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webextensions/webextension1.xml" ContentType="application/vnd.ms-office.webextension+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Library SIX\Desktop\"/>
    </mc:Choice>
  </mc:AlternateContent>
  <bookViews>
    <workbookView xWindow="0" yWindow="0" windowWidth="23040" windowHeight="9192" activeTab="3"/>
  </bookViews>
  <sheets>
    <sheet name="Sheet1" sheetId="1" r:id="rId1"/>
    <sheet name="Sheet2" sheetId="2" r:id="rId2"/>
    <sheet name="Sheet3" sheetId="3" r:id="rId3"/>
    <sheet name="Sheet4" sheetId="4" r:id="rId4"/>
  </sheets>
  <definedNames>
    <definedName name="_Toc190336682" localSheetId="0">Sheet1!$F$4772</definedName>
    <definedName name="_Toc190336683" localSheetId="0">Sheet1!$F$4775</definedName>
    <definedName name="_Toc190336684" localSheetId="0">Sheet1!$F$4787</definedName>
    <definedName name="_Toc190336685" localSheetId="0">Sheet1!$F$4788</definedName>
    <definedName name="_Toc190336686" localSheetId="0">Sheet1!$F$4800</definedName>
    <definedName name="_Toc190336687" localSheetId="0">Sheet1!$F$4803</definedName>
    <definedName name="_Toc190336688" localSheetId="0">Sheet1!$F$4815</definedName>
    <definedName name="_Toc190336689" localSheetId="0">Sheet1!$F$4831</definedName>
    <definedName name="_Toc190336690" localSheetId="0">Sheet1!$F$4834</definedName>
    <definedName name="_Toc190336691" localSheetId="0">Sheet1!$F$4837</definedName>
    <definedName name="_Toc190336692" localSheetId="0">Sheet1!$F$4844</definedName>
    <definedName name="_Toc190336693" localSheetId="0">Sheet1!$F$4847</definedName>
    <definedName name="_Toc190336694" localSheetId="0">Sheet1!$F$4861</definedName>
    <definedName name="_Toc190336695" localSheetId="0">Sheet1!$F$4864</definedName>
    <definedName name="_Toc190336696" localSheetId="0">Sheet1!$F$4865</definedName>
    <definedName name="_Toc190336697" localSheetId="0">Sheet1!$F$4877</definedName>
    <definedName name="_Toc190336698" localSheetId="0">Sheet1!$F$4889</definedName>
    <definedName name="_Toc190336699" localSheetId="0">Sheet1!$F$4905</definedName>
    <definedName name="_Toc190336700" localSheetId="0">Sheet1!$F$4921</definedName>
    <definedName name="_Toc190336701" localSheetId="0">Sheet1!$F$4924</definedName>
    <definedName name="_Toc190336702" localSheetId="0">Sheet1!$F$5006</definedName>
    <definedName name="_Toc190336703" localSheetId="0">Sheet1!$F$5009</definedName>
    <definedName name="_Toc190336704" localSheetId="0">Sheet1!$F$5026</definedName>
    <definedName name="_Toc190336705" localSheetId="0">Sheet1!$F$5035</definedName>
    <definedName name="_Toc190336706" localSheetId="0">Sheet1!$F$5046</definedName>
    <definedName name="_Toc190336707" localSheetId="0">Sheet1!$F$5055</definedName>
    <definedName name="_Toc190336708" localSheetId="0">Sheet1!$F$5070</definedName>
    <definedName name="_Toc190336709" localSheetId="0">Sheet1!$F$5085</definedName>
    <definedName name="_Toc190336710" localSheetId="0">Sheet1!$F$5086</definedName>
    <definedName name="_Toc190336711" localSheetId="0">Sheet1!$F$5094</definedName>
    <definedName name="_Toc190336712" localSheetId="0">Sheet1!$F$5104</definedName>
    <definedName name="_Toc190336713" localSheetId="0">Sheet1!$F$5107</definedName>
    <definedName name="_Toc190336714" localSheetId="0">Sheet1!$F$5121</definedName>
    <definedName name="_Toc190336715" localSheetId="0">Sheet1!$F$5129</definedName>
    <definedName name="_Toc190336716" localSheetId="0">Sheet1!$F$5138</definedName>
    <definedName name="_Toc190336717" localSheetId="0">Sheet1!$F$5141</definedName>
    <definedName name="_Toc190336718" localSheetId="0">Sheet1!$F$5150</definedName>
    <definedName name="_Toc190336719" localSheetId="0">Sheet1!$F$5168</definedName>
    <definedName name="_Toc190336720" localSheetId="0">Sheet1!$F$5181</definedName>
    <definedName name="_Toc190336721" localSheetId="0">Sheet1!$F$5191</definedName>
    <definedName name="_Toc190336722" localSheetId="0">Sheet1!$F$5194</definedName>
    <definedName name="_Toc190336723" localSheetId="0">Sheet1!$F$5208</definedName>
    <definedName name="_Toc190336724" localSheetId="0">Sheet1!$F$5220</definedName>
    <definedName name="_Toc190336725" localSheetId="0">Sheet1!$F$5232</definedName>
    <definedName name="_Toc190336726" localSheetId="0">Sheet1!$F$5235</definedName>
    <definedName name="_Toc190336727" localSheetId="0">Sheet1!$F$5247</definedName>
    <definedName name="_Toc190336728" localSheetId="0">Sheet1!$F$5268</definedName>
    <definedName name="_Toc190336729" localSheetId="0">Sheet1!$F$5280</definedName>
    <definedName name="_Toc190336730" localSheetId="0">Sheet1!$F$5298</definedName>
    <definedName name="_Toc190336731" localSheetId="0">Sheet1!$F$5301</definedName>
    <definedName name="_Toc190336732" localSheetId="0">Sheet1!$F$5306</definedName>
    <definedName name="_Toc190336733" localSheetId="0">Sheet1!$F$5320</definedName>
    <definedName name="_Toc190336734" localSheetId="0">Sheet1!$F$5332</definedName>
    <definedName name="_Toc190336735" localSheetId="0">Sheet1!$F$5333</definedName>
    <definedName name="_Toc190336736" localSheetId="0">Sheet1!$F$5345</definedName>
    <definedName name="_Toc190336737" localSheetId="0">Sheet1!$F$5357</definedName>
    <definedName name="_Toc190336738" localSheetId="0">Sheet1!$F$5369</definedName>
    <definedName name="_Toc190336739" localSheetId="0">Sheet1!$F$5381</definedName>
    <definedName name="_Toc190336740" localSheetId="0">Sheet1!$F$5393</definedName>
    <definedName name="_Toc190336741" localSheetId="0">Sheet1!$F$5414</definedName>
    <definedName name="_Toc190336742" localSheetId="0">Sheet1!$F$5432</definedName>
    <definedName name="_Toc190336743" localSheetId="0">Sheet1!$F$5435</definedName>
    <definedName name="_Toc190336744" localSheetId="0">Sheet1!$F$5438</definedName>
    <definedName name="_Toc190336745" localSheetId="0">Sheet1!$F$5441</definedName>
    <definedName name="_Toc190336746" localSheetId="0">Sheet1!$F$5444</definedName>
    <definedName name="_Toc190336747" localSheetId="0">Sheet1!$F$5447</definedName>
    <definedName name="_Toc190336748" localSheetId="0">Sheet1!$F$5450</definedName>
    <definedName name="_Toc190336749" localSheetId="0">Sheet1!$F$5453</definedName>
    <definedName name="_Toc190336750" localSheetId="0">Sheet1!$F$5456</definedName>
    <definedName name="_Toc190336751" localSheetId="0">Sheet1!$F$5459</definedName>
    <definedName name="_Toc190336752" localSheetId="0">Sheet1!$F$5462</definedName>
    <definedName name="_Toc190336753" localSheetId="0">Sheet1!$F$5465</definedName>
    <definedName name="_Toc190336754" localSheetId="0">Sheet1!$F$5475</definedName>
    <definedName name="_Toc190336755" localSheetId="0">Sheet1!$F$5485</definedName>
    <definedName name="_Toc190336756" localSheetId="0">Sheet1!$F$5495</definedName>
    <definedName name="_Toc190336757" localSheetId="0">Sheet1!$F$5505</definedName>
    <definedName name="_Toc190336758" localSheetId="0">Sheet1!$F$5515</definedName>
    <definedName name="_Toc190336759" localSheetId="0">Sheet1!$F$5525</definedName>
    <definedName name="_Toc190336760" localSheetId="0">Sheet1!$F$5535</definedName>
    <definedName name="_Toc190336761" localSheetId="0">Sheet1!$F$5545</definedName>
    <definedName name="_Toc190336762" localSheetId="0">Sheet1!$F$5563</definedName>
    <definedName name="_Toc190336763" localSheetId="0">Sheet1!$F$5566</definedName>
    <definedName name="_Toc190336764" localSheetId="0">Sheet1!$F$5569</definedName>
    <definedName name="_Toc190336765" localSheetId="0">Sheet1!$F$5572</definedName>
    <definedName name="_Toc190336766" localSheetId="0">Sheet1!$F$5575</definedName>
    <definedName name="_Toc190336767" localSheetId="0">Sheet1!$F$5578</definedName>
    <definedName name="_Toc190336768" localSheetId="0">Sheet1!$F$5581</definedName>
    <definedName name="_Toc190336769" localSheetId="0">Sheet1!$F$5584</definedName>
    <definedName name="_Toc190336770" localSheetId="0">Sheet1!$F$5587</definedName>
    <definedName name="_Toc190336771" localSheetId="0">Sheet1!$F$5590</definedName>
    <definedName name="_Toc190336772" localSheetId="0">Sheet1!$F$5595</definedName>
    <definedName name="_Toc190336773" localSheetId="0">Sheet1!$F$5598</definedName>
    <definedName name="_Toc190336774" localSheetId="0">Sheet1!$F$5608</definedName>
    <definedName name="_Toc190336775" localSheetId="0">Sheet1!$F$5618</definedName>
    <definedName name="_Toc190336776" localSheetId="0">Sheet1!$F$5628</definedName>
    <definedName name="_Toc190336777" localSheetId="0">Sheet1!$F$5638</definedName>
    <definedName name="_Toc190336778" localSheetId="0">Sheet1!$F$5648</definedName>
    <definedName name="_Toc190336779" localSheetId="0">Sheet1!$F$5658</definedName>
    <definedName name="_Toc190336780" localSheetId="0">Sheet1!$F$5668</definedName>
    <definedName name="_Toc190336781" localSheetId="0">Sheet1!$F$5678</definedName>
    <definedName name="_Toc190336782" localSheetId="0">Sheet1!$F$5696</definedName>
    <definedName name="_Toc190336783" localSheetId="0">Sheet1!$F$5699</definedName>
    <definedName name="_Toc190336784" localSheetId="0">Sheet1!$F$5702</definedName>
    <definedName name="_Toc190336785" localSheetId="0">Sheet1!$F$5705</definedName>
    <definedName name="_Toc190336786" localSheetId="0">Sheet1!$F$5708</definedName>
    <definedName name="_Toc190336787" localSheetId="0">Sheet1!$F$5711</definedName>
    <definedName name="_Toc190336788" localSheetId="0">Sheet1!$F$5714</definedName>
    <definedName name="_Toc190336789" localSheetId="0">Sheet1!$F$5717</definedName>
    <definedName name="_Toc190336790" localSheetId="0">Sheet1!$F$5720</definedName>
    <definedName name="_Toc190336791" localSheetId="0">Sheet1!$F$5723</definedName>
    <definedName name="_Toc190336792" localSheetId="0">Sheet1!$F$5726</definedName>
    <definedName name="_Toc190336793" localSheetId="0">Sheet1!$F$5729</definedName>
    <definedName name="_Toc190336794" localSheetId="0">Sheet1!$F$5732</definedName>
    <definedName name="_Toc190336795" localSheetId="0">Sheet1!$F$5735</definedName>
    <definedName name="_Toc190336796" localSheetId="0">Sheet1!$F$5738</definedName>
    <definedName name="_Toc190336797" localSheetId="0">Sheet1!$F$5741</definedName>
    <definedName name="_Toc190336798" localSheetId="0">Sheet1!$F$5744</definedName>
    <definedName name="_Toc190336799" localSheetId="0">Sheet1!$F$5747</definedName>
    <definedName name="_Toc190336800" localSheetId="0">Sheet1!$F$5750</definedName>
    <definedName name="_Toc190336801" localSheetId="0">Sheet1!$F$5753</definedName>
    <definedName name="_Toc190336802" localSheetId="0">Sheet1!$F$5760</definedName>
    <definedName name="_Toc190336803" localSheetId="0">Sheet1!$F$5763</definedName>
    <definedName name="_Toc190336804" localSheetId="0">Sheet1!$F$5766</definedName>
    <definedName name="_Toc190336805" localSheetId="0">Sheet1!$F$5769</definedName>
    <definedName name="_Toc190336806" localSheetId="0">Sheet1!$F$5772</definedName>
    <definedName name="_Toc190336807" localSheetId="0">Sheet1!$F$5775</definedName>
    <definedName name="_Toc190336808" localSheetId="0">Sheet1!$F$5778</definedName>
    <definedName name="_Toc190336809" localSheetId="0">Sheet1!$F$5781</definedName>
    <definedName name="_Toc190336810" localSheetId="0">Sheet1!$F$5784</definedName>
    <definedName name="_Toc190336811" localSheetId="0">Sheet1!$F$5789</definedName>
    <definedName name="_Toc190336812" localSheetId="0">Sheet1!$F$5792</definedName>
    <definedName name="_Toc190336813" localSheetId="0">Sheet1!$F$5804</definedName>
    <definedName name="_Toc190336814" localSheetId="0">Sheet1!$F$5814</definedName>
    <definedName name="_Toc190336815" localSheetId="0">Sheet1!$F$5824</definedName>
    <definedName name="_Toc190336816" localSheetId="0">Sheet1!$F$5834</definedName>
    <definedName name="_Toc190336817" localSheetId="0">Sheet1!$F$5844</definedName>
    <definedName name="_Toc190336818" localSheetId="0">Sheet1!$F$5854</definedName>
    <definedName name="_Toc190336819" localSheetId="0">Sheet1!$F$5864</definedName>
    <definedName name="_Toc190336820" localSheetId="0">Sheet1!$F$5886</definedName>
    <definedName name="_Toc190336821" localSheetId="0">Sheet1!$F$5889</definedName>
    <definedName name="_Toc190336822" localSheetId="0">Sheet1!$F$5892</definedName>
    <definedName name="_Toc190336823" localSheetId="0">Sheet1!$F$5895</definedName>
    <definedName name="_Toc190336824" localSheetId="0">Sheet1!$F$5898</definedName>
    <definedName name="_Toc190336825" localSheetId="0">Sheet1!$F$5901</definedName>
    <definedName name="_Toc190336826" localSheetId="0">Sheet1!$F$5904</definedName>
    <definedName name="_Toc190336827" localSheetId="0">Sheet1!$F$5907</definedName>
    <definedName name="_Toc190336828" localSheetId="0">Sheet1!$F$5910</definedName>
    <definedName name="_Toc190336829" localSheetId="0">Sheet1!$F$5915</definedName>
    <definedName name="_Toc190336830" localSheetId="0">Sheet1!$F$5918</definedName>
    <definedName name="_Toc190336831" localSheetId="0">Sheet1!$F$5928</definedName>
    <definedName name="_Toc190336832" localSheetId="0">Sheet1!$F$5938</definedName>
    <definedName name="_Toc190336833" localSheetId="0">Sheet1!$F$5948</definedName>
    <definedName name="_Toc190336834" localSheetId="0">Sheet1!$F$5958</definedName>
    <definedName name="_Toc190336835" localSheetId="0">Sheet1!$F$5968</definedName>
    <definedName name="_Toc190336836" localSheetId="0">Sheet1!$F$5978</definedName>
    <definedName name="_Toc190336837" localSheetId="0">Sheet1!$F$5988</definedName>
    <definedName name="_Toc190336838" localSheetId="0">Sheet1!$F$6004</definedName>
    <definedName name="_Toc190336839" localSheetId="0">Sheet1!$F$6007</definedName>
    <definedName name="_Toc190336840" localSheetId="0">Sheet1!$F$6010</definedName>
    <definedName name="_Toc190336841" localSheetId="0">Sheet1!$F$6013</definedName>
    <definedName name="_Toc190336842" localSheetId="0">Sheet1!$F$6016</definedName>
    <definedName name="_Toc190336843" localSheetId="0">Sheet1!$F$6019</definedName>
    <definedName name="_Toc190336844" localSheetId="0">Sheet1!$F$6022</definedName>
    <definedName name="_Toc190336845" localSheetId="0">Sheet1!$F$6025</definedName>
    <definedName name="_Toc190336846" localSheetId="0">Sheet1!$F$6028</definedName>
    <definedName name="_Toc190336847" localSheetId="0">Sheet1!$F$6031</definedName>
    <definedName name="_Toc190336848" localSheetId="0">Sheet1!$F$6036</definedName>
    <definedName name="_Toc190336849" localSheetId="0">Sheet1!$F$6039</definedName>
    <definedName name="_Toc190336850" localSheetId="0">Sheet1!$F$6049</definedName>
    <definedName name="_Toc190336851" localSheetId="0">Sheet1!$F$6059</definedName>
    <definedName name="_Toc190336852" localSheetId="0">Sheet1!$F$6069</definedName>
    <definedName name="_Toc190336853" localSheetId="0">Sheet1!$F$6079</definedName>
    <definedName name="_Toc190336854" localSheetId="0">Sheet1!$F$6089</definedName>
    <definedName name="_Toc190336855" localSheetId="0">Sheet1!$F$6099</definedName>
    <definedName name="_Toc190336856" localSheetId="0">Sheet1!$F$6109</definedName>
    <definedName name="_Toc190336857" localSheetId="0">Sheet1!$F$6119</definedName>
    <definedName name="_Toc190336858" localSheetId="0">Sheet1!$F$6135</definedName>
    <definedName name="_Toc190336859" localSheetId="0">Sheet1!$F$6138</definedName>
    <definedName name="_Toc190336860" localSheetId="0">Sheet1!$F$6141</definedName>
    <definedName name="_Toc190336861" localSheetId="0">Sheet1!$F$6144</definedName>
    <definedName name="_Toc190336862" localSheetId="0">Sheet1!$F$6147</definedName>
    <definedName name="_Toc190336863" localSheetId="0">Sheet1!$F$6150</definedName>
    <definedName name="_Toc190336864" localSheetId="0">Sheet1!$F$6153</definedName>
    <definedName name="_Toc190336865" localSheetId="0">Sheet1!$F$6156</definedName>
    <definedName name="_Toc190336866" localSheetId="0">Sheet1!$F$6159</definedName>
    <definedName name="_Toc190336867" localSheetId="0">Sheet1!$F$6162</definedName>
    <definedName name="_Toc190336868" localSheetId="0">Sheet1!$F$6165</definedName>
    <definedName name="_Toc190336869" localSheetId="0">Sheet1!$F$6168</definedName>
    <definedName name="_Toc190336870" localSheetId="0">Sheet1!$F$6178</definedName>
    <definedName name="_Toc190336871" localSheetId="0">Sheet1!$F$6188</definedName>
    <definedName name="_Toc190336872" localSheetId="0">Sheet1!$F$6198</definedName>
    <definedName name="_Toc190336873" localSheetId="0">Sheet1!$F$6208</definedName>
    <definedName name="_Toc190336874" localSheetId="0">Sheet1!$F$6218</definedName>
    <definedName name="_Toc190336875" localSheetId="0">Sheet1!$F$6228</definedName>
    <definedName name="_Toc190336876" localSheetId="0">Sheet1!$F$6238</definedName>
    <definedName name="_Toc190336877" localSheetId="0">Sheet1!$F$6248</definedName>
    <definedName name="_Toc190336878" localSheetId="0">Sheet1!$F$6264</definedName>
    <definedName name="_Toc190336879" localSheetId="0">Sheet1!$F$6267</definedName>
    <definedName name="_Toc190336880" localSheetId="0">Sheet1!$F$6270</definedName>
    <definedName name="_Toc190336881" localSheetId="0">Sheet1!$F$6273</definedName>
    <definedName name="_Toc190336882" localSheetId="0">Sheet1!$F$6276</definedName>
    <definedName name="_Toc190336883" localSheetId="0">Sheet1!$F$6279</definedName>
    <definedName name="_Toc190336884" localSheetId="0">Sheet1!$F$6282</definedName>
    <definedName name="_Toc190336885" localSheetId="0">Sheet1!$F$6285</definedName>
    <definedName name="_Toc190336886" localSheetId="0">Sheet1!$F$6292</definedName>
    <definedName name="_Toc190336887" localSheetId="0">Sheet1!$F$6295</definedName>
    <definedName name="_Toc190336888" localSheetId="0">Sheet1!$F$6298</definedName>
    <definedName name="_Toc190336889" localSheetId="0">Sheet1!$F$6301</definedName>
    <definedName name="_Toc190336890" localSheetId="0">Sheet1!$F$6304</definedName>
    <definedName name="_Toc190336891" localSheetId="0">Sheet1!$F$6307</definedName>
    <definedName name="_Toc190336892" localSheetId="0">Sheet1!$F$6310</definedName>
    <definedName name="_Toc190336893" localSheetId="0">Sheet1!$F$6313</definedName>
    <definedName name="_Toc190336894" localSheetId="0">Sheet1!$F$6316</definedName>
    <definedName name="_Toc190336895" localSheetId="0">Sheet1!$F$6321</definedName>
    <definedName name="_Toc190336896" localSheetId="0">Sheet1!$F$6324</definedName>
    <definedName name="_Toc190336897" localSheetId="0">Sheet1!$F$6334</definedName>
    <definedName name="_Toc190336898" localSheetId="0">Sheet1!$F$6344</definedName>
    <definedName name="_Toc190336899" localSheetId="0">Sheet1!$F$6354</definedName>
    <definedName name="_Toc190336900" localSheetId="0">Sheet1!$F$6364</definedName>
    <definedName name="_Toc190336901" localSheetId="0">Sheet1!$F$6374</definedName>
    <definedName name="_Toc190336902" localSheetId="0">Sheet1!$F$6384</definedName>
    <definedName name="_Toc190336903" localSheetId="0">Sheet1!$F$6394</definedName>
    <definedName name="_Toc190336904" localSheetId="0">Sheet1!$F$6410</definedName>
    <definedName name="_Toc190336905" localSheetId="0">Sheet1!$F$6413</definedName>
    <definedName name="_Toc190336906" localSheetId="0">Sheet1!$F$6416</definedName>
    <definedName name="_Toc190336907" localSheetId="0">Sheet1!$F$6419</definedName>
    <definedName name="_Toc190336908" localSheetId="0">Sheet1!$F$6422</definedName>
    <definedName name="_Toc190336909" localSheetId="0">Sheet1!$F$6425</definedName>
    <definedName name="_Toc190336910" localSheetId="0">Sheet1!$F$6428</definedName>
    <definedName name="_Toc190336911" localSheetId="0">Sheet1!$F$6431</definedName>
    <definedName name="_Toc190336912" localSheetId="0">Sheet1!$F$6434</definedName>
    <definedName name="_Toc190336913" localSheetId="0">Sheet1!$F$6439</definedName>
    <definedName name="_Toc190336914" localSheetId="0">Sheet1!$F$6442</definedName>
    <definedName name="_Toc190336915" localSheetId="0">Sheet1!$F$6452</definedName>
    <definedName name="_Toc190336916" localSheetId="0">Sheet1!$F$6462</definedName>
    <definedName name="_Toc190336917" localSheetId="0">Sheet1!$F$6472</definedName>
    <definedName name="_Toc190336918" localSheetId="0">Sheet1!$F$6482</definedName>
    <definedName name="_Toc190336919" localSheetId="0">Sheet1!$F$6492</definedName>
    <definedName name="_Toc190336920" localSheetId="0">Sheet1!$F$6502</definedName>
    <definedName name="_Toc190336921" localSheetId="0">Sheet1!$F$6512</definedName>
    <definedName name="_Toc190336922" localSheetId="0">Sheet1!$F$6528</definedName>
    <definedName name="_Toc190336923" localSheetId="0">Sheet1!$F$6531</definedName>
    <definedName name="_Toc190336924" localSheetId="0">Sheet1!$F$6534</definedName>
    <definedName name="_Toc190336925" localSheetId="0">Sheet1!$F$6537</definedName>
    <definedName name="_Toc190336926" localSheetId="0">Sheet1!$F$6540</definedName>
    <definedName name="_Toc190336927" localSheetId="0">Sheet1!$F$6543</definedName>
    <definedName name="_Toc190336928" localSheetId="0">Sheet1!$F$6546</definedName>
    <definedName name="_Toc190336929" localSheetId="0">Sheet1!$F$6549</definedName>
    <definedName name="_Toc190336930" localSheetId="0">Sheet1!$F$6552</definedName>
    <definedName name="_Toc190336931" localSheetId="0">Sheet1!$F$6557</definedName>
    <definedName name="_Toc190336932" localSheetId="0">Sheet1!$F$6560</definedName>
    <definedName name="_Toc190336933" localSheetId="0">Sheet1!$F$6570</definedName>
    <definedName name="_Toc190336934" localSheetId="0">Sheet1!$F$6580</definedName>
    <definedName name="_Toc190336935" localSheetId="0">Sheet1!$F$6590</definedName>
    <definedName name="_Toc190336936" localSheetId="0">Sheet1!$F$6600</definedName>
    <definedName name="_Toc190336937" localSheetId="0">Sheet1!$F$6610</definedName>
    <definedName name="_Toc190336938" localSheetId="0">Sheet1!$F$6620</definedName>
    <definedName name="_Toc190336939" localSheetId="0">Sheet1!$F$6630</definedName>
    <definedName name="_Toc190336940" localSheetId="0">Sheet1!$F$6648</definedName>
    <definedName name="_Toc190336941" localSheetId="0">Sheet1!$F$6651</definedName>
    <definedName name="_Toc190336942" localSheetId="0">Sheet1!$F$6654</definedName>
    <definedName name="_Toc190336943" localSheetId="0">Sheet1!$F$6657</definedName>
    <definedName name="_Toc190336944" localSheetId="0">Sheet1!$F$6660</definedName>
    <definedName name="_Toc190336945" localSheetId="0">Sheet1!$F$6663</definedName>
    <definedName name="_Toc190336946" localSheetId="0">Sheet1!$F$6666</definedName>
    <definedName name="_Toc190336947" localSheetId="0">Sheet1!$F$6669</definedName>
    <definedName name="_Toc190336948" localSheetId="0">Sheet1!$F$6672</definedName>
    <definedName name="_Toc190336949" localSheetId="0">Sheet1!$F$6675</definedName>
    <definedName name="_Toc190336950" localSheetId="0">Sheet1!$F$6678</definedName>
    <definedName name="_Toc190336951" localSheetId="0">Sheet1!$F$6681</definedName>
    <definedName name="_Toc190336952" localSheetId="0">Sheet1!$F$6691</definedName>
    <definedName name="_Toc190336953" localSheetId="0">Sheet1!$F$6701</definedName>
    <definedName name="_Toc190336954" localSheetId="0">Sheet1!$F$6711</definedName>
    <definedName name="_Toc190336955" localSheetId="0">Sheet1!$F$6721</definedName>
    <definedName name="_Toc190336956" localSheetId="0">Sheet1!$F$6731</definedName>
    <definedName name="_Toc190336957" localSheetId="0">Sheet1!$F$6743</definedName>
    <definedName name="_Toc190336958" localSheetId="0">Sheet1!$F$6753</definedName>
    <definedName name="_Toc190336959" localSheetId="0">Sheet1!$F$6763</definedName>
    <definedName name="_Toc190336960" localSheetId="0">Sheet1!$F$6779</definedName>
    <definedName name="_Toc190336961" localSheetId="0">Sheet1!$F$6782</definedName>
    <definedName name="_Toc190336962" localSheetId="0">Sheet1!$F$6785</definedName>
    <definedName name="_Toc190336963" localSheetId="0">Sheet1!$F$6788</definedName>
    <definedName name="_Toc190336964" localSheetId="0">Sheet1!$F$6791</definedName>
    <definedName name="_Toc190336965" localSheetId="0">Sheet1!$F$6794</definedName>
    <definedName name="_Toc190336966" localSheetId="0">Sheet1!$F$6797</definedName>
    <definedName name="_Toc190336967" localSheetId="0">Sheet1!$F$6800</definedName>
    <definedName name="_Toc190336968" localSheetId="0">Sheet1!$F$6803</definedName>
    <definedName name="_Toc190336969" localSheetId="0">Sheet1!$F$6808</definedName>
    <definedName name="_Toc190336970" localSheetId="0">Sheet1!$F$6811</definedName>
    <definedName name="_Toc190336971" localSheetId="0">Sheet1!$F$6821</definedName>
    <definedName name="_Toc190336972" localSheetId="0">Sheet1!$F$6831</definedName>
    <definedName name="_Toc190336973" localSheetId="0">Sheet1!$F$6841</definedName>
    <definedName name="_Toc190336974" localSheetId="0">Sheet1!$F$6851</definedName>
    <definedName name="_Toc190336975" localSheetId="0">Sheet1!$F$6861</definedName>
    <definedName name="_Toc190336976" localSheetId="0">Sheet1!$F$6871</definedName>
    <definedName name="_Toc190336977" localSheetId="0">Sheet1!$F$6881</definedName>
    <definedName name="_Toc190336978" localSheetId="0">Sheet1!$F$6899</definedName>
    <definedName name="_Toc190336979" localSheetId="0">Sheet1!$F$6902</definedName>
    <definedName name="_Toc190336980" localSheetId="0">Sheet1!$F$6905</definedName>
    <definedName name="_Toc190336981" localSheetId="0">Sheet1!$F$6908</definedName>
    <definedName name="_Toc190336982" localSheetId="0">Sheet1!$F$6911</definedName>
    <definedName name="_Toc190336983" localSheetId="0">Sheet1!$F$6914</definedName>
    <definedName name="_Toc190336984" localSheetId="0">Sheet1!$F$6917</definedName>
    <definedName name="_Toc190336985" localSheetId="0">Sheet1!$F$6920</definedName>
    <definedName name="_Toc190336986" localSheetId="0">Sheet1!$F$6923</definedName>
    <definedName name="_Toc190336987" localSheetId="0">Sheet1!$F$6928</definedName>
    <definedName name="_Toc190336988" localSheetId="0">Sheet1!$F$6931</definedName>
    <definedName name="_Toc190336989" localSheetId="0">Sheet1!$F$6941</definedName>
    <definedName name="_Toc190336990" localSheetId="0">Sheet1!$F$6951</definedName>
    <definedName name="_Toc190336991" localSheetId="0">Sheet1!$F$6961</definedName>
    <definedName name="_Toc190336992" localSheetId="0">Sheet1!$F$6971</definedName>
    <definedName name="_Toc190336993" localSheetId="0">Sheet1!$F$6981</definedName>
    <definedName name="_Toc190336994" localSheetId="0">Sheet1!$F$6991</definedName>
    <definedName name="_Toc190336995" localSheetId="0">Sheet1!$F$7001</definedName>
    <definedName name="_Toc190336996" localSheetId="0">Sheet1!$F$7017</definedName>
    <definedName name="_Toc190336997" localSheetId="0">Sheet1!$F$7020</definedName>
    <definedName name="_Toc190336998" localSheetId="0">Sheet1!$F$7023</definedName>
    <definedName name="_Toc190336999" localSheetId="0">Sheet1!$F$7026</definedName>
    <definedName name="_Toc190337000" localSheetId="0">Sheet1!$F$7029</definedName>
    <definedName name="_Toc190337001" localSheetId="0">Sheet1!$F$7032</definedName>
    <definedName name="_Toc190337002" localSheetId="0">Sheet1!$F$7035</definedName>
    <definedName name="_Toc190337003" localSheetId="0">Sheet1!$F$7038</definedName>
    <definedName name="_Toc190337004" localSheetId="0">Sheet1!$F$7041</definedName>
    <definedName name="_Toc190337005" localSheetId="0">Sheet1!$F$7046</definedName>
    <definedName name="_Toc190337006" localSheetId="0">Sheet1!$F$7049</definedName>
    <definedName name="_Toc190337007" localSheetId="0">Sheet1!$F$7061</definedName>
    <definedName name="_Toc190337008" localSheetId="0">Sheet1!$F$7071</definedName>
    <definedName name="_Toc190337009" localSheetId="0">Sheet1!$F$7081</definedName>
    <definedName name="_Toc190337010" localSheetId="0">Sheet1!$F$7091</definedName>
    <definedName name="_Toc190337011" localSheetId="0">Sheet1!$F$7101</definedName>
    <definedName name="_Toc190337012" localSheetId="0">Sheet1!$F$7111</definedName>
    <definedName name="_Toc190337013" localSheetId="0">Sheet1!$F$7121</definedName>
    <definedName name="_Toc190337014" localSheetId="0">Sheet1!$F$7137</definedName>
    <definedName name="_Toc190337015" localSheetId="0">Sheet1!$F$7140</definedName>
    <definedName name="_Toc190337016" localSheetId="0">Sheet1!$F$7143</definedName>
    <definedName name="_Toc190337017" localSheetId="0">Sheet1!$F$7146</definedName>
    <definedName name="_Toc190337018" localSheetId="0">Sheet1!$F$7149</definedName>
    <definedName name="_Toc190337019" localSheetId="0">Sheet1!$F$7152</definedName>
    <definedName name="_Toc190337020" localSheetId="0">Sheet1!$F$7155</definedName>
    <definedName name="_Toc190337021" localSheetId="0">Sheet1!$F$7158</definedName>
    <definedName name="_Toc190337022" localSheetId="0">Sheet1!$F$7161</definedName>
    <definedName name="_Toc190337023" localSheetId="0">Sheet1!$F$7164</definedName>
    <definedName name="_Toc190337024" localSheetId="0">Sheet1!$F$7167</definedName>
    <definedName name="_Toc190337025" localSheetId="0">Sheet1!$F$7177</definedName>
    <definedName name="_Toc190337026" localSheetId="0">Sheet1!$F$7187</definedName>
    <definedName name="_Toc190337027" localSheetId="0">Sheet1!$F$7197</definedName>
    <definedName name="_Toc190337028" localSheetId="0">Sheet1!$F$7207</definedName>
    <definedName name="_Toc190337029" localSheetId="0">Sheet1!$F$7217</definedName>
    <definedName name="_Toc190337030" localSheetId="0">Sheet1!$F$7227</definedName>
    <definedName name="_Toc190337031" localSheetId="0">Sheet1!$F$7237</definedName>
    <definedName name="_Toc190337032" localSheetId="0">Sheet1!$F$7253</definedName>
    <definedName name="_Toc190337033" localSheetId="0">Sheet1!$F$7256</definedName>
    <definedName name="_Toc190337034" localSheetId="0">Sheet1!$F$7259</definedName>
    <definedName name="_Toc190337035" localSheetId="0">Sheet1!$F$7262</definedName>
    <definedName name="_Toc190337036" localSheetId="0">Sheet1!$F$7265</definedName>
    <definedName name="_Toc190337037" localSheetId="0">Sheet1!$F$7268</definedName>
    <definedName name="_Toc190337038" localSheetId="0">Sheet1!$F$7271</definedName>
    <definedName name="_Toc190337039" localSheetId="0">Sheet1!$F$7274</definedName>
    <definedName name="_Toc190337040" localSheetId="0">Sheet1!$F$7277</definedName>
    <definedName name="_Toc190337041" localSheetId="0">Sheet1!$F$7280</definedName>
    <definedName name="_Toc190337042" localSheetId="0">Sheet1!$F$7283</definedName>
    <definedName name="_Toc190337043" localSheetId="0">Sheet1!$F$7286</definedName>
    <definedName name="_Toc190337044" localSheetId="0">Sheet1!$F$7296</definedName>
    <definedName name="_Toc190337045" localSheetId="0">Sheet1!$F$7306</definedName>
    <definedName name="_Toc190337046" localSheetId="0">Sheet1!$F$7316</definedName>
    <definedName name="_Toc190337047" localSheetId="0">Sheet1!$F$7328</definedName>
    <definedName name="_Toc190337048" localSheetId="0">Sheet1!$F$7338</definedName>
    <definedName name="_Toc190337049" localSheetId="0">Sheet1!$F$7348</definedName>
    <definedName name="_Toc190337050" localSheetId="0">Sheet1!$F$7358</definedName>
    <definedName name="_Toc190337051" localSheetId="0">Sheet1!$F$7368</definedName>
    <definedName name="_Toc190337052" localSheetId="0">Sheet1!$F$7384</definedName>
    <definedName name="_Toc190337053" localSheetId="0">Sheet1!$F$7387</definedName>
    <definedName name="_Toc190337054" localSheetId="0">Sheet1!$F$7390</definedName>
    <definedName name="_Toc190337055" localSheetId="0">Sheet1!$F$7393</definedName>
    <definedName name="_Toc190337056" localSheetId="0">Sheet1!$F$7396</definedName>
    <definedName name="_Toc190337057" localSheetId="0">Sheet1!$F$7399</definedName>
    <definedName name="_Toc190337058" localSheetId="0">Sheet1!$F$7402</definedName>
    <definedName name="_Toc190337059" localSheetId="0">Sheet1!$F$7405</definedName>
    <definedName name="_Toc190337060" localSheetId="0">Sheet1!$F$7408</definedName>
    <definedName name="_Toc190337061" localSheetId="0">Sheet1!$F$7411</definedName>
    <definedName name="_Toc190337062" localSheetId="0">Sheet1!$F$7414</definedName>
    <definedName name="_Toc190337063" localSheetId="0">Sheet1!$F$7424</definedName>
    <definedName name="_Toc190337064" localSheetId="0">Sheet1!$F$7434</definedName>
    <definedName name="_Toc190337065" localSheetId="0">Sheet1!$F$7444</definedName>
    <definedName name="_Toc190337066" localSheetId="0">Sheet1!$F$7454</definedName>
    <definedName name="_Toc190337067" localSheetId="0">Sheet1!$F$7464</definedName>
    <definedName name="_Toc190337068" localSheetId="0">Sheet1!$F$7474</definedName>
    <definedName name="_Toc190337069" localSheetId="0">Sheet1!$F$7484</definedName>
    <definedName name="_Toc190337070" localSheetId="0">Sheet1!$F$7498</definedName>
    <definedName name="_Toc190337071" localSheetId="0">Sheet1!$F$7501</definedName>
    <definedName name="_Toc190337072" localSheetId="0">Sheet1!$F$7504</definedName>
    <definedName name="_Toc190337073" localSheetId="0">Sheet1!$F$7507</definedName>
    <definedName name="_Toc190337074" localSheetId="0">Sheet1!$F$7510</definedName>
    <definedName name="_Toc190337075" localSheetId="0">Sheet1!$F$7513</definedName>
    <definedName name="_Toc190337076" localSheetId="0">Sheet1!$F$7516</definedName>
    <definedName name="_Toc190337077" localSheetId="0">Sheet1!$F$7519</definedName>
    <definedName name="_Toc190337078" localSheetId="0">Sheet1!$F$7522</definedName>
    <definedName name="_Toc190337079" localSheetId="0">Sheet1!$F$7525</definedName>
    <definedName name="_Toc190337080" localSheetId="0">Sheet1!$F$7530</definedName>
    <definedName name="_Toc190337081" localSheetId="0">Sheet1!$F$7533</definedName>
    <definedName name="_Toc190337082" localSheetId="0">Sheet1!$F$7536</definedName>
    <definedName name="_Toc190337083" localSheetId="0">Sheet1!$F$7539</definedName>
    <definedName name="_Toc190337084" localSheetId="0">Sheet1!$F$7542</definedName>
    <definedName name="_Toc190337085" localSheetId="0">Sheet1!$F$7545</definedName>
    <definedName name="_Toc190337086" localSheetId="0">Sheet1!$F$7548</definedName>
    <definedName name="_Toc190337087" localSheetId="0">Sheet1!$F$7551</definedName>
    <definedName name="_Toc190337088" localSheetId="0">Sheet1!$F$7554</definedName>
    <definedName name="_Toc190337089" localSheetId="0">Sheet1!$F$7557</definedName>
    <definedName name="_Toc190337090" localSheetId="0">Sheet1!$F$7560</definedName>
    <definedName name="_Toc190337091" localSheetId="0">Sheet1!$F$7570</definedName>
    <definedName name="_Toc190337092" localSheetId="0">Sheet1!$F$7580</definedName>
    <definedName name="_Toc190337093" localSheetId="0">Sheet1!$F$7590</definedName>
    <definedName name="_Toc190337094" localSheetId="0">Sheet1!$F$7600</definedName>
    <definedName name="_Toc190337095" localSheetId="0">Sheet1!$F$7610</definedName>
    <definedName name="_Toc190337096" localSheetId="0">Sheet1!$F$7620</definedName>
    <definedName name="_Toc190337097" localSheetId="0">Sheet1!$F$7630</definedName>
    <definedName name="_Toc190337098" localSheetId="0">Sheet1!$F$7644</definedName>
    <definedName name="_Toc190337099" localSheetId="0">Sheet1!$F$7645</definedName>
    <definedName name="_Toc190337100" localSheetId="0">Sheet1!$F$7646</definedName>
    <definedName name="_Toc190337101" localSheetId="0">Sheet1!$F$7649</definedName>
    <definedName name="_Toc190337102" localSheetId="0">Sheet1!$F$7652</definedName>
    <definedName name="_Toc190337103" localSheetId="0">Sheet1!$F$7655</definedName>
    <definedName name="_Toc190337104" localSheetId="0">Sheet1!$F$7658</definedName>
    <definedName name="_Toc190337105" localSheetId="0">Sheet1!$F$7661</definedName>
    <definedName name="_Toc190337106" localSheetId="0">Sheet1!$F$7664</definedName>
    <definedName name="_Toc190337107" localSheetId="0">Sheet1!$F$7667</definedName>
    <definedName name="_Toc190337108" localSheetId="0">Sheet1!$F$7670</definedName>
    <definedName name="_Toc190337109" localSheetId="0">Sheet1!$F$7673</definedName>
    <definedName name="_Toc190337110" localSheetId="0">Sheet1!$F$7676</definedName>
    <definedName name="_Toc190337111" localSheetId="0">Sheet1!$F$7681</definedName>
    <definedName name="_Toc190337112" localSheetId="0">Sheet1!$F$7684</definedName>
    <definedName name="_Toc190337113" localSheetId="0">Sheet1!$F$7694</definedName>
    <definedName name="_Toc190337114" localSheetId="0">Sheet1!$F$7704</definedName>
    <definedName name="_Toc190337115" localSheetId="0">Sheet1!$F$7714</definedName>
    <definedName name="_Toc190337116" localSheetId="0">Sheet1!$F$7724</definedName>
    <definedName name="_Toc190337117" localSheetId="0">Sheet1!$F$7734</definedName>
    <definedName name="_Toc190337118" localSheetId="0">Sheet1!$F$7744</definedName>
    <definedName name="_Toc190337119" localSheetId="0">Sheet1!$F$7754</definedName>
    <definedName name="_Toc190337120" localSheetId="0">Sheet1!$F$7764</definedName>
    <definedName name="_Toc190337121" localSheetId="0">Sheet1!$F$7774</definedName>
    <definedName name="_Toc190337122" localSheetId="0">Sheet1!$F$7790</definedName>
    <definedName name="_Toc190337123" localSheetId="0">Sheet1!$F$7791</definedName>
    <definedName name="_Toc190337124" localSheetId="0">Sheet1!$F$7794</definedName>
    <definedName name="_Toc190337125" localSheetId="0">Sheet1!$F$7797</definedName>
    <definedName name="_Toc190337126" localSheetId="0">Sheet1!$F$7800</definedName>
    <definedName name="_Toc190337127" localSheetId="0">Sheet1!$F$7803</definedName>
    <definedName name="_Toc190337128" localSheetId="0">Sheet1!$F$7806</definedName>
    <definedName name="_Toc190337129" localSheetId="0">Sheet1!$F$7809</definedName>
    <definedName name="_Toc190337130" localSheetId="0">Sheet1!$F$7812</definedName>
    <definedName name="_Toc190337131" localSheetId="0">Sheet1!$F$7815</definedName>
    <definedName name="_Toc190337132" localSheetId="0">Sheet1!$F$7820</definedName>
    <definedName name="_Toc190337133" localSheetId="0">Sheet1!$F$7823</definedName>
    <definedName name="_Toc190337134" localSheetId="0">Sheet1!$F$7833</definedName>
    <definedName name="_Toc190337135" localSheetId="0">Sheet1!$F$7843</definedName>
    <definedName name="_Toc190337136" localSheetId="0">Sheet1!$F$7853</definedName>
    <definedName name="_Toc190337137" localSheetId="0">Sheet1!$F$7863</definedName>
    <definedName name="_Toc190337138" localSheetId="0">Sheet1!$F$7873</definedName>
    <definedName name="_Toc190337139" localSheetId="0">Sheet1!$F$7883</definedName>
    <definedName name="_Toc190337140" localSheetId="0">Sheet1!$F$7893</definedName>
    <definedName name="_Toc190337141" localSheetId="0">Sheet1!$F$7907</definedName>
    <definedName name="_Toc190337142" localSheetId="0">Sheet1!$F$7908</definedName>
    <definedName name="_Toc190337143" localSheetId="0">Sheet1!$F$7911</definedName>
    <definedName name="_Toc190337144" localSheetId="0">Sheet1!$F$7914</definedName>
    <definedName name="_Toc190337145" localSheetId="0">Sheet1!$F$7917</definedName>
    <definedName name="_Toc190337146" localSheetId="0">Sheet1!$F$7920</definedName>
    <definedName name="_Toc190337147" localSheetId="0">Sheet1!$F$7923</definedName>
    <definedName name="_Toc190337148" localSheetId="0">Sheet1!$F$7926</definedName>
    <definedName name="_Toc190337149" localSheetId="0">Sheet1!$F$7929</definedName>
    <definedName name="_Toc190337150" localSheetId="0">Sheet1!$F$7932</definedName>
    <definedName name="_Toc190337151" localSheetId="0">Sheet1!$F$7935</definedName>
    <definedName name="_Toc190337152" localSheetId="0">Sheet1!$F$7940</definedName>
    <definedName name="_Toc190337153" localSheetId="0">Sheet1!$F$7943</definedName>
    <definedName name="_Toc190337154" localSheetId="0">Sheet1!$F$7953</definedName>
    <definedName name="_Toc190337155" localSheetId="0">Sheet1!$F$7963</definedName>
    <definedName name="_Toc190337156" localSheetId="0">Sheet1!$F$7966</definedName>
    <definedName name="_Toc190337157" localSheetId="0">Sheet1!$F$7967</definedName>
    <definedName name="_Toc190337158" localSheetId="0">Sheet1!$F$7970</definedName>
    <definedName name="_Toc190337159" localSheetId="0">Sheet1!$F$7973</definedName>
    <definedName name="_Toc190337160" localSheetId="0">Sheet1!$F$7976</definedName>
    <definedName name="_Toc190337161" localSheetId="0">Sheet1!$F$7979</definedName>
    <definedName name="_Toc190337162" localSheetId="0">Sheet1!$F$7982</definedName>
    <definedName name="_Toc190337163" localSheetId="0">Sheet1!$F$7985</definedName>
    <definedName name="_Toc190337164" localSheetId="0">Sheet1!$F$7988</definedName>
    <definedName name="_Toc190337165" localSheetId="0">Sheet1!$F$7991</definedName>
    <definedName name="_Toc190337166" localSheetId="0">Sheet1!$F$7994</definedName>
    <definedName name="_Toc190337167" localSheetId="0">Sheet1!$F$7999</definedName>
    <definedName name="_Toc190337168" localSheetId="0">Sheet1!$F$8002</definedName>
    <definedName name="_Toc190337169" localSheetId="0">Sheet1!$F$8012</definedName>
    <definedName name="_Toc190337170" localSheetId="0">Sheet1!$F$8022</definedName>
    <definedName name="_Toc190337171" localSheetId="0">Sheet1!$F$8026</definedName>
    <definedName name="_Toc190337172" localSheetId="0">Sheet1!$F$8027</definedName>
    <definedName name="_Toc190337173" localSheetId="0">Sheet1!$F$8030</definedName>
    <definedName name="_Toc190337174" localSheetId="0">Sheet1!$F$8033</definedName>
    <definedName name="_Toc190337175" localSheetId="0">Sheet1!$F$8036</definedName>
    <definedName name="_Toc190337176" localSheetId="0">Sheet1!$F$8039</definedName>
    <definedName name="_Toc190337177" localSheetId="0">Sheet1!$F$8042</definedName>
    <definedName name="_Toc190337178" localSheetId="0">Sheet1!$F$8045</definedName>
    <definedName name="_Toc190337179" localSheetId="0">Sheet1!$F$8048</definedName>
    <definedName name="_Toc190337180" localSheetId="0">Sheet1!$F$8051</definedName>
    <definedName name="_Toc190337181" localSheetId="0">Sheet1!$F$8056</definedName>
    <definedName name="_Toc190337182" localSheetId="0">Sheet1!$F$8059</definedName>
    <definedName name="_Toc190337183" localSheetId="0">Sheet1!$F$8069</definedName>
    <definedName name="_Toc190337184" localSheetId="0">Sheet1!$F$8081</definedName>
    <definedName name="_Toc190337185" localSheetId="0">Sheet1!$F$8091</definedName>
    <definedName name="_Toc190337186" localSheetId="0">Sheet1!$F$8101</definedName>
    <definedName name="_Toc190337187" localSheetId="0">Sheet1!$F$8111</definedName>
    <definedName name="_Toc190337188" localSheetId="0">Sheet1!$F$8121</definedName>
    <definedName name="_Toc190337189" localSheetId="0">Sheet1!$F$8131</definedName>
    <definedName name="_Toc190337190" localSheetId="0">Sheet1!$F$8146</definedName>
    <definedName name="_Toc190337191" localSheetId="0">Sheet1!$F$8147</definedName>
    <definedName name="_Toc190337192" localSheetId="0">Sheet1!$F$8148</definedName>
    <definedName name="_Toc190337193" localSheetId="0">Sheet1!$F$8151</definedName>
    <definedName name="_Toc190337194" localSheetId="0">Sheet1!$F$8154</definedName>
    <definedName name="_Toc190337195" localSheetId="0">Sheet1!$F$8157</definedName>
    <definedName name="_Toc190337196" localSheetId="0">Sheet1!$F$8160</definedName>
    <definedName name="_Toc190337197" localSheetId="0">Sheet1!$F$8163</definedName>
    <definedName name="_Toc190337198" localSheetId="0">Sheet1!$F$8166</definedName>
    <definedName name="_Toc190337199" localSheetId="0">Sheet1!$F$8169</definedName>
    <definedName name="_Toc190337200" localSheetId="0">Sheet1!$F$8172</definedName>
    <definedName name="_Toc190337201" localSheetId="0">Sheet1!$F$8175</definedName>
    <definedName name="_Toc190337202" localSheetId="0">Sheet1!$F$8180</definedName>
    <definedName name="_Toc190337203" localSheetId="0">Sheet1!$F$8183</definedName>
    <definedName name="_Toc190337204" localSheetId="0">Sheet1!$F$8193</definedName>
    <definedName name="_Toc190337205" localSheetId="0">Sheet1!$F$8203</definedName>
    <definedName name="_Toc190337206" localSheetId="0">Sheet1!$F$8213</definedName>
    <definedName name="_Toc190337207" localSheetId="0">Sheet1!$F$8223</definedName>
    <definedName name="_Toc190337208" localSheetId="0">Sheet1!$F$8233</definedName>
    <definedName name="_Toc190337209" localSheetId="0">Sheet1!$F$8243</definedName>
    <definedName name="_Toc190337210" localSheetId="0">Sheet1!$F$8255</definedName>
    <definedName name="_Toc190337211" localSheetId="0">Sheet1!$F$8265</definedName>
    <definedName name="_Toc190337212" localSheetId="0">Sheet1!$F$8279</definedName>
    <definedName name="_Toc190337213" localSheetId="0">Sheet1!$F$8280</definedName>
    <definedName name="_Toc190337214" localSheetId="0">Sheet1!$F$8283</definedName>
    <definedName name="_Toc190337215" localSheetId="0">Sheet1!$F$8286</definedName>
    <definedName name="_Toc190337216" localSheetId="0">Sheet1!$F$8289</definedName>
    <definedName name="_Toc190337217" localSheetId="0">Sheet1!$F$8292</definedName>
    <definedName name="_Toc190337218" localSheetId="0">Sheet1!$F$8295</definedName>
    <definedName name="_Toc190337219" localSheetId="0">Sheet1!$F$8298</definedName>
    <definedName name="_Toc190337220" localSheetId="0">Sheet1!$F$8301</definedName>
    <definedName name="_Toc190337221" localSheetId="0">Sheet1!$F$8304</definedName>
    <definedName name="_Toc190337222" localSheetId="0">Sheet1!$F$8307</definedName>
    <definedName name="_Toc190337223" localSheetId="0">Sheet1!$F$8312</definedName>
    <definedName name="_Toc190337224" localSheetId="0">Sheet1!$F$8315</definedName>
    <definedName name="_Toc190337225" localSheetId="0">Sheet1!$F$8325</definedName>
    <definedName name="_Toc190337226" localSheetId="0">Sheet1!$F$8335</definedName>
    <definedName name="_Toc190337227" localSheetId="0">Sheet1!$F$8345</definedName>
    <definedName name="_Toc190337228" localSheetId="0">Sheet1!$F$8355</definedName>
    <definedName name="_Toc190337229" localSheetId="0">Sheet1!$F$8365</definedName>
    <definedName name="_Toc190337230" localSheetId="0">Sheet1!$F$8375</definedName>
    <definedName name="_Toc190337231" localSheetId="0">Sheet1!$F$8385</definedName>
    <definedName name="_Toc190337232" localSheetId="0">Sheet1!$F$8395</definedName>
    <definedName name="_Toc190337233" localSheetId="0">Sheet1!$F$8407</definedName>
    <definedName name="_Toc190337234" localSheetId="0">Sheet1!$F$8408</definedName>
    <definedName name="_Toc190337235" localSheetId="0">Sheet1!$F$8411</definedName>
    <definedName name="_Toc190337236" localSheetId="0">Sheet1!$F$8414</definedName>
    <definedName name="_Toc190337237" localSheetId="0">Sheet1!$F$8417</definedName>
    <definedName name="_Toc190337238" localSheetId="0">Sheet1!$F$8420</definedName>
    <definedName name="_Toc190337239" localSheetId="0">Sheet1!$F$8423</definedName>
    <definedName name="_Toc190337240" localSheetId="0">Sheet1!$F$8426</definedName>
    <definedName name="_Toc190337241" localSheetId="0">Sheet1!$F$8429</definedName>
    <definedName name="_Toc190337242" localSheetId="0">Sheet1!$F$8432</definedName>
    <definedName name="_Toc190337243" localSheetId="0">Sheet1!$F$8437</definedName>
    <definedName name="_Toc190337244" localSheetId="0">Sheet1!$F$8440</definedName>
    <definedName name="_Toc190337245" localSheetId="0">Sheet1!$F$8450</definedName>
    <definedName name="_Toc190337246" localSheetId="0">Sheet1!$F$8460</definedName>
    <definedName name="_Toc190337247" localSheetId="0">Sheet1!$F$8470</definedName>
    <definedName name="_Toc190337248" localSheetId="0">Sheet1!$F$8480</definedName>
    <definedName name="_Toc190337249" localSheetId="0">Sheet1!$F$8490</definedName>
    <definedName name="_Toc190337250" localSheetId="0">Sheet1!$F$8500</definedName>
    <definedName name="_Toc190337251" localSheetId="0">Sheet1!$F$8510</definedName>
    <definedName name="_Toc190337252" localSheetId="0">Sheet1!$F$8526</definedName>
    <definedName name="_Toc190337253" localSheetId="0">Sheet1!$F$8529</definedName>
    <definedName name="_Toc190337254" localSheetId="0">Sheet1!$F$8532</definedName>
    <definedName name="_Toc190337255" localSheetId="0">Sheet1!$F$8535</definedName>
    <definedName name="_Toc190337256" localSheetId="0">Sheet1!$F$8538</definedName>
    <definedName name="_Toc190337257" localSheetId="0">Sheet1!$F$8541</definedName>
    <definedName name="_Toc190337258" localSheetId="0">Sheet1!$F$8544</definedName>
    <definedName name="_Toc190337259" localSheetId="0">Sheet1!$F$8547</definedName>
    <definedName name="_Toc190337260" localSheetId="0">Sheet1!$F$8550</definedName>
    <definedName name="_Toc190337261" localSheetId="0">Sheet1!$F$8553</definedName>
    <definedName name="_Toc190337262" localSheetId="0">Sheet1!$F$8556</definedName>
    <definedName name="_Toc190337263" localSheetId="0">Sheet1!$F$8557</definedName>
    <definedName name="_Toc190337264" localSheetId="0">Sheet1!$F$8560</definedName>
    <definedName name="_Toc190337265" localSheetId="0">Sheet1!$F$8563</definedName>
    <definedName name="_Toc190337266" localSheetId="0">Sheet1!$F$8566</definedName>
    <definedName name="_Toc190337267" localSheetId="0">Sheet1!$F$8569</definedName>
    <definedName name="_Toc190337268" localSheetId="0">Sheet1!$F$8572</definedName>
    <definedName name="_Toc190337269" localSheetId="0">Sheet1!$F$8575</definedName>
    <definedName name="_Toc190337270" localSheetId="0">Sheet1!$F$8578</definedName>
    <definedName name="_Toc190337271" localSheetId="0">Sheet1!$F$8581</definedName>
    <definedName name="_Toc190337272" localSheetId="0">Sheet1!$F$8584</definedName>
    <definedName name="_Toc190337273" localSheetId="0">Sheet1!$F$3804</definedName>
    <definedName name="_Toc190337274" localSheetId="0">Sheet1!$F$3814</definedName>
    <definedName name="_Toc190337275" localSheetId="0">Sheet1!$F$3824</definedName>
    <definedName name="_Toc190337276" localSheetId="0">Sheet1!$F$3834</definedName>
    <definedName name="_Toc190337277" localSheetId="0">Sheet1!$F$3844</definedName>
    <definedName name="_Toc190337278" localSheetId="0">Sheet1!$F$3854</definedName>
    <definedName name="_Toc190337279" localSheetId="0">Sheet1!$F$3864</definedName>
    <definedName name="_Toc190337280" localSheetId="0">Sheet1!$F$3874</definedName>
    <definedName name="_Toc190337281" localSheetId="0">Sheet1!$F$2676</definedName>
    <definedName name="_Toc190337282" localSheetId="0">Sheet1!$F$2683</definedName>
    <definedName name="_Toc190337283" localSheetId="0">Sheet1!$F$2688</definedName>
    <definedName name="_Toc190337284" localSheetId="0">Sheet1!$F$2693</definedName>
    <definedName name="_Toc190337285" localSheetId="0">Sheet1!$F$2698</definedName>
    <definedName name="_Toc190337286" localSheetId="0">Sheet1!$F$2703</definedName>
    <definedName name="_Toc190337287" localSheetId="0">Sheet1!$F$2708</definedName>
    <definedName name="_Toc190337288" localSheetId="0">Sheet1!$F$2713</definedName>
    <definedName name="_Toc190337289" localSheetId="0">Sheet1!$F$2747</definedName>
    <definedName name="_Toc190337290" localSheetId="0">Sheet1!$F$2756</definedName>
    <definedName name="_Toc190337291" localSheetId="0">Sheet1!$F$2763</definedName>
    <definedName name="_Toc190337292" localSheetId="0">Sheet1!$F$2770</definedName>
    <definedName name="_Toc190337293" localSheetId="0">Sheet1!$F$2777</definedName>
    <definedName name="_Toc190337294" localSheetId="0">Sheet1!$F$2784</definedName>
    <definedName name="_Toc190337295" localSheetId="0">Sheet1!$F$2791</definedName>
    <definedName name="_Toc190337296" localSheetId="0">Sheet1!$F$2798</definedName>
    <definedName name="_Toc190337297" localSheetId="0">Sheet1!$F$2805</definedName>
    <definedName name="_Toc190337298" localSheetId="0">Sheet1!$F$2814</definedName>
    <definedName name="_Toc190337299" localSheetId="0">Sheet1!$F$2819</definedName>
    <definedName name="_Toc190337300" localSheetId="0">Sheet1!$F$2824</definedName>
    <definedName name="_Toc190337301" localSheetId="0">Sheet1!$F$2829</definedName>
    <definedName name="_Toc190337302" localSheetId="0">Sheet1!$F$2834</definedName>
    <definedName name="_Toc190337303" localSheetId="0">Sheet1!$F$2839</definedName>
    <definedName name="_Toc190337304" localSheetId="0">Sheet1!$F$2844</definedName>
    <definedName name="_Toc190337305" localSheetId="0">Sheet1!$F$2849</definedName>
    <definedName name="_Toc190337306" localSheetId="0">Sheet1!$F$2854</definedName>
    <definedName name="_Toc190337307" localSheetId="0">Sheet1!$F$2861</definedName>
    <definedName name="_Toc190337308" localSheetId="0">Sheet1!$F$2866</definedName>
    <definedName name="_Toc190337309" localSheetId="0">Sheet1!$F$2871</definedName>
    <definedName name="_Toc190337310" localSheetId="0">Sheet1!$F$2876</definedName>
    <definedName name="_Toc190337311" localSheetId="0">Sheet1!$F$2881</definedName>
    <definedName name="_Toc190337312" localSheetId="0">Sheet1!$F$2886</definedName>
    <definedName name="_Toc190337313" localSheetId="0">Sheet1!$F$2891</definedName>
    <definedName name="_Toc190337314" localSheetId="0">Sheet1!$F$2896</definedName>
    <definedName name="_Toc190337315" localSheetId="0">Sheet1!$F$2905</definedName>
    <definedName name="_Toc190337316" localSheetId="0">Sheet1!$F$2918</definedName>
    <definedName name="_Toc190337317" localSheetId="0">Sheet1!$F$2929</definedName>
    <definedName name="_Toc190337318" localSheetId="0">Sheet1!$F$2938</definedName>
    <definedName name="_Toc190337319" localSheetId="0">Sheet1!$F$2945</definedName>
    <definedName name="_Toc190337320" localSheetId="0">Sheet1!$F$2950</definedName>
    <definedName name="_Toc190337321" localSheetId="0">Sheet1!$F$2957</definedName>
    <definedName name="_Toc190337322" localSheetId="0">Sheet1!$F$2966</definedName>
    <definedName name="_Toc190337323" localSheetId="0">Sheet1!$F$2975</definedName>
    <definedName name="_Toc190337324" localSheetId="0">Sheet1!$F$2984</definedName>
    <definedName name="_Toc190337325" localSheetId="0">Sheet1!$F$2989</definedName>
    <definedName name="_Toc190337326" localSheetId="0">Sheet1!$F$2994</definedName>
    <definedName name="_Toc190337327" localSheetId="0">Sheet1!$F$2999</definedName>
    <definedName name="_Toc190337328" localSheetId="0">Sheet1!$F$3015</definedName>
    <definedName name="_Toc190337329" localSheetId="0">Sheet1!$F$3022</definedName>
    <definedName name="_Toc190337330" localSheetId="0">Sheet1!$F$3063</definedName>
    <definedName name="_Toc190337331" localSheetId="0">Sheet1!$F$3147</definedName>
    <definedName name="_Toc190337332" localSheetId="0">Sheet1!$F$3177</definedName>
    <definedName name="_Toc190337333" localSheetId="0">Sheet1!$F$3196</definedName>
    <definedName name="_Toc190337334" localSheetId="0">Sheet1!$F$3229</definedName>
    <definedName name="_Toc190337335" localSheetId="0">Sheet1!$F$3248</definedName>
    <definedName name="_Toc190337336" localSheetId="0">Sheet1!$F$3277</definedName>
    <definedName name="_Toc190337341" localSheetId="0">Sheet1!$F$2156</definedName>
    <definedName name="_Toc190337342" localSheetId="0">Sheet1!$F$2185</definedName>
    <definedName name="_Toc190337343" localSheetId="0">Sheet1!$F$2210</definedName>
    <definedName name="_Toc190337344" localSheetId="0">Sheet1!$F$2218</definedName>
    <definedName name="_Toc190337345" localSheetId="0">Sheet1!$F$2273</definedName>
    <definedName name="_Toc190337346" localSheetId="0">Sheet1!$F$2289</definedName>
    <definedName name="_Toc190337347" localSheetId="0">Sheet1!$F$2348</definedName>
    <definedName name="_Toc190337348" localSheetId="0">Sheet1!$F$2400</definedName>
    <definedName name="_Toc190337349" localSheetId="0">Sheet1!$F$2440</definedName>
    <definedName name="_Toc190337350" localSheetId="0">Sheet1!$F$2565</definedName>
    <definedName name="_Toc190337351" localSheetId="0">Sheet1!$F$2591</definedName>
    <definedName name="_Toc190943489" localSheetId="2">Sheet3!$C$422</definedName>
    <definedName name="_Toc190943490" localSheetId="2">Sheet3!$C$435</definedName>
    <definedName name="_Toc190943491" localSheetId="2">Sheet3!$C$448</definedName>
    <definedName name="_Toc190943492" localSheetId="2">Sheet3!$C$458</definedName>
    <definedName name="_Toc190943493" localSheetId="2">Sheet3!$C$468</definedName>
    <definedName name="_Toc190943494" localSheetId="2">Sheet3!$C$478</definedName>
    <definedName name="_Toc190943522" localSheetId="2">Sheet3!$C$335</definedName>
    <definedName name="_Toc190943523" localSheetId="2">Sheet3!$C$344</definedName>
    <definedName name="_Toc190943524" localSheetId="2">Sheet3!$C$372</definedName>
    <definedName name="_Toc190943525" localSheetId="2">Sheet3!$C$396</definedName>
    <definedName name="_Toc190943526" localSheetId="2">Sheet3!$C$404</definedName>
    <definedName name="_Toc190943553" localSheetId="2">Sheet3!$C$283</definedName>
    <definedName name="_Toc190943554" localSheetId="2">Sheet3!$C$296</definedName>
    <definedName name="_Toc190943555" localSheetId="2">Sheet3!$C$309</definedName>
    <definedName name="_Toc190943556" localSheetId="2">Sheet3!$C$323</definedName>
    <definedName name="_Toc190943669" localSheetId="2">Sheet3!$C$514</definedName>
    <definedName name="_Toc190943670" localSheetId="2">Sheet3!$C$527</definedName>
    <definedName name="_Toc190943671" localSheetId="2">Sheet3!$C$533</definedName>
    <definedName name="_Toc190943672" localSheetId="2">Sheet3!$C$539</definedName>
    <definedName name="_Toc190943673" localSheetId="2">Sheet3!$C$585</definedName>
    <definedName name="_Toc190943674" localSheetId="2">Sheet3!$C$592</definedName>
    <definedName name="_Toc190943675" localSheetId="2">Sheet3!$C$598</definedName>
    <definedName name="_Toc190943676" localSheetId="2">Sheet3!$C$605</definedName>
    <definedName name="_Toc190943677" localSheetId="2">Sheet3!$C$628</definedName>
    <definedName name="_Toc190943678" localSheetId="2">Sheet3!$C$641</definedName>
    <definedName name="_Toc190943679" localSheetId="2">Sheet3!$C$644</definedName>
    <definedName name="_Toc190943680" localSheetId="2">Sheet3!$C$647</definedName>
    <definedName name="_Toc190943681" localSheetId="2">Sheet3!$C$650</definedName>
    <definedName name="_xlnm.Print_Area" localSheetId="0">Sheet1!$C$2133:$P$8819</definedName>
    <definedName name="_xlnm.Print_Area" localSheetId="1">Sheet2!$A$2:$AX$491</definedName>
    <definedName name="_xlnm.Print_Area" localSheetId="2">Sheet3!$A$4:$W$656</definedName>
    <definedName name="_xlnm.Print_Area" localSheetId="3">Sheet4!$B$1:$K$655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2" i="2" l="1"/>
  <c r="G210" i="2"/>
  <c r="B6" i="3" l="1"/>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F3915" i="1" l="1"/>
  <c r="A79" i="1" l="1"/>
  <c r="G89" i="1"/>
  <c r="G70" i="1" l="1"/>
  <c r="E12" i="1"/>
  <c r="E6" i="1"/>
  <c r="E5" i="1"/>
  <c r="A2" i="1"/>
  <c r="A30" i="1"/>
  <c r="A1" i="1"/>
</calcChain>
</file>

<file path=xl/sharedStrings.xml><?xml version="1.0" encoding="utf-8"?>
<sst xmlns="http://schemas.openxmlformats.org/spreadsheetml/2006/main" count="8190" uniqueCount="4808">
  <si>
    <t>QUATITY</t>
  </si>
  <si>
    <t>PRICE EACH</t>
  </si>
  <si>
    <t xml:space="preserve">SUBTOTAL                     </t>
  </si>
  <si>
    <t>DISCOUNT</t>
  </si>
  <si>
    <t>TOTAL</t>
  </si>
  <si>
    <t>)</t>
  </si>
  <si>
    <t xml:space="preserve">NAME MANAGER </t>
  </si>
  <si>
    <t>VALUE</t>
  </si>
  <si>
    <t>REFERS TO</t>
  </si>
  <si>
    <t>SCOPE</t>
  </si>
  <si>
    <t xml:space="preserve">COMMENT </t>
  </si>
  <si>
    <t>INTEREST</t>
  </si>
  <si>
    <t>LOAN AMOUNT</t>
  </si>
  <si>
    <t xml:space="preserve">MONTH </t>
  </si>
  <si>
    <t xml:space="preserve">PAYMENT </t>
  </si>
  <si>
    <t>WORKBOOK</t>
  </si>
  <si>
    <t>Column1</t>
  </si>
  <si>
    <t>Column2</t>
  </si>
  <si>
    <t>Column3</t>
  </si>
  <si>
    <t>Column4</t>
  </si>
  <si>
    <t>Column5</t>
  </si>
  <si>
    <t>Column6</t>
  </si>
  <si>
    <t>Column7</t>
  </si>
  <si>
    <t>Column8</t>
  </si>
  <si>
    <t>ANNUAL INTERST RATE</t>
  </si>
  <si>
    <t>INTIAL AMOUNT</t>
  </si>
  <si>
    <t>OUTLINE DATA</t>
  </si>
  <si>
    <t>DAYS WITH A</t>
  </si>
  <si>
    <t>DAYS WAS GOOD</t>
  </si>
  <si>
    <t xml:space="preserve">MAXIMUN </t>
  </si>
  <si>
    <t>90 TH PERCENTILE</t>
  </si>
  <si>
    <t>MEDIAN</t>
  </si>
  <si>
    <t xml:space="preserve">ORDR </t>
  </si>
  <si>
    <t xml:space="preserve">CUSTOMER </t>
  </si>
  <si>
    <t>ORDER</t>
  </si>
  <si>
    <t>SHIPPED DATA</t>
  </si>
  <si>
    <t>FREIGTH</t>
  </si>
  <si>
    <t>SHIP NAME</t>
  </si>
  <si>
    <t xml:space="preserve">WORKSHET REFERENCE </t>
  </si>
  <si>
    <t xml:space="preserve">SIMPLE BOOK PRODUCT SCHEDULE </t>
  </si>
  <si>
    <t>DRAFT 1</t>
  </si>
  <si>
    <t>TECHNICAL REVIEW</t>
  </si>
  <si>
    <t>CONTENT REVIEW</t>
  </si>
  <si>
    <t>GRAPHICS</t>
  </si>
  <si>
    <t>LAYOUTH</t>
  </si>
  <si>
    <t>PROOF</t>
  </si>
  <si>
    <t xml:space="preserve">PAGE TURNING </t>
  </si>
  <si>
    <t>FINAL LAYOUT</t>
  </si>
  <si>
    <t>FINAL PROOF</t>
  </si>
  <si>
    <t>START DATE</t>
  </si>
  <si>
    <t>WORKIG DAYS BUDGET</t>
  </si>
  <si>
    <t>CHAPTER1</t>
  </si>
  <si>
    <t xml:space="preserve">WORKDAYS </t>
  </si>
  <si>
    <t xml:space="preserve">WORK DAYS </t>
  </si>
  <si>
    <t>N71F69A60:N70</t>
  </si>
  <si>
    <t>Column9</t>
  </si>
  <si>
    <t>Column10</t>
  </si>
  <si>
    <t>Column11</t>
  </si>
  <si>
    <t>Column12</t>
  </si>
  <si>
    <t>Column13</t>
  </si>
  <si>
    <t>Column14</t>
  </si>
  <si>
    <t xml:space="preserve">TABBLE ANALYSER WIZARD </t>
  </si>
  <si>
    <t>ORIIGINAL PRODUCT</t>
  </si>
  <si>
    <t xml:space="preserve">PRODUCT ID </t>
  </si>
  <si>
    <t>UNITY PRICE</t>
  </si>
  <si>
    <t xml:space="preserve">VALUE OF INVENTORY UNITS STOCK </t>
  </si>
  <si>
    <t>COUNT</t>
  </si>
  <si>
    <t>AV</t>
  </si>
  <si>
    <t>SUM</t>
  </si>
  <si>
    <t>FIELD</t>
  </si>
  <si>
    <t>TABLE</t>
  </si>
  <si>
    <t>SORT</t>
  </si>
  <si>
    <t>SHOW</t>
  </si>
  <si>
    <t>CRITERIA</t>
  </si>
  <si>
    <t>OR</t>
  </si>
  <si>
    <t>FIST NAME</t>
  </si>
  <si>
    <t>LAST NAME</t>
  </si>
  <si>
    <t>PHONE NUMBER</t>
  </si>
  <si>
    <t>CITY</t>
  </si>
  <si>
    <t>CUSTOMERS</t>
  </si>
  <si>
    <t>CUSTOMER</t>
  </si>
  <si>
    <t xml:space="preserve">ORDER ID </t>
  </si>
  <si>
    <t>CUSTOMER ID</t>
  </si>
  <si>
    <t>EMPLOYEER ID</t>
  </si>
  <si>
    <t xml:space="preserve">ORDER DATE </t>
  </si>
  <si>
    <t>ORDERS</t>
  </si>
  <si>
    <t>REPORT HEADER  CUSTOMES</t>
  </si>
  <si>
    <t xml:space="preserve">CUSTOMERS ID </t>
  </si>
  <si>
    <t>FIRST NAME</t>
  </si>
  <si>
    <t>AD</t>
  </si>
  <si>
    <t xml:space="preserve">CHARGE </t>
  </si>
  <si>
    <t>CURRENT</t>
  </si>
  <si>
    <t>QUATITY AH</t>
  </si>
  <si>
    <t>VOLTAGE</t>
  </si>
  <si>
    <t>VOLT AMP</t>
  </si>
  <si>
    <t>WATH</t>
  </si>
  <si>
    <t>COS</t>
  </si>
  <si>
    <t>KWH</t>
  </si>
  <si>
    <t>VAR</t>
  </si>
  <si>
    <t>KVH</t>
  </si>
  <si>
    <t>KMH</t>
  </si>
  <si>
    <t>FREQUENCE</t>
  </si>
  <si>
    <t>MONTH</t>
  </si>
  <si>
    <t>TOTAL COST</t>
  </si>
  <si>
    <t xml:space="preserve">UNIT </t>
  </si>
  <si>
    <t>Column15</t>
  </si>
  <si>
    <t>Column16</t>
  </si>
  <si>
    <t>Column17</t>
  </si>
  <si>
    <t>Column18</t>
  </si>
  <si>
    <t>Column19</t>
  </si>
  <si>
    <t>GHZ</t>
  </si>
  <si>
    <t>BIT GI HERTZ</t>
  </si>
  <si>
    <t>OCTAL</t>
  </si>
  <si>
    <t>PIXEL</t>
  </si>
  <si>
    <t>MARK</t>
  </si>
  <si>
    <t>Curriculum assessment  assessment</t>
  </si>
  <si>
    <t>Name   : tshingombe tshitadi fiston</t>
  </si>
  <si>
    <t>Thesis. Degree honor, council quality rules low become justice development court and labor relations conciliation mediation, Engineering electrical trade research policy skill ,safety security order develop ,defense order</t>
  </si>
  <si>
    <t>2.1 Thesis. Degree honor, council quality rules low become justice development court and labour relations conciliation mediation, Engineering electrical trade research policy skill ,safety security order develop ,defense order</t>
  </si>
  <si>
    <t>Thesis. Degree honour, council quality rules low become justice development court and labour relations counciliation mediation, Engineering electrical trade research policy skill ,safety security order developm ,defense order</t>
  </si>
  <si>
    <t>5.1 Examination project</t>
  </si>
  <si>
    <t>Master's in Artificial General Intelligence and Social Sciences</t>
  </si>
  <si>
    <t>Introduction to Artificial General Intelligence</t>
  </si>
  <si>
    <t>AGI and Human Cognition</t>
  </si>
  <si>
    <t>Ethical Considerations of AGI</t>
  </si>
  <si>
    <t>AGI and Economic Implications</t>
  </si>
  <si>
    <t>AGI in Public Policy and Governance</t>
  </si>
  <si>
    <t>Social Impact of AGI</t>
  </si>
  <si>
    <t>tshingombe tshitadi</t>
  </si>
  <si>
    <t>Masters /engineering</t>
  </si>
  <si>
    <t>About Me</t>
  </si>
  <si>
    <t>Name</t>
  </si>
  <si>
    <t>Follow Me On</t>
  </si>
  <si>
    <t>My Education</t>
  </si>
  <si>
    <t>Work Experience</t>
  </si>
  <si>
    <t>Skills</t>
  </si>
  <si>
    <t>Professional Skills</t>
  </si>
  <si>
    <t>My Interests &amp; Hobbies</t>
  </si>
  <si>
    <t>Engineering electrical assessment career but sustainability</t>
  </si>
  <si>
    <t>Some of my work &amp; Certifications</t>
  </si>
  <si>
    <t>Some Works</t>
  </si>
  <si>
    <t>Thesis &amp; Publications</t>
  </si>
  <si>
    <t>AGI in Human-Machine Collaboration</t>
  </si>
  <si>
    <t>Future Scenarios of AGI Development</t>
  </si>
  <si>
    <t>4.1 .12.14,,</t>
  </si>
  <si>
    <t>online Retail and E-commerce in the Renewable Energy Sector</t>
  </si>
  <si>
    <t>Introduction to E-commerce in the Renewable Energy Sector</t>
  </si>
  <si>
    <t>Understanding the Renewable Energy Market</t>
  </si>
  <si>
    <t>E-commerce Strategies for Renewable Energy Products</t>
  </si>
  <si>
    <t>Consumer Behavior in Online Retail</t>
  </si>
  <si>
    <t>Digital Marketing for Renewable Energy E-commerce</t>
  </si>
  <si>
    <t>Sustainable Practices in E-commerce</t>
  </si>
  <si>
    <t>Case Studies in Renewable Energy E-commerce</t>
  </si>
  <si>
    <t>Regulatory Environment for Online Retail in Renewable Energy</t>
  </si>
  <si>
    <t>Future Trends in Online Retail and Renewable Energy</t>
  </si>
  <si>
    <t>Publishing and Natural Resources Management</t>
  </si>
  <si>
    <t>Introduction to Sustainable Natural Resources Management</t>
  </si>
  <si>
    <t>The Role of Publishing in Sustainability</t>
  </si>
  <si>
    <t>Environmental Journalism and Communication</t>
  </si>
  <si>
    <t>Digital Publishing and New Media</t>
  </si>
  <si>
    <t>Content Creation for Natural Resource Management</t>
  </si>
  <si>
    <t>Policy Advocacy and Public Engagement</t>
  </si>
  <si>
    <t>Sustainable Practices in Publishing</t>
  </si>
  <si>
    <t>Case Studies in Effective Sustainability Communication</t>
  </si>
  <si>
    <t>Masters in Supply Chain Management and Traceability</t>
  </si>
  <si>
    <t>Introduction to Supply Chain Management</t>
  </si>
  <si>
    <t>Principles of Traceability</t>
  </si>
  <si>
    <t>Software Engineering Basics</t>
  </si>
  <si>
    <t>Supply Chain Digitalization</t>
  </si>
  <si>
    <t>Data Management in Supply Chains</t>
  </si>
  <si>
    <t>Blockchain for Supply Chain Traceability</t>
  </si>
  <si>
    <t>IoT and Smart Supply Chains</t>
  </si>
  <si>
    <t>Security and Privacy in Supply Chain Software</t>
  </si>
  <si>
    <t>Case Studies and Real-world Applications</t>
  </si>
  <si>
    <t>Social Media Marketing for Real Estate, Rental, and Leasing</t>
  </si>
  <si>
    <t>Introduction to Social Media Marketing</t>
  </si>
  <si>
    <t>Target Audience Analysis</t>
  </si>
  <si>
    <t>Content Creation for Real Estate</t>
  </si>
  <si>
    <t>Platform-Specific Strategies</t>
  </si>
  <si>
    <t>Social Media Advertising</t>
  </si>
  <si>
    <t>Engagement and Community Building</t>
  </si>
  <si>
    <t>Metrics and Analytics</t>
  </si>
  <si>
    <t>Brand Reputation Management</t>
  </si>
  <si>
    <t>Case Studies and Best Practices</t>
  </si>
  <si>
    <t>Advanced Telemedicine and Remote Healthcare Production</t>
  </si>
  <si>
    <t>Introduction to Telemedicine and Remote Healthcare</t>
  </si>
  <si>
    <t>Television and Radio Production Essentials</t>
  </si>
  <si>
    <t>Medical Narrative and Storytelling</t>
  </si>
  <si>
    <t>Remote Healthcare Technologies and Innovations</t>
  </si>
  <si>
    <t>Ethical and Legal Considerations in Telehealth Media</t>
  </si>
  <si>
    <t>Producing Engaging Content for Healthcare</t>
  </si>
  <si>
    <t>Audience Engagement and Feedback in Healthcare Broadcasting</t>
  </si>
  <si>
    <t>Future Trends in Telemedicine and Media Integration</t>
  </si>
  <si>
    <t>Technical Writing for Technology</t>
  </si>
  <si>
    <t>Introduction to Technical Writing</t>
  </si>
  <si>
    <t>Understanding Your Audience</t>
  </si>
  <si>
    <t>Research and Information Gathering</t>
  </si>
  <si>
    <t>Document Design and Formatting</t>
  </si>
  <si>
    <t>Writing Manuals and Guides</t>
  </si>
  <si>
    <t>Using Technology Tools for Technical Writing</t>
  </si>
  <si>
    <t>Editing and Proofreading</t>
  </si>
  <si>
    <t>Ethics in Technical Writing</t>
  </si>
  <si>
    <t>Effective Communication in Teams</t>
  </si>
  <si>
    <t>Masters in Vertical Farming and Urban Agriculture with Focus on Synthetic Biology</t>
  </si>
  <si>
    <t>Introduction to Vertical Farming and Urban Agriculture</t>
  </si>
  <si>
    <t>Fundamentals of Synthetic Biology</t>
  </si>
  <si>
    <t>Applications of Synthetic Biology in Urban Agriculture</t>
  </si>
  <si>
    <t>Design of Vertical Farming Systems</t>
  </si>
  <si>
    <t>Integration of Biotechnology in Crop Production</t>
  </si>
  <si>
    <t>Environmental and Economic Impacts of Urban Agriculture</t>
  </si>
  <si>
    <t>Regulatory and Ethical Considerations in Synthetic Biology</t>
  </si>
  <si>
    <t>Future Trends in Vertical Farming and Synthetic Biology</t>
  </si>
  <si>
    <t>Master's in Urban Water Supply, Sewerage, Waste Management, and Remediation Activities</t>
  </si>
  <si>
    <t>Introduction to Urban Water Supply Systems</t>
  </si>
  <si>
    <t>Sewerage Systems Design and Management</t>
  </si>
  <si>
    <t>Urban Waste Management Strategies</t>
  </si>
  <si>
    <t>Remediation Activities and Technologies</t>
  </si>
  <si>
    <t>Policy and Regulation in Urban Water and Waste</t>
  </si>
  <si>
    <t>Climate Change and its Impact on Water and Waste Management</t>
  </si>
  <si>
    <t>Sustainable Innovations in Water and Waste Systems</t>
  </si>
  <si>
    <t>Integrating Water and Waste Systems into Urban Planning</t>
  </si>
  <si>
    <t>Transportation and Warehousing in Tourism Planning and Development</t>
  </si>
  <si>
    <t>Introduction to Tourism Logistics</t>
  </si>
  <si>
    <t>Transportation Infrastructure in Tourism</t>
  </si>
  <si>
    <t>Role of Warehousing in Tourism</t>
  </si>
  <si>
    <t>Sustainable Transport Solutions</t>
  </si>
  <si>
    <t>Tourism Supply Chain Management</t>
  </si>
  <si>
    <t>Policy and Regulations in Tourism Transport</t>
  </si>
  <si>
    <t>Innovations in Tourism Warehousing</t>
  </si>
  <si>
    <t>Case Studies on Tourism and Logistics</t>
  </si>
  <si>
    <t>Spatial Computing in Telecommunications</t>
  </si>
  <si>
    <t>Introduction to Spatial Computing</t>
  </si>
  <si>
    <t>Spatial Data and Telecommunications</t>
  </si>
  <si>
    <t>Geographical Information Systems (GIS) in Telecom</t>
  </si>
  <si>
    <t>Network Planning and Optimization Using Spatial Computing</t>
  </si>
  <si>
    <t>Spatial Data Analytics for Telecom</t>
  </si>
  <si>
    <t>Augmented Reality (AR) in Telecommunication Services</t>
  </si>
  <si>
    <t>5G and Spatial Computing</t>
  </si>
  <si>
    <t>Privacy and Security in Spatial Telecommunications</t>
  </si>
  <si>
    <t>Advanced Legal Studies in Public Administration and Safety</t>
  </si>
  <si>
    <t>Introduction to Public Law</t>
  </si>
  <si>
    <t>Constitutional Law and Governance</t>
  </si>
  <si>
    <t>Administrative Law</t>
  </si>
  <si>
    <t>Legal Frameworks for Public Safety</t>
  </si>
  <si>
    <t>Ethics in Public Administration</t>
  </si>
  <si>
    <t>Public Policy and Legal Implications</t>
  </si>
  <si>
    <t>Human Rights and Social Justice</t>
  </si>
  <si>
    <t>Crisis Management and Legal Compliance</t>
  </si>
  <si>
    <t>Metallurgy in Oil and Gas Production, Refining, and Transport</t>
  </si>
  <si>
    <t>Introduction to Metallurgy in Oil and Gas</t>
  </si>
  <si>
    <t>Material Selection for Oil and Gas Production</t>
  </si>
  <si>
    <t>Corrosion Mechanisms and Prevention</t>
  </si>
  <si>
    <t>Metallurgical Processes in Refining</t>
  </si>
  <si>
    <t>Pipeline Materials and Design</t>
  </si>
  <si>
    <t>Advanced Coatings and Surface Treatments</t>
  </si>
  <si>
    <t>Environmental Impact and Sustainability in Metallurgy</t>
  </si>
  <si>
    <t>Failure Analysis and Case Studies</t>
  </si>
  <si>
    <t>Future Trends in Metallurgy for Oil and Gas</t>
  </si>
  <si>
    <t>Integrated Water Management in Mining</t>
  </si>
  <si>
    <t>Introduction to Mining Water Management</t>
  </si>
  <si>
    <t>Water Resource Evaluation and Planning</t>
  </si>
  <si>
    <t>Water Quality Management in Mining</t>
  </si>
  <si>
    <t>Regulatory and Environmental Compliance</t>
  </si>
  <si>
    <t>Innovation and Technology in Water Management</t>
  </si>
  <si>
    <t>Stakeholder Engagement and Social License</t>
  </si>
  <si>
    <t>Climate Change Impacts on Water Resources</t>
  </si>
  <si>
    <t>Future Trends in Mining Water Management</t>
  </si>
  <si>
    <t>Advanced Manufacturing Techniques in Genetic Engineering</t>
  </si>
  <si>
    <t>Introduction to Genetic Engineering</t>
  </si>
  <si>
    <t>Manufacturing Processes in Biotechnology</t>
  </si>
  <si>
    <t>CRISPR and Advanced Genetic Modification Techniques</t>
  </si>
  <si>
    <t>Ethical and Regulatory Considerations</t>
  </si>
  <si>
    <t>Biopharmaceutical Manufacturing</t>
  </si>
  <si>
    <t>Fermentation Technology</t>
  </si>
  <si>
    <t>Scale-Up and Commercialization</t>
  </si>
  <si>
    <t>Quality Control in Genetically Engineered Products</t>
  </si>
  <si>
    <t>Future Trends in Genetic Engineering Manufacturing</t>
  </si>
  <si>
    <t>Data Processing and Hosting Services in Computer Engineering</t>
  </si>
  <si>
    <t>Introduction to Data Processing</t>
  </si>
  <si>
    <t>Cloud Hosting Services</t>
  </si>
  <si>
    <t>Big Data Technologies</t>
  </si>
  <si>
    <t>Data Security in Cloud Hosting</t>
  </si>
  <si>
    <t>Containerization and Microservices</t>
  </si>
  <si>
    <t>Distributed Systems</t>
  </si>
  <si>
    <t>Data Warehousing and Analytics</t>
  </si>
  <si>
    <t>Serverless Computing</t>
  </si>
  <si>
    <t>Masters in Cryptocurrency and Blockchain Applications</t>
  </si>
  <si>
    <t>Introduction to Blockchain Technology</t>
  </si>
  <si>
    <t>Cryptocurrencies: An Overview</t>
  </si>
  <si>
    <t>Blockchain Consensus Mechanisms</t>
  </si>
  <si>
    <t>Smart Contracts</t>
  </si>
  <si>
    <t>Decentralized Finance (DeFi)</t>
  </si>
  <si>
    <t>Blockchain in Supply Chain Management</t>
  </si>
  <si>
    <t>Regulation and Compliance in Blockchain</t>
  </si>
  <si>
    <t>NFTs and Digital Assets</t>
  </si>
  <si>
    <t>Advanced Cybersecurity in Bibliotechnology</t>
  </si>
  <si>
    <t>Introduction to Cybersecurity in Bibliotechnology</t>
  </si>
  <si>
    <t>Threats and Vulnerabilities in Digital Libraries</t>
  </si>
  <si>
    <t>Data Privacy and Integrity in Bibliotechnology</t>
  </si>
  <si>
    <t>Implementing Security Policies for Digital Libraries</t>
  </si>
  <si>
    <t>Access Control in Library Networks</t>
  </si>
  <si>
    <t>Digital Rights Management in Bibliotechnology</t>
  </si>
  <si>
    <t>Network Security Essentials for Digital Libraries</t>
  </si>
  <si>
    <t>Incident Response and Recovery for Digital Libraries</t>
  </si>
  <si>
    <t>Emerging Cybersecurity Technologies in Bibliotechnology</t>
  </si>
  <si>
    <t>Edge Computing in Modern Power and Energy Systems</t>
  </si>
  <si>
    <t>Introduction to Edge Computing</t>
  </si>
  <si>
    <t>Distributed Computing in Energy Systems</t>
  </si>
  <si>
    <t>IoT Applications in Power Systems</t>
  </si>
  <si>
    <t>Real-time Data Processing</t>
  </si>
  <si>
    <t>Security and Privacy in Edge Computing</t>
  </si>
  <si>
    <t>Edge Analytics for Energy Management</t>
  </si>
  <si>
    <t>Energy Efficiency Optimization</t>
  </si>
  <si>
    <t>Case Studies on Edge Computing in Energy</t>
  </si>
  <si>
    <t>Future Trends in Edge Computing for Energy Systems</t>
  </si>
  <si>
    <t>Edge Computing for Modern Power and Energy Systems</t>
  </si>
  <si>
    <t>Role of Edge Computing in Smart Grids</t>
  </si>
  <si>
    <t>Edge Computing for Renewable Energy Integration</t>
  </si>
  <si>
    <t>Data Management and Security in Edge Computing</t>
  </si>
  <si>
    <t>Machine Learning Applications on the Edge</t>
  </si>
  <si>
    <t>Case Studies in Edge Computing for Energy Systems</t>
  </si>
  <si>
    <t>Challenges and Future Trends</t>
  </si>
  <si>
    <t>Masters in Cyber-Physical Systems and Information Technology</t>
  </si>
  <si>
    <t>Introduction to Cyber-Physical Systems</t>
  </si>
  <si>
    <t>Architecture of CPS</t>
  </si>
  <si>
    <t>Networking and Communication in CPS</t>
  </si>
  <si>
    <t>CPS Security and Privacy</t>
  </si>
  <si>
    <t>Machine Learning in CPS</t>
  </si>
  <si>
    <t>Real-Time Systems and CPS</t>
  </si>
  <si>
    <t>Simulation and Modeling in CPS</t>
  </si>
  <si>
    <t>Applications and Case Studies of CPS</t>
  </si>
  <si>
    <t>Masters in Distributed-Ledger Technology Applications in Educational Technology</t>
  </si>
  <si>
    <t>Introduction to Distributed Ledger Technology</t>
  </si>
  <si>
    <t>The Need for Distributed Ledger Technology in Education</t>
  </si>
  <si>
    <t>Blockchain for Secure Credentialing</t>
  </si>
  <si>
    <t>Smart Contracts in Educational Transactions</t>
  </si>
  <si>
    <t>DLT-based Learning Management Systems</t>
  </si>
  <si>
    <t>Privacy and Data Security in DLT</t>
  </si>
  <si>
    <t>Case Studies of DLT in Education</t>
  </si>
  <si>
    <t>Future Trends in DLT and EdTech</t>
  </si>
  <si>
    <t>Master's in Adult Education Services</t>
  </si>
  <si>
    <t>Introduction to Adult Education</t>
  </si>
  <si>
    <t>Theories of Adult Learning</t>
  </si>
  <si>
    <t>Curriculum Design for Adult Learners</t>
  </si>
  <si>
    <t>Assessment and Evaluation in Adult Education</t>
  </si>
  <si>
    <t>Technology Integration in Adult Learning</t>
  </si>
  <si>
    <t>Diversity and Inclusion in Adult Education</t>
  </si>
  <si>
    <t>Motivational Strategies for Adult Learners</t>
  </si>
  <si>
    <t>Professional Development for Adult Educators</t>
  </si>
  <si>
    <t>Quantum Computing in Systems Engineering</t>
  </si>
  <si>
    <t>Introduction to Quantum Computing</t>
  </si>
  <si>
    <t>Quantum Algorithms</t>
  </si>
  <si>
    <t>Quantum Gates and Circuits</t>
  </si>
  <si>
    <t>Quantum Information Theory</t>
  </si>
  <si>
    <t>Quantum Computing Platforms</t>
  </si>
  <si>
    <t>Quantum Programming Languages</t>
  </si>
  <si>
    <t>Applications of Quantum Computing in Systems Engineering</t>
  </si>
  <si>
    <t>Challenges and Future of Quantum Computing</t>
  </si>
  <si>
    <t>Quantum Supremacy and its Implications</t>
  </si>
  <si>
    <t>Neurotechnology in Educational Technology</t>
  </si>
  <si>
    <t>Introduction to Neurotechnology</t>
  </si>
  <si>
    <t>Neuroscience Basics for Educators</t>
  </si>
  <si>
    <t>Brain-Computer Interfaces in Education</t>
  </si>
  <si>
    <t>Cognitive Load Theory and Neurotechnology</t>
  </si>
  <si>
    <t>Neuroscience-Based Adaptive Learning Technologies</t>
  </si>
  <si>
    <t>Ethical and Social Implications</t>
  </si>
  <si>
    <t>Case Studies in Neurotechnology Education</t>
  </si>
  <si>
    <t>Future Trends in Neurotechnology for Education</t>
  </si>
  <si>
    <t>Robotic Process Automation in Electrochemical Engineering</t>
  </si>
  <si>
    <t>Introduction to Robotic Process Automation</t>
  </si>
  <si>
    <t>Fundamentals of Electrochemical Engineering</t>
  </si>
  <si>
    <t>RPA Tools and Platforms</t>
  </si>
  <si>
    <t>Automating Electrochemical Process Controls</t>
  </si>
  <si>
    <t>Data Collection and Analysis in Electrochemical Systems</t>
  </si>
  <si>
    <t>Machine Learning and RPA in Electrochemical Engineering</t>
  </si>
  <si>
    <t>RPA Implementation Challenges and Solutions</t>
  </si>
  <si>
    <t>Case Studies and Industry Applications</t>
  </si>
  <si>
    <t>Integrating Educational Technology in Renewable Energy Studies</t>
  </si>
  <si>
    <t>Introduction to Renewable Energy</t>
  </si>
  <si>
    <t>Educational Technology Tools</t>
  </si>
  <si>
    <t>Designing Interactive Learning Modules</t>
  </si>
  <si>
    <t>Gamification in Renewable Energy Education</t>
  </si>
  <si>
    <t>Virtual Labs and Simulations</t>
  </si>
  <si>
    <t>Assessing Learner Outcomes in Technology-Driven Curriculum</t>
  </si>
  <si>
    <t>Case Studies in Renewable Energy Education</t>
  </si>
  <si>
    <t>Challenges in Integrating Technology and Renewable Energy Education</t>
  </si>
  <si>
    <t>Wholesale Trade Management in Industrial Engineering</t>
  </si>
  <si>
    <t>Introduction to Wholesale Trade</t>
  </si>
  <si>
    <t>Supply Chain Dynamics</t>
  </si>
  <si>
    <t>Inventory Control Methods</t>
  </si>
  <si>
    <t>Logistics and Distribution</t>
  </si>
  <si>
    <t>Procurement Strategies</t>
  </si>
  <si>
    <t>Market Analysis and Forecasting</t>
  </si>
  <si>
    <t>Risk Management in Wholesale Trade</t>
  </si>
  <si>
    <t>Regulatory and Ethical Considerations</t>
  </si>
  <si>
    <t>Advanced Wireless Communications</t>
  </si>
  <si>
    <t>Introduction to Wireless Communications</t>
  </si>
  <si>
    <t>Radio Frequency Fundamentals</t>
  </si>
  <si>
    <t>Wireless Signal Propagation</t>
  </si>
  <si>
    <t>Multiple Access Techniques</t>
  </si>
  <si>
    <t>Wireless Networking and Protocols</t>
  </si>
  <si>
    <t>Cellular Systems and 5G</t>
  </si>
  <si>
    <t>Antenna Theory and Design</t>
  </si>
  <si>
    <t>Wireless Security</t>
  </si>
  <si>
    <t>IoT and Wireless Sensor Networks</t>
  </si>
  <si>
    <t>Advanced Electrical Engineering in Construction and Civil Engineering</t>
  </si>
  <si>
    <t>Fundamentals of Electrical Systems in Construction</t>
  </si>
  <si>
    <t>Electrical Safety Standards and Codes</t>
  </si>
  <si>
    <t>Integration of Electrical Systems in Building Design</t>
  </si>
  <si>
    <t>Sustainable and Renewable Energy Technologies</t>
  </si>
  <si>
    <t>Smart Grids and Intelligent Networks</t>
  </si>
  <si>
    <t>Electrical System Design and Simulation</t>
  </si>
  <si>
    <t>Power Quality and Energy Management</t>
  </si>
  <si>
    <t>Electrical Systems in Infrastructure Projects</t>
  </si>
  <si>
    <t>Electrical Systems in Construction and Civil Engineering</t>
  </si>
  <si>
    <t>Introduction to Electrical Systems in Construction</t>
  </si>
  <si>
    <t>Power Distribution in Buildings</t>
  </si>
  <si>
    <t>Lighting Systems and Design</t>
  </si>
  <si>
    <t>Electrical Safety Standards and Regulations</t>
  </si>
  <si>
    <t>Sustainability in Electrical Engineering</t>
  </si>
  <si>
    <t>Smart Buildings and IoT Integration</t>
  </si>
  <si>
    <t>Electrical Load Analysis and Estimation</t>
  </si>
  <si>
    <t>Integration of Renewable Energy Sources</t>
  </si>
  <si>
    <t>Project Management in Electrical Engineering</t>
  </si>
  <si>
    <t>Doctorate in Specialist Engineering Infrastructure and Contractors: Electrical Engineering</t>
  </si>
  <si>
    <t>Advanced Power System Analysis</t>
  </si>
  <si>
    <t>Renewable Energy Systems</t>
  </si>
  <si>
    <t>Electrical Infrastructure Design and Management</t>
  </si>
  <si>
    <t>Smart Grids and IoT Applications</t>
  </si>
  <si>
    <t>High Voltage Engineering</t>
  </si>
  <si>
    <t>Energy Policy and Ethical Considerations</t>
  </si>
  <si>
    <t>Sustainable Electrical Engineering Practices</t>
  </si>
  <si>
    <t>Admission Ready - Completing your application - Atlantic International University</t>
  </si>
  <si>
    <t>Roberto Aldrett - AIU</t>
  </si>
  <si>
    <t>Contact</t>
  </si>
  <si>
    <t>Send me a message</t>
  </si>
  <si>
    <t>Thank You!</t>
  </si>
  <si>
    <t>Student  name :  tshingombe  tshitadi</t>
  </si>
  <si>
    <t>4.1 .12.15..1 topics :</t>
  </si>
  <si>
    <t>1 AGI in Human-Machine Collaboration</t>
  </si>
  <si>
    <t>4.1 .12.15..1.10nline Retail and E-commerce in the Renewable Energy Sector</t>
  </si>
  <si>
    <t>1.2 Introduction to E-commerce in the Renewable Energy Sector</t>
  </si>
  <si>
    <t>1.3 Understanding the Renewable Energy Market</t>
  </si>
  <si>
    <t>Targeted, flexible and co-ordinated policies can unlock the potential of e-commerce</t>
  </si>
  <si>
    <t>1.4. E-commerce Strategies for Renewable Energy Products</t>
  </si>
  <si>
    <t>1.4 Consumer Behavior in Online Retail</t>
  </si>
  <si>
    <t>3.1 Electric power B2B descriptions</t>
  </si>
  <si>
    <t>3.2 Notations</t>
  </si>
  <si>
    <t>1.5 Digital Marketing for Renewable Energy E-commerce</t>
  </si>
  <si>
    <t>1.6. Sustainable Practices in E-commerce</t>
  </si>
  <si>
    <t>1.7 Case Studies in Renewable Energy E-commerce:</t>
  </si>
  <si>
    <t>3.3 Fusion of behavioral data</t>
  </si>
  <si>
    <t>3.4 Fusion of item attribute information</t>
  </si>
  <si>
    <t>3.5 Fusion of behavioral data and item information</t>
  </si>
  <si>
    <t>1.8  Regulatory Environment for Online Retail in Renewable Energy:</t>
  </si>
  <si>
    <t>Experiments and discussion</t>
  </si>
  <si>
    <t>4.1 Data descriptions</t>
  </si>
  <si>
    <t>1.9  Future Trends in Online Retail and Renewable Energy</t>
  </si>
  <si>
    <t>Future Research Frontiers in AI for the E-commerce Sector</t>
  </si>
  <si>
    <t>4.1 .12.15..2.1Publishing and Natural Resources Management:</t>
  </si>
  <si>
    <t>4.1 .12.15.2.2 Introduction to Sustainable Natural Resources Management:</t>
  </si>
  <si>
    <t>This topic covers the fundamental principles of sustainable natural resource management and its importance for future generations. Challenges in natural resource management for ecological sustainability</t>
  </si>
  <si>
    <t>2.3.1 Resource planning strategy and ownership regime</t>
  </si>
  <si>
    <t>2.3 The Role of Publishing in Sustainability:</t>
  </si>
  <si>
    <t>2.4 Environmental Journalism and Communication</t>
  </si>
  <si>
    <t>2.5  Digital Publishing and New Media</t>
  </si>
  <si>
    <t>2.6  Content Creation for Natural Resource Management</t>
  </si>
  <si>
    <t>2.2. New journals on SDG-relevant topics</t>
  </si>
  <si>
    <t>2.8   Sustainable Practices in Publishing:</t>
  </si>
  <si>
    <t>2.9.  Case Studies in Effective Sustainability Communication:</t>
  </si>
  <si>
    <t>3.3. Equity recommended</t>
  </si>
  <si>
    <t>4. Translating research into practice</t>
  </si>
  <si>
    <t>4.1. Cognitive accessibility</t>
  </si>
  <si>
    <t>4.1 .12.15..3.1 Masters in Supply Chain Management and Traceability</t>
  </si>
  <si>
    <t>3.2  Introduction to Supply Chain Management</t>
  </si>
  <si>
    <t>between functions within their own companies, but also with other An Introduction to Supply Chain Management</t>
  </si>
  <si>
    <t>3.3.  Principles of Traceability</t>
  </si>
  <si>
    <t>3.4  Software Engineering Basics:</t>
  </si>
  <si>
    <t>3.5  Supply Chain Digitalization</t>
  </si>
  <si>
    <t>3.6 Data Management in Supply Chains</t>
  </si>
  <si>
    <t>3.7 Blockchain for Supply Chain Traceability</t>
  </si>
  <si>
    <t>3.8  Security and Privacy in Supply Chain Software:</t>
  </si>
  <si>
    <t>3.9  Case Studies and Real-world Applications</t>
  </si>
  <si>
    <t>4.1 .12.15..4.1 Social Media Marketing for Real Estate, Rental, and Leasing</t>
  </si>
  <si>
    <t>4.1 Social Media Marketing for Real Estate, Rental, and Leasing</t>
  </si>
  <si>
    <t>4.2 Introduction to Social Media Marketing</t>
  </si>
  <si>
    <t>Understanding the basic concepts of social media marketing and its importance in the real estate, rental, and leasing sectors.: Understanding the Basic Concepts of Social Media Marketing</t>
  </si>
  <si>
    <t>Importance of Social Media Marketing in Real Estate, Rental, and Leasing</t>
  </si>
  <si>
    <t>4.3 Target Audience Analysis</t>
  </si>
  <si>
    <t>4.4  Content Creation for Real Estate</t>
  </si>
  <si>
    <t>Strategies for creating compelling content that attracts and retains the interest of potential clients on social media.: Target Audience Analysis for Real Estate, Rental, and Leasing on Social Media</t>
  </si>
  <si>
    <t>4.5  Platform-Specific Strategies:</t>
  </si>
  <si>
    <t>Learning to tailor marketing strategies for different social media platforms such as Facebook, Instagram, and LinkedIn.: Platform-Specific Strategies for Social Media Marketing</t>
  </si>
  <si>
    <t>4.6  Social Media Advertising:</t>
  </si>
  <si>
    <t>Engagement and Community Building:</t>
  </si>
  <si>
    <t>Metrics and Analytics: Engagement and Community Building</t>
  </si>
  <si>
    <t>4.6  Case Studies and Best Practices</t>
  </si>
  <si>
    <t>.4.1 .12.15,,5.1 Advanced Telemedicine and Remote Healthcare Production</t>
  </si>
  <si>
    <t>5.2 Introduction to Telemedicine and Remote Healthcare: Advanced Telemedicine and Remote Healthcare Production</t>
  </si>
  <si>
    <t>5.3 Television and Radio Production Essentials:</t>
  </si>
  <si>
    <t>5.4  Medical Narrative and Storytelling</t>
  </si>
  <si>
    <t>Crafting compelling stories that communicate complex healthcare concepts effectively to a diverse audience.: 5.3 Television and Radio Production Essentials</t>
  </si>
  <si>
    <t>5.6  Remote Healthcare Technologies and Innovations:</t>
  </si>
  <si>
    <t>5.9  Audience Engagement and Feedback in Healthcare Broadcasting</t>
  </si>
  <si>
    <t>5.11  Future Trends in Telemedicine and Media Integration</t>
  </si>
  <si>
    <t>4.1 .12.15.6.1 Technical Writing for Technology</t>
  </si>
  <si>
    <t>6.2 Introduction to Technical Writing</t>
  </si>
  <si>
    <t>6.3  Understanding Your Audience:</t>
  </si>
  <si>
    <t>6.9 Editing and Proofreading: Editing and Proofreading</t>
  </si>
  <si>
    <t>6.10 Ethics in Technical Writing</t>
  </si>
  <si>
    <t>6.12  Effective Communication in Teams</t>
  </si>
  <si>
    <t>4.1 .12.15.7.1.Masters in Vertical Farming and Urban Agriculture with Focus on Synthetic Biology</t>
  </si>
  <si>
    <t>7.2Introduction to Vertical Farming and Urban Agriculture</t>
  </si>
  <si>
    <t>7.3.Fundamentals of Synthetic Biology</t>
  </si>
  <si>
    <t>Study the basic principles of synthetic biology, including DNA sequencing, genetic engineering, and how these tools are used to optimize plant growth.: Fundamentals of Synthetic Biology</t>
  </si>
  <si>
    <t>7.4..Applications of Synthetic Biology in Urban Agriculture</t>
  </si>
  <si>
    <t>7.6Design of Vertical Farming Systems</t>
  </si>
  <si>
    <t>7.7Integration of Biotechnology in Crop Production</t>
  </si>
  <si>
    <t>7.8.Environmental and Economic Impacts of Urban Agriculture</t>
  </si>
  <si>
    <t>7.9.Regulatory and Ethical Considerations in Synthetic Biology</t>
  </si>
  <si>
    <t>7.10Future Trends in Vertical Farming and Synthetic Biology</t>
  </si>
  <si>
    <t>4.1 .12.15..8.Master's in Urban Water Supply, Sewerage, Waste Management, and Remediation Activities</t>
  </si>
  <si>
    <t>8.2.Introduction to Urban Water Supply Systems</t>
  </si>
  <si>
    <t>8.3 Sewerage Systems Design and Manage</t>
  </si>
  <si>
    <t>8.3.Sewerage Systems Design and Management</t>
  </si>
  <si>
    <t>Learn about the engineering, design, and operational management of urban sewerage systems, focusing on sustainable practices and innovations in waste treatment and resource recovery.: Sewerage Systems Design and Management</t>
  </si>
  <si>
    <t>8.4.Urban Waste Management Strategies</t>
  </si>
  <si>
    <t>8.5.Remediation Activities and Technologies</t>
  </si>
  <si>
    <t>8.6.Policy and Regulation in Urban Water and Waste</t>
  </si>
  <si>
    <t>8.7.Climate Change and its Impact on Water and Waste Management</t>
  </si>
  <si>
    <t>8.8..Sustainable Innovations in Water and Waste Systems</t>
  </si>
  <si>
    <t>4.1 .12.15..9.1.Transportation and Warehousing in Tourism Planning and Development</t>
  </si>
  <si>
    <t>9.2..Introduction to Tourism Logistics</t>
  </si>
  <si>
    <t>9.3…Transportation Infrastructure in Tourism</t>
  </si>
  <si>
    <t>9.4..Role of Warehousing in Tourism</t>
  </si>
  <si>
    <t>9.5..Sustainable Transport Solutions</t>
  </si>
  <si>
    <t>9.6..Tourism Supply Chain Management</t>
  </si>
  <si>
    <t>9.7.Policy and Regulations in Tourism Transport</t>
  </si>
  <si>
    <t>9.8.Innovations in Tourism Warehousing</t>
  </si>
  <si>
    <t>Investigates recent technological advancements in warehousing that support tourism industry needs. 9.8 Innovations in Tourism Warehousing</t>
  </si>
  <si>
    <t>9.9..Case Studies on Tourism and Logistics</t>
  </si>
  <si>
    <t>4.1 .12.15.10.1..Spatial Computing in Telecommunications</t>
  </si>
  <si>
    <t>10.2..Introduction to Spatial Computing</t>
  </si>
  <si>
    <t>10.3..Spatial Data and Telecommunications</t>
  </si>
  <si>
    <t>10.4..Geographical Information Systems (GIS) in Telecom</t>
  </si>
  <si>
    <t>10.5..Network Planning and Optimization Using Spatial Computing</t>
  </si>
  <si>
    <t>10.6.Spatial Data Analytics for Telecom</t>
  </si>
  <si>
    <t>10.7..Augmented Reality (AR) in Telecommunication Services</t>
  </si>
  <si>
    <t>10.11..5G and Spatial Computing</t>
  </si>
  <si>
    <t>10.12..Privacy and Security in Spatial Telecommunications</t>
  </si>
  <si>
    <t>4.1 .12.15..11.1..Advanced Legal Studies in Public Administration and Safety</t>
  </si>
  <si>
    <t>11.2Introduction to Public Law</t>
  </si>
  <si>
    <t>11.3.Constitutional Law and Governance</t>
  </si>
  <si>
    <t>11.4.Administrative Law</t>
  </si>
  <si>
    <t>11.5.Legal Frameworks for Public Safety</t>
  </si>
  <si>
    <t>11.6..Ethics in Public Administration</t>
  </si>
  <si>
    <t>11.7..Public Policy and Legal Implications</t>
  </si>
  <si>
    <t>11.8..Human Rights and Social Justice</t>
  </si>
  <si>
    <t>11.9.Crisis Management and Legal Compliance</t>
  </si>
  <si>
    <t>4.1 .12.15..12.1Metallurgy in Oil and Gas Production, Refining, and Transport</t>
  </si>
  <si>
    <t>12.2..Introduction to Metallurgy in Oil and Gas</t>
  </si>
  <si>
    <t>12.3..Material Selection for Oil and Gas Production</t>
  </si>
  <si>
    <t>12.4..Corrosion Mechanisms and Prevention</t>
  </si>
  <si>
    <t>12.5..Metallurgical Processes in Refining</t>
  </si>
  <si>
    <t>Discusses how metallurgical processes like heat treatment and welding are utilized in refining operations to enhance material properties. Corrosion Mechanisms and Prevention</t>
  </si>
  <si>
    <t>12.6..Pipeline Materials and Design</t>
  </si>
  <si>
    <t>12.7.Advanced Coatings and Surface Treatments</t>
  </si>
  <si>
    <t>12.8.Environmental Impact and Sustainability in Metallurgy</t>
  </si>
  <si>
    <t>12.9..Failure Analysis and Case Studies</t>
  </si>
  <si>
    <t>12.10Future Trends in Metallurgy for Oil and Gas</t>
  </si>
  <si>
    <t>4.1 .12.15..13.1.Integrated Water Management in Mining</t>
  </si>
  <si>
    <t>13.2.Introduction to Mining Water Management</t>
  </si>
  <si>
    <t>13.2.Water Resource Evaluation and Planning</t>
  </si>
  <si>
    <t>13.3.Water Quality Management in Mining</t>
  </si>
  <si>
    <t>13.4.Regulatory and Environmental Compliance</t>
  </si>
  <si>
    <t>13.5.Innovation and Technology in Water Management</t>
  </si>
  <si>
    <t>13.6.Stakeholder Engagement and Social License</t>
  </si>
  <si>
    <t>13.7..Climate Change Impacts on Water Resources</t>
  </si>
  <si>
    <t>13.8.Case Studies and Best Practices</t>
  </si>
  <si>
    <t>13.7.Future Trends in Mining Water Management</t>
  </si>
  <si>
    <t>3.1 Integrated Water Management in Mining</t>
  </si>
  <si>
    <t>13.2 Introduction to Mining Water Management</t>
  </si>
  <si>
    <t>13.3 Water Resource Evaluation and Planning</t>
  </si>
  <si>
    <t>13.4 Water Quality Management in Mining</t>
  </si>
  <si>
    <t>13.5 Regulatory and Environmental Compliance</t>
  </si>
  <si>
    <t>13.6 Innovation and Technology in Water Management</t>
  </si>
  <si>
    <t>13.7 Stakeholder Engagement and Social License</t>
  </si>
  <si>
    <t>13.8 Climate Change Impacts on Water Resources</t>
  </si>
  <si>
    <t>13.9 Case Studies and Best Practices</t>
  </si>
  <si>
    <t>13.10 Future Trends in Mining Water Management</t>
  </si>
  <si>
    <t>.4.1 .12.15.14.Integrated Water Management in Mining</t>
  </si>
  <si>
    <t>14.1.Introduction to Mining Water Management</t>
  </si>
  <si>
    <t>14.2.Water Resource Evaluation and Planning</t>
  </si>
  <si>
    <t>14.3Water Quality Management in Mining</t>
  </si>
  <si>
    <t>14.4.Regulatory and Environmental Compliance</t>
  </si>
  <si>
    <t>14.5.Innovation and Technology in Water Management</t>
  </si>
  <si>
    <t>14.6..Stakeholder Engagement and Social License</t>
  </si>
  <si>
    <t>14.7Climate Change Impacts on Water Resources</t>
  </si>
  <si>
    <t>14.8..Case Studies and Best Practices</t>
  </si>
  <si>
    <t>14..9..Future Trends in Mining Water Management</t>
  </si>
  <si>
    <t>14 Integrated Water Management in Mining</t>
  </si>
  <si>
    <t>14.1 Introduction to Mining Water Management</t>
  </si>
  <si>
    <t>14.2 Water Resource Evaluation and Planning</t>
  </si>
  <si>
    <t>14.3 Water Quality Management in Mining</t>
  </si>
  <si>
    <t>14.4 Regulatory and Environmental Compliance</t>
  </si>
  <si>
    <t>14.5 Innovation and Technology in Water Management</t>
  </si>
  <si>
    <t>14.6 Stakeholder Engagement and Social License</t>
  </si>
  <si>
    <t>14.7 Climate Change Impacts on Water Resources</t>
  </si>
  <si>
    <t>14.8 Case Studies and Best Practices</t>
  </si>
  <si>
    <t>14.9 Future Trends in Mining Water Management</t>
  </si>
  <si>
    <t>4.1 .12.15..15.1.Advanced Manufacturing Techniques in Genetic Engineering</t>
  </si>
  <si>
    <t>15.2.Introduction to Genetic Engineering</t>
  </si>
  <si>
    <t>15.3..Manufacturing Processes in Biotechnology</t>
  </si>
  <si>
    <t>15.4..CRISPR and Advanced Genetic Modification Techniques</t>
  </si>
  <si>
    <t>15.5.Ethical and Regulatory Considerations</t>
  </si>
  <si>
    <t>15.6.Biopharmaceutical Manufacturing</t>
  </si>
  <si>
    <t>15.7.Fermentation Technology</t>
  </si>
  <si>
    <t>15.8..Scale-Up and Commercialization</t>
  </si>
  <si>
    <t>15.9.Quality Control in Genetically Engineered Products</t>
  </si>
  <si>
    <t>15.10.Future Trends in Genetic Engineering Manufacturing</t>
  </si>
  <si>
    <t>4.1 .12.15.16.1.Data Processing and Hosting Services in Computer Engineering</t>
  </si>
  <si>
    <t>16.2.Introduction to Data Processing</t>
  </si>
  <si>
    <t>16.3.Cloud Hosting Services</t>
  </si>
  <si>
    <t>16.4..Big Data Technologies</t>
  </si>
  <si>
    <t>16.5Data Security in Cloud Hosting</t>
  </si>
  <si>
    <t>16.6.Containerization and Microservices</t>
  </si>
  <si>
    <t>16.7Distributed Systems</t>
  </si>
  <si>
    <t>16.8.Data Warehousing and Analytics</t>
  </si>
  <si>
    <t>16.9..Serverless Computing</t>
  </si>
  <si>
    <t>4.1 .12.15..16.1 Data Processing and Hosting Services in Computer Engineering</t>
  </si>
  <si>
    <t>16.2 Introduction to Data Processing</t>
  </si>
  <si>
    <t>16.3 Cloud Hosting Services</t>
  </si>
  <si>
    <t>16.4 Big Data Technologies</t>
  </si>
  <si>
    <t>16.5 Data Security in Cloud Hosting</t>
  </si>
  <si>
    <t>16.6 Containerization and Microservices</t>
  </si>
  <si>
    <t>16.7 Distributed Systems</t>
  </si>
  <si>
    <t>16.8 Data Warehousing and Analytics</t>
  </si>
  <si>
    <t>16.9 Serverless Computing</t>
  </si>
  <si>
    <t>4.1 .12.15..17.1.Masters in Cryptocurrency and Blockchain Applications</t>
  </si>
  <si>
    <t>17.2.Introduction to Blockchain Technology</t>
  </si>
  <si>
    <t>17.2.Cryptocurrencies: An Overview</t>
  </si>
  <si>
    <t>17.3.Blockchain Consensus Mechanisms</t>
  </si>
  <si>
    <t>17.4..Smart Contracts</t>
  </si>
  <si>
    <t>17.5.Decentralized Finance (DeFi)</t>
  </si>
  <si>
    <t>17.6.Blockchain in Supply Chain Management</t>
  </si>
  <si>
    <t>17.7.Regulation and Compliance in Blockchain</t>
  </si>
  <si>
    <t>17.8.NFTs and Digital Assets</t>
  </si>
  <si>
    <t>17.1 Masters in Cryptocurrency and Blockchain Applications</t>
  </si>
  <si>
    <t>17.2 Introduction to Blockchain Technology</t>
  </si>
  <si>
    <t>17.3 Cryptocurrencies: An Overview</t>
  </si>
  <si>
    <t>17.4 Blockchain Consensus Mechanisms</t>
  </si>
  <si>
    <t>17.5 Smart Contracts</t>
  </si>
  <si>
    <t>17.6 Decentralized Finance (DeFi)</t>
  </si>
  <si>
    <t>17.7 Blockchain in Supply Chain Management</t>
  </si>
  <si>
    <t>17.8 Regulation and Compliance in Blockchain</t>
  </si>
  <si>
    <t>17.9 NFTs and Digital Assets</t>
  </si>
  <si>
    <t>4.1 .12.15.18.1.Advanced Cybersecurity in Bibliotechnology</t>
  </si>
  <si>
    <t>18.2.Introduction to Cybersecurity in Bibliotechnology</t>
  </si>
  <si>
    <t>18.3Threats and Vulnerabilities in Digital Libraries</t>
  </si>
  <si>
    <t>18.4.Data Privacy and Integrity in Bibliotechnology</t>
  </si>
  <si>
    <t>18.5.Implementing Security Policies for Digital Libraries</t>
  </si>
  <si>
    <t>18.6.Access Control in Library Networks</t>
  </si>
  <si>
    <t>18.7.Digital Rights Management in Bibliotechnology</t>
  </si>
  <si>
    <t>18.8.Network Security Essentials for Digital Libraries</t>
  </si>
  <si>
    <t>18.9.Incident Response and Recovery for Digital Libraries</t>
  </si>
  <si>
    <t>18..10Emerging Cybersecurity Technologies in Bibliotechnology</t>
  </si>
  <si>
    <t>4.1 .12.15.18.1 Advanced Cybersecurity in Bibliotechnology</t>
  </si>
  <si>
    <t>18.2 Introduction to Cybersecurity in Bibliotechnology</t>
  </si>
  <si>
    <t>18.3 Threats and Vulnerabilities in Digital Libraries</t>
  </si>
  <si>
    <t>18.4 Data Privacy and Integrity in Bibliotechnology</t>
  </si>
  <si>
    <t>18.5 Implementing Security Policies for Digital Libraries</t>
  </si>
  <si>
    <t>18.6 Access Control in Library Networks</t>
  </si>
  <si>
    <t>18.7 Digital Rights Management in Bibliotechnology</t>
  </si>
  <si>
    <t>18.8 Network Security Essentials for Digital Libraries</t>
  </si>
  <si>
    <t>18.9 Incident Response and Recovery for Digital Libraries</t>
  </si>
  <si>
    <t>18.10 Emerging Cybersecurity Technologies in Bibliotechnology</t>
  </si>
  <si>
    <t>4.1 .12.15..19.1.1Edge Computing in Modern Power and Energy Systems</t>
  </si>
  <si>
    <t>19.2..Introduction to Edge Computing</t>
  </si>
  <si>
    <t>19.3.Distributed Computing in Energy Systems</t>
  </si>
  <si>
    <t>19.4.IoT Applications in Power Systems</t>
  </si>
  <si>
    <t>19.5.Real-time Data Processing</t>
  </si>
  <si>
    <t>19.6Security and Privacy in Edge Computing</t>
  </si>
  <si>
    <t>19.6.Edge Analytics for Energy Management</t>
  </si>
  <si>
    <t>19.7.Energy Efficiency Optimization</t>
  </si>
  <si>
    <t>19.8.Case Studies on Edge Computing in Energy</t>
  </si>
  <si>
    <t>19.9.Future Trends in Edge Computing for Energy Systems</t>
  </si>
  <si>
    <t>19.1 Edge Computing in Modern Power and Energy Systems</t>
  </si>
  <si>
    <t>19.2 Introduction to Edge Computing</t>
  </si>
  <si>
    <t>19.3 Distributed Computing in Energy Systems</t>
  </si>
  <si>
    <t>19.4 IoT Applications in Power Systems</t>
  </si>
  <si>
    <t>19.5 Real-time Data Processing</t>
  </si>
  <si>
    <t>19.6 Security and Privacy in Edge Computing</t>
  </si>
  <si>
    <t>19.7 Edge Analytics for Energy Management</t>
  </si>
  <si>
    <t>19.8 Energy Efficiency Optimization</t>
  </si>
  <si>
    <t>19.9 Case Studies on Edge Computing in Energy</t>
  </si>
  <si>
    <t>19.10 Future Trends in Edge Computing for Energy Systems</t>
  </si>
  <si>
    <t>4.1 .12.15..20.1.Masters in Cyber-Physical Systems and Information Technology</t>
  </si>
  <si>
    <t>20.2.Introduction to Cyber-Physical Systems</t>
  </si>
  <si>
    <t>20.3.Architecture of CPS</t>
  </si>
  <si>
    <t>20.4Networking and Communication in CPS</t>
  </si>
  <si>
    <t>20.5.CPS Security and Privacy</t>
  </si>
  <si>
    <t>20.6.Machine Learning in CPS</t>
  </si>
  <si>
    <t>20.7.Real-Time Systems and CPS</t>
  </si>
  <si>
    <t>20.8.Simulation and Modeling in CPS</t>
  </si>
  <si>
    <t>20.9..Applications and Case Studies of CPS</t>
  </si>
  <si>
    <t>20.1 Masters in Cyber-Physical Systems and Information Technology</t>
  </si>
  <si>
    <t>20.2 Introduction to Cyber-Physical Systems</t>
  </si>
  <si>
    <t>20.3 Architecture of CPS</t>
  </si>
  <si>
    <t>20.4 Networking and Communication in CPS</t>
  </si>
  <si>
    <t>20.5 CPS Security and Privacy</t>
  </si>
  <si>
    <t>20.6 Machine Learning in CPS</t>
  </si>
  <si>
    <t>20.7 Real-Time Systems and CPS</t>
  </si>
  <si>
    <t>20.8 Simulation and Modeling in CPS</t>
  </si>
  <si>
    <t>20.9 Applications and Case Studies of CPS</t>
  </si>
  <si>
    <t>4.1 .12.15.21.1.Masters in Distributed-Ledger Technology Applications in Educational Technology</t>
  </si>
  <si>
    <t>21.1.</t>
  </si>
  <si>
    <t>21.2.The Need for Distributed Ledger Technology in Education</t>
  </si>
  <si>
    <t>21.3.Blockchain for Secure Credentialing</t>
  </si>
  <si>
    <t>21.4.Smart Contracts in Educational Transactions</t>
  </si>
  <si>
    <t>21.5..DLT-based Learning Management Systems</t>
  </si>
  <si>
    <t>21.6.Case Studies of DLT in Education</t>
  </si>
  <si>
    <t>21.7.Future Trends in DLT and EdTech</t>
  </si>
  <si>
    <t>21.1 Masters in Distributed-Ledger Technology Applications in Educational Technology</t>
  </si>
  <si>
    <t>21.2 Introduction to Distributed Ledger Technology</t>
  </si>
  <si>
    <t>21.3 The Need for Distributed Ledger Technology in Education</t>
  </si>
  <si>
    <t>21.4 Blockchain for Secure Credentialing</t>
  </si>
  <si>
    <t>21.5 Smart Contracts in Educational Transactions</t>
  </si>
  <si>
    <t>21.6 DLT-based Learning Management Systems</t>
  </si>
  <si>
    <t>21.7 Privacy and Data Security in DLT</t>
  </si>
  <si>
    <t>21.8 Case Studies of DLT in Education</t>
  </si>
  <si>
    <t>21.9 Future Trends in DLT and EdTech</t>
  </si>
  <si>
    <t>4.1 .12.15.22.1.Master's in Adult Education Services</t>
  </si>
  <si>
    <t>22.1.Introduction to Adult Education</t>
  </si>
  <si>
    <t>22.2.Theories of Adult Learning</t>
  </si>
  <si>
    <t>22.3.Curriculum Design for Adult Learners</t>
  </si>
  <si>
    <t>22.4.Assessment and Evaluation in Adult Education</t>
  </si>
  <si>
    <t>22.5.Technology Integration in Adult Learning</t>
  </si>
  <si>
    <t>22.6.Diversity and Inclusion in Adult Education</t>
  </si>
  <si>
    <t>22.7.Motivational Strategies for Adult Learners</t>
  </si>
  <si>
    <t>22.8.Professional Development for Adult Educators</t>
  </si>
  <si>
    <t>22.1 Master's in Adult Education Services</t>
  </si>
  <si>
    <t>22.2 Introduction to Adult Education</t>
  </si>
  <si>
    <t>22.3 Theories of Adult Learning</t>
  </si>
  <si>
    <t>22.4 Curriculum Design for Adult Learners</t>
  </si>
  <si>
    <t>22.5 Assessment and Evaluation in Adult Education</t>
  </si>
  <si>
    <t>22.6 Technology Integration in Adult Learning</t>
  </si>
  <si>
    <t>22.7 Diversity and Inclusion in Adult Education</t>
  </si>
  <si>
    <t>22.8 Motivational Strategies for Adult Learners</t>
  </si>
  <si>
    <t>22.9 Professional Development for Adult Educators</t>
  </si>
  <si>
    <t>4.1 .12.15.23.1Quantum Computing in Systems Engineering</t>
  </si>
  <si>
    <t>23.1.Introduction to Quantum Computing</t>
  </si>
  <si>
    <t>23.2.Quantum Algorithms</t>
  </si>
  <si>
    <t>22.3.Quantum Gates and Circuits</t>
  </si>
  <si>
    <t>22.4.Quantum Information Theory</t>
  </si>
  <si>
    <t>22.5.Quantum Computing Platforms</t>
  </si>
  <si>
    <t>22.6.Quantum Programming Languages</t>
  </si>
  <si>
    <t>22.7.Applications of Quantum Computing in Systems Engineering</t>
  </si>
  <si>
    <t>22.8.Challenges and Future of Quantum Computing</t>
  </si>
  <si>
    <t>22.9.Quantum Supremacy and its Implications</t>
  </si>
  <si>
    <t>23.1 Quantum Computing in Systems Engineering</t>
  </si>
  <si>
    <t>23.1 Introduction to Quantum Computing</t>
  </si>
  <si>
    <t>23.2 Quantum Algorithms</t>
  </si>
  <si>
    <t>23.3 Quantum Gates and Circuits</t>
  </si>
  <si>
    <t>23.4 Quantum Information Theory</t>
  </si>
  <si>
    <t>23.5 Quantum Computing Platforms</t>
  </si>
  <si>
    <t>23.6 Quantum Programming Languages</t>
  </si>
  <si>
    <t>23.7 Applications of Quantum Computing in Systems Engineering</t>
  </si>
  <si>
    <t>23.8 Challenges and Future of Quantum Computing</t>
  </si>
  <si>
    <t>23.9 Quantum Supremacy and its Implications</t>
  </si>
  <si>
    <t>4.1 .12.15..23.2.Neurotechnology in Educational Technology</t>
  </si>
  <si>
    <t>23.3.Introduction to Neurotechnology</t>
  </si>
  <si>
    <t>23.4.Neuroscience Basics for Educators</t>
  </si>
  <si>
    <t>23.5.Brain-Computer Interfaces in Education</t>
  </si>
  <si>
    <t>23.6.Cognitive Load Theory and Neurotechnology</t>
  </si>
  <si>
    <t>23.7.Neuroscience-Based Adaptive Learning Technologies</t>
  </si>
  <si>
    <t>23.8.Ethical and Social Implications</t>
  </si>
  <si>
    <t>23.9.Case Studies in Neurotechnology Education</t>
  </si>
  <si>
    <t>23.10.Future Trends in Neurotechnology for Education</t>
  </si>
  <si>
    <t>23.2 Neurotechnology in Educational Technology</t>
  </si>
  <si>
    <t>23.3 Introduction to Neurotechnology</t>
  </si>
  <si>
    <t>23.4 Neuroscience Basics for Educators</t>
  </si>
  <si>
    <t>23.5 Brain-Computer Interfaces in Education</t>
  </si>
  <si>
    <t>23.6 Cognitive Load Theory and Neurotechnology</t>
  </si>
  <si>
    <t>23.7 Neuroscience-Based Adaptive Learning Technologies</t>
  </si>
  <si>
    <t>23.8 Ethical and Social Implications</t>
  </si>
  <si>
    <t>23.9 Case Studies in Neurotechnology Education</t>
  </si>
  <si>
    <t>23.10 Future Trends in Neurotechnology for Education</t>
  </si>
  <si>
    <t>4.1 .12.15.24.1.Robotic Process Automation in Electrochemical Engineering</t>
  </si>
  <si>
    <t>24.2Introduction to Robotic Process Automation</t>
  </si>
  <si>
    <t>24.3.Fundamentals of Electrochemical Engineering</t>
  </si>
  <si>
    <t>24.4.RPA Tools and Platforms</t>
  </si>
  <si>
    <t>24.5.Automating Electrochemical Process Controls</t>
  </si>
  <si>
    <t>24.6.Data Collection and Analysis in Electrochemical Systems</t>
  </si>
  <si>
    <t>24.7.Machine Learning and RPA in Electrochemical Engineering</t>
  </si>
  <si>
    <t>24.8.RPA Implementation Challenges and Solutions</t>
  </si>
  <si>
    <t>24.9.Case Studies and Industry Applications</t>
  </si>
  <si>
    <t>4.1 Robotic Process Automation in Electrochemical Engineering</t>
  </si>
  <si>
    <t>24.2 Introduction to Robotic Process Automation</t>
  </si>
  <si>
    <t>24.3 Fundamentals of Electrochemical Engineering</t>
  </si>
  <si>
    <t>24.4 RPA Tools and Platforms</t>
  </si>
  <si>
    <t>24.5 Automating Electrochemical Process Controls</t>
  </si>
  <si>
    <t>24.6 Data Collection and Analysis in Electrochemical Systems</t>
  </si>
  <si>
    <t>24.7 Machine Learning and RPA in Electrochemical Engineering</t>
  </si>
  <si>
    <t>24.8 RPA Implementation Challenges and Solutions</t>
  </si>
  <si>
    <t>24.9 Case Studies and Industry Applications</t>
  </si>
  <si>
    <t>4.1 .12.15.25.1.Integrating Educational Technology in Renewable Energy Studies</t>
  </si>
  <si>
    <t>25.2.Introduction to Renewable Energy</t>
  </si>
  <si>
    <t>25.3.Educational Technology Tools</t>
  </si>
  <si>
    <t>25.4.Designing Interactive Learning Modules</t>
  </si>
  <si>
    <t>25.5.Gamification in Renewable Energy Education</t>
  </si>
  <si>
    <t>25.6.Virtual Labs and Simulations</t>
  </si>
  <si>
    <t>25.7.Assessing Learner Outcomes in Technology-Driven Curriculum</t>
  </si>
  <si>
    <t>25.8.Case Studies in Renewable Energy Education</t>
  </si>
  <si>
    <t>25.9.Challenges in Integrating Technology and Renewable Energy Education</t>
  </si>
  <si>
    <t>25.1 Integrating Educational Technology in Renewable Energy Studies</t>
  </si>
  <si>
    <t>25.2 Introduction to Renewable Energy</t>
  </si>
  <si>
    <t>25.3 Educational Technology Tools</t>
  </si>
  <si>
    <t>25.4 Designing Interactive Learning Modules</t>
  </si>
  <si>
    <t>25.5 Gamification in Renewable Energy Education</t>
  </si>
  <si>
    <t>25.6 Virtual Labs and Simulations</t>
  </si>
  <si>
    <t>25.7 Assessing Learner Outcomes in Technology-Driven Curriculum</t>
  </si>
  <si>
    <t>25.8 Case Studies in Renewable Energy Education</t>
  </si>
  <si>
    <t>25.9 Challenges in Integrating Technology and Renewable Energy Education</t>
  </si>
  <si>
    <t>4.1 .12.15.26.1Wholesale Trade Management in Industrial Engineering</t>
  </si>
  <si>
    <t>26.2.Introduction to Wholesale Trade</t>
  </si>
  <si>
    <t>26.3.Supply Chain Dynamics</t>
  </si>
  <si>
    <t>26.4.Inventory Control Methods</t>
  </si>
  <si>
    <t>26.5.Logistics and Distribution</t>
  </si>
  <si>
    <t>26.6.Procurement Strategies</t>
  </si>
  <si>
    <t>26.7.Market Analysis and Forecasting</t>
  </si>
  <si>
    <t>27.8.Risk Management in Wholesale Trade</t>
  </si>
  <si>
    <t>27.9.Regulatory and Ethical Considerations</t>
  </si>
  <si>
    <t>26.1 Wholesale Trade Management in Industrial Engineering</t>
  </si>
  <si>
    <t>26.2 Introduction to Wholesale Trade</t>
  </si>
  <si>
    <t>26.3 Supply Chain Dynamics</t>
  </si>
  <si>
    <t>26.4 Inventory Control Methods</t>
  </si>
  <si>
    <t>26.5 Logistics and Distribution</t>
  </si>
  <si>
    <t>26.6 Procurement Strategies</t>
  </si>
  <si>
    <t>26.7 Market Analysis and Forecasting</t>
  </si>
  <si>
    <t>26.8 Risk Management in Wholesale Trade</t>
  </si>
  <si>
    <t>26.9 Regulatory and Ethical Considerations</t>
  </si>
  <si>
    <t>4.1 .12.15..29. 1.Advanced Wireless Communications</t>
  </si>
  <si>
    <t>29.2.Introduction to Wireless Communications</t>
  </si>
  <si>
    <t>29.3.Radio Frequency Fundamentals</t>
  </si>
  <si>
    <t>29.4.Wireless Signal Propagation</t>
  </si>
  <si>
    <t>29.5.Multiple Access Techniques</t>
  </si>
  <si>
    <t>29.6.Wireless Networking and Protocols</t>
  </si>
  <si>
    <t>29.7.Cellular Systems and 5G</t>
  </si>
  <si>
    <t>29.8..Antenna Theory and Design</t>
  </si>
  <si>
    <t>29.8Wireless Security</t>
  </si>
  <si>
    <t>29.6IoT and Wireless Sensor Networks</t>
  </si>
  <si>
    <t>29.1 Advanced Wireless Communications</t>
  </si>
  <si>
    <t>29.2 Introduction to Wireless Communications</t>
  </si>
  <si>
    <t>29.3 Radio Frequency Fundamentals</t>
  </si>
  <si>
    <t>29.4 Wireless Signal Propagation</t>
  </si>
  <si>
    <t>29.5 Multiple Access Techniques</t>
  </si>
  <si>
    <t>29.6 Wireless Networking and Protocols</t>
  </si>
  <si>
    <t>29.7 Cellular Systems and 5G</t>
  </si>
  <si>
    <t>29.8 Antenna Theory and Design</t>
  </si>
  <si>
    <t>29.9 Wireless Security</t>
  </si>
  <si>
    <t>29.10 IoT and Wireless Sensor Networks</t>
  </si>
  <si>
    <t>4.1 .12.15.30.1.Advanced Electrical Engineering in Construction and Civil Engineering</t>
  </si>
  <si>
    <t>30.2. Fundamentals of Electrical Systems in Construction</t>
  </si>
  <si>
    <t>30.3.Electrical Safety Standards and Codes</t>
  </si>
  <si>
    <t>30.4.Integration of Electrical Systems in Building Design</t>
  </si>
  <si>
    <t>30.5Sustainable and Renewable Energy Technologies</t>
  </si>
  <si>
    <t>30.6.Smart Grids and Intelligent Networks</t>
  </si>
  <si>
    <t>30.7.Electrical System Design and Simulation</t>
  </si>
  <si>
    <t>30.8.Power Quality and Energy Management</t>
  </si>
  <si>
    <t>30.9.Electrical Systems in Infrastructure Projects</t>
  </si>
  <si>
    <t>30.2 Fundamentals of Electrical Systems in Construction</t>
  </si>
  <si>
    <t>30.3 Electrical Safety Standards and Codes</t>
  </si>
  <si>
    <t>30.4 Integration of Electrical Systems in Building Design</t>
  </si>
  <si>
    <t>30.5 Sustainable and Renewable Energy Technologies</t>
  </si>
  <si>
    <t>30.6 Smart Grids and Intelligent Networks</t>
  </si>
  <si>
    <t>30.7 Electrical System Design and Simulation</t>
  </si>
  <si>
    <t>30.8 Power Quality and Energy Management</t>
  </si>
  <si>
    <t>30.9 Electrical Systems in Infrastructure Projects</t>
  </si>
  <si>
    <t>4.1 .12.15.Electrical Systems in Construction and Civil Engineering</t>
  </si>
  <si>
    <t>4.1 .12.15.30.1.Doctorate in Specialist Engineering Infrastructure and Contractors: Electrical Engineering</t>
  </si>
  <si>
    <t>30.2.Advanced Power System Analysis</t>
  </si>
  <si>
    <t>30.3Renewable Energy Systems</t>
  </si>
  <si>
    <t>30.4.Electrical Infrastructure Design and Management</t>
  </si>
  <si>
    <t>31.5.Smart Grids and IoT Applications</t>
  </si>
  <si>
    <t>31.6..High Voltage Engineering</t>
  </si>
  <si>
    <t>31.7.Project Management in Electrical Engineering</t>
  </si>
  <si>
    <t>31.8Energy Policy and Ethical Considerations</t>
  </si>
  <si>
    <t>31.1Sustainable Electrical Engineering Practices</t>
  </si>
  <si>
    <t>30.1 Doctorate in Specialist Engineering Infrastructure and Contractors: Electrical Engineering</t>
  </si>
  <si>
    <t>30.2 Advanced Power System Analysis</t>
  </si>
  <si>
    <t>30.3 Renewable Energy Systems</t>
  </si>
  <si>
    <t>30.4 Electrical Infrastructure Design and Management</t>
  </si>
  <si>
    <t>31.5 Smart Grids and IoT Applications</t>
  </si>
  <si>
    <t>31.6 High Voltage Engineering</t>
  </si>
  <si>
    <t>31.7 Project Management in Electrical Engineering</t>
  </si>
  <si>
    <t>31.8 Energy Policy and Ethical Considerations</t>
  </si>
  <si>
    <t>31.9 Sustainable Electrical Engineering Practices</t>
  </si>
  <si>
    <t>32.Topic</t>
  </si>
  <si>
    <t>4.1 .12.15..32.1Clean Energy Technology: Ecotechnology Applications</t>
  </si>
  <si>
    <t>32.3.Introduction to Clean Energy and Ecotechnology</t>
  </si>
  <si>
    <t>32.4.Solar Energy Technologies</t>
  </si>
  <si>
    <t>32.5.Wind Energy Systems</t>
  </si>
  <si>
    <t>32.6.Bioenergy and Biomass</t>
  </si>
  <si>
    <t>32.7.Hydropower and Ocean Energy</t>
  </si>
  <si>
    <t>32.8.Geothermal Energy</t>
  </si>
  <si>
    <t>32.9.Energy Storage and Smart Grids</t>
  </si>
  <si>
    <t>32.10.Policy and Economics of Clean Energy</t>
  </si>
  <si>
    <t>32.11Ecological Impact of Renewable Energy</t>
  </si>
  <si>
    <t>32.12.Future Directions in Clean Energy and Ecotechnology</t>
  </si>
  <si>
    <t>2.1 Clean Energy Technology: Ecotechnology Applications</t>
  </si>
  <si>
    <t>32.3 Introduction to Clean Energy and Ecotechnology</t>
  </si>
  <si>
    <t>32.4 Solar Energy Technologies</t>
  </si>
  <si>
    <t>32.5 Wind Energy Systems</t>
  </si>
  <si>
    <t>32.6 Bioenergy and Biomass</t>
  </si>
  <si>
    <t>32.7 Hydropower and Ocean Energy</t>
  </si>
  <si>
    <t>32.8 Geothermal Energy</t>
  </si>
  <si>
    <t>32.9 Energy Storage and Smart Grids</t>
  </si>
  <si>
    <t>32.10 Policy and Economics of Clean Energy</t>
  </si>
  <si>
    <t>32.11 Ecological Impact of Renewable Energy</t>
  </si>
  <si>
    <t>32.12 Future Directions in Clean Energy and Ecotechnology</t>
  </si>
  <si>
    <t>33.Topics</t>
  </si>
  <si>
    <t>4.1 .12.15.33.1Integration of Electronic Engineering in Construction and Civil Engineering</t>
  </si>
  <si>
    <t>33.2.Introduction to Electronic Systems in Civil Engineering</t>
  </si>
  <si>
    <t>33.3.Smart Construction Technologies</t>
  </si>
  <si>
    <t>33.4.IoT in Infrastructure Management</t>
  </si>
  <si>
    <t>33.5.Electronic Monitoring and Control Systems</t>
  </si>
  <si>
    <t>33.6.Automation in Construction Machinery</t>
  </si>
  <si>
    <t>33.7.Solar and Renewable Energy Systems in Civil Engineering</t>
  </si>
  <si>
    <t>33.8.Building Information Modeling (BIM) and Electronic Systems</t>
  </si>
  <si>
    <t>33.9.Cybersecurity in Smart Infrastructure</t>
  </si>
  <si>
    <t>33.1 Integration of Electronic Engineering in Construction and Civil Engineering</t>
  </si>
  <si>
    <t>33.2 Introduction to Electronic Systems in Civil Engineering</t>
  </si>
  <si>
    <t>33.3 Smart Construction Technologies</t>
  </si>
  <si>
    <t>33.4 IoT in Infrastructure Management</t>
  </si>
  <si>
    <t>33.5 Electronic Monitoring and Control Systems</t>
  </si>
  <si>
    <t>33.6 Automation in Construction Machinery</t>
  </si>
  <si>
    <t>33.7 Solar and Renewable Energy Systems in Civil Engineering</t>
  </si>
  <si>
    <t>33.8 Building Information Modeling (BIM) and Electronic Systems</t>
  </si>
  <si>
    <t>33.9 Cybersecurity in Smart Infrastructure</t>
  </si>
  <si>
    <t>34.1.Topic</t>
  </si>
  <si>
    <t>4.1 .12.15..34.2.Masters in Immutable Data Storage Solutions for Web Design</t>
  </si>
  <si>
    <t>34.3.Introduction to Immutable Data</t>
  </si>
  <si>
    <t>33.4.Immutable Data Structures</t>
  </si>
  <si>
    <t>33.5.Immutable.js and Alternatives</t>
  </si>
  <si>
    <t>33.6.State Management with Immutable Data</t>
  </si>
  <si>
    <t>33.7.Performance Benefits of Immutable Data</t>
  </si>
  <si>
    <t>33.8.GraphQL and Immutable Data</t>
  </si>
  <si>
    <t>33.9.Immutable Data in Server-Side Rendering (SSR)</t>
  </si>
  <si>
    <t>33.10.Security and Immutable Data</t>
  </si>
  <si>
    <t>33.11.Future Trends in Immutable Data</t>
  </si>
  <si>
    <t>Masters in Immutable Data Storage Solutions for Web Design</t>
  </si>
  <si>
    <t>34.2 Introduction to Immutable Data</t>
  </si>
  <si>
    <t>34.3 Immutable Data Structures</t>
  </si>
  <si>
    <t>34.Topic</t>
  </si>
  <si>
    <t>4.1 .12.15.34.1.Masters in Immutable Data Storage Solutions for Web Design</t>
  </si>
  <si>
    <t>34.2.Introduction to Immutable Data</t>
  </si>
  <si>
    <t>34.3.Immutable Data Structures</t>
  </si>
  <si>
    <t>34.4.Immutable.js and Alternatives</t>
  </si>
  <si>
    <t>34.5.State Management with Immutable Data</t>
  </si>
  <si>
    <t>34.6.Performance Benefits of Immutable Data</t>
  </si>
  <si>
    <t>34.6.GraphQL and Immutable Data</t>
  </si>
  <si>
    <t>34.7.Immutable Data in Server-Side Rendering (SSR)</t>
  </si>
  <si>
    <t>34.8.Security and Immutable Data</t>
  </si>
  <si>
    <t>34.9.Future Trends in Immutable Data</t>
  </si>
  <si>
    <t>34.1 Masters in Immutable Data Storage Solutions for Web Design</t>
  </si>
  <si>
    <t>35.1.Topic</t>
  </si>
  <si>
    <t>4.1 .12.15..35.2.Advanced Cyber-Physical Systems in Telecommunications</t>
  </si>
  <si>
    <t>35.3.Introduction to Cyber-Physical Systems</t>
  </si>
  <si>
    <t>35.4.Network Architecture in CPS</t>
  </si>
  <si>
    <t>35.5..IoT and Cyber-Physical Systems</t>
  </si>
  <si>
    <t>35.6.Security and Privacy in CPS</t>
  </si>
  <si>
    <t>35.7.Real-time Data Processing and Analytics</t>
  </si>
  <si>
    <t>35.8.Machine Learning in Cyber-Physical Systems</t>
  </si>
  <si>
    <t>35.9.Emerging Trends in CPS and Telecommunications</t>
  </si>
  <si>
    <t>35.10.CPS Case Studies in Telecommunications</t>
  </si>
  <si>
    <t>35.2 Advanced Cyber-Physical Systems in Telecommunications</t>
  </si>
  <si>
    <t>35.3 Introduction to Cyber-Physical Systems</t>
  </si>
  <si>
    <t>35.4 Network Architecture in CPS</t>
  </si>
  <si>
    <t>35.5 IoT and Cyber-Physical Systems</t>
  </si>
  <si>
    <t>35.6 Security and Privacy in CPS</t>
  </si>
  <si>
    <t>35.7 Real-time Data Processing and Analytics</t>
  </si>
  <si>
    <t>35.8 Machine Learning in Cyber-Physical Systems</t>
  </si>
  <si>
    <t>35.9 Emerging Trends in CPS and Telecommunications</t>
  </si>
  <si>
    <t>35.10 CPS Case Studies in Telecommunications</t>
  </si>
  <si>
    <t>-------------------------------------------------------------------------------------------------------------</t>
  </si>
  <si>
    <t>Topics:</t>
  </si>
  <si>
    <t>Master's Program in Artificial Intelligence and Machine Learning for Software Engineering</t>
  </si>
  <si>
    <t>4.1 .12.15..36.1.Introduction to Artificial Intelligence and Machine Learning</t>
  </si>
  <si>
    <t>36.2.Data Preprocessing and Feature Engineering</t>
  </si>
  <si>
    <t>36.3.Supervised Learning Techniques</t>
  </si>
  <si>
    <t>36.4.Unsupervised Learning and Clustering</t>
  </si>
  <si>
    <t>36.5.Deep Learning and Neural Networks</t>
  </si>
  <si>
    <t>36.6.Natural Language Processing</t>
  </si>
  <si>
    <t>36.7.AI/ML in Software Development Lifecycle</t>
  </si>
  <si>
    <t>36.8.Ethical and Responsible AI</t>
  </si>
  <si>
    <t>36.8.Deployment and Scaling of AI Solutions</t>
  </si>
  <si>
    <t>37.1 Master's Program in Artificial Intelligence and Machine Learning for Software Engineering</t>
  </si>
  <si>
    <t>37.2 Introduction to Artificial Intelligence and Machine Learning</t>
  </si>
  <si>
    <t>37.3 Data Preprocessing and Feature Engineering</t>
  </si>
  <si>
    <t>37.4 Supervised Learning Techniques</t>
  </si>
  <si>
    <t>37.5 Unsupervised Learning and Clustering</t>
  </si>
  <si>
    <t>37.6 Deep Learning and Neural Networks</t>
  </si>
  <si>
    <t>37.7 Natural Language Processing</t>
  </si>
  <si>
    <t>37.8 AI/ML in Software Development Lifecycle</t>
  </si>
  <si>
    <t>37.9 Ethical and Responsible AI</t>
  </si>
  <si>
    <t>37.10 Deployment and Scaling of AI Solutions</t>
  </si>
  <si>
    <t>37..Topics:</t>
  </si>
  <si>
    <t>4.1 .12.15.37.1.Advanced Studies in Autonomous Vehicles and Drones for Electric Vehicle Engineering</t>
  </si>
  <si>
    <t>37.1.Introduction to Autonomous Systems</t>
  </si>
  <si>
    <t>37.2Electric Vehicle Engineering Basics</t>
  </si>
  <si>
    <t>37.3.Sensor Technologies and Data Processing</t>
  </si>
  <si>
    <t>37.4.Machine Learning and AI for Autonomous Systems</t>
  </si>
  <si>
    <t>37.5.Communication Networks and IoT</t>
  </si>
  <si>
    <t>37.6.Control Systems for Autonomous Vehicles</t>
  </si>
  <si>
    <t>37.7Ethical and Regulatory Aspects</t>
  </si>
  <si>
    <t>37.8.Testing and Validation of Autonomous Systems</t>
  </si>
  <si>
    <t>37.9.Integration of Renewable Energy in Autonomous Systems</t>
  </si>
  <si>
    <t>37.1 Advanced Studies in Autonomous Vehicles and Drones for Electric Vehicle Engineering</t>
  </si>
  <si>
    <t>37.2 Introduction to Autonomous Systems</t>
  </si>
  <si>
    <t>37.3 Electric Vehicle Engineering Basics</t>
  </si>
  <si>
    <t>37.4 Sensor Technologies and Data Processing</t>
  </si>
  <si>
    <t>37.5 Machine Learning and AI for Autonomous Systems</t>
  </si>
  <si>
    <t>37.6 Communication Networks and IoT</t>
  </si>
  <si>
    <t>37.7 Control Systems for Autonomous Vehicles</t>
  </si>
  <si>
    <t>37.8 Ethical and Regulatory Aspects</t>
  </si>
  <si>
    <t>37.9 Testing and Validation of Autonomous Systems</t>
  </si>
  <si>
    <t>37.10 Integration of Renewable Energy in Autonomous Systems</t>
  </si>
  <si>
    <t>38.1.topics</t>
  </si>
  <si>
    <t>4.1 .12.15.38.2:Specialist Engineering in Infrastructure and Contractors: Electrochemical Engineering</t>
  </si>
  <si>
    <t>38.3.Introduction to Electrochemical Engineering</t>
  </si>
  <si>
    <t>38.4.Battery Technologies for Infrastructure</t>
  </si>
  <si>
    <t>38.5.Fuel Cells and Their Applications</t>
  </si>
  <si>
    <t>38.6.and Its Prevention</t>
  </si>
  <si>
    <t>38.7..Electrochemical Sensors and Monitoring</t>
  </si>
  <si>
    <t>38.8.Electrolysis and Industrial Processes</t>
  </si>
  <si>
    <t>38.9.Sustainability and Electrochemical Engineering</t>
  </si>
  <si>
    <t>.38.10.Advanced Topics in Electrochemical Engineering</t>
  </si>
  <si>
    <t>38.2 Specialist Engineering in Infrastructure and Contractors: Electrochemical Engineering</t>
  </si>
  <si>
    <t>38.3 Introduction to Electrochemical Engineering</t>
  </si>
  <si>
    <t>38.4 Battery Technologies for Infrastructure</t>
  </si>
  <si>
    <t>38.5 Fuel Cells and Their Applications</t>
  </si>
  <si>
    <t>38.6 Corrosion and Its Prevention</t>
  </si>
  <si>
    <t>38.7 Electrochemical Sensors and Monitoring</t>
  </si>
  <si>
    <t>38.8 Electrolysis and Industrial Processes</t>
  </si>
  <si>
    <t>38.9 Sustainability and Electrochemical Engineering</t>
  </si>
  <si>
    <t>38.10 Advanced Topics in Electrochemical Engineering</t>
  </si>
  <si>
    <t>4.1 .12.15..40.1Topics:Energy Storage and Battery Technology</t>
  </si>
  <si>
    <t>40.2.Introduction to Energy Storage Systems</t>
  </si>
  <si>
    <t>40.3.Battery Chemistry and Physics</t>
  </si>
  <si>
    <t>40.4.Design and Functionality of Battery Cells</t>
  </si>
  <si>
    <t>40.5.Applications of Battery Storage</t>
  </si>
  <si>
    <t>40.6.Efficiency and Performance Measurements</t>
  </si>
  <si>
    <t>40.7.Safety and Environmental Impacts</t>
  </si>
  <si>
    <t>40.8.Advanced Energy Storage Technologies</t>
  </si>
  <si>
    <t>40.9.Policy and Economics of Energy Storage</t>
  </si>
  <si>
    <t>40.10.Future Trends in Battery Technology</t>
  </si>
  <si>
    <t>41.1.Topics:</t>
  </si>
  <si>
    <t>41.2.Advanced Robotic Process Automation in Electrical Engineering</t>
  </si>
  <si>
    <t>41.3.Introduction to Robotic Process Automation</t>
  </si>
  <si>
    <t>41.4.RPA Tools and Technologies</t>
  </si>
  <si>
    <t>41.5.Automating Electrical Design Processes</t>
  </si>
  <si>
    <t>41.6.Data Migration and Management</t>
  </si>
  <si>
    <t>41.7.RPA in Control Systems</t>
  </si>
  <si>
    <t>41.8.Machine Learning and RPA</t>
  </si>
  <si>
    <t>41.9.RPA and IoT in Electrical Systems</t>
  </si>
  <si>
    <t>41.10.Security and Ethics in RPA</t>
  </si>
  <si>
    <t>1.2 Advanced Robotic Process Automation in Electrical Engineering</t>
  </si>
  <si>
    <t>41.3 Introduction to Robotic Process Automation</t>
  </si>
  <si>
    <t>41.4 RPA Tools and Technologies</t>
  </si>
  <si>
    <t>41.5 Automating Electrical Design Processes</t>
  </si>
  <si>
    <t>41.6 Data Migration and Management</t>
  </si>
  <si>
    <t>41.7 RPA in Control Systems</t>
  </si>
  <si>
    <t>41.8 Machine Learning and RPA</t>
  </si>
  <si>
    <t>41.9 RPA and IoT in Electrical Systems</t>
  </si>
  <si>
    <t>41.10 Security and Ethics in RPA</t>
  </si>
  <si>
    <t>44..1. Define the Problem</t>
  </si>
  <si>
    <t>2. Develop the Mathematical Model</t>
  </si>
  <si>
    <t>3. Simplify the Equations</t>
  </si>
  <si>
    <t>4. Analytical Solution (if possible)</t>
  </si>
  <si>
    <t>5. Numerical Solution (if necessary)</t>
  </si>
  <si>
    <t>6. Simulation and Validation</t>
  </si>
  <si>
    <t>7. Optimization (if applicable)</t>
  </si>
  <si>
    <t>Example Calculation: Load Flow Analysis in Power Systems</t>
  </si>
  <si>
    <t>1. Circuit Analysis</t>
  </si>
  <si>
    <t>2. Electromagnetics</t>
  </si>
  <si>
    <t>3. Signal Processing</t>
  </si>
  <si>
    <t>4. Control Systems</t>
  </si>
  <si>
    <t>5. Power Systems</t>
  </si>
  <si>
    <t>6. Electronics</t>
  </si>
  <si>
    <t>7. Digital Systems</t>
  </si>
  <si>
    <t>8. Communication Systems</t>
  </si>
  <si>
    <t>9. Renewable Energy Systems</t>
  </si>
  <si>
    <t>. Circuit Design and Analysis</t>
  </si>
  <si>
    <t>2. Power Systems Engineering</t>
  </si>
  <si>
    <t>3. Control Systems</t>
  </si>
  <si>
    <t>4. Communication Systems</t>
  </si>
  <si>
    <t>5. Electronics and Semiconductor Design</t>
  </si>
  <si>
    <t>6. Renewable Energy Systems</t>
  </si>
  <si>
    <t>7. Building and Infrastructure</t>
  </si>
  <si>
    <t>8. Biomedical Engineering</t>
  </si>
  <si>
    <t>1. Signal Processing</t>
  </si>
  <si>
    <t>2. Communication Systems</t>
  </si>
  <si>
    <t>3. Information Theory</t>
  </si>
  <si>
    <t>4. Network Theory</t>
  </si>
  <si>
    <t>5. Electromagnetic Theory</t>
  </si>
  <si>
    <t>6. Digital Communication</t>
  </si>
  <si>
    <t>Practical Examples:</t>
  </si>
  <si>
    <t>IoT (Internet of Things)</t>
  </si>
  <si>
    <t>Solar Power Systems</t>
  </si>
  <si>
    <t>Wind Energy Projects</t>
  </si>
  <si>
    <t>Communication Systems Calculations</t>
  </si>
  <si>
    <t>1. MIMO (Multiple Input Multiple Output) Systems</t>
  </si>
  <si>
    <t>2. Satellite Communication</t>
  </si>
  <si>
    <t>3. Optical Fiber Communication</t>
  </si>
  <si>
    <t>4. IoT (Internet of Things)</t>
  </si>
  <si>
    <t>Ancient Times</t>
  </si>
  <si>
    <t>System Design and Operation</t>
  </si>
  <si>
    <t>Battery Technologies for Infrastructure</t>
  </si>
  <si>
    <t>34.6 Performance Benefits of Immutable Data</t>
  </si>
  <si>
    <t>5. Automating Electrical Design Processes</t>
  </si>
  <si>
    <t>Integral and Derivative Calculations in Automating Electrical Design Processes</t>
  </si>
  <si>
    <t>Integral and Derivative Calculations in Project Management</t>
  </si>
  <si>
    <t>Wind Energy, Solar Energy, and Hydroelectric Power</t>
  </si>
  <si>
    <t>Understanding the Basic Concepts of Social Media Marketing</t>
  </si>
  <si>
    <t>Career Coach</t>
  </si>
  <si>
    <t>Life-Coach Consulting</t>
  </si>
  <si>
    <t>The Future Of Science and Engineering</t>
  </si>
  <si>
    <t>The Constantly Changing Education Landscape</t>
  </si>
  <si>
    <t>Academic Freedom to Discover Your Purpose Open Curriculum Design at Atlantic International University</t>
  </si>
  <si>
    <t>Core Courses and Topics in Engineering Systems:</t>
  </si>
  <si>
    <t>Orientation Courses:</t>
  </si>
  <si>
    <t>Research Project in Engineering Systems:</t>
  </si>
  <si>
    <t>1 topics :</t>
  </si>
  <si>
    <t>1.10nline Retail and E-commerce in the Renewable Energy Sector</t>
  </si>
  <si>
    <t>2.1Publishing and Natural Resources Management:</t>
  </si>
  <si>
    <t>2.2 Introduction to Sustainable Natural Resources Management:</t>
  </si>
  <si>
    <t>3.1 Masters in Supply Chain Management and Traceability</t>
  </si>
  <si>
    <t>5.1 Advanced Telemedicine and Remote Healthcare Production</t>
  </si>
  <si>
    <t>6.1 Technical Writing for Technology</t>
  </si>
  <si>
    <t>7.1.Masters in Vertical Farming and Urban Agriculture with Focus on Synthetic Biology</t>
  </si>
  <si>
    <t>8.Master's in Urban Water Supply, Sewerage, Waste Management, and Remediation Activities</t>
  </si>
  <si>
    <t>9.1.Transportation and Warehousing in Tourism Planning and Development</t>
  </si>
  <si>
    <t>10.1..Spatial Computing in Telecommunications</t>
  </si>
  <si>
    <t>11.1..Advanced Legal Studies in Public Administration and Safety</t>
  </si>
  <si>
    <t>12.1Metallurgy in Oil and Gas Production, Refining, and Transport</t>
  </si>
  <si>
    <t>13.1.Integrated Water Management in Mining</t>
  </si>
  <si>
    <t>14.Integrated Water Management in Mining</t>
  </si>
  <si>
    <t>15.1.Advanced Manufacturing Techniques in Genetic Engineering</t>
  </si>
  <si>
    <t>16.1.Data Processing and Hosting Services in Computer Engineering</t>
  </si>
  <si>
    <t>16.1 Data Processing and Hosting Services in Computer Engineering</t>
  </si>
  <si>
    <t>17.1.Masters in Cryptocurrency and Blockchain Applications</t>
  </si>
  <si>
    <t>18.1.Advanced Cybersecurity in Bibliotechnology</t>
  </si>
  <si>
    <t>18.1 Advanced Cybersecurity in Bibliotechnology</t>
  </si>
  <si>
    <t>19.1.1Edge Computing in Modern Power and Energy Systems</t>
  </si>
  <si>
    <t>20.1.Masters in Cyber-Physical Systems and Information Technology</t>
  </si>
  <si>
    <t>21.1.Masters in Distributed-Ledger Technology Applications in Educational Technology</t>
  </si>
  <si>
    <t>22.1.Master's in Adult Education Services</t>
  </si>
  <si>
    <t>23.1Quantum Computing in Systems Engineering</t>
  </si>
  <si>
    <t>23.2.Neurotechnology in Educational Technology</t>
  </si>
  <si>
    <t>24.1.Robotic Process Automation in Electrochemical Engineering</t>
  </si>
  <si>
    <t>25.1.Integrating Educational Technology in Renewable Energy Studies</t>
  </si>
  <si>
    <t>26.1Wholesale Trade Management in Industrial Engineering</t>
  </si>
  <si>
    <t>29. 1.Advanced Wireless Communications</t>
  </si>
  <si>
    <t>30.1.Advanced Electrical Engineering in Construction and Civil Engineering</t>
  </si>
  <si>
    <t>30.1.Doctorate in Specialist Engineering Infrastructure and Contractors: Electrical Engineering</t>
  </si>
  <si>
    <t>32.1Clean Energy Technology: Ecotechnology Applications</t>
  </si>
  <si>
    <t>33.1Integration of Electronic Engineering in Construction and Civil Engineering</t>
  </si>
  <si>
    <t>34.2.Masters in Immutable Data Storage Solutions for Web Design</t>
  </si>
  <si>
    <t>34.1.Masters in Immutable Data Storage Solutions for Web Design</t>
  </si>
  <si>
    <t>35.2.Advanced Cyber-Physical Systems in Telecommunications</t>
  </si>
  <si>
    <t>36.1.Introduction to Artificial Intelligence and Machine Learning</t>
  </si>
  <si>
    <t>37.1.Advanced Studies in Autonomous Vehicles and Drones for Electric Vehicle Engineering</t>
  </si>
  <si>
    <t>38.2:Specialist Engineering in Infrastructure and Contractors: Electrochemical Engineering</t>
  </si>
  <si>
    <t>40.1Topics:Energy Storage and Battery Technology</t>
  </si>
  <si>
    <t>Master in Modern Power and Energy Systems</t>
  </si>
  <si>
    <t>Master in Renewable Energy</t>
  </si>
  <si>
    <t>Bibliographic Resources</t>
  </si>
  <si>
    <t>Courses and Topics in Doctorate in Electrical Engineering</t>
  </si>
  <si>
    <t>Orientation Course</t>
  </si>
  <si>
    <t>Research Projects in Doctorate in Electrical Engineering</t>
  </si>
  <si>
    <t>Contact Information and Admission call – Atlantic International University</t>
  </si>
  <si>
    <t>Course Ciriculum Total Course Thesis Alumine( 1)</t>
  </si>
  <si>
    <t>Reviews (1)</t>
  </si>
  <si>
    <t>Re: FW: Article submission received #TrackingId:21365851</t>
  </si>
  <si>
    <t>Your article submission 161981</t>
  </si>
  <si>
    <t>editorial@f1000research.com</t>
  </si>
  <si>
    <t xml:space="preserve"> </t>
  </si>
  <si>
    <t xml:space="preserve">UNITY SUBJECT  DRAWING  SUBJECT TOPIC MODULE  </t>
  </si>
  <si>
    <t>PAGE TOPICS MODULE</t>
  </si>
  <si>
    <t>ID</t>
  </si>
  <si>
    <t xml:space="preserve">PROJECT NAME </t>
  </si>
  <si>
    <t>DAYS</t>
  </si>
  <si>
    <t>START</t>
  </si>
  <si>
    <t>END</t>
  </si>
  <si>
    <t xml:space="preserve">MARKETING RESEARCH </t>
  </si>
  <si>
    <t xml:space="preserve">SCOPE DEFITION </t>
  </si>
  <si>
    <t>DEFINTION RESEARCH OBJECTIVE</t>
  </si>
  <si>
    <t xml:space="preserve"> OWNER </t>
  </si>
  <si>
    <t>DEFINIE RESEARCH REQUIRENT</t>
  </si>
  <si>
    <t xml:space="preserve">DETERMINE </t>
  </si>
  <si>
    <t>VENDOREBSELECTION  CITERIA</t>
  </si>
  <si>
    <t xml:space="preserve">DEVELOPMENT QUESTION </t>
  </si>
  <si>
    <t xml:space="preserve">STATEMENT </t>
  </si>
  <si>
    <t>EVALUATION PROPOSAL</t>
  </si>
  <si>
    <t xml:space="preserve">SELECTOR VENDORE </t>
  </si>
  <si>
    <t xml:space="preserve">RESEARCH </t>
  </si>
  <si>
    <t xml:space="preserve">SIMPLE PRODUCTION SCHEDULE </t>
  </si>
  <si>
    <t>GRAPHIC</t>
  </si>
  <si>
    <t>LAYOUT</t>
  </si>
  <si>
    <t>PAGE TURNING</t>
  </si>
  <si>
    <t>FINAL PROO</t>
  </si>
  <si>
    <t>C</t>
  </si>
  <si>
    <t>WORKING BUDGET</t>
  </si>
  <si>
    <t>CHAPITER 1</t>
  </si>
  <si>
    <t>CHAPITER 2</t>
  </si>
  <si>
    <t>Column20</t>
  </si>
  <si>
    <t>Column21</t>
  </si>
  <si>
    <t>Column22</t>
  </si>
  <si>
    <t>Column23</t>
  </si>
  <si>
    <t>Column24</t>
  </si>
  <si>
    <t>Column25</t>
  </si>
  <si>
    <t>Column26</t>
  </si>
  <si>
    <t>Column27</t>
  </si>
  <si>
    <t>Column28</t>
  </si>
  <si>
    <t>Column29</t>
  </si>
  <si>
    <t>Column30</t>
  </si>
  <si>
    <t>Column31</t>
  </si>
  <si>
    <t>Variance &amp; Frequency Database Modeling</t>
  </si>
  <si>
    <t>Model</t>
  </si>
  <si>
    <t>Variance Analysis</t>
  </si>
  <si>
    <t>X1</t>
  </si>
  <si>
    <t>X2</t>
  </si>
  <si>
    <t>X3</t>
  </si>
  <si>
    <t>X5</t>
  </si>
  <si>
    <t>X6</t>
  </si>
  <si>
    <t>X7</t>
  </si>
  <si>
    <t>X8</t>
  </si>
  <si>
    <t>Y1</t>
  </si>
  <si>
    <t>Variance in student training hours</t>
  </si>
  <si>
    <t>✔</t>
  </si>
  <si>
    <t>Y2</t>
  </si>
  <si>
    <t>Variance in attendance</t>
  </si>
  <si>
    <t>Y3</t>
  </si>
  <si>
    <t>Energy demand in workplace training</t>
  </si>
  <si>
    <t>Y4</t>
  </si>
  <si>
    <t>Energy supply fluctuations</t>
  </si>
  <si>
    <t>Y5</t>
  </si>
  <si>
    <t>Workforce productivity variation</t>
  </si>
  <si>
    <t>Y6</t>
  </si>
  <si>
    <t>Training module completion rates</t>
  </si>
  <si>
    <t>Y7</t>
  </si>
  <si>
    <t>Power regulation compliance rates</t>
  </si>
  <si>
    <r>
      <t>4️</t>
    </r>
    <r>
      <rPr>
        <b/>
        <sz val="13.5"/>
        <color theme="1"/>
        <rFont val="Tahoma"/>
        <family val="2"/>
      </rPr>
      <t>⃣</t>
    </r>
    <r>
      <rPr>
        <b/>
        <sz val="13.5"/>
        <color theme="1"/>
        <rFont val="Times New Roman"/>
        <family val="1"/>
      </rPr>
      <t xml:space="preserve"> Statistical Model for Learning &amp; Power Systems</t>
    </r>
  </si>
  <si>
    <r>
      <t>✔</t>
    </r>
    <r>
      <rPr>
        <sz val="12"/>
        <color theme="1"/>
        <rFont val="Times New Roman"/>
        <family val="1"/>
      </rPr>
      <t xml:space="preserve"> </t>
    </r>
    <r>
      <rPr>
        <b/>
        <sz val="12"/>
        <color theme="1"/>
        <rFont val="Times New Roman"/>
        <family val="1"/>
      </rPr>
      <t>Summation Formula for Power &amp; Learning Distribution</t>
    </r>
  </si>
  <si>
    <t>General equation: ∑(Xi+Yj)=0\sum (X_i + Y_j) = 0∑(Xi​+Yj​)=0</t>
  </si>
  <si>
    <t>Mathematical Representation of Learning &amp; Power Distribution</t>
  </si>
  <si>
    <r>
      <t>Histogram Representation</t>
    </r>
    <r>
      <rPr>
        <sz val="11"/>
        <color theme="1"/>
        <rFont val="Calibri"/>
        <family val="2"/>
        <scheme val="minor"/>
      </rPr>
      <t xml:space="preserve"> f(x)=1σ2πe−(x−μ)22σ2f(x) = \frac{1}{\sigma \sqrt{2\pi}} e^{- \frac{(x - \mu)^2}{2\sigma^2}}f(x)=σ2π</t>
    </r>
  </si>
  <si>
    <t>. Basic Integration Formulas</t>
  </si>
  <si>
    <r>
      <t>·</t>
    </r>
    <r>
      <rPr>
        <sz val="7"/>
        <color theme="1"/>
        <rFont val="Times New Roman"/>
        <family val="1"/>
      </rPr>
      <t xml:space="preserve">        </t>
    </r>
    <r>
      <rPr>
        <b/>
        <sz val="12"/>
        <color theme="1"/>
        <rFont val="Times New Roman"/>
        <family val="1"/>
      </rPr>
      <t>Power Rule</t>
    </r>
    <r>
      <rPr>
        <sz val="12"/>
        <color theme="1"/>
        <rFont val="Times New Roman"/>
        <family val="1"/>
      </rPr>
      <t>: ∫ xⁿ dx = (xⁿ⁺¹)/(n+1) + C, for n ≠ -1</t>
    </r>
  </si>
  <si>
    <r>
      <t>Derivation</t>
    </r>
    <r>
      <rPr>
        <sz val="12"/>
        <color theme="1"/>
        <rFont val="Calibri"/>
        <family val="2"/>
        <scheme val="minor"/>
      </rPr>
      <t>: This formula is derived by reversing the power rule of differentiation.</t>
    </r>
  </si>
  <si>
    <r>
      <t>·</t>
    </r>
    <r>
      <rPr>
        <sz val="7"/>
        <color theme="1"/>
        <rFont val="Times New Roman"/>
        <family val="1"/>
      </rPr>
      <t xml:space="preserve">        </t>
    </r>
    <r>
      <rPr>
        <b/>
        <sz val="12"/>
        <color theme="1"/>
        <rFont val="Times New Roman"/>
        <family val="1"/>
      </rPr>
      <t>Exponential Function</t>
    </r>
    <r>
      <rPr>
        <sz val="12"/>
        <color theme="1"/>
        <rFont val="Times New Roman"/>
        <family val="1"/>
      </rPr>
      <t>: ∫ eˣ dx = eˣ + C</t>
    </r>
  </si>
  <si>
    <r>
      <t>Derivation</t>
    </r>
    <r>
      <rPr>
        <sz val="12"/>
        <color theme="1"/>
        <rFont val="Calibri"/>
        <family val="2"/>
        <scheme val="minor"/>
      </rPr>
      <t>: Since the derivative of eˣ is eˣ, integrating eˣ returns eˣ.</t>
    </r>
  </si>
  <si>
    <r>
      <t>·</t>
    </r>
    <r>
      <rPr>
        <sz val="7"/>
        <color theme="1"/>
        <rFont val="Times New Roman"/>
        <family val="1"/>
      </rPr>
      <t xml:space="preserve">        </t>
    </r>
    <r>
      <rPr>
        <b/>
        <sz val="12"/>
        <color theme="1"/>
        <rFont val="Times New Roman"/>
        <family val="1"/>
      </rPr>
      <t>Reciprocal Function</t>
    </r>
    <r>
      <rPr>
        <sz val="12"/>
        <color theme="1"/>
        <rFont val="Times New Roman"/>
        <family val="1"/>
      </rPr>
      <t>: ∫ (1/x) dx = ln|x| + C</t>
    </r>
  </si>
  <si>
    <r>
      <t>Derivation</t>
    </r>
    <r>
      <rPr>
        <sz val="12"/>
        <color theme="1"/>
        <rFont val="Calibri"/>
        <family val="2"/>
        <scheme val="minor"/>
      </rPr>
      <t>: The derivative of ln|x| is 1/x, hence its integral is ln|x|.</t>
    </r>
  </si>
  <si>
    <t>2. Trigonometric Integrals</t>
  </si>
  <si>
    <r>
      <t>·</t>
    </r>
    <r>
      <rPr>
        <sz val="7"/>
        <color theme="1"/>
        <rFont val="Times New Roman"/>
        <family val="1"/>
      </rPr>
      <t xml:space="preserve">        </t>
    </r>
    <r>
      <rPr>
        <b/>
        <sz val="12"/>
        <color theme="1"/>
        <rFont val="Times New Roman"/>
        <family val="1"/>
      </rPr>
      <t>Sine Function</t>
    </r>
    <r>
      <rPr>
        <sz val="12"/>
        <color theme="1"/>
        <rFont val="Times New Roman"/>
        <family val="1"/>
      </rPr>
      <t>: ∫ sin(x) dx = -cos(x) + C</t>
    </r>
  </si>
  <si>
    <r>
      <t>Derivation</t>
    </r>
    <r>
      <rPr>
        <sz val="12"/>
        <color theme="1"/>
        <rFont val="Calibri"/>
        <family val="2"/>
        <scheme val="minor"/>
      </rPr>
      <t>: The derivative of -cos(x) is sin(x).</t>
    </r>
  </si>
  <si>
    <r>
      <t>·</t>
    </r>
    <r>
      <rPr>
        <sz val="7"/>
        <color theme="1"/>
        <rFont val="Times New Roman"/>
        <family val="1"/>
      </rPr>
      <t xml:space="preserve">        </t>
    </r>
    <r>
      <rPr>
        <b/>
        <sz val="12"/>
        <color theme="1"/>
        <rFont val="Times New Roman"/>
        <family val="1"/>
      </rPr>
      <t>Cosine Function</t>
    </r>
    <r>
      <rPr>
        <sz val="12"/>
        <color theme="1"/>
        <rFont val="Times New Roman"/>
        <family val="1"/>
      </rPr>
      <t>: ∫ cos(x) dx = sin(x) + C</t>
    </r>
  </si>
  <si>
    <r>
      <t>Derivation</t>
    </r>
    <r>
      <rPr>
        <sz val="12"/>
        <color theme="1"/>
        <rFont val="Calibri"/>
        <family val="2"/>
        <scheme val="minor"/>
      </rPr>
      <t>: The derivative of sin(x) is cos(x).</t>
    </r>
  </si>
  <si>
    <r>
      <t>·</t>
    </r>
    <r>
      <rPr>
        <sz val="7"/>
        <color theme="1"/>
        <rFont val="Times New Roman"/>
        <family val="1"/>
      </rPr>
      <t xml:space="preserve">        </t>
    </r>
    <r>
      <rPr>
        <b/>
        <sz val="12"/>
        <color theme="1"/>
        <rFont val="Times New Roman"/>
        <family val="1"/>
      </rPr>
      <t>Secant Squared Function</t>
    </r>
    <r>
      <rPr>
        <sz val="12"/>
        <color theme="1"/>
        <rFont val="Times New Roman"/>
        <family val="1"/>
      </rPr>
      <t>: ∫ sec²(x) dx = tan(x) + C</t>
    </r>
  </si>
  <si>
    <r>
      <t>Derivation</t>
    </r>
    <r>
      <rPr>
        <sz val="12"/>
        <color theme="1"/>
        <rFont val="Calibri"/>
        <family val="2"/>
        <scheme val="minor"/>
      </rPr>
      <t>: The derivative of tan(x) is sec²(x).</t>
    </r>
  </si>
  <si>
    <t>3. Integration Techniques</t>
  </si>
  <si>
    <r>
      <t>·</t>
    </r>
    <r>
      <rPr>
        <sz val="7"/>
        <color theme="1"/>
        <rFont val="Times New Roman"/>
        <family val="1"/>
      </rPr>
      <t xml:space="preserve">        </t>
    </r>
    <r>
      <rPr>
        <b/>
        <sz val="12"/>
        <color theme="1"/>
        <rFont val="Times New Roman"/>
        <family val="1"/>
      </rPr>
      <t>Integration by Parts</t>
    </r>
    <r>
      <rPr>
        <sz val="12"/>
        <color theme="1"/>
        <rFont val="Times New Roman"/>
        <family val="1"/>
      </rPr>
      <t>: ∫ u dv = uv - ∫ v du</t>
    </r>
  </si>
  <si>
    <r>
      <t>Derivation</t>
    </r>
    <r>
      <rPr>
        <sz val="12"/>
        <color theme="1"/>
        <rFont val="Calibri"/>
        <family val="2"/>
        <scheme val="minor"/>
      </rPr>
      <t>: This is derived from the product rule of differentiation.</t>
    </r>
  </si>
  <si>
    <r>
      <t>·</t>
    </r>
    <r>
      <rPr>
        <sz val="7"/>
        <color theme="1"/>
        <rFont val="Times New Roman"/>
        <family val="1"/>
      </rPr>
      <t xml:space="preserve">        </t>
    </r>
    <r>
      <rPr>
        <b/>
        <sz val="12"/>
        <color theme="1"/>
        <rFont val="Times New Roman"/>
        <family val="1"/>
      </rPr>
      <t>Trigonometric Substitution</t>
    </r>
    <r>
      <rPr>
        <sz val="12"/>
        <color theme="1"/>
        <rFont val="Times New Roman"/>
        <family val="1"/>
      </rPr>
      <t>: Used for integrals involving √(a² - x²), √(a² + x²), or √(x² - a²).</t>
    </r>
  </si>
  <si>
    <r>
      <t>Example</t>
    </r>
    <r>
      <rPr>
        <sz val="12"/>
        <color theme="1"/>
        <rFont val="Calibri"/>
        <family val="2"/>
        <scheme val="minor"/>
      </rPr>
      <t>: For ∫ dx/√(a² - x²), use x = a sin(θ), leading to the integral ∫ dθ = θ + C, and substituting back gives arcsin(x/a) + C.</t>
    </r>
  </si>
  <si>
    <t xml:space="preserve"> Electrochemical Sensors and Monitoring</t>
  </si>
  <si>
    <t>Integral and Derivative Calculations in Electrochemical Sensors</t>
  </si>
  <si>
    <t>Design and Function:</t>
  </si>
  <si>
    <t>Electrochemical sensors are designed to detect and measure specific chemical compounds by generating an electrical signal that is proportional to the concentration of the compound of interest. These sensors are commonly used for monitoring environmental conditions and assessing the structural health of infrastructure.</t>
  </si>
  <si>
    <t>Integral Calculations:</t>
  </si>
  <si>
    <r>
      <t>·</t>
    </r>
    <r>
      <rPr>
        <sz val="7"/>
        <color theme="1"/>
        <rFont val="Times New Roman"/>
        <family val="1"/>
      </rPr>
      <t xml:space="preserve">        </t>
    </r>
    <r>
      <rPr>
        <b/>
        <sz val="12"/>
        <color theme="1"/>
        <rFont val="Calibri Light"/>
        <family val="2"/>
      </rPr>
      <t>Signal Integration:</t>
    </r>
  </si>
  <si>
    <r>
      <t>o</t>
    </r>
    <r>
      <rPr>
        <sz val="7"/>
        <color theme="1"/>
        <rFont val="Times New Roman"/>
        <family val="1"/>
      </rPr>
      <t xml:space="preserve">   </t>
    </r>
    <r>
      <rPr>
        <sz val="12"/>
        <color theme="1"/>
        <rFont val="Calibri Light"/>
        <family val="2"/>
      </rPr>
      <t>To measure the total amount of analyte over time, integration of the sensor signal I(t)I(t) is performed: $$ Q = \int_0^T I(t) \, dt $$</t>
    </r>
  </si>
  <si>
    <r>
      <t>o</t>
    </r>
    <r>
      <rPr>
        <sz val="7"/>
        <color theme="1"/>
        <rFont val="Times New Roman"/>
        <family val="1"/>
      </rPr>
      <t xml:space="preserve">   </t>
    </r>
    <r>
      <rPr>
        <sz val="12"/>
        <color theme="1"/>
        <rFont val="Calibri Light"/>
        <family val="2"/>
      </rPr>
      <t>Where QQ is the total charge, I(t)I(t) is the current as a function of time, and TT is the total time period.</t>
    </r>
  </si>
  <si>
    <t>Derivative Calculations:</t>
  </si>
  <si>
    <r>
      <t>·</t>
    </r>
    <r>
      <rPr>
        <sz val="7"/>
        <color theme="1"/>
        <rFont val="Times New Roman"/>
        <family val="1"/>
      </rPr>
      <t xml:space="preserve">        </t>
    </r>
    <r>
      <rPr>
        <b/>
        <sz val="12"/>
        <color theme="1"/>
        <rFont val="Calibri Light"/>
        <family val="2"/>
      </rPr>
      <t>Rate of Change:</t>
    </r>
  </si>
  <si>
    <r>
      <t>o</t>
    </r>
    <r>
      <rPr>
        <sz val="7"/>
        <color theme="1"/>
        <rFont val="Times New Roman"/>
        <family val="1"/>
      </rPr>
      <t xml:space="preserve">   </t>
    </r>
    <r>
      <rPr>
        <sz val="12"/>
        <color theme="1"/>
        <rFont val="Calibri Light"/>
        <family val="2"/>
      </rPr>
      <t>To assess the rate of change of the analyte concentration, the derivative of the sensor signal can be calculated: $$ \frac{dC}{dt} = k \frac{dI}{dt} $$</t>
    </r>
  </si>
  <si>
    <r>
      <t>o</t>
    </r>
    <r>
      <rPr>
        <sz val="7"/>
        <color theme="1"/>
        <rFont val="Times New Roman"/>
        <family val="1"/>
      </rPr>
      <t xml:space="preserve">   </t>
    </r>
    <r>
      <rPr>
        <sz val="12"/>
        <color theme="1"/>
        <rFont val="Calibri Light"/>
        <family val="2"/>
      </rPr>
      <t>Where CC is the concentration, II is the current, and kk is a constant.</t>
    </r>
  </si>
  <si>
    <t>Integral and Derivative Calculations in Electrolysis</t>
  </si>
  <si>
    <t>Water Splitting for Hydrogen Production:</t>
  </si>
  <si>
    <r>
      <t>·</t>
    </r>
    <r>
      <rPr>
        <sz val="7"/>
        <color theme="1"/>
        <rFont val="Times New Roman"/>
        <family val="1"/>
      </rPr>
      <t xml:space="preserve">        </t>
    </r>
    <r>
      <rPr>
        <b/>
        <sz val="12"/>
        <color theme="1"/>
        <rFont val="Calibri Light"/>
        <family val="2"/>
      </rPr>
      <t>Integral Calculations:</t>
    </r>
  </si>
  <si>
    <r>
      <t>o</t>
    </r>
    <r>
      <rPr>
        <sz val="7"/>
        <color theme="1"/>
        <rFont val="Times New Roman"/>
        <family val="1"/>
      </rPr>
      <t xml:space="preserve">   </t>
    </r>
    <r>
      <rPr>
        <b/>
        <sz val="12"/>
        <color theme="1"/>
        <rFont val="Calibri Light"/>
        <family val="2"/>
      </rPr>
      <t>Total Hydrogen Production:</t>
    </r>
    <r>
      <rPr>
        <sz val="12"/>
        <color theme="1"/>
        <rFont val="Calibri Light"/>
        <family val="2"/>
      </rPr>
      <t xml:space="preserve"> $$ H_2 (g) = \int_0^T \left( \frac{I(t)}{2F} \right) dt $$</t>
    </r>
  </si>
  <si>
    <r>
      <t>§</t>
    </r>
    <r>
      <rPr>
        <sz val="7"/>
        <color theme="1"/>
        <rFont val="Times New Roman"/>
        <family val="1"/>
      </rPr>
      <t xml:space="preserve">  </t>
    </r>
    <r>
      <rPr>
        <sz val="12"/>
        <color theme="1"/>
        <rFont val="Calibri Light"/>
        <family val="2"/>
      </rPr>
      <t>Where H2H_2 is the amount of hydrogen gas produced, I(t)I(t) is the current as a function of time, FF is Faraday's constant, and TT is the total time.</t>
    </r>
  </si>
  <si>
    <r>
      <t>·</t>
    </r>
    <r>
      <rPr>
        <sz val="7"/>
        <color theme="1"/>
        <rFont val="Times New Roman"/>
        <family val="1"/>
      </rPr>
      <t xml:space="preserve">        </t>
    </r>
    <r>
      <rPr>
        <b/>
        <sz val="12"/>
        <color theme="1"/>
        <rFont val="Calibri Light"/>
        <family val="2"/>
      </rPr>
      <t>Derivative Calculations:</t>
    </r>
  </si>
  <si>
    <r>
      <t>o</t>
    </r>
    <r>
      <rPr>
        <sz val="7"/>
        <color theme="1"/>
        <rFont val="Times New Roman"/>
        <family val="1"/>
      </rPr>
      <t xml:space="preserve">   </t>
    </r>
    <r>
      <rPr>
        <b/>
        <sz val="12"/>
        <color theme="1"/>
        <rFont val="Calibri Light"/>
        <family val="2"/>
      </rPr>
      <t>Current Density:</t>
    </r>
    <r>
      <rPr>
        <sz val="12"/>
        <color theme="1"/>
        <rFont val="Calibri Light"/>
        <family val="2"/>
      </rPr>
      <t xml:space="preserve"> $$ J = \frac{dI}{dA} $$</t>
    </r>
  </si>
  <si>
    <r>
      <t>§</t>
    </r>
    <r>
      <rPr>
        <sz val="7"/>
        <color theme="1"/>
        <rFont val="Times New Roman"/>
        <family val="1"/>
      </rPr>
      <t xml:space="preserve">  </t>
    </r>
    <r>
      <rPr>
        <sz val="12"/>
        <color theme="1"/>
        <rFont val="Calibri Light"/>
        <family val="2"/>
      </rPr>
      <t>Where JJ is the current density, II is the current, and AA is the electrode area.</t>
    </r>
  </si>
  <si>
    <t>Metal Plating:</t>
  </si>
  <si>
    <r>
      <t>o</t>
    </r>
    <r>
      <rPr>
        <sz val="7"/>
        <color theme="1"/>
        <rFont val="Times New Roman"/>
        <family val="1"/>
      </rPr>
      <t xml:space="preserve">   </t>
    </r>
    <r>
      <rPr>
        <b/>
        <sz val="12"/>
        <color theme="1"/>
        <rFont val="Calibri Light"/>
        <family val="2"/>
      </rPr>
      <t>Total Metal Deposited:</t>
    </r>
    <r>
      <rPr>
        <sz val="12"/>
        <color theme="1"/>
        <rFont val="Calibri Light"/>
        <family val="2"/>
      </rPr>
      <t xml:space="preserve"> $$ M = \int_0^T \left( \frac{I(t) \cdot M}{nF} \right) dt $$</t>
    </r>
  </si>
  <si>
    <r>
      <t>§</t>
    </r>
    <r>
      <rPr>
        <sz val="7"/>
        <color theme="1"/>
        <rFont val="Times New Roman"/>
        <family val="1"/>
      </rPr>
      <t xml:space="preserve">  </t>
    </r>
    <r>
      <rPr>
        <sz val="12"/>
        <color theme="1"/>
        <rFont val="Calibri Light"/>
        <family val="2"/>
      </rPr>
      <t>Where MM is the mass of the metal deposited, I(t)I(t) is the current as a function of time, nn is the number of electrons involved in the reaction, FF is Faraday's constant, and TT is the total time.</t>
    </r>
  </si>
  <si>
    <r>
      <t>o</t>
    </r>
    <r>
      <rPr>
        <sz val="7"/>
        <color theme="1"/>
        <rFont val="Times New Roman"/>
        <family val="1"/>
      </rPr>
      <t xml:space="preserve">   </t>
    </r>
    <r>
      <rPr>
        <b/>
        <sz val="12"/>
        <color theme="1"/>
        <rFont val="Calibri Light"/>
        <family val="2"/>
      </rPr>
      <t>Rate of Deposition:</t>
    </r>
    <r>
      <rPr>
        <sz val="12"/>
        <color theme="1"/>
        <rFont val="Calibri Light"/>
        <family val="2"/>
      </rPr>
      <t xml:space="preserve"> $$ \frac{dM}{dt} = \frac{I(t) \cdot M}{nF} $$</t>
    </r>
  </si>
  <si>
    <r>
      <t>§</t>
    </r>
    <r>
      <rPr>
        <sz val="7"/>
        <color theme="1"/>
        <rFont val="Times New Roman"/>
        <family val="1"/>
      </rPr>
      <t xml:space="preserve">  </t>
    </r>
    <r>
      <rPr>
        <sz val="12"/>
        <color theme="1"/>
        <rFont val="Calibri Light"/>
        <family val="2"/>
      </rPr>
      <t>Where dM/dtdM/dt is the rate of metal deposition.</t>
    </r>
  </si>
  <si>
    <t>Impact on Sustainable Infrastructure Development</t>
  </si>
  <si>
    <t>Energy Efficiency:</t>
  </si>
  <si>
    <r>
      <t>o</t>
    </r>
    <r>
      <rPr>
        <sz val="7"/>
        <color theme="1"/>
        <rFont val="Times New Roman"/>
        <family val="1"/>
      </rPr>
      <t xml:space="preserve">   </t>
    </r>
    <r>
      <rPr>
        <b/>
        <sz val="12"/>
        <color theme="1"/>
        <rFont val="Calibri Light"/>
        <family val="2"/>
      </rPr>
      <t>Energy Consumption:</t>
    </r>
    <r>
      <rPr>
        <sz val="12"/>
        <color theme="1"/>
        <rFont val="Calibri Light"/>
        <family val="2"/>
      </rPr>
      <t xml:space="preserve"> $$ E = \int_0^T P(t) \, dt $$</t>
    </r>
  </si>
  <si>
    <r>
      <t>§</t>
    </r>
    <r>
      <rPr>
        <sz val="7"/>
        <color theme="1"/>
        <rFont val="Times New Roman"/>
        <family val="1"/>
      </rPr>
      <t xml:space="preserve">  </t>
    </r>
    <r>
      <rPr>
        <sz val="12"/>
        <color theme="1"/>
        <rFont val="Calibri Light"/>
        <family val="2"/>
      </rPr>
      <t>Where EE is the total energy consumption, P(t)P(t) is the power consumption as a function of time, and TT is the total time period.</t>
    </r>
  </si>
  <si>
    <t>Resource Recovery:</t>
  </si>
  <si>
    <r>
      <t>o</t>
    </r>
    <r>
      <rPr>
        <sz val="7"/>
        <color theme="1"/>
        <rFont val="Times New Roman"/>
        <family val="1"/>
      </rPr>
      <t xml:space="preserve">   </t>
    </r>
    <r>
      <rPr>
        <b/>
        <sz val="12"/>
        <color theme="1"/>
        <rFont val="Calibri Light"/>
        <family val="2"/>
      </rPr>
      <t>Recovered Resources:</t>
    </r>
    <r>
      <rPr>
        <sz val="12"/>
        <color theme="1"/>
        <rFont val="Calibri Light"/>
        <family val="2"/>
      </rPr>
      <t xml:space="preserve"> $$ R = \int_0^T r(t) \, dt $$</t>
    </r>
  </si>
  <si>
    <r>
      <t>§</t>
    </r>
    <r>
      <rPr>
        <sz val="7"/>
        <color theme="1"/>
        <rFont val="Times New Roman"/>
        <family val="1"/>
      </rPr>
      <t xml:space="preserve">  </t>
    </r>
    <r>
      <rPr>
        <sz val="12"/>
        <color theme="1"/>
        <rFont val="Calibri Light"/>
        <family val="2"/>
      </rPr>
      <t>Where RR is the total amount of resources recovered, r(t)r(t) is the recovery rate as a function of time, and TT is the total time period.</t>
    </r>
  </si>
  <si>
    <t>Environmental Impact:</t>
  </si>
  <si>
    <r>
      <t>o</t>
    </r>
    <r>
      <rPr>
        <sz val="7"/>
        <color theme="1"/>
        <rFont val="Times New Roman"/>
        <family val="1"/>
      </rPr>
      <t xml:space="preserve">   </t>
    </r>
    <r>
      <rPr>
        <b/>
        <sz val="12"/>
        <color theme="1"/>
        <rFont val="Calibri Light"/>
        <family val="2"/>
      </rPr>
      <t>Rate of Emission Reduction:</t>
    </r>
    <r>
      <rPr>
        <sz val="12"/>
        <color theme="1"/>
        <rFont val="Calibri Light"/>
        <family val="2"/>
      </rPr>
      <t xml:space="preserve"> $$ \frac{dE_r}{dt} = f(t) $$</t>
    </r>
  </si>
  <si>
    <r>
      <t>§</t>
    </r>
    <r>
      <rPr>
        <sz val="7"/>
        <color theme="1"/>
        <rFont val="Times New Roman"/>
        <family val="1"/>
      </rPr>
      <t xml:space="preserve">  </t>
    </r>
    <r>
      <rPr>
        <sz val="12"/>
        <color theme="1"/>
        <rFont val="Calibri Light"/>
        <family val="2"/>
      </rPr>
      <t>Where ErE_r is the emission reduction, and f(t)f(t) is a function representing the rate of emission reduction over tim</t>
    </r>
  </si>
  <si>
    <t>Key Topics:</t>
  </si>
  <si>
    <r>
      <t>·</t>
    </r>
    <r>
      <rPr>
        <sz val="7"/>
        <color theme="1"/>
        <rFont val="Times New Roman"/>
        <family val="1"/>
      </rPr>
      <t xml:space="preserve">        </t>
    </r>
    <r>
      <rPr>
        <b/>
        <sz val="12"/>
        <color theme="1"/>
        <rFont val="Calibri Light"/>
        <family val="2"/>
      </rPr>
      <t>Repetitive Task Automation:</t>
    </r>
    <r>
      <rPr>
        <sz val="12"/>
        <color theme="1"/>
        <rFont val="Calibri Light"/>
        <family val="2"/>
      </rPr>
      <t xml:space="preserve"> Identifying and automating repetitive tasks in electrical design.</t>
    </r>
  </si>
  <si>
    <r>
      <t>·</t>
    </r>
    <r>
      <rPr>
        <sz val="7"/>
        <color theme="1"/>
        <rFont val="Times New Roman"/>
        <family val="1"/>
      </rPr>
      <t xml:space="preserve">        </t>
    </r>
    <r>
      <rPr>
        <b/>
        <sz val="12"/>
        <color theme="1"/>
        <rFont val="Calibri Light"/>
        <family val="2"/>
      </rPr>
      <t>Efficiency Improvement:</t>
    </r>
    <r>
      <rPr>
        <sz val="12"/>
        <color theme="1"/>
        <rFont val="Calibri Light"/>
        <family val="2"/>
      </rPr>
      <t xml:space="preserve"> Enhancing efficiency and productivity through automation.</t>
    </r>
  </si>
  <si>
    <r>
      <t>·</t>
    </r>
    <r>
      <rPr>
        <sz val="7"/>
        <color theme="1"/>
        <rFont val="Times New Roman"/>
        <family val="1"/>
      </rPr>
      <t xml:space="preserve">        </t>
    </r>
    <r>
      <rPr>
        <b/>
        <sz val="12"/>
        <color theme="1"/>
        <rFont val="Calibri Light"/>
        <family val="2"/>
      </rPr>
      <t>Error Reduction:</t>
    </r>
    <r>
      <rPr>
        <sz val="12"/>
        <color theme="1"/>
        <rFont val="Calibri Light"/>
        <family val="2"/>
      </rPr>
      <t xml:space="preserve"> Minimizing human errors.</t>
    </r>
  </si>
  <si>
    <t>Repetitive Task Automation</t>
  </si>
  <si>
    <t>Identifying and Automating Repetitive Tasks:</t>
  </si>
  <si>
    <r>
      <t>o</t>
    </r>
    <r>
      <rPr>
        <sz val="7"/>
        <color theme="1"/>
        <rFont val="Times New Roman"/>
        <family val="1"/>
      </rPr>
      <t xml:space="preserve">   </t>
    </r>
    <r>
      <rPr>
        <b/>
        <sz val="12"/>
        <color theme="1"/>
        <rFont val="Calibri Light"/>
        <family val="2"/>
      </rPr>
      <t>Total Time Spent on Repetitive Tasks:</t>
    </r>
    <r>
      <rPr>
        <sz val="12"/>
        <color theme="1"/>
        <rFont val="Calibri Light"/>
        <family val="2"/>
      </rPr>
      <t xml:space="preserve"> $$ T = \int_0^N t_i \, di $$</t>
    </r>
  </si>
  <si>
    <r>
      <t>§</t>
    </r>
    <r>
      <rPr>
        <sz val="7"/>
        <color theme="1"/>
        <rFont val="Times New Roman"/>
        <family val="1"/>
      </rPr>
      <t xml:space="preserve">  </t>
    </r>
    <r>
      <rPr>
        <sz val="12"/>
        <color theme="1"/>
        <rFont val="Calibri Light"/>
        <family val="2"/>
      </rPr>
      <t>Where TT is the total time, tit_i is the time spent on each task, and NN is the total number of tasks.</t>
    </r>
  </si>
  <si>
    <r>
      <t>o</t>
    </r>
    <r>
      <rPr>
        <sz val="7"/>
        <color theme="1"/>
        <rFont val="Times New Roman"/>
        <family val="1"/>
      </rPr>
      <t xml:space="preserve">   </t>
    </r>
    <r>
      <rPr>
        <b/>
        <sz val="12"/>
        <color theme="1"/>
        <rFont val="Calibri Light"/>
        <family val="2"/>
      </rPr>
      <t>Rate of Task Completion:</t>
    </r>
    <r>
      <rPr>
        <sz val="12"/>
        <color theme="1"/>
        <rFont val="Calibri Light"/>
        <family val="2"/>
      </rPr>
      <t xml:space="preserve"> $$ \frac{dT}{dt} = \text{Rate of Task Completion} $$</t>
    </r>
  </si>
  <si>
    <r>
      <t>§</t>
    </r>
    <r>
      <rPr>
        <sz val="7"/>
        <color theme="1"/>
        <rFont val="Times New Roman"/>
        <family val="1"/>
      </rPr>
      <t xml:space="preserve">  </t>
    </r>
    <r>
      <rPr>
        <sz val="12"/>
        <color theme="1"/>
        <rFont val="Calibri Light"/>
        <family val="2"/>
      </rPr>
      <t>Where TT is the number of tasks and tt is the time.</t>
    </r>
  </si>
  <si>
    <t>Example:</t>
  </si>
  <si>
    <r>
      <t>·</t>
    </r>
    <r>
      <rPr>
        <sz val="7"/>
        <color theme="1"/>
        <rFont val="Times New Roman"/>
        <family val="1"/>
      </rPr>
      <t xml:space="preserve">        </t>
    </r>
    <r>
      <rPr>
        <sz val="12"/>
        <color theme="1"/>
        <rFont val="Calibri Light"/>
        <family val="2"/>
      </rPr>
      <t>Identifying tasks such as circuit simulations, schematic updates, and documentation that can be automated using Robotic Process Automation (RPA) tools like UiPath or Automation Anywhere.</t>
    </r>
  </si>
  <si>
    <t>Efficiency Improvement</t>
  </si>
  <si>
    <t>Enhancing Efficiency and Productivity through Automation:</t>
  </si>
  <si>
    <r>
      <t>o</t>
    </r>
    <r>
      <rPr>
        <sz val="7"/>
        <color theme="1"/>
        <rFont val="Times New Roman"/>
        <family val="1"/>
      </rPr>
      <t xml:space="preserve">   </t>
    </r>
    <r>
      <rPr>
        <b/>
        <sz val="12"/>
        <color theme="1"/>
        <rFont val="Calibri Light"/>
        <family val="2"/>
      </rPr>
      <t>Total Efficiency Gain:</t>
    </r>
    <r>
      <rPr>
        <sz val="12"/>
        <color theme="1"/>
        <rFont val="Calibri Light"/>
        <family val="2"/>
      </rPr>
      <t xml:space="preserve"> $$ E = \int_0^T \frac{P_a - P_m}{P_m} \, dt $$</t>
    </r>
  </si>
  <si>
    <r>
      <t>§</t>
    </r>
    <r>
      <rPr>
        <sz val="7"/>
        <color theme="1"/>
        <rFont val="Times New Roman"/>
        <family val="1"/>
      </rPr>
      <t xml:space="preserve">  </t>
    </r>
    <r>
      <rPr>
        <sz val="12"/>
        <color theme="1"/>
        <rFont val="Calibri Light"/>
        <family val="2"/>
      </rPr>
      <t>Where EE is the efficiency gain, PaP_a is the productivity with automation, PmP_m is the productivity without automation, and TT is the total time.</t>
    </r>
  </si>
  <si>
    <r>
      <t>o</t>
    </r>
    <r>
      <rPr>
        <sz val="7"/>
        <color theme="1"/>
        <rFont val="Times New Roman"/>
        <family val="1"/>
      </rPr>
      <t xml:space="preserve">   </t>
    </r>
    <r>
      <rPr>
        <b/>
        <sz val="12"/>
        <color theme="1"/>
        <rFont val="Calibri Light"/>
        <family val="2"/>
      </rPr>
      <t>Rate of Efficiency Improvement:</t>
    </r>
    <r>
      <rPr>
        <sz val="12"/>
        <color theme="1"/>
        <rFont val="Calibri Light"/>
        <family val="2"/>
      </rPr>
      <t xml:space="preserve"> $$ \frac{dE}{dt} = \text{Rate of Efficiency Improvement} $$</t>
    </r>
  </si>
  <si>
    <r>
      <t>§</t>
    </r>
    <r>
      <rPr>
        <sz val="7"/>
        <color theme="1"/>
        <rFont val="Times New Roman"/>
        <family val="1"/>
      </rPr>
      <t xml:space="preserve">  </t>
    </r>
    <r>
      <rPr>
        <sz val="12"/>
        <color theme="1"/>
        <rFont val="Calibri Light"/>
        <family val="2"/>
      </rPr>
      <t>Where EE is the efficiency and tt is the time.</t>
    </r>
  </si>
  <si>
    <r>
      <t>·</t>
    </r>
    <r>
      <rPr>
        <sz val="7"/>
        <color theme="1"/>
        <rFont val="Times New Roman"/>
        <family val="1"/>
      </rPr>
      <t xml:space="preserve">        </t>
    </r>
    <r>
      <rPr>
        <sz val="12"/>
        <color theme="1"/>
        <rFont val="Calibri Light"/>
        <family val="2"/>
      </rPr>
      <t>Automating tasks such as generating Bill of Materials (BOM), performing simulations, and generating design reports to save time and reduce manual effort.</t>
    </r>
  </si>
  <si>
    <t>Error Reduction</t>
  </si>
  <si>
    <t>Minimizing Human Errors:</t>
  </si>
  <si>
    <r>
      <t>o</t>
    </r>
    <r>
      <rPr>
        <sz val="7"/>
        <color theme="1"/>
        <rFont val="Times New Roman"/>
        <family val="1"/>
      </rPr>
      <t xml:space="preserve">   </t>
    </r>
    <r>
      <rPr>
        <b/>
        <sz val="12"/>
        <color theme="1"/>
        <rFont val="Calibri Light"/>
        <family val="2"/>
      </rPr>
      <t>Total Errors Before and After Automation:</t>
    </r>
    <r>
      <rPr>
        <sz val="12"/>
        <color theme="1"/>
        <rFont val="Calibri Light"/>
        <family val="2"/>
      </rPr>
      <t xml:space="preserve"> $$ E_{\text{total}} = \int_0^N e_{\text{manual}} \, di - \int_0^N e_{\text{automated}} \, di $$</t>
    </r>
  </si>
  <si>
    <r>
      <t>§</t>
    </r>
    <r>
      <rPr>
        <sz val="7"/>
        <color theme="1"/>
        <rFont val="Times New Roman"/>
        <family val="1"/>
      </rPr>
      <t xml:space="preserve">  </t>
    </r>
    <r>
      <rPr>
        <sz val="12"/>
        <color theme="1"/>
        <rFont val="Calibri Light"/>
        <family val="2"/>
      </rPr>
      <t>Where EtotalE_{\text{total}} is the total error reduction, emanuale_{\text{manual}} is the error rate with manual processes, eautomatede_{\text{automated}} is the error rate with automated processes, and NN is the total number of tasks.</t>
    </r>
  </si>
  <si>
    <r>
      <t>o</t>
    </r>
    <r>
      <rPr>
        <sz val="7"/>
        <color theme="1"/>
        <rFont val="Times New Roman"/>
        <family val="1"/>
      </rPr>
      <t xml:space="preserve">   </t>
    </r>
    <r>
      <rPr>
        <b/>
        <sz val="12"/>
        <color theme="1"/>
        <rFont val="Calibri Light"/>
        <family val="2"/>
      </rPr>
      <t>Rate of Error Reduction:</t>
    </r>
    <r>
      <rPr>
        <sz val="12"/>
        <color theme="1"/>
        <rFont val="Calibri Light"/>
        <family val="2"/>
      </rPr>
      <t xml:space="preserve"> $$ \frac{dE_r}{dt} = \text{Rate of Error Reduction} $$</t>
    </r>
  </si>
  <si>
    <r>
      <t>§</t>
    </r>
    <r>
      <rPr>
        <sz val="7"/>
        <color theme="1"/>
        <rFont val="Times New Roman"/>
        <family val="1"/>
      </rPr>
      <t xml:space="preserve">  </t>
    </r>
    <r>
      <rPr>
        <sz val="12"/>
        <color theme="1"/>
        <rFont val="Calibri Light"/>
        <family val="2"/>
      </rPr>
      <t>Where ErE_r is the error reduction and tt is the time.</t>
    </r>
  </si>
  <si>
    <t>Principles and practices of effective project management tailored to electrical engineering projects and infrastructure.</t>
  </si>
  <si>
    <r>
      <t>·</t>
    </r>
    <r>
      <rPr>
        <sz val="7"/>
        <color theme="1"/>
        <rFont val="Times New Roman"/>
        <family val="1"/>
      </rPr>
      <t xml:space="preserve">        </t>
    </r>
    <r>
      <rPr>
        <b/>
        <sz val="12"/>
        <color theme="1"/>
        <rFont val="Calibri Light"/>
        <family val="2"/>
      </rPr>
      <t>Project Planning:</t>
    </r>
  </si>
  <si>
    <r>
      <t>o</t>
    </r>
    <r>
      <rPr>
        <sz val="7"/>
        <color theme="1"/>
        <rFont val="Times New Roman"/>
        <family val="1"/>
      </rPr>
      <t xml:space="preserve">   </t>
    </r>
    <r>
      <rPr>
        <sz val="12"/>
        <color theme="1"/>
        <rFont val="Calibri Light"/>
        <family val="2"/>
      </rPr>
      <t>Techniques for planning electrical engineering projects.</t>
    </r>
  </si>
  <si>
    <r>
      <t>·</t>
    </r>
    <r>
      <rPr>
        <sz val="7"/>
        <color theme="1"/>
        <rFont val="Times New Roman"/>
        <family val="1"/>
      </rPr>
      <t xml:space="preserve">        </t>
    </r>
    <r>
      <rPr>
        <b/>
        <sz val="12"/>
        <color theme="1"/>
        <rFont val="Calibri Light"/>
        <family val="2"/>
      </rPr>
      <t>Resource Management:</t>
    </r>
  </si>
  <si>
    <r>
      <t>o</t>
    </r>
    <r>
      <rPr>
        <sz val="7"/>
        <color theme="1"/>
        <rFont val="Times New Roman"/>
        <family val="1"/>
      </rPr>
      <t xml:space="preserve">   </t>
    </r>
    <r>
      <rPr>
        <sz val="12"/>
        <color theme="1"/>
        <rFont val="Calibri Light"/>
        <family val="2"/>
      </rPr>
      <t>Managing resources effectively in electrical projects.</t>
    </r>
  </si>
  <si>
    <r>
      <t>·</t>
    </r>
    <r>
      <rPr>
        <sz val="7"/>
        <color theme="1"/>
        <rFont val="Times New Roman"/>
        <family val="1"/>
      </rPr>
      <t xml:space="preserve">        </t>
    </r>
    <r>
      <rPr>
        <b/>
        <sz val="12"/>
        <color theme="1"/>
        <rFont val="Calibri Light"/>
        <family val="2"/>
      </rPr>
      <t>Risk Management:</t>
    </r>
  </si>
  <si>
    <r>
      <t>o</t>
    </r>
    <r>
      <rPr>
        <sz val="7"/>
        <color theme="1"/>
        <rFont val="Times New Roman"/>
        <family val="1"/>
      </rPr>
      <t xml:space="preserve">   </t>
    </r>
    <r>
      <rPr>
        <sz val="12"/>
        <color theme="1"/>
        <rFont val="Calibri Light"/>
        <family val="2"/>
      </rPr>
      <t>Identifying and mitigating risks.</t>
    </r>
  </si>
  <si>
    <t>Project Planning</t>
  </si>
  <si>
    <t>Techniques for planning electrical engineering projects:</t>
  </si>
  <si>
    <r>
      <t>o</t>
    </r>
    <r>
      <rPr>
        <sz val="7"/>
        <color theme="1"/>
        <rFont val="Times New Roman"/>
        <family val="1"/>
      </rPr>
      <t xml:space="preserve">   </t>
    </r>
    <r>
      <rPr>
        <b/>
        <sz val="12"/>
        <color theme="1"/>
        <rFont val="Calibri Light"/>
        <family val="2"/>
      </rPr>
      <t>Total Project Time:</t>
    </r>
    <r>
      <rPr>
        <sz val="12"/>
        <color theme="1"/>
        <rFont val="Calibri Light"/>
        <family val="2"/>
      </rPr>
      <t xml:space="preserve"> $$ T = \int_0^N t_i \, di $$</t>
    </r>
  </si>
  <si>
    <r>
      <t>§</t>
    </r>
    <r>
      <rPr>
        <sz val="7"/>
        <color theme="1"/>
        <rFont val="Times New Roman"/>
        <family val="1"/>
      </rPr>
      <t xml:space="preserve">  </t>
    </r>
    <r>
      <rPr>
        <sz val="12"/>
        <color theme="1"/>
        <rFont val="Calibri Light"/>
        <family val="2"/>
      </rPr>
      <t>Where TT is the total project time, tit_i is the time for each task, and NN is the total number of tasks.</t>
    </r>
  </si>
  <si>
    <r>
      <t>o</t>
    </r>
    <r>
      <rPr>
        <sz val="7"/>
        <color theme="1"/>
        <rFont val="Times New Roman"/>
        <family val="1"/>
      </rPr>
      <t xml:space="preserve">   </t>
    </r>
    <r>
      <rPr>
        <b/>
        <sz val="12"/>
        <color theme="1"/>
        <rFont val="Calibri Light"/>
        <family val="2"/>
      </rPr>
      <t>Cumulative Budget:</t>
    </r>
    <r>
      <rPr>
        <sz val="12"/>
        <color theme="1"/>
        <rFont val="Calibri Light"/>
        <family val="2"/>
      </rPr>
      <t xml:space="preserve"> $$ B = \int_0^T b(t) \, dt $$</t>
    </r>
  </si>
  <si>
    <r>
      <t>§</t>
    </r>
    <r>
      <rPr>
        <sz val="7"/>
        <color theme="1"/>
        <rFont val="Times New Roman"/>
        <family val="1"/>
      </rPr>
      <t xml:space="preserve">  </t>
    </r>
    <r>
      <rPr>
        <sz val="12"/>
        <color theme="1"/>
        <rFont val="Calibri Light"/>
        <family val="2"/>
      </rPr>
      <t>Where BB is the total budget, and b(t)b(t) is the budget allocation over time TT.</t>
    </r>
  </si>
  <si>
    <r>
      <t>o</t>
    </r>
    <r>
      <rPr>
        <sz val="7"/>
        <color theme="1"/>
        <rFont val="Times New Roman"/>
        <family val="1"/>
      </rPr>
      <t xml:space="preserve">   </t>
    </r>
    <r>
      <rPr>
        <b/>
        <sz val="12"/>
        <color theme="1"/>
        <rFont val="Calibri Light"/>
        <family val="2"/>
      </rPr>
      <t>Rate of Task Completion:</t>
    </r>
    <r>
      <rPr>
        <sz val="12"/>
        <color theme="1"/>
        <rFont val="Calibri Light"/>
        <family val="2"/>
      </rPr>
      <t xml:space="preserve"> $$ \frac{dN}{dt} = \text{Rate of Task Completion} $$</t>
    </r>
  </si>
  <si>
    <r>
      <t>§</t>
    </r>
    <r>
      <rPr>
        <sz val="7"/>
        <color theme="1"/>
        <rFont val="Times New Roman"/>
        <family val="1"/>
      </rPr>
      <t xml:space="preserve">  </t>
    </r>
    <r>
      <rPr>
        <sz val="12"/>
        <color theme="1"/>
        <rFont val="Calibri Light"/>
        <family val="2"/>
      </rPr>
      <t>Where NN is the number of completed tasks, and tt is the time.</t>
    </r>
  </si>
  <si>
    <r>
      <t>·</t>
    </r>
    <r>
      <rPr>
        <sz val="7"/>
        <color theme="1"/>
        <rFont val="Times New Roman"/>
        <family val="1"/>
      </rPr>
      <t xml:space="preserve">        </t>
    </r>
    <r>
      <rPr>
        <sz val="12"/>
        <color theme="1"/>
        <rFont val="Calibri Light"/>
        <family val="2"/>
      </rPr>
      <t>Creating Gantt charts and project timelines by integrating task durations to visualize the overall project schedule.</t>
    </r>
  </si>
  <si>
    <t>Resource Management</t>
  </si>
  <si>
    <t>Managing resources effectively in electrical projects:</t>
  </si>
  <si>
    <r>
      <t>o</t>
    </r>
    <r>
      <rPr>
        <sz val="7"/>
        <color theme="1"/>
        <rFont val="Times New Roman"/>
        <family val="1"/>
      </rPr>
      <t xml:space="preserve">   </t>
    </r>
    <r>
      <rPr>
        <b/>
        <sz val="12"/>
        <color theme="1"/>
        <rFont val="Calibri Light"/>
        <family val="2"/>
      </rPr>
      <t>Total Resource Allocation:</t>
    </r>
    <r>
      <rPr>
        <sz val="12"/>
        <color theme="1"/>
        <rFont val="Calibri Light"/>
        <family val="2"/>
      </rPr>
      <t xml:space="preserve"> $$ R = \int_0^T r(t) \, dt $$</t>
    </r>
  </si>
  <si>
    <r>
      <t>§</t>
    </r>
    <r>
      <rPr>
        <sz val="7"/>
        <color theme="1"/>
        <rFont val="Times New Roman"/>
        <family val="1"/>
      </rPr>
      <t xml:space="preserve">  </t>
    </r>
    <r>
      <rPr>
        <sz val="12"/>
        <color theme="1"/>
        <rFont val="Calibri Light"/>
        <family val="2"/>
      </rPr>
      <t>Where RR is the total resource allocation, and r(t)r(t) is the resource allocation rate over time TT.</t>
    </r>
  </si>
  <si>
    <r>
      <t>o</t>
    </r>
    <r>
      <rPr>
        <sz val="7"/>
        <color theme="1"/>
        <rFont val="Times New Roman"/>
        <family val="1"/>
      </rPr>
      <t xml:space="preserve">   </t>
    </r>
    <r>
      <rPr>
        <b/>
        <sz val="12"/>
        <color theme="1"/>
        <rFont val="Calibri Light"/>
        <family val="2"/>
      </rPr>
      <t>Rate of Resource Utilization:</t>
    </r>
    <r>
      <rPr>
        <sz val="12"/>
        <color theme="1"/>
        <rFont val="Calibri Light"/>
        <family val="2"/>
      </rPr>
      <t xml:space="preserve"> $$ \frac{dR}{dt} = \text{Rate of Resource Utilization} $$</t>
    </r>
  </si>
  <si>
    <r>
      <t>§</t>
    </r>
    <r>
      <rPr>
        <sz val="7"/>
        <color theme="1"/>
        <rFont val="Times New Roman"/>
        <family val="1"/>
      </rPr>
      <t xml:space="preserve">  </t>
    </r>
    <r>
      <rPr>
        <sz val="12"/>
        <color theme="1"/>
        <rFont val="Calibri Light"/>
        <family val="2"/>
      </rPr>
      <t>Where RR is the resource utilization, and tt is the time.</t>
    </r>
  </si>
  <si>
    <r>
      <t>·</t>
    </r>
    <r>
      <rPr>
        <sz val="7"/>
        <color theme="1"/>
        <rFont val="Times New Roman"/>
        <family val="1"/>
      </rPr>
      <t xml:space="preserve">        </t>
    </r>
    <r>
      <rPr>
        <sz val="12"/>
        <color theme="1"/>
        <rFont val="Calibri Light"/>
        <family val="2"/>
      </rPr>
      <t>Estimating the total amount of resources (e.g., labor, equipment) needed for the project by integrating resource usage over time.</t>
    </r>
  </si>
  <si>
    <t>Risk Management</t>
  </si>
  <si>
    <t>Identifying and mitigating risks:</t>
  </si>
  <si>
    <r>
      <t>o</t>
    </r>
    <r>
      <rPr>
        <sz val="7"/>
        <color theme="1"/>
        <rFont val="Times New Roman"/>
        <family val="1"/>
      </rPr>
      <t xml:space="preserve">   </t>
    </r>
    <r>
      <rPr>
        <b/>
        <sz val="12"/>
        <color theme="1"/>
        <rFont val="Calibri Light"/>
        <family val="2"/>
      </rPr>
      <t>Cumulative Risk Impact:</t>
    </r>
    <r>
      <rPr>
        <sz val="12"/>
        <color theme="1"/>
        <rFont val="Calibri Light"/>
        <family val="2"/>
      </rPr>
      <t xml:space="preserve"> $$ I = \int_0^T i(t) \, dt $$</t>
    </r>
  </si>
  <si>
    <r>
      <t>§</t>
    </r>
    <r>
      <rPr>
        <sz val="7"/>
        <color theme="1"/>
        <rFont val="Times New Roman"/>
        <family val="1"/>
      </rPr>
      <t xml:space="preserve">  </t>
    </r>
    <r>
      <rPr>
        <sz val="12"/>
        <color theme="1"/>
        <rFont val="Calibri Light"/>
        <family val="2"/>
      </rPr>
      <t>Where II is the total risk impact, and i(t)i(t) is the impact of risks over time TT.</t>
    </r>
  </si>
  <si>
    <r>
      <t>o</t>
    </r>
    <r>
      <rPr>
        <sz val="7"/>
        <color theme="1"/>
        <rFont val="Times New Roman"/>
        <family val="1"/>
      </rPr>
      <t xml:space="preserve">   </t>
    </r>
    <r>
      <rPr>
        <b/>
        <sz val="12"/>
        <color theme="1"/>
        <rFont val="Calibri Light"/>
        <family val="2"/>
      </rPr>
      <t>Rate of Risk Occurrence:</t>
    </r>
    <r>
      <rPr>
        <sz val="12"/>
        <color theme="1"/>
        <rFont val="Calibri Light"/>
        <family val="2"/>
      </rPr>
      <t xml:space="preserve"> $$ \frac{dR}{dt} = \text{Rate of Risk Occurrence} $$</t>
    </r>
  </si>
  <si>
    <r>
      <t>§</t>
    </r>
    <r>
      <rPr>
        <sz val="7"/>
        <color theme="1"/>
        <rFont val="Times New Roman"/>
        <family val="1"/>
      </rPr>
      <t xml:space="preserve">  </t>
    </r>
    <r>
      <rPr>
        <sz val="12"/>
        <color theme="1"/>
        <rFont val="Calibri Light"/>
        <family val="2"/>
      </rPr>
      <t>Where RR is the risk occurrence, and tt is the time</t>
    </r>
  </si>
  <si>
    <t>Wind Energy: Understanding the Technology and Integration</t>
  </si>
  <si>
    <r>
      <t>o</t>
    </r>
    <r>
      <rPr>
        <sz val="7"/>
        <color theme="1"/>
        <rFont val="Times New Roman"/>
        <family val="1"/>
      </rPr>
      <t xml:space="preserve">   </t>
    </r>
    <r>
      <rPr>
        <b/>
        <sz val="12"/>
        <color theme="1"/>
        <rFont val="Calibri Light"/>
        <family val="2"/>
      </rPr>
      <t>Total Power Output:</t>
    </r>
    <r>
      <rPr>
        <sz val="12"/>
        <color theme="1"/>
        <rFont val="Calibri Light"/>
        <family val="2"/>
      </rPr>
      <t xml:space="preserve"> $$ P_{\text{total}} = \int_0^T P(t) \, dt $$</t>
    </r>
  </si>
  <si>
    <r>
      <t>§</t>
    </r>
    <r>
      <rPr>
        <sz val="7"/>
        <color theme="1"/>
        <rFont val="Times New Roman"/>
        <family val="1"/>
      </rPr>
      <t xml:space="preserve">  </t>
    </r>
    <r>
      <rPr>
        <sz val="12"/>
        <color theme="1"/>
        <rFont val="Calibri Light"/>
        <family val="2"/>
      </rPr>
      <t>Where PtotalP_{\text{total}} is the total power output over time TT, and P(t)P(t) is the power at time tt.</t>
    </r>
  </si>
  <si>
    <r>
      <t>o</t>
    </r>
    <r>
      <rPr>
        <sz val="7"/>
        <color theme="1"/>
        <rFont val="Times New Roman"/>
        <family val="1"/>
      </rPr>
      <t xml:space="preserve">   </t>
    </r>
    <r>
      <rPr>
        <b/>
        <sz val="12"/>
        <color theme="1"/>
        <rFont val="Calibri Light"/>
        <family val="2"/>
      </rPr>
      <t>Energy Harvested:</t>
    </r>
    <r>
      <rPr>
        <sz val="12"/>
        <color theme="1"/>
        <rFont val="Calibri Light"/>
        <family val="2"/>
      </rPr>
      <t xml:space="preserve"> $$ E = \int_0^T \frac{1}{2} \rho A v^3 \eta \, dt $$</t>
    </r>
  </si>
  <si>
    <r>
      <t>§</t>
    </r>
    <r>
      <rPr>
        <sz val="7"/>
        <color theme="1"/>
        <rFont val="Times New Roman"/>
        <family val="1"/>
      </rPr>
      <t xml:space="preserve">  </t>
    </r>
    <r>
      <rPr>
        <sz val="12"/>
        <color theme="1"/>
        <rFont val="Calibri Light"/>
        <family val="2"/>
      </rPr>
      <t>Where EE is the energy harvested, ρ\rho is the air density, AA is the swept area of the turbine blades, vv is the wind speed, and η\eta is the efficiency.</t>
    </r>
  </si>
  <si>
    <r>
      <t>o</t>
    </r>
    <r>
      <rPr>
        <sz val="7"/>
        <color theme="1"/>
        <rFont val="Times New Roman"/>
        <family val="1"/>
      </rPr>
      <t xml:space="preserve">   </t>
    </r>
    <r>
      <rPr>
        <b/>
        <sz val="12"/>
        <color theme="1"/>
        <rFont val="Calibri Light"/>
        <family val="2"/>
      </rPr>
      <t>Rate of Change of Power Output:</t>
    </r>
    <r>
      <rPr>
        <sz val="12"/>
        <color theme="1"/>
        <rFont val="Calibri Light"/>
        <family val="2"/>
      </rPr>
      <t xml:space="preserve"> $$ \frac{dP}{dt} $$</t>
    </r>
  </si>
  <si>
    <r>
      <t>§</t>
    </r>
    <r>
      <rPr>
        <sz val="7"/>
        <color theme="1"/>
        <rFont val="Times New Roman"/>
        <family val="1"/>
      </rPr>
      <t xml:space="preserve">  </t>
    </r>
    <r>
      <rPr>
        <sz val="12"/>
        <color theme="1"/>
        <rFont val="Calibri Light"/>
        <family val="2"/>
      </rPr>
      <t>Where PP is the power output and tt is the time.</t>
    </r>
  </si>
  <si>
    <t>Solar Energy: Exploring Photovoltaic Systems</t>
  </si>
  <si>
    <r>
      <t>o</t>
    </r>
    <r>
      <rPr>
        <sz val="7"/>
        <color theme="1"/>
        <rFont val="Times New Roman"/>
        <family val="1"/>
      </rPr>
      <t xml:space="preserve">   </t>
    </r>
    <r>
      <rPr>
        <b/>
        <sz val="12"/>
        <color theme="1"/>
        <rFont val="Calibri Light"/>
        <family val="2"/>
      </rPr>
      <t>Total Energy Generated:</t>
    </r>
    <r>
      <rPr>
        <sz val="12"/>
        <color theme="1"/>
        <rFont val="Calibri Light"/>
        <family val="2"/>
      </rPr>
      <t xml:space="preserve"> $$ E_{\text{total}} = \int_0^T P(t) \, dt $$</t>
    </r>
  </si>
  <si>
    <r>
      <t>§</t>
    </r>
    <r>
      <rPr>
        <sz val="7"/>
        <color theme="1"/>
        <rFont val="Times New Roman"/>
        <family val="1"/>
      </rPr>
      <t xml:space="preserve">  </t>
    </r>
    <r>
      <rPr>
        <sz val="12"/>
        <color theme="1"/>
        <rFont val="Calibri Light"/>
        <family val="2"/>
      </rPr>
      <t>Where EtotalE_{\text{total}} is the total energy generated, and P(t)P(t) is the power output at time tt.</t>
    </r>
  </si>
  <si>
    <r>
      <t>o</t>
    </r>
    <r>
      <rPr>
        <sz val="7"/>
        <color theme="1"/>
        <rFont val="Times New Roman"/>
        <family val="1"/>
      </rPr>
      <t xml:space="preserve">   </t>
    </r>
    <r>
      <rPr>
        <b/>
        <sz val="12"/>
        <color theme="1"/>
        <rFont val="Calibri Light"/>
        <family val="2"/>
      </rPr>
      <t>Energy Efficiency:</t>
    </r>
    <r>
      <rPr>
        <sz val="12"/>
        <color theme="1"/>
        <rFont val="Calibri Light"/>
        <family val="2"/>
      </rPr>
      <t xml:space="preserve"> $$ \eta = \frac{E_{\text{generated}}}{E_{\text{incident}}} $$</t>
    </r>
  </si>
  <si>
    <r>
      <t>§</t>
    </r>
    <r>
      <rPr>
        <sz val="7"/>
        <color theme="1"/>
        <rFont val="Times New Roman"/>
        <family val="1"/>
      </rPr>
      <t xml:space="preserve">  </t>
    </r>
    <r>
      <rPr>
        <sz val="12"/>
        <color theme="1"/>
        <rFont val="Calibri Light"/>
        <family val="2"/>
      </rPr>
      <t>Where η\eta is the efficiency, EgeneratedE_{\text{generated}} is the energy generated by the solar panel, and EincidentE_{\text{incident}} is the incident solar energy.</t>
    </r>
  </si>
  <si>
    <r>
      <t>o</t>
    </r>
    <r>
      <rPr>
        <sz val="7"/>
        <color theme="1"/>
        <rFont val="Times New Roman"/>
        <family val="1"/>
      </rPr>
      <t xml:space="preserve">   </t>
    </r>
    <r>
      <rPr>
        <b/>
        <sz val="12"/>
        <color theme="1"/>
        <rFont val="Calibri Light"/>
        <family val="2"/>
      </rPr>
      <t>Rate of Energy Generation:</t>
    </r>
    <r>
      <rPr>
        <sz val="12"/>
        <color theme="1"/>
        <rFont val="Calibri Light"/>
        <family val="2"/>
      </rPr>
      <t xml:space="preserve"> $$ \frac{dE}{dt} = P(t) $$</t>
    </r>
  </si>
  <si>
    <r>
      <t>§</t>
    </r>
    <r>
      <rPr>
        <sz val="7"/>
        <color theme="1"/>
        <rFont val="Times New Roman"/>
        <family val="1"/>
      </rPr>
      <t xml:space="preserve">  </t>
    </r>
    <r>
      <rPr>
        <sz val="12"/>
        <color theme="1"/>
        <rFont val="Calibri Light"/>
        <family val="2"/>
      </rPr>
      <t>Where EE is the energy and tt is the time.</t>
    </r>
  </si>
  <si>
    <t>Hydroelectric Power: Implementing Hydroelectric Systems</t>
  </si>
  <si>
    <r>
      <t>o</t>
    </r>
    <r>
      <rPr>
        <sz val="7"/>
        <color theme="1"/>
        <rFont val="Times New Roman"/>
        <family val="1"/>
      </rPr>
      <t xml:space="preserve">   </t>
    </r>
    <r>
      <rPr>
        <b/>
        <sz val="12"/>
        <color theme="1"/>
        <rFont val="Calibri Light"/>
        <family val="2"/>
      </rPr>
      <t>Total Energy Production:</t>
    </r>
    <r>
      <rPr>
        <sz val="12"/>
        <color theme="1"/>
        <rFont val="Calibri Light"/>
        <family val="2"/>
      </rPr>
      <t xml:space="preserve"> $$ E = \int_0^T P(t) \, dt $$</t>
    </r>
  </si>
  <si>
    <r>
      <t>§</t>
    </r>
    <r>
      <rPr>
        <sz val="7"/>
        <color theme="1"/>
        <rFont val="Times New Roman"/>
        <family val="1"/>
      </rPr>
      <t xml:space="preserve">  </t>
    </r>
    <r>
      <rPr>
        <sz val="12"/>
        <color theme="1"/>
        <rFont val="Calibri Light"/>
        <family val="2"/>
      </rPr>
      <t>Where EE is the total energy production, and P(t)P(t) is the power output at time tt.</t>
    </r>
  </si>
  <si>
    <r>
      <t>o</t>
    </r>
    <r>
      <rPr>
        <sz val="7"/>
        <color theme="1"/>
        <rFont val="Times New Roman"/>
        <family val="1"/>
      </rPr>
      <t xml:space="preserve">   </t>
    </r>
    <r>
      <rPr>
        <b/>
        <sz val="12"/>
        <color theme="1"/>
        <rFont val="Calibri Light"/>
        <family val="2"/>
      </rPr>
      <t>Hydraulic Head Calculation:</t>
    </r>
    <r>
      <rPr>
        <sz val="12"/>
        <color theme="1"/>
        <rFont val="Calibri Light"/>
        <family val="2"/>
      </rPr>
      <t xml:space="preserve"> $$ H = \int_{z_1}^{z_2} dz $$</t>
    </r>
  </si>
  <si>
    <r>
      <t>§</t>
    </r>
    <r>
      <rPr>
        <sz val="7"/>
        <color theme="1"/>
        <rFont val="Times New Roman"/>
        <family val="1"/>
      </rPr>
      <t xml:space="preserve">  </t>
    </r>
    <r>
      <rPr>
        <sz val="12"/>
        <color theme="1"/>
        <rFont val="Calibri Light"/>
        <family val="2"/>
      </rPr>
      <t>Where HH is the hydraulic head, and z1z_1 and z2z_2 are the initial and final elevation levels.</t>
    </r>
  </si>
  <si>
    <r>
      <t>o</t>
    </r>
    <r>
      <rPr>
        <sz val="7"/>
        <color theme="1"/>
        <rFont val="Times New Roman"/>
        <family val="1"/>
      </rPr>
      <t xml:space="preserve">   </t>
    </r>
    <r>
      <rPr>
        <b/>
        <sz val="12"/>
        <color theme="1"/>
        <rFont val="Calibri Light"/>
        <family val="2"/>
      </rPr>
      <t>Rate of Flow:</t>
    </r>
    <r>
      <rPr>
        <sz val="12"/>
        <color theme="1"/>
        <rFont val="Calibri Light"/>
        <family val="2"/>
      </rPr>
      <t xml:space="preserve"> $$ \frac{dQ}{dt} $$</t>
    </r>
  </si>
  <si>
    <r>
      <t>§</t>
    </r>
    <r>
      <rPr>
        <sz val="7"/>
        <color theme="1"/>
        <rFont val="Times New Roman"/>
        <family val="1"/>
      </rPr>
      <t xml:space="preserve">  </t>
    </r>
    <r>
      <rPr>
        <sz val="12"/>
        <color theme="1"/>
        <rFont val="Calibri Light"/>
        <family val="2"/>
      </rPr>
      <t>Where QQ is the flow rate and tt is the time.</t>
    </r>
  </si>
  <si>
    <t>Infrastructure Planning</t>
  </si>
  <si>
    <r>
      <t>o</t>
    </r>
    <r>
      <rPr>
        <sz val="7"/>
        <color theme="1"/>
        <rFont val="Times New Roman"/>
        <family val="1"/>
      </rPr>
      <t xml:space="preserve">   </t>
    </r>
    <r>
      <rPr>
        <b/>
        <sz val="12"/>
        <color theme="1"/>
        <rFont val="Calibri Light"/>
        <family val="2"/>
      </rPr>
      <t>Total Project Time:</t>
    </r>
    <r>
      <rPr>
        <sz val="12"/>
        <color theme="1"/>
        <rFont val="Calibri Light"/>
        <family val="2"/>
      </rPr>
      <t xml:space="preserve"> $$ T_{\text{total}} = \int_0^N t_i \, di $$</t>
    </r>
  </si>
  <si>
    <r>
      <t>§</t>
    </r>
    <r>
      <rPr>
        <sz val="7"/>
        <color theme="1"/>
        <rFont val="Times New Roman"/>
        <family val="1"/>
      </rPr>
      <t xml:space="preserve">  </t>
    </r>
    <r>
      <rPr>
        <sz val="12"/>
        <color theme="1"/>
        <rFont val="Calibri Light"/>
        <family val="2"/>
      </rPr>
      <t>Where TtotalT_{\text{total}} is the total project time, tit_i is the time for each task, and NN is the total number of tasks.</t>
    </r>
  </si>
  <si>
    <r>
      <t>o</t>
    </r>
    <r>
      <rPr>
        <sz val="7"/>
        <color theme="1"/>
        <rFont val="Times New Roman"/>
        <family val="1"/>
      </rPr>
      <t xml:space="preserve">   </t>
    </r>
    <r>
      <rPr>
        <b/>
        <sz val="12"/>
        <color theme="1"/>
        <rFont val="Calibri Light"/>
        <family val="2"/>
      </rPr>
      <t>Rate of Task Completion:</t>
    </r>
    <r>
      <rPr>
        <sz val="12"/>
        <color theme="1"/>
        <rFont val="Calibri Light"/>
        <family val="2"/>
      </rPr>
      <t xml:space="preserve"> $$ \frac{dT}{dt} $$</t>
    </r>
  </si>
  <si>
    <r>
      <t>§</t>
    </r>
    <r>
      <rPr>
        <sz val="7"/>
        <color theme="1"/>
        <rFont val="Times New Roman"/>
        <family val="1"/>
      </rPr>
      <t xml:space="preserve">  </t>
    </r>
    <r>
      <rPr>
        <sz val="12"/>
        <color theme="1"/>
        <rFont val="Calibri Light"/>
        <family val="2"/>
      </rPr>
      <t>Where TT is the number of completed tasks, and tt is the time.</t>
    </r>
  </si>
  <si>
    <t>Design Methodologies</t>
  </si>
  <si>
    <r>
      <t>o</t>
    </r>
    <r>
      <rPr>
        <sz val="7"/>
        <color theme="1"/>
        <rFont val="Times New Roman"/>
        <family val="1"/>
      </rPr>
      <t xml:space="preserve">   </t>
    </r>
    <r>
      <rPr>
        <b/>
        <sz val="12"/>
        <color theme="1"/>
        <rFont val="Calibri Light"/>
        <family val="2"/>
      </rPr>
      <t>Rate of Design Completion:</t>
    </r>
    <r>
      <rPr>
        <sz val="12"/>
        <color theme="1"/>
        <rFont val="Calibri Light"/>
        <family val="2"/>
      </rPr>
      <t xml:space="preserve"> $$ \frac{dD}{dt} $$</t>
    </r>
  </si>
  <si>
    <r>
      <t>§</t>
    </r>
    <r>
      <rPr>
        <sz val="7"/>
        <color theme="1"/>
        <rFont val="Times New Roman"/>
        <family val="1"/>
      </rPr>
      <t xml:space="preserve">  </t>
    </r>
    <r>
      <rPr>
        <sz val="12"/>
        <color theme="1"/>
        <rFont val="Calibri Light"/>
        <family val="2"/>
      </rPr>
      <t>Where DD is the design progress, and tt is the time.</t>
    </r>
  </si>
  <si>
    <t>Management Practices</t>
  </si>
  <si>
    <r>
      <t>o</t>
    </r>
    <r>
      <rPr>
        <sz val="7"/>
        <color theme="1"/>
        <rFont val="Times New Roman"/>
        <family val="1"/>
      </rPr>
      <t xml:space="preserve">   </t>
    </r>
    <r>
      <rPr>
        <b/>
        <sz val="12"/>
        <color theme="1"/>
        <rFont val="Calibri Light"/>
        <family val="2"/>
      </rPr>
      <t>Total Cost:</t>
    </r>
    <r>
      <rPr>
        <sz val="12"/>
        <color theme="1"/>
        <rFont val="Calibri Light"/>
        <family val="2"/>
      </rPr>
      <t xml:space="preserve"> $$ C_{\text{total}} = \int_0^T c(t) \, dt $$</t>
    </r>
  </si>
  <si>
    <r>
      <t>§</t>
    </r>
    <r>
      <rPr>
        <sz val="7"/>
        <color theme="1"/>
        <rFont val="Times New Roman"/>
        <family val="1"/>
      </rPr>
      <t xml:space="preserve">  </t>
    </r>
    <r>
      <rPr>
        <sz val="12"/>
        <color theme="1"/>
        <rFont val="Calibri Light"/>
        <family val="2"/>
      </rPr>
      <t>Where CtotalC_{\text{total}} is the total cost, and c(t)c(t) is the cost over time TT.</t>
    </r>
  </si>
  <si>
    <r>
      <t>o</t>
    </r>
    <r>
      <rPr>
        <sz val="7"/>
        <color theme="1"/>
        <rFont val="Times New Roman"/>
        <family val="1"/>
      </rPr>
      <t xml:space="preserve">   </t>
    </r>
    <r>
      <rPr>
        <b/>
        <sz val="12"/>
        <color theme="1"/>
        <rFont val="Calibri Light"/>
        <family val="2"/>
      </rPr>
      <t>Rate of Cost Increase:</t>
    </r>
    <r>
      <rPr>
        <sz val="12"/>
        <color theme="1"/>
        <rFont val="Calibri Light"/>
        <family val="2"/>
      </rPr>
      <t xml:space="preserve"> $$ \frac{dC}{dt} $$</t>
    </r>
  </si>
  <si>
    <r>
      <t>§</t>
    </r>
    <r>
      <rPr>
        <sz val="7"/>
        <color theme="1"/>
        <rFont val="Times New Roman"/>
        <family val="1"/>
      </rPr>
      <t xml:space="preserve">  </t>
    </r>
    <r>
      <rPr>
        <sz val="12"/>
        <color theme="1"/>
        <rFont val="Calibri Light"/>
        <family val="2"/>
      </rPr>
      <t>Where CC is the cost, and tt is the time.</t>
    </r>
  </si>
  <si>
    <t>Smart Grid Technology</t>
  </si>
  <si>
    <r>
      <t>o</t>
    </r>
    <r>
      <rPr>
        <sz val="7"/>
        <color theme="1"/>
        <rFont val="Times New Roman"/>
        <family val="1"/>
      </rPr>
      <t xml:space="preserve">   </t>
    </r>
    <r>
      <rPr>
        <b/>
        <sz val="12"/>
        <color theme="1"/>
        <rFont val="Calibri Light"/>
        <family val="2"/>
      </rPr>
      <t>Total Energy Savings:</t>
    </r>
    <r>
      <rPr>
        <sz val="12"/>
        <color theme="1"/>
        <rFont val="Calibri Light"/>
        <family val="2"/>
      </rPr>
      <t xml:space="preserve"> $$ E_{\text{total}} = \int_0^T \left( E_{\text{conventional}} - E_{\text{smart}} \right) \, dt $$</t>
    </r>
  </si>
  <si>
    <r>
      <t>§</t>
    </r>
    <r>
      <rPr>
        <sz val="7"/>
        <color theme="1"/>
        <rFont val="Times New Roman"/>
        <family val="1"/>
      </rPr>
      <t xml:space="preserve">  </t>
    </r>
    <r>
      <rPr>
        <sz val="12"/>
        <color theme="1"/>
        <rFont val="Calibri Light"/>
        <family val="2"/>
      </rPr>
      <t>Where EtotalE_{\text{total}} is the total energy savings, EconventionalE_{\text{conventional}} is the energy consumption of conventional grids, and EsmartE_{\text{smart}} is the energy consumption of smart grids.</t>
    </r>
  </si>
  <si>
    <r>
      <t>o</t>
    </r>
    <r>
      <rPr>
        <sz val="7"/>
        <color theme="1"/>
        <rFont val="Times New Roman"/>
        <family val="1"/>
      </rPr>
      <t xml:space="preserve">   </t>
    </r>
    <r>
      <rPr>
        <b/>
        <sz val="12"/>
        <color theme="1"/>
        <rFont val="Calibri Light"/>
        <family val="2"/>
      </rPr>
      <t>Rate of Energy Consumption:</t>
    </r>
    <r>
      <rPr>
        <sz val="12"/>
        <color theme="1"/>
        <rFont val="Calibri Light"/>
        <family val="2"/>
      </rPr>
      <t xml:space="preserve"> $$ \frac{dE}{dt} $$</t>
    </r>
  </si>
  <si>
    <r>
      <t>§</t>
    </r>
    <r>
      <rPr>
        <sz val="7"/>
        <color theme="1"/>
        <rFont val="Times New Roman"/>
        <family val="1"/>
      </rPr>
      <t xml:space="preserve">  </t>
    </r>
    <r>
      <rPr>
        <sz val="12"/>
        <color theme="1"/>
        <rFont val="Calibri Light"/>
        <family val="2"/>
      </rPr>
      <t>Where EE is the energy consumption, and tt is the time.</t>
    </r>
  </si>
  <si>
    <t>IoT in Electrical Systems</t>
  </si>
  <si>
    <r>
      <t>o</t>
    </r>
    <r>
      <rPr>
        <sz val="7"/>
        <color theme="1"/>
        <rFont val="Times New Roman"/>
        <family val="1"/>
      </rPr>
      <t xml:space="preserve">   </t>
    </r>
    <r>
      <rPr>
        <b/>
        <sz val="12"/>
        <color theme="1"/>
        <rFont val="Calibri Light"/>
        <family val="2"/>
      </rPr>
      <t>Total Data Collected:</t>
    </r>
    <r>
      <rPr>
        <sz val="12"/>
        <color theme="1"/>
        <rFont val="Calibri Light"/>
        <family val="2"/>
      </rPr>
      <t xml:space="preserve"> $$ D_{\text{total}} = \int_0^T d(t) \, dt $$</t>
    </r>
  </si>
  <si>
    <r>
      <t>§</t>
    </r>
    <r>
      <rPr>
        <sz val="7"/>
        <color theme="1"/>
        <rFont val="Times New Roman"/>
        <family val="1"/>
      </rPr>
      <t xml:space="preserve">  </t>
    </r>
    <r>
      <rPr>
        <sz val="12"/>
        <color theme="1"/>
        <rFont val="Calibri Light"/>
        <family val="2"/>
      </rPr>
      <t>Where DtotalD_{\text{total}} is the total data collected, and d(t)d(t) is the data collection rate over time TT.</t>
    </r>
  </si>
  <si>
    <r>
      <t>o</t>
    </r>
    <r>
      <rPr>
        <sz val="7"/>
        <color theme="1"/>
        <rFont val="Times New Roman"/>
        <family val="1"/>
      </rPr>
      <t xml:space="preserve">   </t>
    </r>
    <r>
      <rPr>
        <b/>
        <sz val="12"/>
        <color theme="1"/>
        <rFont val="Calibri Light"/>
        <family val="2"/>
      </rPr>
      <t>Rate of Data Transmission:</t>
    </r>
    <r>
      <rPr>
        <sz val="12"/>
        <color theme="1"/>
        <rFont val="Calibri Light"/>
        <family val="2"/>
      </rPr>
      <t xml:space="preserve"> $$ \frac{dD}{dt} $$</t>
    </r>
  </si>
  <si>
    <r>
      <t>§</t>
    </r>
    <r>
      <rPr>
        <sz val="7"/>
        <color theme="1"/>
        <rFont val="Times New Roman"/>
        <family val="1"/>
      </rPr>
      <t xml:space="preserve">  </t>
    </r>
    <r>
      <rPr>
        <sz val="12"/>
        <color theme="1"/>
        <rFont val="Calibri Light"/>
        <family val="2"/>
      </rPr>
      <t>Where DD is the data collected, and tt is the time.</t>
    </r>
  </si>
  <si>
    <t>Overview of wireless communication systems, historical developments, and contemporary applications:</t>
  </si>
  <si>
    <r>
      <t>·</t>
    </r>
    <r>
      <rPr>
        <sz val="7"/>
        <color theme="1"/>
        <rFont val="Times New Roman"/>
        <family val="1"/>
      </rPr>
      <t xml:space="preserve">        </t>
    </r>
    <r>
      <rPr>
        <b/>
        <sz val="12"/>
        <color theme="1"/>
        <rFont val="Calibri Light"/>
        <family val="2"/>
      </rPr>
      <t>Historical Developments:</t>
    </r>
  </si>
  <si>
    <r>
      <t>o</t>
    </r>
    <r>
      <rPr>
        <sz val="7"/>
        <color theme="1"/>
        <rFont val="Times New Roman"/>
        <family val="1"/>
      </rPr>
      <t xml:space="preserve">   </t>
    </r>
    <r>
      <rPr>
        <sz val="12"/>
        <color theme="1"/>
        <rFont val="Calibri Light"/>
        <family val="2"/>
      </rPr>
      <t>From Marconi's first transatlantic radio transmission to modern cellular networks.</t>
    </r>
  </si>
  <si>
    <r>
      <t>·</t>
    </r>
    <r>
      <rPr>
        <sz val="7"/>
        <color theme="1"/>
        <rFont val="Times New Roman"/>
        <family val="1"/>
      </rPr>
      <t xml:space="preserve">        </t>
    </r>
    <r>
      <rPr>
        <b/>
        <sz val="12"/>
        <color theme="1"/>
        <rFont val="Calibri Light"/>
        <family val="2"/>
      </rPr>
      <t>Contemporary Applications:</t>
    </r>
  </si>
  <si>
    <r>
      <t>o</t>
    </r>
    <r>
      <rPr>
        <sz val="7"/>
        <color theme="1"/>
        <rFont val="Times New Roman"/>
        <family val="1"/>
      </rPr>
      <t xml:space="preserve">   </t>
    </r>
    <r>
      <rPr>
        <sz val="12"/>
        <color theme="1"/>
        <rFont val="Calibri Light"/>
        <family val="2"/>
      </rPr>
      <t>Smartphones, IoT devices, satellite communications, and Wi-Fi networks.</t>
    </r>
  </si>
  <si>
    <t>Exploration of radio frequency (RF) spectrum, key RF principles, and their application in wireless communication:</t>
  </si>
  <si>
    <r>
      <t>·</t>
    </r>
    <r>
      <rPr>
        <sz val="7"/>
        <color theme="1"/>
        <rFont val="Times New Roman"/>
        <family val="1"/>
      </rPr>
      <t xml:space="preserve">        </t>
    </r>
    <r>
      <rPr>
        <b/>
        <sz val="12"/>
        <color theme="1"/>
        <rFont val="Calibri Light"/>
        <family val="2"/>
      </rPr>
      <t>RF Spectrum:</t>
    </r>
  </si>
  <si>
    <r>
      <t>o</t>
    </r>
    <r>
      <rPr>
        <sz val="7"/>
        <color theme="1"/>
        <rFont val="Times New Roman"/>
        <family val="1"/>
      </rPr>
      <t xml:space="preserve">   </t>
    </r>
    <r>
      <rPr>
        <sz val="12"/>
        <color theme="1"/>
        <rFont val="Calibri Light"/>
        <family val="2"/>
      </rPr>
      <t>Allocation of frequencies for different communication services.</t>
    </r>
  </si>
  <si>
    <r>
      <t>·</t>
    </r>
    <r>
      <rPr>
        <sz val="7"/>
        <color theme="1"/>
        <rFont val="Times New Roman"/>
        <family val="1"/>
      </rPr>
      <t xml:space="preserve">        </t>
    </r>
    <r>
      <rPr>
        <b/>
        <sz val="12"/>
        <color theme="1"/>
        <rFont val="Calibri Light"/>
        <family val="2"/>
      </rPr>
      <t>Key RF Principles:</t>
    </r>
  </si>
  <si>
    <r>
      <t>o</t>
    </r>
    <r>
      <rPr>
        <sz val="7"/>
        <color theme="1"/>
        <rFont val="Times New Roman"/>
        <family val="1"/>
      </rPr>
      <t xml:space="preserve">   </t>
    </r>
    <r>
      <rPr>
        <sz val="12"/>
        <color theme="1"/>
        <rFont val="Calibri Light"/>
        <family val="2"/>
      </rPr>
      <t>Frequency, wavelength, and their relation: $$ \lambda = \frac{c}{f} $$ Where λ\lambda is the wavelength, cc is the speed of light, and ff is the frequency.</t>
    </r>
  </si>
  <si>
    <t>Understanding the behavior of wireless signals over various media and environments, including path loss, fading, and interference:</t>
  </si>
  <si>
    <r>
      <t>·</t>
    </r>
    <r>
      <rPr>
        <sz val="7"/>
        <color theme="1"/>
        <rFont val="Times New Roman"/>
        <family val="1"/>
      </rPr>
      <t xml:space="preserve">        </t>
    </r>
    <r>
      <rPr>
        <b/>
        <sz val="12"/>
        <color theme="1"/>
        <rFont val="Calibri Light"/>
        <family val="2"/>
      </rPr>
      <t>Path Loss:</t>
    </r>
  </si>
  <si>
    <r>
      <t>o</t>
    </r>
    <r>
      <rPr>
        <sz val="7"/>
        <color theme="1"/>
        <rFont val="Times New Roman"/>
        <family val="1"/>
      </rPr>
      <t xml:space="preserve">   </t>
    </r>
    <r>
      <rPr>
        <sz val="12"/>
        <color theme="1"/>
        <rFont val="Calibri Light"/>
        <family val="2"/>
      </rPr>
      <t>Free-space path loss calculation: $$ PL = 20 \log_{10}\left(\frac{4\pi d f}{c}\right) $$ Where PLPL is the path loss, dd is the distance, ff is the frequency, and cc is the speed of light.</t>
    </r>
  </si>
  <si>
    <r>
      <t>·</t>
    </r>
    <r>
      <rPr>
        <sz val="7"/>
        <color theme="1"/>
        <rFont val="Times New Roman"/>
        <family val="1"/>
      </rPr>
      <t xml:space="preserve">        </t>
    </r>
    <r>
      <rPr>
        <b/>
        <sz val="12"/>
        <color theme="1"/>
        <rFont val="Calibri Light"/>
        <family val="2"/>
      </rPr>
      <t>Fading:</t>
    </r>
  </si>
  <si>
    <r>
      <t>o</t>
    </r>
    <r>
      <rPr>
        <sz val="7"/>
        <color theme="1"/>
        <rFont val="Times New Roman"/>
        <family val="1"/>
      </rPr>
      <t xml:space="preserve">   </t>
    </r>
    <r>
      <rPr>
        <sz val="12"/>
        <color theme="1"/>
        <rFont val="Calibri Light"/>
        <family val="2"/>
      </rPr>
      <t>Types of fading: multipath, shadowing, and Doppler effect.</t>
    </r>
  </si>
  <si>
    <r>
      <t>·</t>
    </r>
    <r>
      <rPr>
        <sz val="7"/>
        <color theme="1"/>
        <rFont val="Times New Roman"/>
        <family val="1"/>
      </rPr>
      <t xml:space="preserve">        </t>
    </r>
    <r>
      <rPr>
        <b/>
        <sz val="12"/>
        <color theme="1"/>
        <rFont val="Calibri Light"/>
        <family val="2"/>
      </rPr>
      <t>Interference:</t>
    </r>
  </si>
  <si>
    <r>
      <t>o</t>
    </r>
    <r>
      <rPr>
        <sz val="7"/>
        <color theme="1"/>
        <rFont val="Times New Roman"/>
        <family val="1"/>
      </rPr>
      <t xml:space="preserve">   </t>
    </r>
    <r>
      <rPr>
        <sz val="12"/>
        <color theme="1"/>
        <rFont val="Calibri Light"/>
        <family val="2"/>
      </rPr>
      <t>Sources and mitigation techniques.</t>
    </r>
  </si>
  <si>
    <t>Survey of multiple access schemes including FDMA, TDMA, CDMA, and OFDMA, which enable multiple users to share the same frequency band:</t>
  </si>
  <si>
    <r>
      <t>·</t>
    </r>
    <r>
      <rPr>
        <sz val="7"/>
        <color theme="1"/>
        <rFont val="Times New Roman"/>
        <family val="1"/>
      </rPr>
      <t xml:space="preserve">        </t>
    </r>
    <r>
      <rPr>
        <b/>
        <sz val="12"/>
        <color theme="1"/>
        <rFont val="Calibri Light"/>
        <family val="2"/>
      </rPr>
      <t>FDMA (Frequency Division Multiple Access):</t>
    </r>
  </si>
  <si>
    <r>
      <t>o</t>
    </r>
    <r>
      <rPr>
        <sz val="7"/>
        <color theme="1"/>
        <rFont val="Times New Roman"/>
        <family val="1"/>
      </rPr>
      <t xml:space="preserve">   </t>
    </r>
    <r>
      <rPr>
        <sz val="12"/>
        <color theme="1"/>
        <rFont val="Calibri Light"/>
        <family val="2"/>
      </rPr>
      <t>Dividing the frequency band into distinct channels.</t>
    </r>
  </si>
  <si>
    <r>
      <t>·</t>
    </r>
    <r>
      <rPr>
        <sz val="7"/>
        <color theme="1"/>
        <rFont val="Times New Roman"/>
        <family val="1"/>
      </rPr>
      <t xml:space="preserve">        </t>
    </r>
    <r>
      <rPr>
        <b/>
        <sz val="12"/>
        <color theme="1"/>
        <rFont val="Calibri Light"/>
        <family val="2"/>
      </rPr>
      <t>TDMA (Time Division Multiple Access):</t>
    </r>
  </si>
  <si>
    <r>
      <t>o</t>
    </r>
    <r>
      <rPr>
        <sz val="7"/>
        <color theme="1"/>
        <rFont val="Times New Roman"/>
        <family val="1"/>
      </rPr>
      <t xml:space="preserve">   </t>
    </r>
    <r>
      <rPr>
        <sz val="12"/>
        <color theme="1"/>
        <rFont val="Calibri Light"/>
        <family val="2"/>
      </rPr>
      <t>Dividing the time into slots for different users.</t>
    </r>
  </si>
  <si>
    <r>
      <t>·</t>
    </r>
    <r>
      <rPr>
        <sz val="7"/>
        <color theme="1"/>
        <rFont val="Times New Roman"/>
        <family val="1"/>
      </rPr>
      <t xml:space="preserve">        </t>
    </r>
    <r>
      <rPr>
        <b/>
        <sz val="12"/>
        <color theme="1"/>
        <rFont val="Calibri Light"/>
        <family val="2"/>
      </rPr>
      <t>CDMA (Code Division Multiple Access):</t>
    </r>
  </si>
  <si>
    <r>
      <t>o</t>
    </r>
    <r>
      <rPr>
        <sz val="7"/>
        <color theme="1"/>
        <rFont val="Times New Roman"/>
        <family val="1"/>
      </rPr>
      <t xml:space="preserve">   </t>
    </r>
    <r>
      <rPr>
        <sz val="12"/>
        <color theme="1"/>
        <rFont val="Calibri Light"/>
        <family val="2"/>
      </rPr>
      <t>Using unique codes for each user to share the same frequency band.</t>
    </r>
  </si>
  <si>
    <r>
      <t>·</t>
    </r>
    <r>
      <rPr>
        <sz val="7"/>
        <color theme="1"/>
        <rFont val="Times New Roman"/>
        <family val="1"/>
      </rPr>
      <t xml:space="preserve">        </t>
    </r>
    <r>
      <rPr>
        <b/>
        <sz val="12"/>
        <color theme="1"/>
        <rFont val="Calibri Light"/>
        <family val="2"/>
      </rPr>
      <t>OFDMA (Orthogonal Frequency Division Multiple Access):</t>
    </r>
  </si>
  <si>
    <r>
      <t>o</t>
    </r>
    <r>
      <rPr>
        <sz val="7"/>
        <color theme="1"/>
        <rFont val="Times New Roman"/>
        <family val="1"/>
      </rPr>
      <t xml:space="preserve">   </t>
    </r>
    <r>
      <rPr>
        <sz val="12"/>
        <color theme="1"/>
        <rFont val="Calibri Light"/>
        <family val="2"/>
      </rPr>
      <t>Subdividing the frequency band into orthogonal sub-carriers.</t>
    </r>
  </si>
  <si>
    <t>Introduction to wireless network design, including protocol layers, network architectures, and routing protocols:</t>
  </si>
  <si>
    <r>
      <t>·</t>
    </r>
    <r>
      <rPr>
        <sz val="7"/>
        <color theme="1"/>
        <rFont val="Times New Roman"/>
        <family val="1"/>
      </rPr>
      <t xml:space="preserve">        </t>
    </r>
    <r>
      <rPr>
        <b/>
        <sz val="12"/>
        <color theme="1"/>
        <rFont val="Calibri Light"/>
        <family val="2"/>
      </rPr>
      <t>Protocol Layers:</t>
    </r>
  </si>
  <si>
    <r>
      <t>o</t>
    </r>
    <r>
      <rPr>
        <sz val="7"/>
        <color theme="1"/>
        <rFont val="Times New Roman"/>
        <family val="1"/>
      </rPr>
      <t xml:space="preserve">   </t>
    </r>
    <r>
      <rPr>
        <sz val="12"/>
        <color theme="1"/>
        <rFont val="Calibri Light"/>
        <family val="2"/>
      </rPr>
      <t>Understanding the OSI model and TCP/IP stack.</t>
    </r>
  </si>
  <si>
    <r>
      <t>·</t>
    </r>
    <r>
      <rPr>
        <sz val="7"/>
        <color theme="1"/>
        <rFont val="Times New Roman"/>
        <family val="1"/>
      </rPr>
      <t xml:space="preserve">        </t>
    </r>
    <r>
      <rPr>
        <b/>
        <sz val="12"/>
        <color theme="1"/>
        <rFont val="Calibri Light"/>
        <family val="2"/>
      </rPr>
      <t>Network Architectures:</t>
    </r>
  </si>
  <si>
    <r>
      <t>o</t>
    </r>
    <r>
      <rPr>
        <sz val="7"/>
        <color theme="1"/>
        <rFont val="Times New Roman"/>
        <family val="1"/>
      </rPr>
      <t xml:space="preserve">   </t>
    </r>
    <r>
      <rPr>
        <sz val="12"/>
        <color theme="1"/>
        <rFont val="Calibri Light"/>
        <family val="2"/>
      </rPr>
      <t>Cellular, ad hoc, mesh, and hybrid networks.</t>
    </r>
  </si>
  <si>
    <r>
      <t>·</t>
    </r>
    <r>
      <rPr>
        <sz val="7"/>
        <color theme="1"/>
        <rFont val="Times New Roman"/>
        <family val="1"/>
      </rPr>
      <t xml:space="preserve">        </t>
    </r>
    <r>
      <rPr>
        <b/>
        <sz val="12"/>
        <color theme="1"/>
        <rFont val="Calibri Light"/>
        <family val="2"/>
      </rPr>
      <t>Routing Protocols:</t>
    </r>
  </si>
  <si>
    <r>
      <t>o</t>
    </r>
    <r>
      <rPr>
        <sz val="7"/>
        <color theme="1"/>
        <rFont val="Times New Roman"/>
        <family val="1"/>
      </rPr>
      <t xml:space="preserve">   </t>
    </r>
    <r>
      <rPr>
        <sz val="12"/>
        <color theme="1"/>
        <rFont val="Calibri Light"/>
        <family val="2"/>
      </rPr>
      <t>AODV, DSR, and OLSR.</t>
    </r>
  </si>
  <si>
    <t>In-depth analysis of cellular network architecture, with a focus on the evolution from 1G to 5G, and future trends:</t>
  </si>
  <si>
    <r>
      <t>·</t>
    </r>
    <r>
      <rPr>
        <sz val="7"/>
        <color theme="1"/>
        <rFont val="Times New Roman"/>
        <family val="1"/>
      </rPr>
      <t xml:space="preserve">        </t>
    </r>
    <r>
      <rPr>
        <b/>
        <sz val="12"/>
        <color theme="1"/>
        <rFont val="Calibri Light"/>
        <family val="2"/>
      </rPr>
      <t>1G to 4G Evolution:</t>
    </r>
  </si>
  <si>
    <r>
      <t>o</t>
    </r>
    <r>
      <rPr>
        <sz val="7"/>
        <color theme="1"/>
        <rFont val="Times New Roman"/>
        <family val="1"/>
      </rPr>
      <t xml:space="preserve">   </t>
    </r>
    <r>
      <rPr>
        <sz val="12"/>
        <color theme="1"/>
        <rFont val="Calibri Light"/>
        <family val="2"/>
      </rPr>
      <t>Analog to digital, increased data rates, and enhanced services.</t>
    </r>
  </si>
  <si>
    <r>
      <t>·</t>
    </r>
    <r>
      <rPr>
        <sz val="7"/>
        <color theme="1"/>
        <rFont val="Times New Roman"/>
        <family val="1"/>
      </rPr>
      <t xml:space="preserve">        </t>
    </r>
    <r>
      <rPr>
        <b/>
        <sz val="12"/>
        <color theme="1"/>
        <rFont val="Calibri Light"/>
        <family val="2"/>
      </rPr>
      <t>5G Technology:</t>
    </r>
  </si>
  <si>
    <r>
      <t>o</t>
    </r>
    <r>
      <rPr>
        <sz val="7"/>
        <color theme="1"/>
        <rFont val="Times New Roman"/>
        <family val="1"/>
      </rPr>
      <t xml:space="preserve">   </t>
    </r>
    <r>
      <rPr>
        <sz val="12"/>
        <color theme="1"/>
        <rFont val="Calibri Light"/>
        <family val="2"/>
      </rPr>
      <t>Enhanced mobile broadband (eMBB), massive machine-type communications (mMTC), and ultra-reliable low-latency communications (URLLC).</t>
    </r>
  </si>
  <si>
    <r>
      <t>·</t>
    </r>
    <r>
      <rPr>
        <sz val="7"/>
        <color theme="1"/>
        <rFont val="Times New Roman"/>
        <family val="1"/>
      </rPr>
      <t xml:space="preserve">        </t>
    </r>
    <r>
      <rPr>
        <b/>
        <sz val="12"/>
        <color theme="1"/>
        <rFont val="Calibri Light"/>
        <family val="2"/>
      </rPr>
      <t>Future Trends:</t>
    </r>
  </si>
  <si>
    <r>
      <t>o</t>
    </r>
    <r>
      <rPr>
        <sz val="7"/>
        <color theme="1"/>
        <rFont val="Times New Roman"/>
        <family val="1"/>
      </rPr>
      <t xml:space="preserve">   </t>
    </r>
    <r>
      <rPr>
        <sz val="12"/>
        <color theme="1"/>
        <rFont val="Calibri Light"/>
        <family val="2"/>
      </rPr>
      <t>6G, AI in telecommunications, and beyond.</t>
    </r>
  </si>
  <si>
    <t>Integral and Derivative Calculations in Antenna Theory:</t>
  </si>
  <si>
    <r>
      <t>o</t>
    </r>
    <r>
      <rPr>
        <sz val="7"/>
        <color theme="1"/>
        <rFont val="Times New Roman"/>
        <family val="1"/>
      </rPr>
      <t xml:space="preserve">   </t>
    </r>
    <r>
      <rPr>
        <b/>
        <sz val="12"/>
        <color theme="1"/>
        <rFont val="Calibri Light"/>
        <family val="2"/>
      </rPr>
      <t>Radiation Pattern Integration:</t>
    </r>
    <r>
      <rPr>
        <sz val="12"/>
        <color theme="1"/>
        <rFont val="Calibri Light"/>
        <family val="2"/>
      </rPr>
      <t xml:space="preserve"> $$ P_{\text{rad}} = \int_0^{2\pi} \int_0^\pi U(\theta, \phi) \sin \theta \, d\theta \, d\phi $$ Where PradP_{\text{rad}} is the total radiated power, U(θ,ϕ)U(\theta, \phi) is the radiation intensity, and θ\theta and ϕ\phi are the spherical coordinates.</t>
    </r>
  </si>
  <si>
    <r>
      <t>o</t>
    </r>
    <r>
      <rPr>
        <sz val="7"/>
        <color theme="1"/>
        <rFont val="Times New Roman"/>
        <family val="1"/>
      </rPr>
      <t xml:space="preserve">   </t>
    </r>
    <r>
      <rPr>
        <b/>
        <sz val="12"/>
        <color theme="1"/>
        <rFont val="Calibri Light"/>
        <family val="2"/>
      </rPr>
      <t>Antenna Gain:</t>
    </r>
    <r>
      <rPr>
        <sz val="12"/>
        <color theme="1"/>
        <rFont val="Calibri Light"/>
        <family val="2"/>
      </rPr>
      <t xml:space="preserve"> $$ G(\theta, \phi) = \frac{dU(\theta, \phi)}{dP_{\text{in}}} $$ Where G(θ,ϕ)G(\theta, \phi) is the antenna gain, U(θ,ϕ)U(\theta, \phi) is the radiation intensity, and PinP_{\text{in}} is the input power.</t>
    </r>
  </si>
  <si>
    <t>Social media marketing involves using platforms like Facebook, Instagram, Twitter, LinkedIn, and TikTok to promote products, services, or brands. The goal is to engage with potential customers, build relationships, and drive traffic to websites or online stores.</t>
  </si>
  <si>
    <t>Here's a breakdown of some key concepts:</t>
  </si>
  <si>
    <t>1. Audience Engagement:</t>
  </si>
  <si>
    <r>
      <t>o</t>
    </r>
    <r>
      <rPr>
        <sz val="7"/>
        <color theme="1"/>
        <rFont val="Times New Roman"/>
        <family val="1"/>
      </rPr>
      <t xml:space="preserve">   </t>
    </r>
    <r>
      <rPr>
        <b/>
        <sz val="12"/>
        <color theme="1"/>
        <rFont val="Calibri Light"/>
        <family val="2"/>
      </rPr>
      <t>Total Engagement:</t>
    </r>
    <r>
      <rPr>
        <sz val="12"/>
        <color theme="1"/>
        <rFont val="Calibri Light"/>
        <family val="2"/>
      </rPr>
      <t xml:space="preserve"> $$ E_{\text{total}} = \int_0^T E(t) \, dt $$</t>
    </r>
  </si>
  <si>
    <r>
      <t>§</t>
    </r>
    <r>
      <rPr>
        <sz val="7"/>
        <color theme="1"/>
        <rFont val="Times New Roman"/>
        <family val="1"/>
      </rPr>
      <t xml:space="preserve">  </t>
    </r>
    <r>
      <rPr>
        <sz val="12"/>
        <color theme="1"/>
        <rFont val="Calibri Light"/>
        <family val="2"/>
      </rPr>
      <t>Where EtotalE_{\text{total}} is the total engagement over time TT, and E(t)E(t) is the engagement rate at time tt.</t>
    </r>
  </si>
  <si>
    <t>2. Content Reach:</t>
  </si>
  <si>
    <r>
      <t>o</t>
    </r>
    <r>
      <rPr>
        <sz val="7"/>
        <color theme="1"/>
        <rFont val="Times New Roman"/>
        <family val="1"/>
      </rPr>
      <t xml:space="preserve">   </t>
    </r>
    <r>
      <rPr>
        <b/>
        <sz val="12"/>
        <color theme="1"/>
        <rFont val="Calibri Light"/>
        <family val="2"/>
      </rPr>
      <t>Rate of Reach:</t>
    </r>
    <r>
      <rPr>
        <sz val="12"/>
        <color theme="1"/>
        <rFont val="Calibri Light"/>
        <family val="2"/>
      </rPr>
      <t xml:space="preserve"> $$ \frac{dR}{dt} $$</t>
    </r>
  </si>
  <si>
    <r>
      <t>§</t>
    </r>
    <r>
      <rPr>
        <sz val="7"/>
        <color theme="1"/>
        <rFont val="Times New Roman"/>
        <family val="1"/>
      </rPr>
      <t xml:space="preserve">  </t>
    </r>
    <r>
      <rPr>
        <sz val="12"/>
        <color theme="1"/>
        <rFont val="Calibri Light"/>
        <family val="2"/>
      </rPr>
      <t>Where RR is the reach, and tt is the time.</t>
    </r>
  </si>
  <si>
    <t>3. Conversion Rates:</t>
  </si>
  <si>
    <r>
      <t>o</t>
    </r>
    <r>
      <rPr>
        <sz val="7"/>
        <color theme="1"/>
        <rFont val="Times New Roman"/>
        <family val="1"/>
      </rPr>
      <t xml:space="preserve">   </t>
    </r>
    <r>
      <rPr>
        <b/>
        <sz val="12"/>
        <color theme="1"/>
        <rFont val="Calibri Light"/>
        <family val="2"/>
      </rPr>
      <t>Total Conversions:</t>
    </r>
    <r>
      <rPr>
        <sz val="12"/>
        <color theme="1"/>
        <rFont val="Calibri Light"/>
        <family val="2"/>
      </rPr>
      <t xml:space="preserve"> $$ C_{\text{total}} = \int_0^T C(t) \, dt $$</t>
    </r>
  </si>
  <si>
    <r>
      <t>§</t>
    </r>
    <r>
      <rPr>
        <sz val="7"/>
        <color theme="1"/>
        <rFont val="Times New Roman"/>
        <family val="1"/>
      </rPr>
      <t xml:space="preserve">  </t>
    </r>
    <r>
      <rPr>
        <sz val="12"/>
        <color theme="1"/>
        <rFont val="Calibri Light"/>
        <family val="2"/>
      </rPr>
      <t>Where CtotalC_{\text{total}} is the total conversions over time TT, and C(t)C(t) is the conversion rate at time tt.</t>
    </r>
  </si>
  <si>
    <t>An introduction to the fundamentals of television and radio production, focusing on skills necessary for creating high-quality media content.</t>
  </si>
  <si>
    <t>Television Production Basics</t>
  </si>
  <si>
    <t>Camera Operation and Techniques:</t>
  </si>
  <si>
    <r>
      <t>o</t>
    </r>
    <r>
      <rPr>
        <sz val="7"/>
        <color theme="1"/>
        <rFont val="Times New Roman"/>
        <family val="1"/>
      </rPr>
      <t xml:space="preserve">   </t>
    </r>
    <r>
      <rPr>
        <b/>
        <sz val="12"/>
        <color theme="1"/>
        <rFont val="Calibri Light"/>
        <family val="2"/>
      </rPr>
      <t>Total Recording Time:</t>
    </r>
    <r>
      <rPr>
        <sz val="12"/>
        <color theme="1"/>
        <rFont val="Calibri Light"/>
        <family val="2"/>
      </rPr>
      <t xml:space="preserve"> $$ T_{\text{recording}} = \int_0^N t_i \, di $$</t>
    </r>
  </si>
  <si>
    <r>
      <t>§</t>
    </r>
    <r>
      <rPr>
        <sz val="7"/>
        <color theme="1"/>
        <rFont val="Times New Roman"/>
        <family val="1"/>
      </rPr>
      <t xml:space="preserve">  </t>
    </r>
    <r>
      <rPr>
        <sz val="12"/>
        <color theme="1"/>
        <rFont val="Calibri Light"/>
        <family val="2"/>
      </rPr>
      <t>Where TrecordingT_{\text{recording}} is the total recording time, tit_i is the time for each segment, and NN is the number of segments.</t>
    </r>
  </si>
  <si>
    <t>Lighting and Sound Design:</t>
  </si>
  <si>
    <r>
      <t>o</t>
    </r>
    <r>
      <rPr>
        <sz val="7"/>
        <color theme="1"/>
        <rFont val="Times New Roman"/>
        <family val="1"/>
      </rPr>
      <t xml:space="preserve">   </t>
    </r>
    <r>
      <rPr>
        <b/>
        <sz val="12"/>
        <color theme="1"/>
        <rFont val="Calibri Light"/>
        <family val="2"/>
      </rPr>
      <t>Total Light Exposure:</t>
    </r>
    <r>
      <rPr>
        <sz val="12"/>
        <color theme="1"/>
        <rFont val="Calibri Light"/>
        <family val="2"/>
      </rPr>
      <t xml:space="preserve"> $$ E_{\text{light}} = \int_0^T L(t) \, dt $$</t>
    </r>
  </si>
  <si>
    <r>
      <t>§</t>
    </r>
    <r>
      <rPr>
        <sz val="7"/>
        <color theme="1"/>
        <rFont val="Times New Roman"/>
        <family val="1"/>
      </rPr>
      <t xml:space="preserve">  </t>
    </r>
    <r>
      <rPr>
        <sz val="12"/>
        <color theme="1"/>
        <rFont val="Calibri Light"/>
        <family val="2"/>
      </rPr>
      <t>Where ElightE_{\text{light}} is the total light exposure, L(t)L(t) is the light intensity over time TT.</t>
    </r>
  </si>
  <si>
    <t>Directing and Producing TV Segments:</t>
  </si>
  <si>
    <r>
      <t>o</t>
    </r>
    <r>
      <rPr>
        <sz val="7"/>
        <color theme="1"/>
        <rFont val="Times New Roman"/>
        <family val="1"/>
      </rPr>
      <t xml:space="preserve">   </t>
    </r>
    <r>
      <rPr>
        <b/>
        <sz val="12"/>
        <color theme="1"/>
        <rFont val="Calibri Light"/>
        <family val="2"/>
      </rPr>
      <t>Rate of Scene Transition:</t>
    </r>
    <r>
      <rPr>
        <sz val="12"/>
        <color theme="1"/>
        <rFont val="Calibri Light"/>
        <family val="2"/>
      </rPr>
      <t xml:space="preserve"> $$ \frac{dS}{dt} $$</t>
    </r>
  </si>
  <si>
    <r>
      <t>§</t>
    </r>
    <r>
      <rPr>
        <sz val="7"/>
        <color theme="1"/>
        <rFont val="Times New Roman"/>
        <family val="1"/>
      </rPr>
      <t xml:space="preserve">  </t>
    </r>
    <r>
      <rPr>
        <sz val="12"/>
        <color theme="1"/>
        <rFont val="Calibri Light"/>
        <family val="2"/>
      </rPr>
      <t>Where SS is the number of scene transitions, and tt is the time.</t>
    </r>
  </si>
  <si>
    <t>Radio Production Basics</t>
  </si>
  <si>
    <t>Audio Recording and Editing:</t>
  </si>
  <si>
    <r>
      <t>o</t>
    </r>
    <r>
      <rPr>
        <sz val="7"/>
        <color theme="1"/>
        <rFont val="Times New Roman"/>
        <family val="1"/>
      </rPr>
      <t xml:space="preserve">   </t>
    </r>
    <r>
      <rPr>
        <b/>
        <sz val="12"/>
        <color theme="1"/>
        <rFont val="Calibri Light"/>
        <family val="2"/>
      </rPr>
      <t>Total Audio Duration:</t>
    </r>
    <r>
      <rPr>
        <sz val="12"/>
        <color theme="1"/>
        <rFont val="Calibri Light"/>
        <family val="2"/>
      </rPr>
      <t xml:space="preserve"> $$ T_{\text{audio}} = \int_0^N t_i \, di $$</t>
    </r>
  </si>
  <si>
    <r>
      <t>§</t>
    </r>
    <r>
      <rPr>
        <sz val="7"/>
        <color theme="1"/>
        <rFont val="Times New Roman"/>
        <family val="1"/>
      </rPr>
      <t xml:space="preserve">  </t>
    </r>
    <r>
      <rPr>
        <sz val="12"/>
        <color theme="1"/>
        <rFont val="Calibri Light"/>
        <family val="2"/>
      </rPr>
      <t>Where TaudioT_{\text{audio}} is the total audio duration, tit_i is the time for each audio clip, and NN is the number of clips.</t>
    </r>
  </si>
  <si>
    <t>Scriptwriting for Radio Broadcasts:</t>
  </si>
  <si>
    <r>
      <t>o</t>
    </r>
    <r>
      <rPr>
        <sz val="7"/>
        <color theme="1"/>
        <rFont val="Times New Roman"/>
        <family val="1"/>
      </rPr>
      <t xml:space="preserve">   </t>
    </r>
    <r>
      <rPr>
        <b/>
        <sz val="12"/>
        <color theme="1"/>
        <rFont val="Calibri Light"/>
        <family val="2"/>
      </rPr>
      <t>Rate of Script Progress:</t>
    </r>
    <r>
      <rPr>
        <sz val="12"/>
        <color theme="1"/>
        <rFont val="Calibri Light"/>
        <family val="2"/>
      </rPr>
      <t xml:space="preserve"> $$ \frac{dW}{dt} $$</t>
    </r>
  </si>
  <si>
    <r>
      <t>§</t>
    </r>
    <r>
      <rPr>
        <sz val="7"/>
        <color theme="1"/>
        <rFont val="Times New Roman"/>
        <family val="1"/>
      </rPr>
      <t xml:space="preserve">  </t>
    </r>
    <r>
      <rPr>
        <sz val="12"/>
        <color theme="1"/>
        <rFont val="Calibri Light"/>
        <family val="2"/>
      </rPr>
      <t>Where WW is the number of words written, and tt is the time.</t>
    </r>
  </si>
  <si>
    <t>Hosting and Interviewing Techniques:</t>
  </si>
  <si>
    <r>
      <t>o</t>
    </r>
    <r>
      <rPr>
        <sz val="7"/>
        <color theme="1"/>
        <rFont val="Times New Roman"/>
        <family val="1"/>
      </rPr>
      <t xml:space="preserve">   </t>
    </r>
    <r>
      <rPr>
        <b/>
        <sz val="12"/>
        <color theme="1"/>
        <rFont val="Calibri Light"/>
        <family val="2"/>
      </rPr>
      <t>Total Interview Duration:</t>
    </r>
    <r>
      <rPr>
        <sz val="12"/>
        <color theme="1"/>
        <rFont val="Calibri Light"/>
        <family val="2"/>
      </rPr>
      <t xml:space="preserve"> $$ T_{\text{interview}} = \int_0^N t_i \, di $$</t>
    </r>
  </si>
  <si>
    <r>
      <t>§</t>
    </r>
    <r>
      <rPr>
        <sz val="7"/>
        <color theme="1"/>
        <rFont val="Times New Roman"/>
        <family val="1"/>
      </rPr>
      <t xml:space="preserve">  </t>
    </r>
    <r>
      <rPr>
        <sz val="12"/>
        <color theme="1"/>
        <rFont val="Calibri Light"/>
        <family val="2"/>
      </rPr>
      <t>Where TinterviewT_{\text{interview}} is the total interview duration, tit_i is the time for each interview, and NN is the number of interviews.</t>
    </r>
  </si>
  <si>
    <t>Advanced Production Skills</t>
  </si>
  <si>
    <t>Multi-Camera Setups and Live Broadcasting:</t>
  </si>
  <si>
    <r>
      <t>o</t>
    </r>
    <r>
      <rPr>
        <sz val="7"/>
        <color theme="1"/>
        <rFont val="Times New Roman"/>
        <family val="1"/>
      </rPr>
      <t xml:space="preserve">   </t>
    </r>
    <r>
      <rPr>
        <b/>
        <sz val="12"/>
        <color theme="1"/>
        <rFont val="Calibri Light"/>
        <family val="2"/>
      </rPr>
      <t>Total Camera Coverage:</t>
    </r>
    <r>
      <rPr>
        <sz val="12"/>
        <color theme="1"/>
        <rFont val="Calibri Light"/>
        <family val="2"/>
      </rPr>
      <t xml:space="preserve"> $$ C_{\text{total}} = \int_0^T C(t) \, dt $$</t>
    </r>
  </si>
  <si>
    <r>
      <t>§</t>
    </r>
    <r>
      <rPr>
        <sz val="7"/>
        <color theme="1"/>
        <rFont val="Times New Roman"/>
        <family val="1"/>
      </rPr>
      <t xml:space="preserve">  </t>
    </r>
    <r>
      <rPr>
        <sz val="12"/>
        <color theme="1"/>
        <rFont val="Calibri Light"/>
        <family val="2"/>
      </rPr>
      <t>Where CtotalC_{\text{total}} is the total camera coverage, and C(t)C(t) is the camera coverage at time TT.</t>
    </r>
  </si>
  <si>
    <t>Post-Production Editing and Special Effects:</t>
  </si>
  <si>
    <r>
      <t>o</t>
    </r>
    <r>
      <rPr>
        <sz val="7"/>
        <color theme="1"/>
        <rFont val="Times New Roman"/>
        <family val="1"/>
      </rPr>
      <t xml:space="preserve">   </t>
    </r>
    <r>
      <rPr>
        <b/>
        <sz val="12"/>
        <color theme="1"/>
        <rFont val="Calibri Light"/>
        <family val="2"/>
      </rPr>
      <t>Rate of Editing Progress:</t>
    </r>
    <r>
      <rPr>
        <sz val="12"/>
        <color theme="1"/>
        <rFont val="Calibri Light"/>
        <family val="2"/>
      </rPr>
      <t xml:space="preserve"> $$ \frac{dE}{dt} $$</t>
    </r>
  </si>
  <si>
    <r>
      <t>§</t>
    </r>
    <r>
      <rPr>
        <sz val="7"/>
        <color theme="1"/>
        <rFont val="Times New Roman"/>
        <family val="1"/>
      </rPr>
      <t xml:space="preserve">  </t>
    </r>
    <r>
      <rPr>
        <sz val="12"/>
        <color theme="1"/>
        <rFont val="Calibri Light"/>
        <family val="2"/>
      </rPr>
      <t>Where EE is the amount of editing completed, and tt is the time.</t>
    </r>
  </si>
  <si>
    <t>Integrating Graphics and Animations:</t>
  </si>
  <si>
    <r>
      <t>o</t>
    </r>
    <r>
      <rPr>
        <sz val="7"/>
        <color theme="1"/>
        <rFont val="Times New Roman"/>
        <family val="1"/>
      </rPr>
      <t xml:space="preserve">   </t>
    </r>
    <r>
      <rPr>
        <b/>
        <sz val="12"/>
        <color theme="1"/>
        <rFont val="Calibri Light"/>
        <family val="2"/>
      </rPr>
      <t>Total Animation Duration:</t>
    </r>
    <r>
      <rPr>
        <sz val="12"/>
        <color theme="1"/>
        <rFont val="Calibri Light"/>
        <family val="2"/>
      </rPr>
      <t xml:space="preserve"> $$ T_{\text{animation}} = \int_0^N t_i \, di $$</t>
    </r>
  </si>
  <si>
    <r>
      <t>§</t>
    </r>
    <r>
      <rPr>
        <sz val="7"/>
        <color theme="1"/>
        <rFont val="Times New Roman"/>
        <family val="1"/>
      </rPr>
      <t xml:space="preserve">  </t>
    </r>
    <r>
      <rPr>
        <sz val="12"/>
        <color theme="1"/>
        <rFont val="Calibri Light"/>
        <family val="2"/>
      </rPr>
      <t>Where TanimationT_{\text{animation}} is the total animation duration, tit_i is the time for each animation, and NN is the number of animations.</t>
    </r>
  </si>
  <si>
    <t>44…Topics  grand circulum  summarise   resolve  probme outcome   exercise :</t>
  </si>
  <si>
    <t>44.1  reating a comprehensive and accurate calculation formulation for a master's degree in electrical engineering typically involves several steps. These can vary depending on the specific topic or project you are working on. Here, I'll outline a general approach to developing a calculation formulation in the context of electrical engineering:</t>
  </si>
  <si>
    <r>
      <t>·</t>
    </r>
    <r>
      <rPr>
        <sz val="7"/>
        <color theme="1"/>
        <rFont val="Times New Roman"/>
        <family val="1"/>
      </rPr>
      <t xml:space="preserve">        </t>
    </r>
    <r>
      <rPr>
        <sz val="12"/>
        <color theme="1"/>
        <rFont val="Calibri Light"/>
        <family val="2"/>
      </rPr>
      <t>Clearly state the engineering problem or objective.</t>
    </r>
  </si>
  <si>
    <r>
      <t>·</t>
    </r>
    <r>
      <rPr>
        <sz val="7"/>
        <color theme="1"/>
        <rFont val="Times New Roman"/>
        <family val="1"/>
      </rPr>
      <t xml:space="preserve">        </t>
    </r>
    <r>
      <rPr>
        <sz val="12"/>
        <color theme="1"/>
        <rFont val="Calibri Light"/>
        <family val="2"/>
      </rPr>
      <t>Identify the variables and parameters involved.</t>
    </r>
  </si>
  <si>
    <r>
      <t>·</t>
    </r>
    <r>
      <rPr>
        <sz val="7"/>
        <color theme="1"/>
        <rFont val="Times New Roman"/>
        <family val="1"/>
      </rPr>
      <t xml:space="preserve">        </t>
    </r>
    <r>
      <rPr>
        <sz val="12"/>
        <color theme="1"/>
        <rFont val="Calibri Light"/>
        <family val="2"/>
      </rPr>
      <t>Determine the constraints and assumptions.</t>
    </r>
  </si>
  <si>
    <r>
      <t>·</t>
    </r>
    <r>
      <rPr>
        <sz val="7"/>
        <color theme="1"/>
        <rFont val="Times New Roman"/>
        <family val="1"/>
      </rPr>
      <t xml:space="preserve">        </t>
    </r>
    <r>
      <rPr>
        <sz val="12"/>
        <color theme="1"/>
        <rFont val="Calibri Light"/>
        <family val="2"/>
      </rPr>
      <t>Formulate the equations governing the physical system (e.g., Ohm's law, Kirchhoff's laws, Maxwell's equations).</t>
    </r>
  </si>
  <si>
    <r>
      <t>·</t>
    </r>
    <r>
      <rPr>
        <sz val="7"/>
        <color theme="1"/>
        <rFont val="Times New Roman"/>
        <family val="1"/>
      </rPr>
      <t xml:space="preserve">        </t>
    </r>
    <r>
      <rPr>
        <sz val="12"/>
        <color theme="1"/>
        <rFont val="Calibri Light"/>
        <family val="2"/>
      </rPr>
      <t>Use appropriate mathematical techniques to model the system (e.g., differential equations, linear algebra).</t>
    </r>
  </si>
  <si>
    <r>
      <t>·</t>
    </r>
    <r>
      <rPr>
        <sz val="7"/>
        <color theme="1"/>
        <rFont val="Times New Roman"/>
        <family val="1"/>
      </rPr>
      <t xml:space="preserve">        </t>
    </r>
    <r>
      <rPr>
        <sz val="12"/>
        <color theme="1"/>
        <rFont val="Calibri Light"/>
        <family val="2"/>
      </rPr>
      <t>Apply any necessary simplifications or approximations.</t>
    </r>
  </si>
  <si>
    <r>
      <t>·</t>
    </r>
    <r>
      <rPr>
        <sz val="7"/>
        <color theme="1"/>
        <rFont val="Times New Roman"/>
        <family val="1"/>
      </rPr>
      <t xml:space="preserve">        </t>
    </r>
    <r>
      <rPr>
        <sz val="12"/>
        <color theme="1"/>
        <rFont val="Calibri Light"/>
        <family val="2"/>
      </rPr>
      <t>Reduce the equations to a solvable form.</t>
    </r>
  </si>
  <si>
    <r>
      <t>·</t>
    </r>
    <r>
      <rPr>
        <sz val="7"/>
        <color theme="1"/>
        <rFont val="Times New Roman"/>
        <family val="1"/>
      </rPr>
      <t xml:space="preserve">        </t>
    </r>
    <r>
      <rPr>
        <sz val="12"/>
        <color theme="1"/>
        <rFont val="Calibri Light"/>
        <family val="2"/>
      </rPr>
      <t>Solve the equations analytically using mathematical methods.</t>
    </r>
  </si>
  <si>
    <r>
      <t>·</t>
    </r>
    <r>
      <rPr>
        <sz val="7"/>
        <color theme="1"/>
        <rFont val="Times New Roman"/>
        <family val="1"/>
      </rPr>
      <t xml:space="preserve">        </t>
    </r>
    <r>
      <rPr>
        <sz val="12"/>
        <color theme="1"/>
        <rFont val="Calibri Light"/>
        <family val="2"/>
      </rPr>
      <t>Check the validity of the analytical solution within the defined constraints.</t>
    </r>
  </si>
  <si>
    <r>
      <t>·</t>
    </r>
    <r>
      <rPr>
        <sz val="7"/>
        <color theme="1"/>
        <rFont val="Times New Roman"/>
        <family val="1"/>
      </rPr>
      <t xml:space="preserve">        </t>
    </r>
    <r>
      <rPr>
        <sz val="12"/>
        <color theme="1"/>
        <rFont val="Calibri Light"/>
        <family val="2"/>
      </rPr>
      <t>If the analytical solution is not feasible, develop a numerical solution.</t>
    </r>
  </si>
  <si>
    <r>
      <t>·</t>
    </r>
    <r>
      <rPr>
        <sz val="7"/>
        <color theme="1"/>
        <rFont val="Times New Roman"/>
        <family val="1"/>
      </rPr>
      <t xml:space="preserve">        </t>
    </r>
    <r>
      <rPr>
        <sz val="12"/>
        <color theme="1"/>
        <rFont val="Calibri Light"/>
        <family val="2"/>
      </rPr>
      <t>Use numerical methods (e.g., finite element method, numerical integration).</t>
    </r>
  </si>
  <si>
    <r>
      <t>·</t>
    </r>
    <r>
      <rPr>
        <sz val="7"/>
        <color theme="1"/>
        <rFont val="Times New Roman"/>
        <family val="1"/>
      </rPr>
      <t xml:space="preserve">        </t>
    </r>
    <r>
      <rPr>
        <sz val="12"/>
        <color theme="1"/>
        <rFont val="Calibri Light"/>
        <family val="2"/>
      </rPr>
      <t>Implement the model in simulation software (e.g., MATLAB, Simulink).</t>
    </r>
  </si>
  <si>
    <r>
      <t>·</t>
    </r>
    <r>
      <rPr>
        <sz val="7"/>
        <color theme="1"/>
        <rFont val="Times New Roman"/>
        <family val="1"/>
      </rPr>
      <t xml:space="preserve">        </t>
    </r>
    <r>
      <rPr>
        <sz val="12"/>
        <color theme="1"/>
        <rFont val="Calibri Light"/>
        <family val="2"/>
      </rPr>
      <t>Validate the results with experimental data or known benchmarks.</t>
    </r>
  </si>
  <si>
    <r>
      <t>·</t>
    </r>
    <r>
      <rPr>
        <sz val="7"/>
        <color theme="1"/>
        <rFont val="Times New Roman"/>
        <family val="1"/>
      </rPr>
      <t xml:space="preserve">        </t>
    </r>
    <r>
      <rPr>
        <sz val="12"/>
        <color theme="1"/>
        <rFont val="Calibri Light"/>
        <family val="2"/>
      </rPr>
      <t>Optimize the solution for desired performance criteria (e.g., efficiency, cost).</t>
    </r>
  </si>
  <si>
    <r>
      <t>·</t>
    </r>
    <r>
      <rPr>
        <sz val="7"/>
        <color theme="1"/>
        <rFont val="Times New Roman"/>
        <family val="1"/>
      </rPr>
      <t xml:space="preserve">        </t>
    </r>
    <r>
      <rPr>
        <sz val="12"/>
        <color theme="1"/>
        <rFont val="Calibri Light"/>
        <family val="2"/>
      </rPr>
      <t>Use optimization techniques (e.g., genetic algorithms, gradient descent).</t>
    </r>
  </si>
  <si>
    <t>Here's a simplified example of a calculation formulation for load flow analysis in power systems:</t>
  </si>
  <si>
    <t>Step 1: Define the Problem</t>
  </si>
  <si>
    <r>
      <t>·</t>
    </r>
    <r>
      <rPr>
        <sz val="7"/>
        <color theme="1"/>
        <rFont val="Times New Roman"/>
        <family val="1"/>
      </rPr>
      <t xml:space="preserve">        </t>
    </r>
    <r>
      <rPr>
        <sz val="12"/>
        <color theme="1"/>
        <rFont val="Calibri Light"/>
        <family val="2"/>
      </rPr>
      <t>Objective: Determine the voltage and phase angle at each bus in the power system.</t>
    </r>
  </si>
  <si>
    <r>
      <t>·</t>
    </r>
    <r>
      <rPr>
        <sz val="7"/>
        <color theme="1"/>
        <rFont val="Times New Roman"/>
        <family val="1"/>
      </rPr>
      <t xml:space="preserve">        </t>
    </r>
    <r>
      <rPr>
        <sz val="12"/>
        <color theme="1"/>
        <rFont val="Calibri Light"/>
        <family val="2"/>
      </rPr>
      <t>Variables: Bus voltages (V), phase angles (θ), real power (P), reactive power (Q).</t>
    </r>
  </si>
  <si>
    <r>
      <t>·</t>
    </r>
    <r>
      <rPr>
        <sz val="7"/>
        <color theme="1"/>
        <rFont val="Times New Roman"/>
        <family val="1"/>
      </rPr>
      <t xml:space="preserve">        </t>
    </r>
    <r>
      <rPr>
        <sz val="12"/>
        <color theme="1"/>
        <rFont val="Calibri Light"/>
        <family val="2"/>
      </rPr>
      <t>Constraints: Power balance equations, voltage limits.</t>
    </r>
  </si>
  <si>
    <t>Step 2: Develop the Mathematical Model</t>
  </si>
  <si>
    <r>
      <t>·</t>
    </r>
    <r>
      <rPr>
        <sz val="7"/>
        <color theme="1"/>
        <rFont val="Times New Roman"/>
        <family val="1"/>
      </rPr>
      <t xml:space="preserve">        </t>
    </r>
    <r>
      <rPr>
        <sz val="12"/>
        <color theme="1"/>
        <rFont val="Calibri Light"/>
        <family val="2"/>
      </rPr>
      <t>Use the power flow equations: $$P_i = V_i \sum_{j=1}^{n} V_j (G_{ij} \cos \theta_{ij} + B_{ij} \sin \theta_{ij})$$ $$Q_i = V_i \sum_{j=1}^{n} V_j (G_{ij} \sin \theta_{ij} - B_{ij} \cos \theta_{ij})$$ Where GijG_{ij} and BijB_{ij} are the conductance and susceptance of the transmission line between buses ii and jj.</t>
    </r>
  </si>
  <si>
    <t>Step 3: Simplify the Equations</t>
  </si>
  <si>
    <r>
      <t>·</t>
    </r>
    <r>
      <rPr>
        <sz val="7"/>
        <color theme="1"/>
        <rFont val="Times New Roman"/>
        <family val="1"/>
      </rPr>
      <t xml:space="preserve">        </t>
    </r>
    <r>
      <rPr>
        <sz val="12"/>
        <color theme="1"/>
        <rFont val="Calibri Light"/>
        <family val="2"/>
      </rPr>
      <t>Apply any necessary assumptions (e.g., flat start method with initial voltage guesses).</t>
    </r>
  </si>
  <si>
    <t>Step 4: Analytical Solution</t>
  </si>
  <si>
    <r>
      <t>·</t>
    </r>
    <r>
      <rPr>
        <sz val="7"/>
        <color theme="1"/>
        <rFont val="Times New Roman"/>
        <family val="1"/>
      </rPr>
      <t xml:space="preserve">        </t>
    </r>
    <r>
      <rPr>
        <sz val="12"/>
        <color theme="1"/>
        <rFont val="Calibri Light"/>
        <family val="2"/>
      </rPr>
      <t>Not feasible for large power systems.</t>
    </r>
  </si>
  <si>
    <t>Step 5: Numerical Solution</t>
  </si>
  <si>
    <r>
      <t>·</t>
    </r>
    <r>
      <rPr>
        <sz val="7"/>
        <color theme="1"/>
        <rFont val="Times New Roman"/>
        <family val="1"/>
      </rPr>
      <t xml:space="preserve">        </t>
    </r>
    <r>
      <rPr>
        <sz val="12"/>
        <color theme="1"/>
        <rFont val="Calibri Light"/>
        <family val="2"/>
      </rPr>
      <t>Use the Newton-Raphson method to solve the power flow equations iteratively.</t>
    </r>
  </si>
  <si>
    <t>Step 6: Simulation and Validation</t>
  </si>
  <si>
    <r>
      <t>·</t>
    </r>
    <r>
      <rPr>
        <sz val="7"/>
        <color theme="1"/>
        <rFont val="Times New Roman"/>
        <family val="1"/>
      </rPr>
      <t xml:space="preserve">        </t>
    </r>
    <r>
      <rPr>
        <sz val="12"/>
        <color theme="1"/>
        <rFont val="Calibri Light"/>
        <family val="2"/>
      </rPr>
      <t>Implement the Newton-Raphson method in MATLAB.</t>
    </r>
  </si>
  <si>
    <r>
      <t>·</t>
    </r>
    <r>
      <rPr>
        <sz val="7"/>
        <color theme="1"/>
        <rFont val="Times New Roman"/>
        <family val="1"/>
      </rPr>
      <t xml:space="preserve">        </t>
    </r>
    <r>
      <rPr>
        <sz val="12"/>
        <color theme="1"/>
        <rFont val="Calibri Light"/>
        <family val="2"/>
      </rPr>
      <t>Validate the results with a test power system.</t>
    </r>
  </si>
  <si>
    <t>Step 7: Optimization</t>
  </si>
  <si>
    <r>
      <t>·</t>
    </r>
    <r>
      <rPr>
        <sz val="7"/>
        <color theme="1"/>
        <rFont val="Times New Roman"/>
        <family val="1"/>
      </rPr>
      <t xml:space="preserve">        </t>
    </r>
    <r>
      <rPr>
        <sz val="12"/>
        <color theme="1"/>
        <rFont val="Calibri Light"/>
        <family val="2"/>
      </rPr>
      <t>Optimize the power flow to minimize losses or improve voltage stability.</t>
    </r>
  </si>
  <si>
    <t>By following these steps, you can create a robust and accurate calculation formulation for various electrical engineering problems. If you need help with a specific calculation or further details on any step, feel free to ask!</t>
  </si>
  <si>
    <t>Electrical engineering encompasses a wide range of topics that involve various calculations. Here are some common areas and the types of calculations typically associated with them:</t>
  </si>
  <si>
    <r>
      <t xml:space="preserve">1. </t>
    </r>
    <r>
      <rPr>
        <b/>
        <sz val="12"/>
        <color rgb="FF2E74B5"/>
        <rFont val="Times New Roman"/>
        <family val="1"/>
      </rPr>
      <t>Circuit Analysis</t>
    </r>
  </si>
  <si>
    <r>
      <t>·</t>
    </r>
    <r>
      <rPr>
        <sz val="7"/>
        <color theme="1"/>
        <rFont val="Times New Roman"/>
        <family val="1"/>
      </rPr>
      <t xml:space="preserve">        </t>
    </r>
    <r>
      <rPr>
        <b/>
        <sz val="12"/>
        <color theme="1"/>
        <rFont val="Calibri Light"/>
        <family val="2"/>
      </rPr>
      <t>Ohm's Law:</t>
    </r>
    <r>
      <rPr>
        <sz val="12"/>
        <color theme="1"/>
        <rFont val="Calibri Light"/>
        <family val="2"/>
      </rPr>
      <t xml:space="preserve"> V=IRV = IR</t>
    </r>
  </si>
  <si>
    <r>
      <t>·</t>
    </r>
    <r>
      <rPr>
        <sz val="7"/>
        <color theme="1"/>
        <rFont val="Times New Roman"/>
        <family val="1"/>
      </rPr>
      <t xml:space="preserve">        </t>
    </r>
    <r>
      <rPr>
        <b/>
        <sz val="12"/>
        <color theme="1"/>
        <rFont val="Calibri Light"/>
        <family val="2"/>
      </rPr>
      <t>Power Calculations:</t>
    </r>
    <r>
      <rPr>
        <sz val="12"/>
        <color theme="1"/>
        <rFont val="Calibri Light"/>
        <family val="2"/>
      </rPr>
      <t xml:space="preserve"> P=VIP = VI, P=I2RP = I^2R</t>
    </r>
  </si>
  <si>
    <r>
      <t>·</t>
    </r>
    <r>
      <rPr>
        <sz val="7"/>
        <color theme="1"/>
        <rFont val="Times New Roman"/>
        <family val="1"/>
      </rPr>
      <t xml:space="preserve">        </t>
    </r>
    <r>
      <rPr>
        <b/>
        <sz val="12"/>
        <color theme="1"/>
        <rFont val="Calibri Light"/>
        <family val="2"/>
      </rPr>
      <t>Kirchhoff's Laws:</t>
    </r>
    <r>
      <rPr>
        <sz val="12"/>
        <color theme="1"/>
        <rFont val="Calibri Light"/>
        <family val="2"/>
      </rPr>
      <t xml:space="preserve"> Kirchhoff's Voltage Law (KVL) and Kirchhoff's Current Law (KCL)</t>
    </r>
  </si>
  <si>
    <r>
      <t>·</t>
    </r>
    <r>
      <rPr>
        <sz val="7"/>
        <color theme="1"/>
        <rFont val="Times New Roman"/>
        <family val="1"/>
      </rPr>
      <t xml:space="preserve">        </t>
    </r>
    <r>
      <rPr>
        <b/>
        <sz val="12"/>
        <color theme="1"/>
        <rFont val="Calibri Light"/>
        <family val="2"/>
      </rPr>
      <t>Impedance and Reactance:</t>
    </r>
    <r>
      <rPr>
        <sz val="12"/>
        <color theme="1"/>
        <rFont val="Calibri Light"/>
        <family val="2"/>
      </rPr>
      <t xml:space="preserve"> Calculating the impedance (ZZ) of AC circuits, inductive reactance (XL=2πfLX_L = 2\pi fL), and capacitive reactance (XC=12πfCX_C = \frac{1}{2\pi fC})</t>
    </r>
  </si>
  <si>
    <r>
      <t xml:space="preserve">2. </t>
    </r>
    <r>
      <rPr>
        <b/>
        <sz val="12"/>
        <color rgb="FF2E74B5"/>
        <rFont val="Times New Roman"/>
        <family val="1"/>
      </rPr>
      <t>Electromagnetics</t>
    </r>
  </si>
  <si>
    <r>
      <t>·</t>
    </r>
    <r>
      <rPr>
        <sz val="7"/>
        <color theme="1"/>
        <rFont val="Times New Roman"/>
        <family val="1"/>
      </rPr>
      <t xml:space="preserve">        </t>
    </r>
    <r>
      <rPr>
        <b/>
        <sz val="12"/>
        <color theme="1"/>
        <rFont val="Calibri Light"/>
        <family val="2"/>
      </rPr>
      <t>Coulomb's Law:</t>
    </r>
    <r>
      <rPr>
        <sz val="12"/>
        <color theme="1"/>
        <rFont val="Calibri Light"/>
        <family val="2"/>
      </rPr>
      <t xml:space="preserve"> F=keq1q2r2F = k_e \frac{q_1 q_2}{r^2}</t>
    </r>
  </si>
  <si>
    <r>
      <t>·</t>
    </r>
    <r>
      <rPr>
        <sz val="7"/>
        <color theme="1"/>
        <rFont val="Times New Roman"/>
        <family val="1"/>
      </rPr>
      <t xml:space="preserve">        </t>
    </r>
    <r>
      <rPr>
        <b/>
        <sz val="12"/>
        <color theme="1"/>
        <rFont val="Calibri Light"/>
        <family val="2"/>
      </rPr>
      <t>Electric Field Calculations:</t>
    </r>
    <r>
      <rPr>
        <sz val="12"/>
        <color theme="1"/>
        <rFont val="Calibri Light"/>
        <family val="2"/>
      </rPr>
      <t xml:space="preserve"> E=FqE = \frac{F}{q}</t>
    </r>
  </si>
  <si>
    <r>
      <t>·</t>
    </r>
    <r>
      <rPr>
        <sz val="7"/>
        <color theme="1"/>
        <rFont val="Times New Roman"/>
        <family val="1"/>
      </rPr>
      <t xml:space="preserve">        </t>
    </r>
    <r>
      <rPr>
        <b/>
        <sz val="12"/>
        <color theme="1"/>
        <rFont val="Calibri Light"/>
        <family val="2"/>
      </rPr>
      <t>Magnetic Field Calculations:</t>
    </r>
    <r>
      <rPr>
        <sz val="12"/>
        <color theme="1"/>
        <rFont val="Calibri Light"/>
        <family val="2"/>
      </rPr>
      <t xml:space="preserve"> Using Biot-Savart Law and Ampère's Law</t>
    </r>
  </si>
  <si>
    <r>
      <t xml:space="preserve">3. </t>
    </r>
    <r>
      <rPr>
        <b/>
        <sz val="12"/>
        <color rgb="FF2E74B5"/>
        <rFont val="Times New Roman"/>
        <family val="1"/>
      </rPr>
      <t>Signal Processing</t>
    </r>
  </si>
  <si>
    <r>
      <t>·</t>
    </r>
    <r>
      <rPr>
        <sz val="7"/>
        <color theme="1"/>
        <rFont val="Times New Roman"/>
        <family val="1"/>
      </rPr>
      <t xml:space="preserve">        </t>
    </r>
    <r>
      <rPr>
        <b/>
        <sz val="12"/>
        <color theme="1"/>
        <rFont val="Calibri Light"/>
        <family val="2"/>
      </rPr>
      <t>Fourier Transforms:</t>
    </r>
    <r>
      <rPr>
        <sz val="12"/>
        <color theme="1"/>
        <rFont val="Calibri Light"/>
        <family val="2"/>
      </rPr>
      <t xml:space="preserve"> Transforming signals from time domain to frequency domain</t>
    </r>
  </si>
  <si>
    <r>
      <t>·</t>
    </r>
    <r>
      <rPr>
        <sz val="7"/>
        <color theme="1"/>
        <rFont val="Times New Roman"/>
        <family val="1"/>
      </rPr>
      <t xml:space="preserve">        </t>
    </r>
    <r>
      <rPr>
        <b/>
        <sz val="12"/>
        <color theme="1"/>
        <rFont val="Calibri Light"/>
        <family val="2"/>
      </rPr>
      <t>Laplace Transforms:</t>
    </r>
    <r>
      <rPr>
        <sz val="12"/>
        <color theme="1"/>
        <rFont val="Calibri Light"/>
        <family val="2"/>
      </rPr>
      <t xml:space="preserve"> For analyzing linear time-invariant systems</t>
    </r>
  </si>
  <si>
    <r>
      <t>·</t>
    </r>
    <r>
      <rPr>
        <sz val="7"/>
        <color theme="1"/>
        <rFont val="Times New Roman"/>
        <family val="1"/>
      </rPr>
      <t xml:space="preserve">        </t>
    </r>
    <r>
      <rPr>
        <b/>
        <sz val="12"/>
        <color theme="1"/>
        <rFont val="Calibri Light"/>
        <family val="2"/>
      </rPr>
      <t>Z-Transforms:</t>
    </r>
    <r>
      <rPr>
        <sz val="12"/>
        <color theme="1"/>
        <rFont val="Calibri Light"/>
        <family val="2"/>
      </rPr>
      <t xml:space="preserve"> Used in digital signal processing for discrete-time signals</t>
    </r>
  </si>
  <si>
    <r>
      <t xml:space="preserve">4. </t>
    </r>
    <r>
      <rPr>
        <b/>
        <sz val="12"/>
        <color rgb="FF2E74B5"/>
        <rFont val="Times New Roman"/>
        <family val="1"/>
      </rPr>
      <t>Control Systems</t>
    </r>
  </si>
  <si>
    <r>
      <t>·</t>
    </r>
    <r>
      <rPr>
        <sz val="7"/>
        <color theme="1"/>
        <rFont val="Times New Roman"/>
        <family val="1"/>
      </rPr>
      <t xml:space="preserve">        </t>
    </r>
    <r>
      <rPr>
        <b/>
        <sz val="12"/>
        <color theme="1"/>
        <rFont val="Calibri Light"/>
        <family val="2"/>
      </rPr>
      <t>Transfer Functions:</t>
    </r>
    <r>
      <rPr>
        <sz val="12"/>
        <color theme="1"/>
        <rFont val="Calibri Light"/>
        <family val="2"/>
      </rPr>
      <t xml:space="preserve"> H(s)=Y(s)X(s)H(s) = \frac{Y(s)}{X(s)}</t>
    </r>
  </si>
  <si>
    <r>
      <t>·</t>
    </r>
    <r>
      <rPr>
        <sz val="7"/>
        <color theme="1"/>
        <rFont val="Times New Roman"/>
        <family val="1"/>
      </rPr>
      <t xml:space="preserve">        </t>
    </r>
    <r>
      <rPr>
        <b/>
        <sz val="12"/>
        <color theme="1"/>
        <rFont val="Calibri Light"/>
        <family val="2"/>
      </rPr>
      <t>Stability Analysis:</t>
    </r>
    <r>
      <rPr>
        <sz val="12"/>
        <color theme="1"/>
        <rFont val="Calibri Light"/>
        <family val="2"/>
      </rPr>
      <t xml:space="preserve"> Using Routh-Hurwitz criterion, Nyquist criterion, and Bode plots</t>
    </r>
  </si>
  <si>
    <r>
      <t>·</t>
    </r>
    <r>
      <rPr>
        <sz val="7"/>
        <color theme="1"/>
        <rFont val="Times New Roman"/>
        <family val="1"/>
      </rPr>
      <t xml:space="preserve">        </t>
    </r>
    <r>
      <rPr>
        <b/>
        <sz val="12"/>
        <color theme="1"/>
        <rFont val="Calibri Light"/>
        <family val="2"/>
      </rPr>
      <t>PID Controller Tuning:</t>
    </r>
    <r>
      <rPr>
        <sz val="12"/>
        <color theme="1"/>
        <rFont val="Calibri Light"/>
        <family val="2"/>
      </rPr>
      <t xml:space="preserve"> Calculations for proportional, integral, and derivative gains</t>
    </r>
  </si>
  <si>
    <r>
      <t xml:space="preserve">5. </t>
    </r>
    <r>
      <rPr>
        <b/>
        <sz val="12"/>
        <color rgb="FF2E74B5"/>
        <rFont val="Times New Roman"/>
        <family val="1"/>
      </rPr>
      <t>Power Systems</t>
    </r>
  </si>
  <si>
    <r>
      <t>·</t>
    </r>
    <r>
      <rPr>
        <sz val="7"/>
        <color theme="1"/>
        <rFont val="Times New Roman"/>
        <family val="1"/>
      </rPr>
      <t xml:space="preserve">        </t>
    </r>
    <r>
      <rPr>
        <b/>
        <sz val="12"/>
        <color theme="1"/>
        <rFont val="Calibri Light"/>
        <family val="2"/>
      </rPr>
      <t>Load Flow Analysis:</t>
    </r>
    <r>
      <rPr>
        <sz val="12"/>
        <color theme="1"/>
        <rFont val="Calibri Light"/>
        <family val="2"/>
      </rPr>
      <t xml:space="preserve"> Solving the power flow equations using methods like Newton-Raphson or Gauss-Seidel</t>
    </r>
  </si>
  <si>
    <r>
      <t>·</t>
    </r>
    <r>
      <rPr>
        <sz val="7"/>
        <color theme="1"/>
        <rFont val="Times New Roman"/>
        <family val="1"/>
      </rPr>
      <t xml:space="preserve">        </t>
    </r>
    <r>
      <rPr>
        <b/>
        <sz val="12"/>
        <color theme="1"/>
        <rFont val="Calibri Light"/>
        <family val="2"/>
      </rPr>
      <t>Short Circuit Calculations:</t>
    </r>
    <r>
      <rPr>
        <sz val="12"/>
        <color theme="1"/>
        <rFont val="Calibri Light"/>
        <family val="2"/>
      </rPr>
      <t xml:space="preserve"> Determining the fault current levels in a power system</t>
    </r>
  </si>
  <si>
    <r>
      <t>·</t>
    </r>
    <r>
      <rPr>
        <sz val="7"/>
        <color theme="1"/>
        <rFont val="Times New Roman"/>
        <family val="1"/>
      </rPr>
      <t xml:space="preserve">        </t>
    </r>
    <r>
      <rPr>
        <b/>
        <sz val="12"/>
        <color theme="1"/>
        <rFont val="Calibri Light"/>
        <family val="2"/>
      </rPr>
      <t>Power Factor Correction:</t>
    </r>
    <r>
      <rPr>
        <sz val="12"/>
        <color theme="1"/>
        <rFont val="Calibri Light"/>
        <family val="2"/>
      </rPr>
      <t xml:space="preserve"> Calculations to improve the power factor of electrical loads</t>
    </r>
  </si>
  <si>
    <r>
      <t xml:space="preserve">6. </t>
    </r>
    <r>
      <rPr>
        <b/>
        <sz val="12"/>
        <color rgb="FF2E74B5"/>
        <rFont val="Times New Roman"/>
        <family val="1"/>
      </rPr>
      <t>Electronics</t>
    </r>
  </si>
  <si>
    <r>
      <t>·</t>
    </r>
    <r>
      <rPr>
        <sz val="7"/>
        <color theme="1"/>
        <rFont val="Times New Roman"/>
        <family val="1"/>
      </rPr>
      <t xml:space="preserve">        </t>
    </r>
    <r>
      <rPr>
        <b/>
        <sz val="12"/>
        <color theme="1"/>
        <rFont val="Calibri Light"/>
        <family val="2"/>
      </rPr>
      <t>Transistor Biasing:</t>
    </r>
    <r>
      <rPr>
        <sz val="12"/>
        <color theme="1"/>
        <rFont val="Calibri Light"/>
        <family val="2"/>
      </rPr>
      <t xml:space="preserve"> Calculations for setting the operating point of transistors</t>
    </r>
  </si>
  <si>
    <r>
      <t>·</t>
    </r>
    <r>
      <rPr>
        <sz val="7"/>
        <color theme="1"/>
        <rFont val="Times New Roman"/>
        <family val="1"/>
      </rPr>
      <t xml:space="preserve">        </t>
    </r>
    <r>
      <rPr>
        <b/>
        <sz val="12"/>
        <color theme="1"/>
        <rFont val="Calibri Light"/>
        <family val="2"/>
      </rPr>
      <t>Amplifier Design:</t>
    </r>
    <r>
      <rPr>
        <sz val="12"/>
        <color theme="1"/>
        <rFont val="Calibri Light"/>
        <family val="2"/>
      </rPr>
      <t xml:space="preserve"> Gain and bandwidth calculations for different types of amplifiers</t>
    </r>
  </si>
  <si>
    <r>
      <t>·</t>
    </r>
    <r>
      <rPr>
        <sz val="7"/>
        <color theme="1"/>
        <rFont val="Times New Roman"/>
        <family val="1"/>
      </rPr>
      <t xml:space="preserve">        </t>
    </r>
    <r>
      <rPr>
        <b/>
        <sz val="12"/>
        <color theme="1"/>
        <rFont val="Calibri Light"/>
        <family val="2"/>
      </rPr>
      <t>Oscillator Design:</t>
    </r>
    <r>
      <rPr>
        <sz val="12"/>
        <color theme="1"/>
        <rFont val="Calibri Light"/>
        <family val="2"/>
      </rPr>
      <t xml:space="preserve"> Frequency and stability calculations for oscillators</t>
    </r>
  </si>
  <si>
    <r>
      <t xml:space="preserve">7. </t>
    </r>
    <r>
      <rPr>
        <b/>
        <sz val="12"/>
        <color rgb="FF2E74B5"/>
        <rFont val="Times New Roman"/>
        <family val="1"/>
      </rPr>
      <t>Digital Systems</t>
    </r>
  </si>
  <si>
    <r>
      <t>·</t>
    </r>
    <r>
      <rPr>
        <sz val="7"/>
        <color theme="1"/>
        <rFont val="Times New Roman"/>
        <family val="1"/>
      </rPr>
      <t xml:space="preserve">        </t>
    </r>
    <r>
      <rPr>
        <b/>
        <sz val="12"/>
        <color theme="1"/>
        <rFont val="Calibri Light"/>
        <family val="2"/>
      </rPr>
      <t>Logic Gates and Boolean Algebra:</t>
    </r>
    <r>
      <rPr>
        <sz val="12"/>
        <color theme="1"/>
        <rFont val="Calibri Light"/>
        <family val="2"/>
      </rPr>
      <t xml:space="preserve"> Simplifying Boolean expressions</t>
    </r>
  </si>
  <si>
    <r>
      <t>·</t>
    </r>
    <r>
      <rPr>
        <sz val="7"/>
        <color theme="1"/>
        <rFont val="Times New Roman"/>
        <family val="1"/>
      </rPr>
      <t xml:space="preserve">        </t>
    </r>
    <r>
      <rPr>
        <b/>
        <sz val="12"/>
        <color theme="1"/>
        <rFont val="Calibri Light"/>
        <family val="2"/>
      </rPr>
      <t>Flip-Flops and Counters:</t>
    </r>
    <r>
      <rPr>
        <sz val="12"/>
        <color theme="1"/>
        <rFont val="Calibri Light"/>
        <family val="2"/>
      </rPr>
      <t xml:space="preserve"> Timing and state analysis</t>
    </r>
  </si>
  <si>
    <r>
      <t>·</t>
    </r>
    <r>
      <rPr>
        <sz val="7"/>
        <color theme="1"/>
        <rFont val="Times New Roman"/>
        <family val="1"/>
      </rPr>
      <t xml:space="preserve">        </t>
    </r>
    <r>
      <rPr>
        <b/>
        <sz val="12"/>
        <color theme="1"/>
        <rFont val="Calibri Light"/>
        <family val="2"/>
      </rPr>
      <t>Digital Signal Processing:</t>
    </r>
    <r>
      <rPr>
        <sz val="12"/>
        <color theme="1"/>
        <rFont val="Calibri Light"/>
        <family val="2"/>
      </rPr>
      <t xml:space="preserve"> Sampling, quantization, and digital filter design</t>
    </r>
  </si>
  <si>
    <r>
      <t xml:space="preserve">8. </t>
    </r>
    <r>
      <rPr>
        <b/>
        <sz val="12"/>
        <color rgb="FF2E74B5"/>
        <rFont val="Times New Roman"/>
        <family val="1"/>
      </rPr>
      <t>Communication Systems</t>
    </r>
  </si>
  <si>
    <r>
      <t>·</t>
    </r>
    <r>
      <rPr>
        <sz val="7"/>
        <color theme="1"/>
        <rFont val="Times New Roman"/>
        <family val="1"/>
      </rPr>
      <t xml:space="preserve">        </t>
    </r>
    <r>
      <rPr>
        <b/>
        <sz val="12"/>
        <color theme="1"/>
        <rFont val="Calibri Light"/>
        <family val="2"/>
      </rPr>
      <t>Modulation Techniques:</t>
    </r>
    <r>
      <rPr>
        <sz val="12"/>
        <color theme="1"/>
        <rFont val="Calibri Light"/>
        <family val="2"/>
      </rPr>
      <t xml:space="preserve"> Calculations for AM, FM, and PM systems</t>
    </r>
  </si>
  <si>
    <r>
      <t>·</t>
    </r>
    <r>
      <rPr>
        <sz val="7"/>
        <color theme="1"/>
        <rFont val="Times New Roman"/>
        <family val="1"/>
      </rPr>
      <t xml:space="preserve">        </t>
    </r>
    <r>
      <rPr>
        <b/>
        <sz val="12"/>
        <color theme="1"/>
        <rFont val="Calibri Light"/>
        <family val="2"/>
      </rPr>
      <t>Signal-to-Noise Ratio (SNR):</t>
    </r>
    <r>
      <rPr>
        <sz val="12"/>
        <color theme="1"/>
        <rFont val="Calibri Light"/>
        <family val="2"/>
      </rPr>
      <t xml:space="preserve"> Calculating the quality of a signal</t>
    </r>
  </si>
  <si>
    <r>
      <t>·</t>
    </r>
    <r>
      <rPr>
        <sz val="7"/>
        <color theme="1"/>
        <rFont val="Times New Roman"/>
        <family val="1"/>
      </rPr>
      <t xml:space="preserve">        </t>
    </r>
    <r>
      <rPr>
        <b/>
        <sz val="12"/>
        <color theme="1"/>
        <rFont val="Calibri Light"/>
        <family val="2"/>
      </rPr>
      <t>Bandwidth Calculations:</t>
    </r>
    <r>
      <rPr>
        <sz val="12"/>
        <color theme="1"/>
        <rFont val="Calibri Light"/>
        <family val="2"/>
      </rPr>
      <t xml:space="preserve"> Determining the bandwidth requirements for various modulation schemes</t>
    </r>
  </si>
  <si>
    <r>
      <t xml:space="preserve">9. </t>
    </r>
    <r>
      <rPr>
        <b/>
        <sz val="12"/>
        <color rgb="FF2E74B5"/>
        <rFont val="Times New Roman"/>
        <family val="1"/>
      </rPr>
      <t>Renewable Energy Systems</t>
    </r>
  </si>
  <si>
    <r>
      <t>·</t>
    </r>
    <r>
      <rPr>
        <sz val="7"/>
        <color theme="1"/>
        <rFont val="Times New Roman"/>
        <family val="1"/>
      </rPr>
      <t xml:space="preserve">        </t>
    </r>
    <r>
      <rPr>
        <b/>
        <sz val="12"/>
        <color theme="1"/>
        <rFont val="Calibri Light"/>
        <family val="2"/>
      </rPr>
      <t>Solar Panel Calculations:</t>
    </r>
    <r>
      <rPr>
        <sz val="12"/>
        <color theme="1"/>
        <rFont val="Calibri Light"/>
        <family val="2"/>
      </rPr>
      <t xml:space="preserve"> Determining the power output and efficiency of solar panels</t>
    </r>
  </si>
  <si>
    <r>
      <t>·</t>
    </r>
    <r>
      <rPr>
        <sz val="7"/>
        <color theme="1"/>
        <rFont val="Times New Roman"/>
        <family val="1"/>
      </rPr>
      <t xml:space="preserve">        </t>
    </r>
    <r>
      <rPr>
        <b/>
        <sz val="12"/>
        <color theme="1"/>
        <rFont val="Calibri Light"/>
        <family val="2"/>
      </rPr>
      <t>Wind Turbine Calculations:</t>
    </r>
    <r>
      <rPr>
        <sz val="12"/>
        <color theme="1"/>
        <rFont val="Calibri Light"/>
        <family val="2"/>
      </rPr>
      <t xml:space="preserve"> Analyzing the power generation capabilities of wind turbines</t>
    </r>
  </si>
  <si>
    <r>
      <t>·</t>
    </r>
    <r>
      <rPr>
        <sz val="7"/>
        <color theme="1"/>
        <rFont val="Times New Roman"/>
        <family val="1"/>
      </rPr>
      <t xml:space="preserve">        </t>
    </r>
    <r>
      <rPr>
        <b/>
        <sz val="12"/>
        <color theme="1"/>
        <rFont val="Calibri Light"/>
        <family val="2"/>
      </rPr>
      <t>Battery Storage:</t>
    </r>
    <r>
      <rPr>
        <sz val="12"/>
        <color theme="1"/>
        <rFont val="Calibri Light"/>
        <family val="2"/>
      </rPr>
      <t xml:space="preserve"> Calculations for energy storage capacity and efficiency</t>
    </r>
  </si>
  <si>
    <t>These topics and their associated calculations are fundamental to various fields within electrical engineering. If you need specific examples or more detailed explanations for any of these areas, feel free to ask!</t>
  </si>
  <si>
    <r>
      <t>·</t>
    </r>
    <r>
      <rPr>
        <sz val="7"/>
        <color theme="1"/>
        <rFont val="Times New Roman"/>
        <family val="1"/>
      </rPr>
      <t xml:space="preserve">        </t>
    </r>
    <r>
      <rPr>
        <b/>
        <sz val="12"/>
        <color theme="1"/>
        <rFont val="Calibri Light"/>
        <family val="2"/>
      </rPr>
      <t>Ohm's Law and Power Calculations:</t>
    </r>
    <r>
      <rPr>
        <sz val="12"/>
        <color theme="1"/>
        <rFont val="Calibri Light"/>
        <family val="2"/>
      </rPr>
      <t xml:space="preserve"> Used in designing electrical circuits for consumer electronics, industrial machinery, and power distribution systems. Engineers calculate the appropriate resistance, current, and voltage to ensure safe and efficient operation.</t>
    </r>
  </si>
  <si>
    <r>
      <t>·</t>
    </r>
    <r>
      <rPr>
        <sz val="7"/>
        <color theme="1"/>
        <rFont val="Times New Roman"/>
        <family val="1"/>
      </rPr>
      <t xml:space="preserve">        </t>
    </r>
    <r>
      <rPr>
        <b/>
        <sz val="12"/>
        <color theme="1"/>
        <rFont val="Calibri Light"/>
        <family val="2"/>
      </rPr>
      <t>Kirchhoff's Laws:</t>
    </r>
    <r>
      <rPr>
        <sz val="12"/>
        <color theme="1"/>
        <rFont val="Calibri Light"/>
        <family val="2"/>
      </rPr>
      <t xml:space="preserve"> Applied in the design and troubleshooting of complex electrical networks, such as those in automotive systems and aerospace engineering. These laws help ensure that all electrical parameters are balanced and within safe limits.</t>
    </r>
  </si>
  <si>
    <r>
      <t>·</t>
    </r>
    <r>
      <rPr>
        <sz val="7"/>
        <color theme="1"/>
        <rFont val="Times New Roman"/>
        <family val="1"/>
      </rPr>
      <t xml:space="preserve">        </t>
    </r>
    <r>
      <rPr>
        <b/>
        <sz val="12"/>
        <color theme="1"/>
        <rFont val="Calibri Light"/>
        <family val="2"/>
      </rPr>
      <t>Magnetic Field Calculations:</t>
    </r>
    <r>
      <rPr>
        <sz val="12"/>
        <color theme="1"/>
        <rFont val="Calibri Light"/>
        <family val="2"/>
      </rPr>
      <t xml:space="preserve"> Utilized in the design of electric motors, transformers, and inductors. These calculations help engineers optimize the magnetic field strength and minimize energy losses.</t>
    </r>
  </si>
  <si>
    <r>
      <t>·</t>
    </r>
    <r>
      <rPr>
        <sz val="7"/>
        <color theme="1"/>
        <rFont val="Times New Roman"/>
        <family val="1"/>
      </rPr>
      <t xml:space="preserve">        </t>
    </r>
    <r>
      <rPr>
        <b/>
        <sz val="12"/>
        <color theme="1"/>
        <rFont val="Calibri Light"/>
        <family val="2"/>
      </rPr>
      <t>Antenna Design:</t>
    </r>
    <r>
      <rPr>
        <sz val="12"/>
        <color theme="1"/>
        <rFont val="Calibri Light"/>
        <family val="2"/>
      </rPr>
      <t xml:space="preserve"> Engineers use electromagnetic theory to design antennas for telecommunications, including mobile phones, satellite communication, and radar systems, ensuring optimal signal strength and coverage.</t>
    </r>
  </si>
  <si>
    <r>
      <t>·</t>
    </r>
    <r>
      <rPr>
        <sz val="7"/>
        <color theme="1"/>
        <rFont val="Times New Roman"/>
        <family val="1"/>
      </rPr>
      <t xml:space="preserve">        </t>
    </r>
    <r>
      <rPr>
        <b/>
        <sz val="12"/>
        <color theme="1"/>
        <rFont val="Calibri Light"/>
        <family val="2"/>
      </rPr>
      <t>Fourier Transforms:</t>
    </r>
    <r>
      <rPr>
        <sz val="12"/>
        <color theme="1"/>
        <rFont val="Calibri Light"/>
        <family val="2"/>
      </rPr>
      <t xml:space="preserve"> Employed in the analysis and design of communication systems, such as modems, to convert signals between time and frequency domains. This is crucial for filtering, modulation, and noise reduction.</t>
    </r>
  </si>
  <si>
    <r>
      <t>·</t>
    </r>
    <r>
      <rPr>
        <sz val="7"/>
        <color theme="1"/>
        <rFont val="Times New Roman"/>
        <family val="1"/>
      </rPr>
      <t xml:space="preserve">        </t>
    </r>
    <r>
      <rPr>
        <b/>
        <sz val="12"/>
        <color theme="1"/>
        <rFont val="Calibri Light"/>
        <family val="2"/>
      </rPr>
      <t>Digital Signal Processing (DSP):</t>
    </r>
    <r>
      <rPr>
        <sz val="12"/>
        <color theme="1"/>
        <rFont val="Calibri Light"/>
        <family val="2"/>
      </rPr>
      <t xml:space="preserve"> Used in audio and image processing applications, including noise cancellation in headphones, speech recognition systems, and medical imaging devices.</t>
    </r>
  </si>
  <si>
    <r>
      <t>·</t>
    </r>
    <r>
      <rPr>
        <sz val="7"/>
        <color theme="1"/>
        <rFont val="Times New Roman"/>
        <family val="1"/>
      </rPr>
      <t xml:space="preserve">        </t>
    </r>
    <r>
      <rPr>
        <b/>
        <sz val="12"/>
        <color theme="1"/>
        <rFont val="Calibri Light"/>
        <family val="2"/>
      </rPr>
      <t>Stability Analysis:</t>
    </r>
    <r>
      <rPr>
        <sz val="12"/>
        <color theme="1"/>
        <rFont val="Calibri Light"/>
        <family val="2"/>
      </rPr>
      <t xml:space="preserve"> Applied in the design of control systems for various applications, such as robotics, automotive cruise control, and industrial automation. Engineers ensure that the system remains stable under different operating conditions.</t>
    </r>
  </si>
  <si>
    <r>
      <t>·</t>
    </r>
    <r>
      <rPr>
        <sz val="7"/>
        <color theme="1"/>
        <rFont val="Times New Roman"/>
        <family val="1"/>
      </rPr>
      <t xml:space="preserve">        </t>
    </r>
    <r>
      <rPr>
        <b/>
        <sz val="12"/>
        <color theme="1"/>
        <rFont val="Calibri Light"/>
        <family val="2"/>
      </rPr>
      <t>PID Controller Tuning:</t>
    </r>
    <r>
      <rPr>
        <sz val="12"/>
        <color theme="1"/>
        <rFont val="Calibri Light"/>
        <family val="2"/>
      </rPr>
      <t xml:space="preserve"> Essential for maintaining precise control in processes like temperature regulation in HVAC systems, speed control in electric motors, and pressure control in chemical plants.</t>
    </r>
  </si>
  <si>
    <r>
      <t>·</t>
    </r>
    <r>
      <rPr>
        <sz val="7"/>
        <color theme="1"/>
        <rFont val="Times New Roman"/>
        <family val="1"/>
      </rPr>
      <t xml:space="preserve">        </t>
    </r>
    <r>
      <rPr>
        <b/>
        <sz val="12"/>
        <color theme="1"/>
        <rFont val="Calibri Light"/>
        <family val="2"/>
      </rPr>
      <t>Load Flow Analysis:</t>
    </r>
    <r>
      <rPr>
        <sz val="12"/>
        <color theme="1"/>
        <rFont val="Calibri Light"/>
        <family val="2"/>
      </rPr>
      <t xml:space="preserve"> Critical for the planning and operation of electrical power grids. Engineers use load flow studies to determine the best configuration of the network to ensure reliable power delivery and minimize losses.</t>
    </r>
  </si>
  <si>
    <r>
      <t>·</t>
    </r>
    <r>
      <rPr>
        <sz val="7"/>
        <color theme="1"/>
        <rFont val="Times New Roman"/>
        <family val="1"/>
      </rPr>
      <t xml:space="preserve">        </t>
    </r>
    <r>
      <rPr>
        <b/>
        <sz val="12"/>
        <color theme="1"/>
        <rFont val="Calibri Light"/>
        <family val="2"/>
      </rPr>
      <t>Short Circuit Calculations:</t>
    </r>
    <r>
      <rPr>
        <sz val="12"/>
        <color theme="1"/>
        <rFont val="Calibri Light"/>
        <family val="2"/>
      </rPr>
      <t xml:space="preserve"> Used to design protective devices like circuit breakers and fuses, ensuring the safety of power systems during fault conditions.</t>
    </r>
  </si>
  <si>
    <r>
      <t>·</t>
    </r>
    <r>
      <rPr>
        <sz val="7"/>
        <color theme="1"/>
        <rFont val="Times New Roman"/>
        <family val="1"/>
      </rPr>
      <t xml:space="preserve">        </t>
    </r>
    <r>
      <rPr>
        <b/>
        <sz val="12"/>
        <color theme="1"/>
        <rFont val="Calibri Light"/>
        <family val="2"/>
      </rPr>
      <t>Transistor Biasing:</t>
    </r>
    <r>
      <rPr>
        <sz val="12"/>
        <color theme="1"/>
        <rFont val="Calibri Light"/>
        <family val="2"/>
      </rPr>
      <t xml:space="preserve"> Ensures that transistors operate correctly within amplifiers and switching circuits. This is vital in designing everything from audio amplifiers to digital logic circuits.</t>
    </r>
  </si>
  <si>
    <r>
      <t>·</t>
    </r>
    <r>
      <rPr>
        <sz val="7"/>
        <color theme="1"/>
        <rFont val="Times New Roman"/>
        <family val="1"/>
      </rPr>
      <t xml:space="preserve">        </t>
    </r>
    <r>
      <rPr>
        <b/>
        <sz val="12"/>
        <color theme="1"/>
        <rFont val="Calibri Light"/>
        <family val="2"/>
      </rPr>
      <t>Amplifier Design:</t>
    </r>
    <r>
      <rPr>
        <sz val="12"/>
        <color theme="1"/>
        <rFont val="Calibri Light"/>
        <family val="2"/>
      </rPr>
      <t xml:space="preserve"> Calculations help determine the gain, bandwidth, and stability of amplifiers used in audio equipment, communication systems, and medical devices.</t>
    </r>
  </si>
  <si>
    <r>
      <t>·</t>
    </r>
    <r>
      <rPr>
        <sz val="7"/>
        <color theme="1"/>
        <rFont val="Times New Roman"/>
        <family val="1"/>
      </rPr>
      <t xml:space="preserve">        </t>
    </r>
    <r>
      <rPr>
        <b/>
        <sz val="12"/>
        <color theme="1"/>
        <rFont val="Calibri Light"/>
        <family val="2"/>
      </rPr>
      <t>Logic Gates and Boolean Algebra:</t>
    </r>
    <r>
      <rPr>
        <sz val="12"/>
        <color theme="1"/>
        <rFont val="Calibri Light"/>
        <family val="2"/>
      </rPr>
      <t xml:space="preserve"> Fundamental in the design of digital circuits and microprocessors. Engineers use these calculations to create efficient and reliable digital systems for computers, smartphones, and embedded systems.</t>
    </r>
  </si>
  <si>
    <r>
      <t>·</t>
    </r>
    <r>
      <rPr>
        <sz val="7"/>
        <color theme="1"/>
        <rFont val="Times New Roman"/>
        <family val="1"/>
      </rPr>
      <t xml:space="preserve">        </t>
    </r>
    <r>
      <rPr>
        <b/>
        <sz val="12"/>
        <color theme="1"/>
        <rFont val="Calibri Light"/>
        <family val="2"/>
      </rPr>
      <t>Flip-Flops and Counters:</t>
    </r>
    <r>
      <rPr>
        <sz val="12"/>
        <color theme="1"/>
        <rFont val="Calibri Light"/>
        <family val="2"/>
      </rPr>
      <t xml:space="preserve"> Used in the design of memory elements and timing circuits, essential for data storage and processing in digital electronics.</t>
    </r>
  </si>
  <si>
    <r>
      <t>·</t>
    </r>
    <r>
      <rPr>
        <sz val="7"/>
        <color theme="1"/>
        <rFont val="Times New Roman"/>
        <family val="1"/>
      </rPr>
      <t xml:space="preserve">        </t>
    </r>
    <r>
      <rPr>
        <b/>
        <sz val="12"/>
        <color theme="1"/>
        <rFont val="Calibri Light"/>
        <family val="2"/>
      </rPr>
      <t>Modulation Techniques:</t>
    </r>
    <r>
      <rPr>
        <sz val="12"/>
        <color theme="1"/>
        <rFont val="Calibri Light"/>
        <family val="2"/>
      </rPr>
      <t xml:space="preserve"> Applied in the design of wireless communication systems, such as radio, television, and mobile networks. Engineers calculate modulation parameters to ensure efficient and clear transmission of signals.</t>
    </r>
  </si>
  <si>
    <r>
      <t>·</t>
    </r>
    <r>
      <rPr>
        <sz val="7"/>
        <color theme="1"/>
        <rFont val="Times New Roman"/>
        <family val="1"/>
      </rPr>
      <t xml:space="preserve">        </t>
    </r>
    <r>
      <rPr>
        <b/>
        <sz val="12"/>
        <color theme="1"/>
        <rFont val="Calibri Light"/>
        <family val="2"/>
      </rPr>
      <t>Bandwidth Calculations:</t>
    </r>
    <r>
      <rPr>
        <sz val="12"/>
        <color theme="1"/>
        <rFont val="Calibri Light"/>
        <family val="2"/>
      </rPr>
      <t xml:space="preserve"> Determine the required bandwidth for different communication channels, ensuring optimal use of the frequency spectrum.</t>
    </r>
  </si>
  <si>
    <r>
      <t>·</t>
    </r>
    <r>
      <rPr>
        <sz val="7"/>
        <color theme="1"/>
        <rFont val="Times New Roman"/>
        <family val="1"/>
      </rPr>
      <t xml:space="preserve">        </t>
    </r>
    <r>
      <rPr>
        <b/>
        <sz val="12"/>
        <color theme="1"/>
        <rFont val="Calibri Light"/>
        <family val="2"/>
      </rPr>
      <t>Solar Panel Calculations:</t>
    </r>
    <r>
      <rPr>
        <sz val="12"/>
        <color theme="1"/>
        <rFont val="Calibri Light"/>
        <family val="2"/>
      </rPr>
      <t xml:space="preserve"> Used to design and optimize solar power systems for residential, commercial, and utility-scale applications. Engineers calculate the number of panels, their orientation, and energy output.</t>
    </r>
  </si>
  <si>
    <r>
      <t>·</t>
    </r>
    <r>
      <rPr>
        <sz val="7"/>
        <color theme="1"/>
        <rFont val="Times New Roman"/>
        <family val="1"/>
      </rPr>
      <t xml:space="preserve">        </t>
    </r>
    <r>
      <rPr>
        <b/>
        <sz val="12"/>
        <color theme="1"/>
        <rFont val="Calibri Light"/>
        <family val="2"/>
      </rPr>
      <t>Wind Turbine Calculations:</t>
    </r>
    <r>
      <rPr>
        <sz val="12"/>
        <color theme="1"/>
        <rFont val="Calibri Light"/>
        <family val="2"/>
      </rPr>
      <t xml:space="preserve"> Help determine the optimal placement, size, and design of wind turbines to maximize energy production and minimize environmental impact.</t>
    </r>
  </si>
  <si>
    <t>These calculations are fundamental to ensuring that electrical engineering projects are efficient, safe, and reliable. They enable engineers to innovate and develop solutions that meet the needs of modern society. If you have any specific area or project in mind, I can provide more detailed examples of how calculations are applied!</t>
  </si>
  <si>
    <r>
      <t xml:space="preserve">. </t>
    </r>
    <r>
      <rPr>
        <b/>
        <sz val="12"/>
        <color rgb="FF2E74B5"/>
        <rFont val="Times New Roman"/>
        <family val="1"/>
      </rPr>
      <t>Circuit Design and Analysis</t>
    </r>
  </si>
  <si>
    <r>
      <t>·</t>
    </r>
    <r>
      <rPr>
        <sz val="7"/>
        <color theme="1"/>
        <rFont val="Times New Roman"/>
        <family val="1"/>
      </rPr>
      <t xml:space="preserve">        </t>
    </r>
    <r>
      <rPr>
        <b/>
        <sz val="12"/>
        <color theme="1"/>
        <rFont val="Calibri Light"/>
        <family val="2"/>
      </rPr>
      <t>Consumer Electronics:</t>
    </r>
    <r>
      <rPr>
        <sz val="12"/>
        <color theme="1"/>
        <rFont val="Calibri Light"/>
        <family val="2"/>
      </rPr>
      <t xml:space="preserve"> Engineers use Ohm's Law, Kirchhoff's Laws, and power calculations to design and analyze circuits in devices like smartphones, laptops, and home appliances. These calculations ensure that the circuits function correctly and safely.</t>
    </r>
  </si>
  <si>
    <r>
      <t>·</t>
    </r>
    <r>
      <rPr>
        <sz val="7"/>
        <color theme="1"/>
        <rFont val="Times New Roman"/>
        <family val="1"/>
      </rPr>
      <t xml:space="preserve">        </t>
    </r>
    <r>
      <rPr>
        <b/>
        <sz val="12"/>
        <color theme="1"/>
        <rFont val="Calibri Light"/>
        <family val="2"/>
      </rPr>
      <t>Automotive Electronics:</t>
    </r>
    <r>
      <rPr>
        <sz val="12"/>
        <color theme="1"/>
        <rFont val="Calibri Light"/>
        <family val="2"/>
      </rPr>
      <t xml:space="preserve"> In automotive engineering, circuit analysis ensures that electronic control units (ECUs) and other electronic components operate reliably, improving vehicle safety and performance.</t>
    </r>
  </si>
  <si>
    <r>
      <t xml:space="preserve">2. </t>
    </r>
    <r>
      <rPr>
        <b/>
        <sz val="12"/>
        <color rgb="FF2E74B5"/>
        <rFont val="Times New Roman"/>
        <family val="1"/>
      </rPr>
      <t>Power Systems Engineering</t>
    </r>
  </si>
  <si>
    <r>
      <t>·</t>
    </r>
    <r>
      <rPr>
        <sz val="7"/>
        <color theme="1"/>
        <rFont val="Times New Roman"/>
        <family val="1"/>
      </rPr>
      <t xml:space="preserve">        </t>
    </r>
    <r>
      <rPr>
        <b/>
        <sz val="12"/>
        <color theme="1"/>
        <rFont val="Calibri Light"/>
        <family val="2"/>
      </rPr>
      <t>Power Grid Management:</t>
    </r>
    <r>
      <rPr>
        <sz val="12"/>
        <color theme="1"/>
        <rFont val="Calibri Light"/>
        <family val="2"/>
      </rPr>
      <t xml:space="preserve"> Load flow analysis is used to plan and operate electrical power grids, ensuring efficient power distribution and stability. Engineers use this to design new power plants and optimize the existing grid to handle varying load demands.</t>
    </r>
  </si>
  <si>
    <r>
      <t>·</t>
    </r>
    <r>
      <rPr>
        <sz val="7"/>
        <color theme="1"/>
        <rFont val="Times New Roman"/>
        <family val="1"/>
      </rPr>
      <t xml:space="preserve">        </t>
    </r>
    <r>
      <rPr>
        <b/>
        <sz val="12"/>
        <color theme="1"/>
        <rFont val="Calibri Light"/>
        <family val="2"/>
      </rPr>
      <t>Renewable Energy Integration:</t>
    </r>
    <r>
      <rPr>
        <sz val="12"/>
        <color theme="1"/>
        <rFont val="Calibri Light"/>
        <family val="2"/>
      </rPr>
      <t xml:space="preserve"> Short circuit calculations and power factor correction are crucial when integrating renewable energy sources like solar panels and wind turbines into the power grid. These calculations ensure that the system can handle new power sources without compromising stability.</t>
    </r>
  </si>
  <si>
    <r>
      <t xml:space="preserve">3. </t>
    </r>
    <r>
      <rPr>
        <b/>
        <sz val="12"/>
        <color rgb="FF2E74B5"/>
        <rFont val="Times New Roman"/>
        <family val="1"/>
      </rPr>
      <t>Control Systems</t>
    </r>
  </si>
  <si>
    <r>
      <t>·</t>
    </r>
    <r>
      <rPr>
        <sz val="7"/>
        <color theme="1"/>
        <rFont val="Times New Roman"/>
        <family val="1"/>
      </rPr>
      <t xml:space="preserve">        </t>
    </r>
    <r>
      <rPr>
        <b/>
        <sz val="12"/>
        <color theme="1"/>
        <rFont val="Calibri Light"/>
        <family val="2"/>
      </rPr>
      <t>Industrial Automation:</t>
    </r>
    <r>
      <rPr>
        <sz val="12"/>
        <color theme="1"/>
        <rFont val="Calibri Light"/>
        <family val="2"/>
      </rPr>
      <t xml:space="preserve"> Engineers apply control system calculations to design and optimize automated manufacturing processes. For example, PID controllers are used to regulate temperature, pressure, and other variables in chemical plants and manufacturing lines.</t>
    </r>
  </si>
  <si>
    <r>
      <t>·</t>
    </r>
    <r>
      <rPr>
        <sz val="7"/>
        <color theme="1"/>
        <rFont val="Times New Roman"/>
        <family val="1"/>
      </rPr>
      <t xml:space="preserve">        </t>
    </r>
    <r>
      <rPr>
        <b/>
        <sz val="12"/>
        <color theme="1"/>
        <rFont val="Calibri Light"/>
        <family val="2"/>
      </rPr>
      <t>Robotics:</t>
    </r>
    <r>
      <rPr>
        <sz val="12"/>
        <color theme="1"/>
        <rFont val="Calibri Light"/>
        <family val="2"/>
      </rPr>
      <t xml:space="preserve"> Control systems calculations are essential for designing and tuning the control algorithms that allow robots to perform precise movements and tasks, such as assembly line work or medical surgeries.</t>
    </r>
  </si>
  <si>
    <r>
      <t xml:space="preserve">4. </t>
    </r>
    <r>
      <rPr>
        <b/>
        <sz val="12"/>
        <color rgb="FF2E74B5"/>
        <rFont val="Times New Roman"/>
        <family val="1"/>
      </rPr>
      <t>Communication Systems</t>
    </r>
  </si>
  <si>
    <r>
      <t>·</t>
    </r>
    <r>
      <rPr>
        <sz val="7"/>
        <color theme="1"/>
        <rFont val="Times New Roman"/>
        <family val="1"/>
      </rPr>
      <t xml:space="preserve">        </t>
    </r>
    <r>
      <rPr>
        <b/>
        <sz val="12"/>
        <color theme="1"/>
        <rFont val="Calibri Light"/>
        <family val="2"/>
      </rPr>
      <t>Telecommunications:</t>
    </r>
    <r>
      <rPr>
        <sz val="12"/>
        <color theme="1"/>
        <rFont val="Calibri Light"/>
        <family val="2"/>
      </rPr>
      <t xml:space="preserve"> Engineers use modulation and bandwidth calculations to design and optimize communication systems, ensuring clear and efficient signal transmission. This is essential for mobile networks, satellite communications, and internet services.</t>
    </r>
  </si>
  <si>
    <r>
      <t>·</t>
    </r>
    <r>
      <rPr>
        <sz val="7"/>
        <color theme="1"/>
        <rFont val="Times New Roman"/>
        <family val="1"/>
      </rPr>
      <t xml:space="preserve">        </t>
    </r>
    <r>
      <rPr>
        <b/>
        <sz val="12"/>
        <color theme="1"/>
        <rFont val="Calibri Light"/>
        <family val="2"/>
      </rPr>
      <t>Signal Processing:</t>
    </r>
    <r>
      <rPr>
        <sz val="12"/>
        <color theme="1"/>
        <rFont val="Calibri Light"/>
        <family val="2"/>
      </rPr>
      <t xml:space="preserve"> Fourier transforms and digital signal processing (DSP) techniques are used to filter and enhance audio and video signals in applications like broadcasting, video conferencing, and speech recognition.</t>
    </r>
  </si>
  <si>
    <r>
      <t xml:space="preserve">5. </t>
    </r>
    <r>
      <rPr>
        <b/>
        <sz val="12"/>
        <color rgb="FF2E74B5"/>
        <rFont val="Times New Roman"/>
        <family val="1"/>
      </rPr>
      <t>Electronics and Semiconductor Design</t>
    </r>
  </si>
  <si>
    <r>
      <t>·</t>
    </r>
    <r>
      <rPr>
        <sz val="7"/>
        <color theme="1"/>
        <rFont val="Times New Roman"/>
        <family val="1"/>
      </rPr>
      <t xml:space="preserve">        </t>
    </r>
    <r>
      <rPr>
        <b/>
        <sz val="12"/>
        <color theme="1"/>
        <rFont val="Calibri Light"/>
        <family val="2"/>
      </rPr>
      <t>Integrated Circuit Design:</t>
    </r>
    <r>
      <rPr>
        <sz val="12"/>
        <color theme="1"/>
        <rFont val="Calibri Light"/>
        <family val="2"/>
      </rPr>
      <t xml:space="preserve"> Engineers use transistor biasing and amplifier design calculations to develop integrated circuits (ICs) used in various electronic devices. These calculations ensure that ICs operate efficiently and reliably.</t>
    </r>
  </si>
  <si>
    <r>
      <t>·</t>
    </r>
    <r>
      <rPr>
        <sz val="7"/>
        <color theme="1"/>
        <rFont val="Times New Roman"/>
        <family val="1"/>
      </rPr>
      <t xml:space="preserve">        </t>
    </r>
    <r>
      <rPr>
        <b/>
        <sz val="12"/>
        <color theme="1"/>
        <rFont val="Calibri Light"/>
        <family val="2"/>
      </rPr>
      <t>Sensor Development:</t>
    </r>
    <r>
      <rPr>
        <sz val="12"/>
        <color theme="1"/>
        <rFont val="Calibri Light"/>
        <family val="2"/>
      </rPr>
      <t xml:space="preserve"> Calculations related to impedance and reactance are used in designing sensors for applications like medical devices, environmental monitoring, and industrial automation.</t>
    </r>
  </si>
  <si>
    <r>
      <t xml:space="preserve">6. </t>
    </r>
    <r>
      <rPr>
        <b/>
        <sz val="12"/>
        <color rgb="FF2E74B5"/>
        <rFont val="Times New Roman"/>
        <family val="1"/>
      </rPr>
      <t>Renewable Energy Systems</t>
    </r>
  </si>
  <si>
    <r>
      <t>·</t>
    </r>
    <r>
      <rPr>
        <sz val="7"/>
        <color theme="1"/>
        <rFont val="Times New Roman"/>
        <family val="1"/>
      </rPr>
      <t xml:space="preserve">        </t>
    </r>
    <r>
      <rPr>
        <b/>
        <sz val="12"/>
        <color theme="1"/>
        <rFont val="Calibri Light"/>
        <family val="2"/>
      </rPr>
      <t>Solar Power Systems:</t>
    </r>
    <r>
      <rPr>
        <sz val="12"/>
        <color theme="1"/>
        <rFont val="Calibri Light"/>
        <family val="2"/>
      </rPr>
      <t xml:space="preserve"> Engineers perform solar panel calculations to design and optimize solar power installations, ensuring maximum energy generation and efficiency. This includes determining the optimal tilt angle, orientation, and panel configuration.</t>
    </r>
  </si>
  <si>
    <r>
      <t>·</t>
    </r>
    <r>
      <rPr>
        <sz val="7"/>
        <color theme="1"/>
        <rFont val="Times New Roman"/>
        <family val="1"/>
      </rPr>
      <t xml:space="preserve">        </t>
    </r>
    <r>
      <rPr>
        <b/>
        <sz val="12"/>
        <color theme="1"/>
        <rFont val="Calibri Light"/>
        <family val="2"/>
      </rPr>
      <t>Wind Energy Projects:</t>
    </r>
    <r>
      <rPr>
        <sz val="12"/>
        <color theme="1"/>
        <rFont val="Calibri Light"/>
        <family val="2"/>
      </rPr>
      <t xml:space="preserve"> Wind turbine calculations help determine the best locations, sizes, and designs for wind turbines to maximize energy production and minimize environmental impact.</t>
    </r>
  </si>
  <si>
    <r>
      <t xml:space="preserve">7. </t>
    </r>
    <r>
      <rPr>
        <b/>
        <sz val="12"/>
        <color rgb="FF2E74B5"/>
        <rFont val="Times New Roman"/>
        <family val="1"/>
      </rPr>
      <t>Building and Infrastructure</t>
    </r>
  </si>
  <si>
    <r>
      <t>·</t>
    </r>
    <r>
      <rPr>
        <sz val="7"/>
        <color theme="1"/>
        <rFont val="Times New Roman"/>
        <family val="1"/>
      </rPr>
      <t xml:space="preserve">        </t>
    </r>
    <r>
      <rPr>
        <b/>
        <sz val="12"/>
        <color theme="1"/>
        <rFont val="Calibri Light"/>
        <family val="2"/>
      </rPr>
      <t>Smart Buildings:</t>
    </r>
    <r>
      <rPr>
        <sz val="12"/>
        <color theme="1"/>
        <rFont val="Calibri Light"/>
        <family val="2"/>
      </rPr>
      <t xml:space="preserve"> Engineers use IoT and control systems calculations to design smart building systems that optimize energy usage, enhance security, and improve occupant comfort. This includes designing HVAC systems, lighting controls, and security systems.</t>
    </r>
  </si>
  <si>
    <r>
      <t>·</t>
    </r>
    <r>
      <rPr>
        <sz val="7"/>
        <color theme="1"/>
        <rFont val="Times New Roman"/>
        <family val="1"/>
      </rPr>
      <t xml:space="preserve">        </t>
    </r>
    <r>
      <rPr>
        <b/>
        <sz val="12"/>
        <color theme="1"/>
        <rFont val="Calibri Light"/>
        <family val="2"/>
      </rPr>
      <t>Transportation Infrastructure:</t>
    </r>
    <r>
      <rPr>
        <sz val="12"/>
        <color theme="1"/>
        <rFont val="Calibri Light"/>
        <family val="2"/>
      </rPr>
      <t xml:space="preserve"> Calculations related to power distribution, signal processing, and control systems are used in designing and maintaining transportation infrastructure like railways, airports, and traffic management systems.</t>
    </r>
  </si>
  <si>
    <r>
      <t xml:space="preserve">8. </t>
    </r>
    <r>
      <rPr>
        <b/>
        <sz val="12"/>
        <color rgb="FF2E74B5"/>
        <rFont val="Times New Roman"/>
        <family val="1"/>
      </rPr>
      <t>Biomedical Engineering</t>
    </r>
  </si>
  <si>
    <r>
      <t>·</t>
    </r>
    <r>
      <rPr>
        <sz val="7"/>
        <color theme="1"/>
        <rFont val="Times New Roman"/>
        <family val="1"/>
      </rPr>
      <t xml:space="preserve">        </t>
    </r>
    <r>
      <rPr>
        <b/>
        <sz val="12"/>
        <color theme="1"/>
        <rFont val="Calibri Light"/>
        <family val="2"/>
      </rPr>
      <t>Medical Devices:</t>
    </r>
    <r>
      <rPr>
        <sz val="12"/>
        <color theme="1"/>
        <rFont val="Calibri Light"/>
        <family val="2"/>
      </rPr>
      <t xml:space="preserve"> Engineers use signal processing and control system calculations to develop medical devices such as MRI machines, pacemakers, and automated insulin pumps. These calculations ensure accurate and reliable operation of medical equipment.</t>
    </r>
  </si>
  <si>
    <r>
      <t>·</t>
    </r>
    <r>
      <rPr>
        <sz val="7"/>
        <color theme="1"/>
        <rFont val="Times New Roman"/>
        <family val="1"/>
      </rPr>
      <t xml:space="preserve">        </t>
    </r>
    <r>
      <rPr>
        <b/>
        <sz val="12"/>
        <color theme="1"/>
        <rFont val="Calibri Light"/>
        <family val="2"/>
      </rPr>
      <t>Wearable Technology:</t>
    </r>
    <r>
      <rPr>
        <sz val="12"/>
        <color theme="1"/>
        <rFont val="Calibri Light"/>
        <family val="2"/>
      </rPr>
      <t xml:space="preserve"> Calculations for power efficiency and signal processing are essential in designing wearable health monitoring devices that track vital signs and provide real-time health data.</t>
    </r>
  </si>
  <si>
    <t>These examples highlight the critical role of electrical engineering calculations in ensuring the efficiency, safety, and reliability of various systems and technologies in real-world engineering projects. If you have a specific project or area in mind, I can provide more detailed examples or explanations.</t>
  </si>
  <si>
    <t>To resolve calculations related to a Master's program in Electrical Engineering with a focus on communication and information systems, we can look at some common topics and the typical calculations involved in those areas. Here's a breakdown:</t>
  </si>
  <si>
    <r>
      <t xml:space="preserve">1. </t>
    </r>
    <r>
      <rPr>
        <b/>
        <sz val="12"/>
        <color rgb="FF2E74B5"/>
        <rFont val="Times New Roman"/>
        <family val="1"/>
      </rPr>
      <t>Signal Processing</t>
    </r>
  </si>
  <si>
    <r>
      <t>·</t>
    </r>
    <r>
      <rPr>
        <sz val="7"/>
        <color theme="1"/>
        <rFont val="Times New Roman"/>
        <family val="1"/>
      </rPr>
      <t xml:space="preserve">        </t>
    </r>
    <r>
      <rPr>
        <b/>
        <sz val="12"/>
        <color theme="1"/>
        <rFont val="Calibri Light"/>
        <family val="2"/>
      </rPr>
      <t>Fourier Transforms and Spectral Analysis</t>
    </r>
  </si>
  <si>
    <r>
      <t>o</t>
    </r>
    <r>
      <rPr>
        <sz val="7"/>
        <color theme="1"/>
        <rFont val="Times New Roman"/>
        <family val="1"/>
      </rPr>
      <t xml:space="preserve">   </t>
    </r>
    <r>
      <rPr>
        <sz val="12"/>
        <color theme="1"/>
        <rFont val="Calibri Light"/>
        <family val="2"/>
      </rPr>
      <t>Calculate the Fourier transform X(f)X(f) of a time-domain signal x(t)x(t): $$X(f) = \int_{-\infty}^{\infty} x(t)e^{-j2\pi ft} dt$$</t>
    </r>
  </si>
  <si>
    <r>
      <t>o</t>
    </r>
    <r>
      <rPr>
        <sz val="7"/>
        <color theme="1"/>
        <rFont val="Times New Roman"/>
        <family val="1"/>
      </rPr>
      <t xml:space="preserve">   </t>
    </r>
    <r>
      <rPr>
        <sz val="12"/>
        <color theme="1"/>
        <rFont val="Calibri Light"/>
        <family val="2"/>
      </rPr>
      <t>Use spectral analysis to identify frequency components and bandwidth.</t>
    </r>
  </si>
  <si>
    <r>
      <t>·</t>
    </r>
    <r>
      <rPr>
        <sz val="7"/>
        <color theme="1"/>
        <rFont val="Times New Roman"/>
        <family val="1"/>
      </rPr>
      <t xml:space="preserve">        </t>
    </r>
    <r>
      <rPr>
        <b/>
        <sz val="12"/>
        <color theme="1"/>
        <rFont val="Calibri Light"/>
        <family val="2"/>
      </rPr>
      <t>Filter Design</t>
    </r>
  </si>
  <si>
    <r>
      <t>o</t>
    </r>
    <r>
      <rPr>
        <sz val="7"/>
        <color theme="1"/>
        <rFont val="Times New Roman"/>
        <family val="1"/>
      </rPr>
      <t xml:space="preserve">   </t>
    </r>
    <r>
      <rPr>
        <sz val="12"/>
        <color theme="1"/>
        <rFont val="Calibri Light"/>
        <family val="2"/>
      </rPr>
      <t>Design digital filters using the Z-transform and filter specifications (e.g., cutoff frequency, filter order): $$H(z) = \frac{b_0 + b_1z^{-1} + \cdots + b_Mz^{-M}}{1 + a_1z^{-1} + \cdots + a_Nz^{-N}}$$</t>
    </r>
  </si>
  <si>
    <r>
      <t>o</t>
    </r>
    <r>
      <rPr>
        <sz val="7"/>
        <color theme="1"/>
        <rFont val="Times New Roman"/>
        <family val="1"/>
      </rPr>
      <t xml:space="preserve">   </t>
    </r>
    <r>
      <rPr>
        <sz val="12"/>
        <color theme="1"/>
        <rFont val="Calibri Light"/>
        <family val="2"/>
      </rPr>
      <t>Analyze filter response and stability.</t>
    </r>
  </si>
  <si>
    <r>
      <t xml:space="preserve">2. </t>
    </r>
    <r>
      <rPr>
        <b/>
        <sz val="12"/>
        <color rgb="FF2E74B5"/>
        <rFont val="Times New Roman"/>
        <family val="1"/>
      </rPr>
      <t>Communication Systems</t>
    </r>
  </si>
  <si>
    <r>
      <t>·</t>
    </r>
    <r>
      <rPr>
        <sz val="7"/>
        <color theme="1"/>
        <rFont val="Times New Roman"/>
        <family val="1"/>
      </rPr>
      <t xml:space="preserve">        </t>
    </r>
    <r>
      <rPr>
        <b/>
        <sz val="12"/>
        <color theme="1"/>
        <rFont val="Calibri Light"/>
        <family val="2"/>
      </rPr>
      <t>Modulation and Demodulation</t>
    </r>
  </si>
  <si>
    <r>
      <t>o</t>
    </r>
    <r>
      <rPr>
        <sz val="7"/>
        <color theme="1"/>
        <rFont val="Times New Roman"/>
        <family val="1"/>
      </rPr>
      <t xml:space="preserve">   </t>
    </r>
    <r>
      <rPr>
        <sz val="12"/>
        <color theme="1"/>
        <rFont val="Calibri Light"/>
        <family val="2"/>
      </rPr>
      <t>Calculate modulation index mm for amplitude modulation (AM): $$m = \frac{A_m}{A_c}$$ where AmA_m is the amplitude of the message signal and AcA_c is the amplitude of the carrier signal.</t>
    </r>
  </si>
  <si>
    <r>
      <t>o</t>
    </r>
    <r>
      <rPr>
        <sz val="7"/>
        <color theme="1"/>
        <rFont val="Times New Roman"/>
        <family val="1"/>
      </rPr>
      <t xml:space="preserve">   </t>
    </r>
    <r>
      <rPr>
        <sz val="12"/>
        <color theme="1"/>
        <rFont val="Calibri Light"/>
        <family val="2"/>
      </rPr>
      <t>Determine the bandwidth of frequency-modulated (FM) signals using Carson's rule: $$BW = 2(\Delta f + f_m)$$ where Δf\Delta f is the frequency deviation and fmf_m is the maximum modulating frequency.</t>
    </r>
  </si>
  <si>
    <r>
      <t>·</t>
    </r>
    <r>
      <rPr>
        <sz val="7"/>
        <color theme="1"/>
        <rFont val="Times New Roman"/>
        <family val="1"/>
      </rPr>
      <t xml:space="preserve">        </t>
    </r>
    <r>
      <rPr>
        <b/>
        <sz val="12"/>
        <color theme="1"/>
        <rFont val="Calibri Light"/>
        <family val="2"/>
      </rPr>
      <t>Signal-to-Noise Ratio (SNR)</t>
    </r>
  </si>
  <si>
    <r>
      <t>o</t>
    </r>
    <r>
      <rPr>
        <sz val="7"/>
        <color theme="1"/>
        <rFont val="Times New Roman"/>
        <family val="1"/>
      </rPr>
      <t xml:space="preserve">   </t>
    </r>
    <r>
      <rPr>
        <sz val="12"/>
        <color theme="1"/>
        <rFont val="Calibri Light"/>
        <family val="2"/>
      </rPr>
      <t>Calculate the SNR for a communication system: $$\text{SNR} = 10 \log_{10}\left(\frac{P_{signal}}{P_{noise}}\right)$$ where PsignalP_{signal} is the power of the signal and PnoiseP_{noise} is the power of the noise.</t>
    </r>
  </si>
  <si>
    <r>
      <t xml:space="preserve">3. </t>
    </r>
    <r>
      <rPr>
        <b/>
        <sz val="12"/>
        <color rgb="FF2E74B5"/>
        <rFont val="Times New Roman"/>
        <family val="1"/>
      </rPr>
      <t>Information Theory</t>
    </r>
  </si>
  <si>
    <r>
      <t>·</t>
    </r>
    <r>
      <rPr>
        <sz val="7"/>
        <color theme="1"/>
        <rFont val="Times New Roman"/>
        <family val="1"/>
      </rPr>
      <t xml:space="preserve">        </t>
    </r>
    <r>
      <rPr>
        <b/>
        <sz val="12"/>
        <color theme="1"/>
        <rFont val="Calibri Light"/>
        <family val="2"/>
      </rPr>
      <t>Entropy and Information Content</t>
    </r>
  </si>
  <si>
    <r>
      <t>o</t>
    </r>
    <r>
      <rPr>
        <sz val="7"/>
        <color theme="1"/>
        <rFont val="Times New Roman"/>
        <family val="1"/>
      </rPr>
      <t xml:space="preserve">   </t>
    </r>
    <r>
      <rPr>
        <sz val="12"/>
        <color theme="1"/>
        <rFont val="Calibri Light"/>
        <family val="2"/>
      </rPr>
      <t>Calculate the entropy H(X)H(X) of a discrete random variable XX: $$H(X) = -\sum_{i} P(x_i) \log_2 P(x_i)$$ where P(xi)P(x_i) is the probability of the ii-th outcome.</t>
    </r>
  </si>
  <si>
    <r>
      <t>·</t>
    </r>
    <r>
      <rPr>
        <sz val="7"/>
        <color theme="1"/>
        <rFont val="Times New Roman"/>
        <family val="1"/>
      </rPr>
      <t xml:space="preserve">        </t>
    </r>
    <r>
      <rPr>
        <b/>
        <sz val="12"/>
        <color theme="1"/>
        <rFont val="Calibri Light"/>
        <family val="2"/>
      </rPr>
      <t>Channel Capacity</t>
    </r>
  </si>
  <si>
    <r>
      <t>o</t>
    </r>
    <r>
      <rPr>
        <sz val="7"/>
        <color theme="1"/>
        <rFont val="Times New Roman"/>
        <family val="1"/>
      </rPr>
      <t xml:space="preserve">   </t>
    </r>
    <r>
      <rPr>
        <sz val="12"/>
        <color theme="1"/>
        <rFont val="Calibri Light"/>
        <family val="2"/>
      </rPr>
      <t>Determine the channel capacity CC using the Shannon-Hartley theorem: $$C = B \log_2 \left(1 + \frac{S}{N}\right)$$ where BB is the bandwidth of the channel, SS is the signal power, and NN is the noise power.</t>
    </r>
  </si>
  <si>
    <r>
      <t xml:space="preserve">4. </t>
    </r>
    <r>
      <rPr>
        <b/>
        <sz val="12"/>
        <color rgb="FF2E74B5"/>
        <rFont val="Times New Roman"/>
        <family val="1"/>
      </rPr>
      <t>Network Theory</t>
    </r>
  </si>
  <si>
    <r>
      <t>·</t>
    </r>
    <r>
      <rPr>
        <sz val="7"/>
        <color theme="1"/>
        <rFont val="Times New Roman"/>
        <family val="1"/>
      </rPr>
      <t xml:space="preserve">        </t>
    </r>
    <r>
      <rPr>
        <b/>
        <sz val="12"/>
        <color theme="1"/>
        <rFont val="Calibri Light"/>
        <family val="2"/>
      </rPr>
      <t>Network Topologies and Protocols</t>
    </r>
  </si>
  <si>
    <r>
      <t>o</t>
    </r>
    <r>
      <rPr>
        <sz val="7"/>
        <color theme="1"/>
        <rFont val="Times New Roman"/>
        <family val="1"/>
      </rPr>
      <t xml:space="preserve">   </t>
    </r>
    <r>
      <rPr>
        <sz val="12"/>
        <color theme="1"/>
        <rFont val="Calibri Light"/>
        <family val="2"/>
      </rPr>
      <t>Analyze network performance metrics such as latency, throughput, and packet loss for different topologies (e.g., star, mesh).</t>
    </r>
  </si>
  <si>
    <r>
      <t>o</t>
    </r>
    <r>
      <rPr>
        <sz val="7"/>
        <color theme="1"/>
        <rFont val="Times New Roman"/>
        <family val="1"/>
      </rPr>
      <t xml:space="preserve">   </t>
    </r>
    <r>
      <rPr>
        <sz val="12"/>
        <color theme="1"/>
        <rFont val="Calibri Light"/>
        <family val="2"/>
      </rPr>
      <t>Use queuing theory to model and evaluate network performance.</t>
    </r>
  </si>
  <si>
    <r>
      <t xml:space="preserve">5. </t>
    </r>
    <r>
      <rPr>
        <b/>
        <sz val="12"/>
        <color rgb="FF2E74B5"/>
        <rFont val="Times New Roman"/>
        <family val="1"/>
      </rPr>
      <t>Electromagnetic Theory</t>
    </r>
  </si>
  <si>
    <r>
      <t>·</t>
    </r>
    <r>
      <rPr>
        <sz val="7"/>
        <color theme="1"/>
        <rFont val="Times New Roman"/>
        <family val="1"/>
      </rPr>
      <t xml:space="preserve">        </t>
    </r>
    <r>
      <rPr>
        <b/>
        <sz val="12"/>
        <color theme="1"/>
        <rFont val="Calibri Light"/>
        <family val="2"/>
      </rPr>
      <t>Maxwell's Equations</t>
    </r>
  </si>
  <si>
    <r>
      <t>o</t>
    </r>
    <r>
      <rPr>
        <sz val="7"/>
        <color theme="1"/>
        <rFont val="Times New Roman"/>
        <family val="1"/>
      </rPr>
      <t xml:space="preserve">   </t>
    </r>
    <r>
      <rPr>
        <sz val="12"/>
        <color theme="1"/>
        <rFont val="Calibri Light"/>
        <family val="2"/>
      </rPr>
      <t>Apply Maxwell's equations to solve for electric and magnetic fields in communication systems: $$\nabla \cdot \mathbf{E} = \frac{\rho}{\epsilon_0}$$ $$\nabla \cdot \mathbf{B} = 0$$ $$\nabla \times \mathbf{E} = -\frac{\partial \mathbf{B}}{\partial t}$$ $$\nabla \times \mathbf{B} = \mu_0 \mathbf{J} + \mu_0 \epsilon_0 \frac{\partial \mathbf{E}}{\partial t}$$</t>
    </r>
  </si>
  <si>
    <r>
      <t xml:space="preserve">6. </t>
    </r>
    <r>
      <rPr>
        <b/>
        <sz val="12"/>
        <color rgb="FF2E74B5"/>
        <rFont val="Times New Roman"/>
        <family val="1"/>
      </rPr>
      <t>Digital Communication</t>
    </r>
  </si>
  <si>
    <r>
      <t>·</t>
    </r>
    <r>
      <rPr>
        <sz val="7"/>
        <color theme="1"/>
        <rFont val="Times New Roman"/>
        <family val="1"/>
      </rPr>
      <t xml:space="preserve">        </t>
    </r>
    <r>
      <rPr>
        <b/>
        <sz val="12"/>
        <color theme="1"/>
        <rFont val="Calibri Light"/>
        <family val="2"/>
      </rPr>
      <t>Error Detection and Correction</t>
    </r>
  </si>
  <si>
    <r>
      <t>o</t>
    </r>
    <r>
      <rPr>
        <sz val="7"/>
        <color theme="1"/>
        <rFont val="Times New Roman"/>
        <family val="1"/>
      </rPr>
      <t xml:space="preserve">   </t>
    </r>
    <r>
      <rPr>
        <sz val="12"/>
        <color theme="1"/>
        <rFont val="Calibri Light"/>
        <family val="2"/>
      </rPr>
      <t>Calculate the Hamming distance and error-detecting/correcting capabilities of codes.</t>
    </r>
  </si>
  <si>
    <r>
      <t>o</t>
    </r>
    <r>
      <rPr>
        <sz val="7"/>
        <color theme="1"/>
        <rFont val="Times New Roman"/>
        <family val="1"/>
      </rPr>
      <t xml:space="preserve">   </t>
    </r>
    <r>
      <rPr>
        <sz val="12"/>
        <color theme="1"/>
        <rFont val="Calibri Light"/>
        <family val="2"/>
      </rPr>
      <t>Use cyclic redundancy check (CRC) to detect errors in transmitted dat</t>
    </r>
  </si>
  <si>
    <r>
      <t>·</t>
    </r>
    <r>
      <rPr>
        <sz val="7"/>
        <color theme="1"/>
        <rFont val="Times New Roman"/>
        <family val="1"/>
      </rPr>
      <t xml:space="preserve">        </t>
    </r>
    <r>
      <rPr>
        <b/>
        <sz val="12"/>
        <color theme="1"/>
        <rFont val="Calibri Light"/>
        <family val="2"/>
      </rPr>
      <t>Fourier Transforms and Spectral Analysis:</t>
    </r>
  </si>
  <si>
    <r>
      <t>o</t>
    </r>
    <r>
      <rPr>
        <sz val="7"/>
        <color theme="1"/>
        <rFont val="Times New Roman"/>
        <family val="1"/>
      </rPr>
      <t xml:space="preserve">   </t>
    </r>
    <r>
      <rPr>
        <sz val="12"/>
        <color theme="1"/>
        <rFont val="Calibri Light"/>
        <family val="2"/>
      </rPr>
      <t>Used to convert time-domain signals to frequency-domain representations for analyzing and filtering signals. For example, Fourier transforms are used in OFDM (Orthogonal Frequency Division Multiplexing) systems in 4G and 5G networks to enable efficient data transmission.</t>
    </r>
  </si>
  <si>
    <r>
      <t>·</t>
    </r>
    <r>
      <rPr>
        <sz val="7"/>
        <color theme="1"/>
        <rFont val="Times New Roman"/>
        <family val="1"/>
      </rPr>
      <t xml:space="preserve">        </t>
    </r>
    <r>
      <rPr>
        <b/>
        <sz val="12"/>
        <color theme="1"/>
        <rFont val="Calibri Light"/>
        <family val="2"/>
      </rPr>
      <t>Filter Design:</t>
    </r>
  </si>
  <si>
    <r>
      <t>o</t>
    </r>
    <r>
      <rPr>
        <sz val="7"/>
        <color theme="1"/>
        <rFont val="Times New Roman"/>
        <family val="1"/>
      </rPr>
      <t xml:space="preserve">   </t>
    </r>
    <r>
      <rPr>
        <sz val="12"/>
        <color theme="1"/>
        <rFont val="Calibri Light"/>
        <family val="2"/>
      </rPr>
      <t>Digital filters are designed using Z-transforms to remove noise and interference from signals. This is crucial in audio and video streaming services to ensure clear and high-quality transmission.</t>
    </r>
  </si>
  <si>
    <r>
      <t>·</t>
    </r>
    <r>
      <rPr>
        <sz val="7"/>
        <color theme="1"/>
        <rFont val="Times New Roman"/>
        <family val="1"/>
      </rPr>
      <t xml:space="preserve">        </t>
    </r>
    <r>
      <rPr>
        <b/>
        <sz val="12"/>
        <color theme="1"/>
        <rFont val="Calibri Light"/>
        <family val="2"/>
      </rPr>
      <t>Modulation and Demodulation:</t>
    </r>
  </si>
  <si>
    <r>
      <t>o</t>
    </r>
    <r>
      <rPr>
        <sz val="7"/>
        <color theme="1"/>
        <rFont val="Times New Roman"/>
        <family val="1"/>
      </rPr>
      <t xml:space="preserve">   </t>
    </r>
    <r>
      <rPr>
        <sz val="12"/>
        <color theme="1"/>
        <rFont val="Calibri Light"/>
        <family val="2"/>
      </rPr>
      <t>Modulation techniques like QAM (Quadrature Amplitude Modulation) and PSK (Phase Shift Keying) are used in transmitting data over various communication channels. Calculations for modulation index and bandwidth are critical in maximizing data rates while minimizing interference.</t>
    </r>
  </si>
  <si>
    <r>
      <t>·</t>
    </r>
    <r>
      <rPr>
        <sz val="7"/>
        <color theme="1"/>
        <rFont val="Times New Roman"/>
        <family val="1"/>
      </rPr>
      <t xml:space="preserve">        </t>
    </r>
    <r>
      <rPr>
        <b/>
        <sz val="12"/>
        <color theme="1"/>
        <rFont val="Calibri Light"/>
        <family val="2"/>
      </rPr>
      <t>Signal-to-Noise Ratio (SNR):</t>
    </r>
  </si>
  <si>
    <r>
      <t>o</t>
    </r>
    <r>
      <rPr>
        <sz val="7"/>
        <color theme="1"/>
        <rFont val="Times New Roman"/>
        <family val="1"/>
      </rPr>
      <t xml:space="preserve">   </t>
    </r>
    <r>
      <rPr>
        <sz val="12"/>
        <color theme="1"/>
        <rFont val="Calibri Light"/>
        <family val="2"/>
      </rPr>
      <t>SNR calculations are used to assess the quality of received signals. High SNR is essential for maintaining clear communication in wireless networks, satellite communications, and broadcasting.</t>
    </r>
  </si>
  <si>
    <r>
      <t>·</t>
    </r>
    <r>
      <rPr>
        <sz val="7"/>
        <color theme="1"/>
        <rFont val="Times New Roman"/>
        <family val="1"/>
      </rPr>
      <t xml:space="preserve">        </t>
    </r>
    <r>
      <rPr>
        <b/>
        <sz val="12"/>
        <color theme="1"/>
        <rFont val="Calibri Light"/>
        <family val="2"/>
      </rPr>
      <t>Entropy and Information Content:</t>
    </r>
  </si>
  <si>
    <r>
      <t>o</t>
    </r>
    <r>
      <rPr>
        <sz val="7"/>
        <color theme="1"/>
        <rFont val="Times New Roman"/>
        <family val="1"/>
      </rPr>
      <t xml:space="preserve">   </t>
    </r>
    <r>
      <rPr>
        <sz val="12"/>
        <color theme="1"/>
        <rFont val="Calibri Light"/>
        <family val="2"/>
      </rPr>
      <t>Calculations of entropy help in designing efficient coding schemes, such as Huffman coding and Shannon-Fano coding, which are used in data compression algorithms to reduce the amount of data transmitted.</t>
    </r>
  </si>
  <si>
    <r>
      <t>·</t>
    </r>
    <r>
      <rPr>
        <sz val="7"/>
        <color theme="1"/>
        <rFont val="Times New Roman"/>
        <family val="1"/>
      </rPr>
      <t xml:space="preserve">        </t>
    </r>
    <r>
      <rPr>
        <b/>
        <sz val="12"/>
        <color theme="1"/>
        <rFont val="Calibri Light"/>
        <family val="2"/>
      </rPr>
      <t>Channel Capacity:</t>
    </r>
  </si>
  <si>
    <r>
      <t>o</t>
    </r>
    <r>
      <rPr>
        <sz val="7"/>
        <color theme="1"/>
        <rFont val="Times New Roman"/>
        <family val="1"/>
      </rPr>
      <t xml:space="preserve">   </t>
    </r>
    <r>
      <rPr>
        <sz val="12"/>
        <color theme="1"/>
        <rFont val="Calibri Light"/>
        <family val="2"/>
      </rPr>
      <t>Determining the channel capacity helps in optimizing the usage of available bandwidth. This is vital in designing systems like DSL (Digital Subscriber Line) and fiber-optic communication to achieve high data rates.</t>
    </r>
  </si>
  <si>
    <r>
      <t>·</t>
    </r>
    <r>
      <rPr>
        <sz val="7"/>
        <color theme="1"/>
        <rFont val="Times New Roman"/>
        <family val="1"/>
      </rPr>
      <t xml:space="preserve">        </t>
    </r>
    <r>
      <rPr>
        <b/>
        <sz val="12"/>
        <color theme="1"/>
        <rFont val="Calibri Light"/>
        <family val="2"/>
      </rPr>
      <t>Network Topologies and Protocols:</t>
    </r>
  </si>
  <si>
    <r>
      <t>o</t>
    </r>
    <r>
      <rPr>
        <sz val="7"/>
        <color theme="1"/>
        <rFont val="Times New Roman"/>
        <family val="1"/>
      </rPr>
      <t xml:space="preserve">   </t>
    </r>
    <r>
      <rPr>
        <sz val="12"/>
        <color theme="1"/>
        <rFont val="Calibri Light"/>
        <family val="2"/>
      </rPr>
      <t>Performance metrics such as latency, throughput, and packet loss are calculated to design and optimize network topologies. For example, in Wi-Fi networks, these metrics ensure efficient data transmission and minimal delays.</t>
    </r>
  </si>
  <si>
    <r>
      <t>·</t>
    </r>
    <r>
      <rPr>
        <sz val="7"/>
        <color theme="1"/>
        <rFont val="Times New Roman"/>
        <family val="1"/>
      </rPr>
      <t xml:space="preserve">        </t>
    </r>
    <r>
      <rPr>
        <b/>
        <sz val="12"/>
        <color theme="1"/>
        <rFont val="Calibri Light"/>
        <family val="2"/>
      </rPr>
      <t>Maxwell's Equations:</t>
    </r>
  </si>
  <si>
    <r>
      <t>o</t>
    </r>
    <r>
      <rPr>
        <sz val="7"/>
        <color theme="1"/>
        <rFont val="Times New Roman"/>
        <family val="1"/>
      </rPr>
      <t xml:space="preserve">   </t>
    </r>
    <r>
      <rPr>
        <sz val="12"/>
        <color theme="1"/>
        <rFont val="Calibri Light"/>
        <family val="2"/>
      </rPr>
      <t>Applied to design and analyze antennas and propagation models in wireless communication. Engineers use these calculations to ensure optimal signal strength and coverage in cellular networks, GPS, and satellite communications.</t>
    </r>
  </si>
  <si>
    <r>
      <t>·</t>
    </r>
    <r>
      <rPr>
        <sz val="7"/>
        <color theme="1"/>
        <rFont val="Times New Roman"/>
        <family val="1"/>
      </rPr>
      <t xml:space="preserve">        </t>
    </r>
    <r>
      <rPr>
        <b/>
        <sz val="12"/>
        <color theme="1"/>
        <rFont val="Calibri Light"/>
        <family val="2"/>
      </rPr>
      <t>Error Detection and Correction:</t>
    </r>
  </si>
  <si>
    <r>
      <t>o</t>
    </r>
    <r>
      <rPr>
        <sz val="7"/>
        <color theme="1"/>
        <rFont val="Times New Roman"/>
        <family val="1"/>
      </rPr>
      <t xml:space="preserve">   </t>
    </r>
    <r>
      <rPr>
        <sz val="12"/>
        <color theme="1"/>
        <rFont val="Calibri Light"/>
        <family val="2"/>
      </rPr>
      <t>Error-detecting and correcting codes like Hamming codes and Reed-Solomon codes are calculated and implemented to ensure data integrity during transmission. These are widely used in storage devices, CDs/DVDs, and data transmission systems.</t>
    </r>
  </si>
  <si>
    <t>Mobile Networks (4G/5G)</t>
  </si>
  <si>
    <r>
      <t>·</t>
    </r>
    <r>
      <rPr>
        <sz val="7"/>
        <color theme="1"/>
        <rFont val="Times New Roman"/>
        <family val="1"/>
      </rPr>
      <t xml:space="preserve">        </t>
    </r>
    <r>
      <rPr>
        <b/>
        <sz val="12"/>
        <color theme="1"/>
        <rFont val="Calibri Light"/>
        <family val="2"/>
      </rPr>
      <t>OFDM:</t>
    </r>
    <r>
      <rPr>
        <sz val="12"/>
        <color theme="1"/>
        <rFont val="Calibri Light"/>
        <family val="2"/>
      </rPr>
      <t xml:space="preserve"> Fourier transforms are used to split data into multiple frequency bands, allowing simultaneous data transmission and improving spectral efficiency.</t>
    </r>
  </si>
  <si>
    <r>
      <t>·</t>
    </r>
    <r>
      <rPr>
        <sz val="7"/>
        <color theme="1"/>
        <rFont val="Times New Roman"/>
        <family val="1"/>
      </rPr>
      <t xml:space="preserve">        </t>
    </r>
    <r>
      <rPr>
        <b/>
        <sz val="12"/>
        <color theme="1"/>
        <rFont val="Calibri Light"/>
        <family val="2"/>
      </rPr>
      <t>MIMO (Multiple Input Multiple Output):</t>
    </r>
    <r>
      <rPr>
        <sz val="12"/>
        <color theme="1"/>
        <rFont val="Calibri Light"/>
        <family val="2"/>
      </rPr>
      <t xml:space="preserve"> SNR and channel capacity calculations optimize the use of multiple antennas, enhancing data rates and signal quality.</t>
    </r>
  </si>
  <si>
    <t>Satellite Communication</t>
  </si>
  <si>
    <r>
      <t>·</t>
    </r>
    <r>
      <rPr>
        <sz val="7"/>
        <color theme="1"/>
        <rFont val="Times New Roman"/>
        <family val="1"/>
      </rPr>
      <t xml:space="preserve">        </t>
    </r>
    <r>
      <rPr>
        <b/>
        <sz val="12"/>
        <color theme="1"/>
        <rFont val="Calibri Light"/>
        <family val="2"/>
      </rPr>
      <t>Link Budget Analysis:</t>
    </r>
    <r>
      <rPr>
        <sz val="12"/>
        <color theme="1"/>
        <rFont val="Calibri Light"/>
        <family val="2"/>
      </rPr>
      <t xml:space="preserve"> Calculations for SNR, modulation schemes, and error correction ensure reliable communication links between satellites and ground stations.</t>
    </r>
  </si>
  <si>
    <r>
      <t>·</t>
    </r>
    <r>
      <rPr>
        <sz val="7"/>
        <color theme="1"/>
        <rFont val="Times New Roman"/>
        <family val="1"/>
      </rPr>
      <t xml:space="preserve">        </t>
    </r>
    <r>
      <rPr>
        <b/>
        <sz val="12"/>
        <color theme="1"/>
        <rFont val="Calibri Light"/>
        <family val="2"/>
      </rPr>
      <t>Doppler Shift Compensation:</t>
    </r>
    <r>
      <rPr>
        <sz val="12"/>
        <color theme="1"/>
        <rFont val="Calibri Light"/>
        <family val="2"/>
      </rPr>
      <t xml:space="preserve"> Calculations are used to adjust for frequency shifts due to the relative motion of satellites and receivers.</t>
    </r>
  </si>
  <si>
    <t>Optical Fiber Communication</t>
  </si>
  <si>
    <r>
      <t>·</t>
    </r>
    <r>
      <rPr>
        <sz val="7"/>
        <color theme="1"/>
        <rFont val="Times New Roman"/>
        <family val="1"/>
      </rPr>
      <t xml:space="preserve">        </t>
    </r>
    <r>
      <rPr>
        <b/>
        <sz val="12"/>
        <color theme="1"/>
        <rFont val="Calibri Light"/>
        <family val="2"/>
      </rPr>
      <t>Wavelength-Division Multiplexing (WDM):</t>
    </r>
    <r>
      <rPr>
        <sz val="12"/>
        <color theme="1"/>
        <rFont val="Calibri Light"/>
        <family val="2"/>
      </rPr>
      <t xml:space="preserve"> Spectral analysis ensures multiple data streams are transmitted simultaneously over different wavelengths, maximizing bandwidth.</t>
    </r>
  </si>
  <si>
    <r>
      <t>·</t>
    </r>
    <r>
      <rPr>
        <sz val="7"/>
        <color theme="1"/>
        <rFont val="Times New Roman"/>
        <family val="1"/>
      </rPr>
      <t xml:space="preserve">        </t>
    </r>
    <r>
      <rPr>
        <b/>
        <sz val="12"/>
        <color theme="1"/>
        <rFont val="Calibri Light"/>
        <family val="2"/>
      </rPr>
      <t>Dispersion Management:</t>
    </r>
    <r>
      <rPr>
        <sz val="12"/>
        <color theme="1"/>
        <rFont val="Calibri Light"/>
        <family val="2"/>
      </rPr>
      <t xml:space="preserve"> Calculations for dispersion compensate for signal spreading in the fiber, maintaining signal integrity over long distances.</t>
    </r>
  </si>
  <si>
    <r>
      <t>·</t>
    </r>
    <r>
      <rPr>
        <sz val="7"/>
        <color theme="1"/>
        <rFont val="Times New Roman"/>
        <family val="1"/>
      </rPr>
      <t xml:space="preserve">        </t>
    </r>
    <r>
      <rPr>
        <b/>
        <sz val="12"/>
        <color theme="1"/>
        <rFont val="Calibri Light"/>
        <family val="2"/>
      </rPr>
      <t>Power Efficiency Calculations:</t>
    </r>
    <r>
      <rPr>
        <sz val="12"/>
        <color theme="1"/>
        <rFont val="Calibri Light"/>
        <family val="2"/>
      </rPr>
      <t xml:space="preserve"> Ensuring low power consumption in IoT devices through efficient modulation schemes and data transmission protocols.</t>
    </r>
  </si>
  <si>
    <r>
      <t>·</t>
    </r>
    <r>
      <rPr>
        <sz val="7"/>
        <color theme="1"/>
        <rFont val="Times New Roman"/>
        <family val="1"/>
      </rPr>
      <t xml:space="preserve">        </t>
    </r>
    <r>
      <rPr>
        <b/>
        <sz val="12"/>
        <color theme="1"/>
        <rFont val="Calibri Light"/>
        <family val="2"/>
      </rPr>
      <t>Network Scaling:</t>
    </r>
    <r>
      <rPr>
        <sz val="12"/>
        <color theme="1"/>
        <rFont val="Calibri Light"/>
        <family val="2"/>
      </rPr>
      <t xml:space="preserve"> Calculations for network capacity and data flow ensure seamless connectivity and communication between a large number of IoT devices.</t>
    </r>
  </si>
  <si>
    <t>These calculations are vital for the successful implementation and optimization of modern communication systems, enabling high-speed, reliable, and efficient communication across various platforms and technologies. If you have a specific communication system or technology in mind, I can provide more detailed examples of how calculations are applied.</t>
  </si>
  <si>
    <t>Calculations for designing and optimizing solar power installations:</t>
  </si>
  <si>
    <r>
      <t xml:space="preserve">1. </t>
    </r>
    <r>
      <rPr>
        <b/>
        <sz val="12"/>
        <color rgb="FF2E74B5"/>
        <rFont val="Times New Roman"/>
        <family val="1"/>
      </rPr>
      <t>Solar Panel Output Calculation</t>
    </r>
  </si>
  <si>
    <r>
      <t>·</t>
    </r>
    <r>
      <rPr>
        <sz val="7"/>
        <color theme="1"/>
        <rFont val="Times New Roman"/>
        <family val="1"/>
      </rPr>
      <t xml:space="preserve">        </t>
    </r>
    <r>
      <rPr>
        <b/>
        <sz val="12"/>
        <color theme="1"/>
        <rFont val="Calibri Light"/>
        <family val="2"/>
      </rPr>
      <t>Formula:</t>
    </r>
    <r>
      <rPr>
        <sz val="12"/>
        <color theme="1"/>
        <rFont val="Calibri Light"/>
        <family val="2"/>
      </rPr>
      <t xml:space="preserve"> $$ P = A \times G \times \eta $$ Where:</t>
    </r>
  </si>
  <si>
    <r>
      <t>o</t>
    </r>
    <r>
      <rPr>
        <sz val="7"/>
        <color theme="1"/>
        <rFont val="Times New Roman"/>
        <family val="1"/>
      </rPr>
      <t xml:space="preserve">   </t>
    </r>
    <r>
      <rPr>
        <sz val="12"/>
        <color theme="1"/>
        <rFont val="Calibri Light"/>
        <family val="2"/>
      </rPr>
      <t>PP is the power output (Watts)</t>
    </r>
  </si>
  <si>
    <r>
      <t>o</t>
    </r>
    <r>
      <rPr>
        <sz val="7"/>
        <color theme="1"/>
        <rFont val="Times New Roman"/>
        <family val="1"/>
      </rPr>
      <t xml:space="preserve">   </t>
    </r>
    <r>
      <rPr>
        <sz val="12"/>
        <color theme="1"/>
        <rFont val="Calibri Light"/>
        <family val="2"/>
      </rPr>
      <t>AA is the area of the solar panel (square meters)</t>
    </r>
  </si>
  <si>
    <r>
      <t>o</t>
    </r>
    <r>
      <rPr>
        <sz val="7"/>
        <color theme="1"/>
        <rFont val="Times New Roman"/>
        <family val="1"/>
      </rPr>
      <t xml:space="preserve">   </t>
    </r>
    <r>
      <rPr>
        <sz val="12"/>
        <color theme="1"/>
        <rFont val="Calibri Light"/>
        <family val="2"/>
      </rPr>
      <t>GG is the solar irradiance (Watts per square meter)</t>
    </r>
  </si>
  <si>
    <r>
      <t>o</t>
    </r>
    <r>
      <rPr>
        <sz val="7"/>
        <color theme="1"/>
        <rFont val="Times New Roman"/>
        <family val="1"/>
      </rPr>
      <t xml:space="preserve">   </t>
    </r>
    <r>
      <rPr>
        <sz val="12"/>
        <color theme="1"/>
        <rFont val="Calibri Light"/>
        <family val="2"/>
      </rPr>
      <t>η\eta is the efficiency of the solar panel</t>
    </r>
  </si>
  <si>
    <r>
      <t xml:space="preserve">2. </t>
    </r>
    <r>
      <rPr>
        <b/>
        <sz val="12"/>
        <color rgb="FF2E74B5"/>
        <rFont val="Times New Roman"/>
        <family val="1"/>
      </rPr>
      <t>Optimal Tilt Angle Calculation</t>
    </r>
  </si>
  <si>
    <r>
      <t>·</t>
    </r>
    <r>
      <rPr>
        <sz val="7"/>
        <color theme="1"/>
        <rFont val="Times New Roman"/>
        <family val="1"/>
      </rPr>
      <t xml:space="preserve">        </t>
    </r>
    <r>
      <rPr>
        <b/>
        <sz val="12"/>
        <color theme="1"/>
        <rFont val="Calibri Light"/>
        <family val="2"/>
      </rPr>
      <t>Formula:</t>
    </r>
  </si>
  <si>
    <r>
      <t>o</t>
    </r>
    <r>
      <rPr>
        <sz val="7"/>
        <color theme="1"/>
        <rFont val="Times New Roman"/>
        <family val="1"/>
      </rPr>
      <t xml:space="preserve">   </t>
    </r>
    <r>
      <rPr>
        <sz val="12"/>
        <color theme="1"/>
        <rFont val="Calibri Light"/>
        <family val="2"/>
      </rPr>
      <t>For fixed solar panels: $$ \theta_{opt} = \text{Latitude} \pm 15^\circ $$</t>
    </r>
  </si>
  <si>
    <r>
      <t>o</t>
    </r>
    <r>
      <rPr>
        <sz val="7"/>
        <color theme="1"/>
        <rFont val="Times New Roman"/>
        <family val="1"/>
      </rPr>
      <t xml:space="preserve">   </t>
    </r>
    <r>
      <rPr>
        <sz val="12"/>
        <color theme="1"/>
        <rFont val="Calibri Light"/>
        <family val="2"/>
      </rPr>
      <t>Adjust based on seasonal changes:</t>
    </r>
  </si>
  <si>
    <r>
      <t>§</t>
    </r>
    <r>
      <rPr>
        <sz val="7"/>
        <color theme="1"/>
        <rFont val="Times New Roman"/>
        <family val="1"/>
      </rPr>
      <t xml:space="preserve">  </t>
    </r>
    <r>
      <rPr>
        <b/>
        <sz val="12"/>
        <color theme="1"/>
        <rFont val="Calibri Light"/>
        <family val="2"/>
      </rPr>
      <t>Winter:</t>
    </r>
    <r>
      <rPr>
        <sz val="12"/>
        <color theme="1"/>
        <rFont val="Calibri Light"/>
        <family val="2"/>
      </rPr>
      <t xml:space="preserve"> θopt=Latitude+15</t>
    </r>
    <r>
      <rPr>
        <sz val="12"/>
        <color theme="1"/>
        <rFont val="Cambria Math"/>
        <family val="1"/>
      </rPr>
      <t>∘</t>
    </r>
    <r>
      <rPr>
        <sz val="12"/>
        <color theme="1"/>
        <rFont val="Calibri Light"/>
        <family val="2"/>
      </rPr>
      <t>\theta_{opt} = \text{Latitude} + 15^\circ</t>
    </r>
  </si>
  <si>
    <r>
      <t>§</t>
    </r>
    <r>
      <rPr>
        <sz val="7"/>
        <color theme="1"/>
        <rFont val="Times New Roman"/>
        <family val="1"/>
      </rPr>
      <t xml:space="preserve">  </t>
    </r>
    <r>
      <rPr>
        <b/>
        <sz val="12"/>
        <color theme="1"/>
        <rFont val="Calibri Light"/>
        <family val="2"/>
      </rPr>
      <t>Summer:</t>
    </r>
    <r>
      <rPr>
        <sz val="12"/>
        <color theme="1"/>
        <rFont val="Calibri Light"/>
        <family val="2"/>
      </rPr>
      <t xml:space="preserve"> θopt=Latitude−15</t>
    </r>
    <r>
      <rPr>
        <sz val="12"/>
        <color theme="1"/>
        <rFont val="Cambria Math"/>
        <family val="1"/>
      </rPr>
      <t>∘</t>
    </r>
    <r>
      <rPr>
        <sz val="12"/>
        <color theme="1"/>
        <rFont val="Calibri Light"/>
        <family val="2"/>
      </rPr>
      <t>\theta_{opt} = \text{Latitude} - 15^\circ</t>
    </r>
  </si>
  <si>
    <r>
      <t xml:space="preserve">3. </t>
    </r>
    <r>
      <rPr>
        <b/>
        <sz val="12"/>
        <color rgb="FF2E74B5"/>
        <rFont val="Times New Roman"/>
        <family val="1"/>
      </rPr>
      <t>Orientation Calculation</t>
    </r>
  </si>
  <si>
    <r>
      <t>o</t>
    </r>
    <r>
      <rPr>
        <sz val="7"/>
        <color theme="1"/>
        <rFont val="Times New Roman"/>
        <family val="1"/>
      </rPr>
      <t xml:space="preserve">   </t>
    </r>
    <r>
      <rPr>
        <sz val="12"/>
        <color theme="1"/>
        <rFont val="Calibri Light"/>
        <family val="2"/>
      </rPr>
      <t>The optimal orientation for solar panels in the Northern Hemisphere is true south, while in the Southern Hemisphere, it is true north.</t>
    </r>
  </si>
  <si>
    <r>
      <t>o</t>
    </r>
    <r>
      <rPr>
        <sz val="7"/>
        <color theme="1"/>
        <rFont val="Times New Roman"/>
        <family val="1"/>
      </rPr>
      <t xml:space="preserve">   </t>
    </r>
    <r>
      <rPr>
        <b/>
        <sz val="12"/>
        <color theme="1"/>
        <rFont val="Calibri Light"/>
        <family val="2"/>
      </rPr>
      <t>Azimuth Angle:</t>
    </r>
    <r>
      <rPr>
        <sz val="12"/>
        <color theme="1"/>
        <rFont val="Calibri Light"/>
        <family val="2"/>
      </rPr>
      <t xml:space="preserve"> $$ \gamma = 180^\circ \text{ (South) or 0^\circ \text{ (North)} $$</t>
    </r>
  </si>
  <si>
    <r>
      <t>o</t>
    </r>
    <r>
      <rPr>
        <sz val="7"/>
        <color theme="1"/>
        <rFont val="Times New Roman"/>
        <family val="1"/>
      </rPr>
      <t xml:space="preserve">   </t>
    </r>
    <r>
      <rPr>
        <sz val="12"/>
        <color theme="1"/>
        <rFont val="Calibri Light"/>
        <family val="2"/>
      </rPr>
      <t>Adjustments might be necessary depending on local shading and obstacles.</t>
    </r>
  </si>
  <si>
    <r>
      <t xml:space="preserve">4. </t>
    </r>
    <r>
      <rPr>
        <b/>
        <sz val="12"/>
        <color rgb="FF2E74B5"/>
        <rFont val="Times New Roman"/>
        <family val="1"/>
      </rPr>
      <t>Panel Configuration Calculation</t>
    </r>
  </si>
  <si>
    <r>
      <t>·</t>
    </r>
    <r>
      <rPr>
        <sz val="7"/>
        <color theme="1"/>
        <rFont val="Times New Roman"/>
        <family val="1"/>
      </rPr>
      <t xml:space="preserve">        </t>
    </r>
    <r>
      <rPr>
        <b/>
        <sz val="12"/>
        <color theme="1"/>
        <rFont val="Calibri Light"/>
        <family val="2"/>
      </rPr>
      <t>Series and Parallel Connections:</t>
    </r>
  </si>
  <si>
    <r>
      <t>o</t>
    </r>
    <r>
      <rPr>
        <sz val="7"/>
        <color theme="1"/>
        <rFont val="Times New Roman"/>
        <family val="1"/>
      </rPr>
      <t xml:space="preserve">   </t>
    </r>
    <r>
      <rPr>
        <b/>
        <sz val="12"/>
        <color theme="1"/>
        <rFont val="Calibri Light"/>
        <family val="2"/>
      </rPr>
      <t>Series:</t>
    </r>
    <r>
      <rPr>
        <sz val="12"/>
        <color theme="1"/>
        <rFont val="Calibri Light"/>
        <family val="2"/>
      </rPr>
      <t xml:space="preserve"> Voltage adds up, current remains the same. $$ V_{total} = \sum_{i=1}^{n} V_i $$</t>
    </r>
  </si>
  <si>
    <r>
      <t>o</t>
    </r>
    <r>
      <rPr>
        <sz val="7"/>
        <color theme="1"/>
        <rFont val="Times New Roman"/>
        <family val="1"/>
      </rPr>
      <t xml:space="preserve">   </t>
    </r>
    <r>
      <rPr>
        <b/>
        <sz val="12"/>
        <color theme="1"/>
        <rFont val="Calibri Light"/>
        <family val="2"/>
      </rPr>
      <t>Parallel:</t>
    </r>
    <r>
      <rPr>
        <sz val="12"/>
        <color theme="1"/>
        <rFont val="Calibri Light"/>
        <family val="2"/>
      </rPr>
      <t xml:space="preserve"> Current adds up, voltage remains the same. $$ I_{total} = \sum_{i=1}^{n} I_i $$</t>
    </r>
  </si>
  <si>
    <t>Calculations for optimizing wind turbine installations:</t>
  </si>
  <si>
    <r>
      <t xml:space="preserve">1. </t>
    </r>
    <r>
      <rPr>
        <b/>
        <sz val="12"/>
        <color rgb="FF2E74B5"/>
        <rFont val="Times New Roman"/>
        <family val="1"/>
      </rPr>
      <t>Power Output Calculation</t>
    </r>
  </si>
  <si>
    <r>
      <t>·</t>
    </r>
    <r>
      <rPr>
        <sz val="7"/>
        <color theme="1"/>
        <rFont val="Times New Roman"/>
        <family val="1"/>
      </rPr>
      <t xml:space="preserve">        </t>
    </r>
    <r>
      <rPr>
        <b/>
        <sz val="12"/>
        <color theme="1"/>
        <rFont val="Calibri Light"/>
        <family val="2"/>
      </rPr>
      <t>Formula:</t>
    </r>
    <r>
      <rPr>
        <sz val="12"/>
        <color theme="1"/>
        <rFont val="Calibri Light"/>
        <family val="2"/>
      </rPr>
      <t xml:space="preserve"> $$ P = \frac{1}{2} \rho A v^3 \eta $$ Where:</t>
    </r>
  </si>
  <si>
    <r>
      <t>o</t>
    </r>
    <r>
      <rPr>
        <sz val="7"/>
        <color theme="1"/>
        <rFont val="Times New Roman"/>
        <family val="1"/>
      </rPr>
      <t xml:space="preserve">   </t>
    </r>
    <r>
      <rPr>
        <sz val="12"/>
        <color theme="1"/>
        <rFont val="Calibri Light"/>
        <family val="2"/>
      </rPr>
      <t>ρ\rho is the air density (kg/m³)</t>
    </r>
  </si>
  <si>
    <r>
      <t>o</t>
    </r>
    <r>
      <rPr>
        <sz val="7"/>
        <color theme="1"/>
        <rFont val="Times New Roman"/>
        <family val="1"/>
      </rPr>
      <t xml:space="preserve">   </t>
    </r>
    <r>
      <rPr>
        <sz val="12"/>
        <color theme="1"/>
        <rFont val="Calibri Light"/>
        <family val="2"/>
      </rPr>
      <t>AA is the swept area of the turbine blades (m²)</t>
    </r>
  </si>
  <si>
    <r>
      <t>o</t>
    </r>
    <r>
      <rPr>
        <sz val="7"/>
        <color theme="1"/>
        <rFont val="Times New Roman"/>
        <family val="1"/>
      </rPr>
      <t xml:space="preserve">   </t>
    </r>
    <r>
      <rPr>
        <sz val="12"/>
        <color theme="1"/>
        <rFont val="Calibri Light"/>
        <family val="2"/>
      </rPr>
      <t>vv is the wind speed (m/s)</t>
    </r>
  </si>
  <si>
    <r>
      <t>o</t>
    </r>
    <r>
      <rPr>
        <sz val="7"/>
        <color theme="1"/>
        <rFont val="Times New Roman"/>
        <family val="1"/>
      </rPr>
      <t xml:space="preserve">   </t>
    </r>
    <r>
      <rPr>
        <sz val="12"/>
        <color theme="1"/>
        <rFont val="Calibri Light"/>
        <family val="2"/>
      </rPr>
      <t>η\eta is the efficiency of the turbine</t>
    </r>
  </si>
  <si>
    <r>
      <t xml:space="preserve">2. </t>
    </r>
    <r>
      <rPr>
        <b/>
        <sz val="12"/>
        <color rgb="FF2E74B5"/>
        <rFont val="Times New Roman"/>
        <family val="1"/>
      </rPr>
      <t>Optimal Location Calculation</t>
    </r>
  </si>
  <si>
    <r>
      <t>o</t>
    </r>
    <r>
      <rPr>
        <sz val="7"/>
        <color theme="1"/>
        <rFont val="Times New Roman"/>
        <family val="1"/>
      </rPr>
      <t xml:space="preserve">   </t>
    </r>
    <r>
      <rPr>
        <b/>
        <sz val="12"/>
        <color theme="1"/>
        <rFont val="Calibri Light"/>
        <family val="2"/>
      </rPr>
      <t>Capacity Factor:</t>
    </r>
    <r>
      <rPr>
        <sz val="12"/>
        <color theme="1"/>
        <rFont val="Calibri Light"/>
        <family val="2"/>
      </rPr>
      <t xml:space="preserve"> Average power generated divided by the rated peak power. $$ \text{Capacity Factor} = \frac{\text{Average Power Output}}{\text{Rated Peak Power}} $$</t>
    </r>
  </si>
  <si>
    <r>
      <t>o</t>
    </r>
    <r>
      <rPr>
        <sz val="7"/>
        <color theme="1"/>
        <rFont val="Times New Roman"/>
        <family val="1"/>
      </rPr>
      <t xml:space="preserve">   </t>
    </r>
    <r>
      <rPr>
        <sz val="12"/>
        <color theme="1"/>
        <rFont val="Calibri Light"/>
        <family val="2"/>
      </rPr>
      <t>Areas with higher average wind speeds are preferred. Use wind resource maps and data.</t>
    </r>
  </si>
  <si>
    <r>
      <t xml:space="preserve">3. </t>
    </r>
    <r>
      <rPr>
        <b/>
        <sz val="12"/>
        <color rgb="FF2E74B5"/>
        <rFont val="Times New Roman"/>
        <family val="1"/>
      </rPr>
      <t>Turbine Size and Design Calculation</t>
    </r>
  </si>
  <si>
    <r>
      <t>o</t>
    </r>
    <r>
      <rPr>
        <sz val="7"/>
        <color theme="1"/>
        <rFont val="Times New Roman"/>
        <family val="1"/>
      </rPr>
      <t xml:space="preserve">   </t>
    </r>
    <r>
      <rPr>
        <b/>
        <sz val="12"/>
        <color theme="1"/>
        <rFont val="Calibri Light"/>
        <family val="2"/>
      </rPr>
      <t>Rotor Diameter:</t>
    </r>
    <r>
      <rPr>
        <sz val="12"/>
        <color theme="1"/>
        <rFont val="Calibri Light"/>
        <family val="2"/>
      </rPr>
      <t xml:space="preserve"> $$ D = 2 \sqrt{\frac{A}{\pi}} $$</t>
    </r>
  </si>
  <si>
    <r>
      <t>o</t>
    </r>
    <r>
      <rPr>
        <sz val="7"/>
        <color theme="1"/>
        <rFont val="Times New Roman"/>
        <family val="1"/>
      </rPr>
      <t xml:space="preserve">   </t>
    </r>
    <r>
      <rPr>
        <sz val="12"/>
        <color theme="1"/>
        <rFont val="Calibri Light"/>
        <family val="2"/>
      </rPr>
      <t>Where DD is the rotor diameter and AA is the swept area.</t>
    </r>
  </si>
  <si>
    <r>
      <t xml:space="preserve">4. </t>
    </r>
    <r>
      <rPr>
        <b/>
        <sz val="12"/>
        <color rgb="FF2E74B5"/>
        <rFont val="Times New Roman"/>
        <family val="1"/>
      </rPr>
      <t>Environmental Impact Calculation</t>
    </r>
  </si>
  <si>
    <r>
      <t>o</t>
    </r>
    <r>
      <rPr>
        <sz val="7"/>
        <color theme="1"/>
        <rFont val="Times New Roman"/>
        <family val="1"/>
      </rPr>
      <t xml:space="preserve">   </t>
    </r>
    <r>
      <rPr>
        <b/>
        <sz val="12"/>
        <color theme="1"/>
        <rFont val="Calibri Light"/>
        <family val="2"/>
      </rPr>
      <t>Noise Level:</t>
    </r>
    <r>
      <rPr>
        <sz val="12"/>
        <color theme="1"/>
        <rFont val="Calibri Light"/>
        <family val="2"/>
      </rPr>
      <t xml:space="preserve"> Calculate expected noise levels at various distances. $$ L = L_0 - 20 \log_{10}(d) $$</t>
    </r>
  </si>
  <si>
    <r>
      <t>o</t>
    </r>
    <r>
      <rPr>
        <sz val="7"/>
        <color theme="1"/>
        <rFont val="Times New Roman"/>
        <family val="1"/>
      </rPr>
      <t xml:space="preserve">   </t>
    </r>
    <r>
      <rPr>
        <sz val="12"/>
        <color theme="1"/>
        <rFont val="Calibri Light"/>
        <family val="2"/>
      </rPr>
      <t>Where LL is the noise level at distance dd from the source, and L0L_0 is the noise level at the reference distance.</t>
    </r>
  </si>
  <si>
    <t>These calculations are integral to ensuring that renewable energy systems are both efficient and environmentally friendly. If</t>
  </si>
  <si>
    <t>1. Fourier Transforms and Spectral Analysis</t>
  </si>
  <si>
    <t>Fourier transforms are crucial for converting time-domain signals to frequency-domain representations. This is essential for analyzing and filtering signals, particularly in applications like OFDM (Orthogonal Frequency Division Multiplexing) used in 4G and 5G networks.</t>
  </si>
  <si>
    <t>Fourier Transform:</t>
  </si>
  <si>
    <r>
      <t>·</t>
    </r>
    <r>
      <rPr>
        <sz val="7"/>
        <color theme="1"/>
        <rFont val="Times New Roman"/>
        <family val="1"/>
      </rPr>
      <t xml:space="preserve">        </t>
    </r>
    <r>
      <rPr>
        <b/>
        <sz val="12"/>
        <color theme="1"/>
        <rFont val="Calibri Light"/>
        <family val="2"/>
      </rPr>
      <t>Definition:</t>
    </r>
    <r>
      <rPr>
        <sz val="12"/>
        <color theme="1"/>
        <rFont val="Calibri Light"/>
        <family val="2"/>
      </rPr>
      <t xml:space="preserve"> $$ X(f) = \int_{-\infty}^{\infty} x(t) e^{-j2\pi ft} dt $$ Where:</t>
    </r>
  </si>
  <si>
    <r>
      <t>o</t>
    </r>
    <r>
      <rPr>
        <sz val="7"/>
        <color theme="1"/>
        <rFont val="Times New Roman"/>
        <family val="1"/>
      </rPr>
      <t xml:space="preserve">   </t>
    </r>
    <r>
      <rPr>
        <sz val="12"/>
        <color theme="1"/>
        <rFont val="Calibri Light"/>
        <family val="2"/>
      </rPr>
      <t>X(f)X(f) is the frequency-domain representation of the signal.</t>
    </r>
  </si>
  <si>
    <r>
      <t>o</t>
    </r>
    <r>
      <rPr>
        <sz val="7"/>
        <color theme="1"/>
        <rFont val="Times New Roman"/>
        <family val="1"/>
      </rPr>
      <t xml:space="preserve">   </t>
    </r>
    <r>
      <rPr>
        <sz val="12"/>
        <color theme="1"/>
        <rFont val="Calibri Light"/>
        <family val="2"/>
      </rPr>
      <t>x(t)x(t) is the time-domain signal.</t>
    </r>
  </si>
  <si>
    <r>
      <t>o</t>
    </r>
    <r>
      <rPr>
        <sz val="7"/>
        <color theme="1"/>
        <rFont val="Times New Roman"/>
        <family val="1"/>
      </rPr>
      <t xml:space="preserve">   </t>
    </r>
    <r>
      <rPr>
        <sz val="12"/>
        <color theme="1"/>
        <rFont val="Calibri Light"/>
        <family val="2"/>
      </rPr>
      <t>jj is the imaginary unit.</t>
    </r>
  </si>
  <si>
    <r>
      <t>o</t>
    </r>
    <r>
      <rPr>
        <sz val="7"/>
        <color theme="1"/>
        <rFont val="Times New Roman"/>
        <family val="1"/>
      </rPr>
      <t xml:space="preserve">   </t>
    </r>
    <r>
      <rPr>
        <sz val="12"/>
        <color theme="1"/>
        <rFont val="Calibri Light"/>
        <family val="2"/>
      </rPr>
      <t>ff is the frequency.</t>
    </r>
  </si>
  <si>
    <r>
      <t>·</t>
    </r>
    <r>
      <rPr>
        <sz val="7"/>
        <color theme="1"/>
        <rFont val="Times New Roman"/>
        <family val="1"/>
      </rPr>
      <t xml:space="preserve">        </t>
    </r>
    <r>
      <rPr>
        <b/>
        <sz val="12"/>
        <color theme="1"/>
        <rFont val="Calibri Light"/>
        <family val="2"/>
      </rPr>
      <t>Inverse Fourier Transform:</t>
    </r>
    <r>
      <rPr>
        <sz val="12"/>
        <color theme="1"/>
        <rFont val="Calibri Light"/>
        <family val="2"/>
      </rPr>
      <t xml:space="preserve"> $$ x(t) = \int_{-\infty}^{\infty} X(f) e^{j2\pi ft} df $$</t>
    </r>
  </si>
  <si>
    <t>Example - OFDM:</t>
  </si>
  <si>
    <r>
      <t>·</t>
    </r>
    <r>
      <rPr>
        <sz val="7"/>
        <color theme="1"/>
        <rFont val="Times New Roman"/>
        <family val="1"/>
      </rPr>
      <t xml:space="preserve">        </t>
    </r>
    <r>
      <rPr>
        <sz val="12"/>
        <color theme="1"/>
        <rFont val="Calibri Light"/>
        <family val="2"/>
      </rPr>
      <t>In OFDM, multiple carriers are modulated with the data stream, and Fourier transforms are used to multiplex and demultiplex the carriers efficiently.</t>
    </r>
  </si>
  <si>
    <r>
      <t>·</t>
    </r>
    <r>
      <rPr>
        <sz val="7"/>
        <color theme="1"/>
        <rFont val="Times New Roman"/>
        <family val="1"/>
      </rPr>
      <t xml:space="preserve">        </t>
    </r>
    <r>
      <rPr>
        <b/>
        <sz val="12"/>
        <color theme="1"/>
        <rFont val="Calibri Light"/>
        <family val="2"/>
      </rPr>
      <t>Calculations:</t>
    </r>
    <r>
      <rPr>
        <sz val="12"/>
        <color theme="1"/>
        <rFont val="Calibri Light"/>
        <family val="2"/>
      </rPr>
      <t xml:space="preserve"> Transform the data from the time domain to the frequency domain before transmission and back to the time domain upon reception, using the FFT (Fast Fourier Transform) algorithm.</t>
    </r>
  </si>
  <si>
    <t>2. Filter Design</t>
  </si>
  <si>
    <t>Digital filters are designed using Z-transforms to remove noise and interference from signals, ensuring clear and high-quality transmission in audio and video streaming services.</t>
  </si>
  <si>
    <t>Z-Transform:</t>
  </si>
  <si>
    <r>
      <t>·</t>
    </r>
    <r>
      <rPr>
        <sz val="7"/>
        <color theme="1"/>
        <rFont val="Times New Roman"/>
        <family val="1"/>
      </rPr>
      <t xml:space="preserve">        </t>
    </r>
    <r>
      <rPr>
        <b/>
        <sz val="12"/>
        <color theme="1"/>
        <rFont val="Calibri Light"/>
        <family val="2"/>
      </rPr>
      <t>Definition:</t>
    </r>
    <r>
      <rPr>
        <sz val="12"/>
        <color theme="1"/>
        <rFont val="Calibri Light"/>
        <family val="2"/>
      </rPr>
      <t xml:space="preserve"> $$ H(z) = \frac{Y(z)}{X(z)} $$ Where:</t>
    </r>
  </si>
  <si>
    <r>
      <t>o</t>
    </r>
    <r>
      <rPr>
        <sz val="7"/>
        <color theme="1"/>
        <rFont val="Times New Roman"/>
        <family val="1"/>
      </rPr>
      <t xml:space="preserve">   </t>
    </r>
    <r>
      <rPr>
        <sz val="12"/>
        <color theme="1"/>
        <rFont val="Calibri Light"/>
        <family val="2"/>
      </rPr>
      <t>H(z)H(z) is the transfer function of the digital filter.</t>
    </r>
  </si>
  <si>
    <r>
      <t>o</t>
    </r>
    <r>
      <rPr>
        <sz val="7"/>
        <color theme="1"/>
        <rFont val="Times New Roman"/>
        <family val="1"/>
      </rPr>
      <t xml:space="preserve">   </t>
    </r>
    <r>
      <rPr>
        <sz val="12"/>
        <color theme="1"/>
        <rFont val="Calibri Light"/>
        <family val="2"/>
      </rPr>
      <t>Y(z)Y(z) is the Z-transform of the output signal.</t>
    </r>
  </si>
  <si>
    <r>
      <t>o</t>
    </r>
    <r>
      <rPr>
        <sz val="7"/>
        <color theme="1"/>
        <rFont val="Times New Roman"/>
        <family val="1"/>
      </rPr>
      <t xml:space="preserve">   </t>
    </r>
    <r>
      <rPr>
        <sz val="12"/>
        <color theme="1"/>
        <rFont val="Calibri Light"/>
        <family val="2"/>
      </rPr>
      <t>X(z)X(z) is the Z-transform of the input signal.</t>
    </r>
  </si>
  <si>
    <t>Example - FIR Filter:</t>
  </si>
  <si>
    <r>
      <t>·</t>
    </r>
    <r>
      <rPr>
        <sz val="7"/>
        <color theme="1"/>
        <rFont val="Times New Roman"/>
        <family val="1"/>
      </rPr>
      <t xml:space="preserve">        </t>
    </r>
    <r>
      <rPr>
        <b/>
        <sz val="12"/>
        <color theme="1"/>
        <rFont val="Calibri Light"/>
        <family val="2"/>
      </rPr>
      <t>FIR (Finite Impulse Response) Filter Design:</t>
    </r>
    <r>
      <rPr>
        <sz val="12"/>
        <color theme="1"/>
        <rFont val="Calibri Light"/>
        <family val="2"/>
      </rPr>
      <t xml:space="preserve"> $$ H(z) = \sum_{k=0}^{N-1} h[k] z^{-k} $$ Where h[k]h[k] are the filter coefficients.</t>
    </r>
  </si>
  <si>
    <r>
      <t>·</t>
    </r>
    <r>
      <rPr>
        <sz val="7"/>
        <color theme="1"/>
        <rFont val="Times New Roman"/>
        <family val="1"/>
      </rPr>
      <t xml:space="preserve">        </t>
    </r>
    <r>
      <rPr>
        <b/>
        <sz val="12"/>
        <color theme="1"/>
        <rFont val="Calibri Light"/>
        <family val="2"/>
      </rPr>
      <t>Design Steps:</t>
    </r>
  </si>
  <si>
    <r>
      <t>1.</t>
    </r>
    <r>
      <rPr>
        <sz val="7"/>
        <color theme="1"/>
        <rFont val="Times New Roman"/>
        <family val="1"/>
      </rPr>
      <t xml:space="preserve">     </t>
    </r>
    <r>
      <rPr>
        <sz val="12"/>
        <color theme="1"/>
        <rFont val="Calibri Light"/>
        <family val="2"/>
      </rPr>
      <t>Specify the desired frequency response.</t>
    </r>
  </si>
  <si>
    <r>
      <t>2.</t>
    </r>
    <r>
      <rPr>
        <sz val="7"/>
        <color theme="1"/>
        <rFont val="Times New Roman"/>
        <family val="1"/>
      </rPr>
      <t xml:space="preserve">     </t>
    </r>
    <r>
      <rPr>
        <sz val="12"/>
        <color theme="1"/>
        <rFont val="Calibri Light"/>
        <family val="2"/>
      </rPr>
      <t>Determine the filter order NN.</t>
    </r>
  </si>
  <si>
    <r>
      <t>3.</t>
    </r>
    <r>
      <rPr>
        <sz val="7"/>
        <color theme="1"/>
        <rFont val="Times New Roman"/>
        <family val="1"/>
      </rPr>
      <t xml:space="preserve">     </t>
    </r>
    <r>
      <rPr>
        <sz val="12"/>
        <color theme="1"/>
        <rFont val="Calibri Light"/>
        <family val="2"/>
      </rPr>
      <t>Calculate the filter coefficients h[k]h[k].</t>
    </r>
  </si>
  <si>
    <t>Modulation and Demodulation</t>
  </si>
  <si>
    <t>Modulation techniques like QAM (Quadrature Amplitude Modulation) and PSK (Phase Shift Keying) are used to transmit data over communication channels efficiently.</t>
  </si>
  <si>
    <t>Quadrature Amplitude Modulation (QAM):</t>
  </si>
  <si>
    <r>
      <t>·</t>
    </r>
    <r>
      <rPr>
        <sz val="7"/>
        <color theme="1"/>
        <rFont val="Times New Roman"/>
        <family val="1"/>
      </rPr>
      <t xml:space="preserve">        </t>
    </r>
    <r>
      <rPr>
        <b/>
        <sz val="12"/>
        <color theme="1"/>
        <rFont val="Calibri Light"/>
        <family val="2"/>
      </rPr>
      <t>Formula:</t>
    </r>
    <r>
      <rPr>
        <sz val="12"/>
        <color theme="1"/>
        <rFont val="Calibri Light"/>
        <family val="2"/>
      </rPr>
      <t xml:space="preserve"> $$ s(t) = I(t) \cos(2 \pi f_c t) - Q(t) \sin(2 \pi f_c t) $$ Where:</t>
    </r>
  </si>
  <si>
    <r>
      <t>o</t>
    </r>
    <r>
      <rPr>
        <sz val="7"/>
        <color theme="1"/>
        <rFont val="Times New Roman"/>
        <family val="1"/>
      </rPr>
      <t xml:space="preserve">   </t>
    </r>
    <r>
      <rPr>
        <sz val="12"/>
        <color theme="1"/>
        <rFont val="Calibri Light"/>
        <family val="2"/>
      </rPr>
      <t>I(t)I(t) and Q(t)Q(t) are the in-phase and quadrature components of the signal.</t>
    </r>
  </si>
  <si>
    <r>
      <t>o</t>
    </r>
    <r>
      <rPr>
        <sz val="7"/>
        <color theme="1"/>
        <rFont val="Times New Roman"/>
        <family val="1"/>
      </rPr>
      <t xml:space="preserve">   </t>
    </r>
    <r>
      <rPr>
        <sz val="12"/>
        <color theme="1"/>
        <rFont val="Calibri Light"/>
        <family val="2"/>
      </rPr>
      <t>fcf_c is the carrier frequency.</t>
    </r>
  </si>
  <si>
    <t>Phase Shift Keying (PSK):</t>
  </si>
  <si>
    <r>
      <t>·</t>
    </r>
    <r>
      <rPr>
        <sz val="7"/>
        <color theme="1"/>
        <rFont val="Times New Roman"/>
        <family val="1"/>
      </rPr>
      <t xml:space="preserve">        </t>
    </r>
    <r>
      <rPr>
        <b/>
        <sz val="12"/>
        <color theme="1"/>
        <rFont val="Calibri Light"/>
        <family val="2"/>
      </rPr>
      <t>Formula:</t>
    </r>
    <r>
      <rPr>
        <sz val="12"/>
        <color theme="1"/>
        <rFont val="Calibri Light"/>
        <family val="2"/>
      </rPr>
      <t xml:space="preserve"> $$ s(t) = \cos(2 \pi f_c t + \theta) $$ Where:</t>
    </r>
  </si>
  <si>
    <r>
      <t>o</t>
    </r>
    <r>
      <rPr>
        <sz val="7"/>
        <color theme="1"/>
        <rFont val="Times New Roman"/>
        <family val="1"/>
      </rPr>
      <t xml:space="preserve">   </t>
    </r>
    <r>
      <rPr>
        <sz val="12"/>
        <color theme="1"/>
        <rFont val="Calibri Light"/>
        <family val="2"/>
      </rPr>
      <t>θ\theta is the phase shift representing the data.</t>
    </r>
  </si>
  <si>
    <t>Example - QAM Modulation:</t>
  </si>
  <si>
    <r>
      <t>·</t>
    </r>
    <r>
      <rPr>
        <sz val="7"/>
        <color theme="1"/>
        <rFont val="Times New Roman"/>
        <family val="1"/>
      </rPr>
      <t xml:space="preserve">        </t>
    </r>
    <r>
      <rPr>
        <b/>
        <sz val="12"/>
        <color theme="1"/>
        <rFont val="Calibri Light"/>
        <family val="2"/>
      </rPr>
      <t>Steps:</t>
    </r>
  </si>
  <si>
    <r>
      <t>1.</t>
    </r>
    <r>
      <rPr>
        <sz val="7"/>
        <color theme="1"/>
        <rFont val="Times New Roman"/>
        <family val="1"/>
      </rPr>
      <t xml:space="preserve">     </t>
    </r>
    <r>
      <rPr>
        <sz val="12"/>
        <color theme="1"/>
        <rFont val="Calibri Light"/>
        <family val="2"/>
      </rPr>
      <t>Map the input data to QAM symbols.</t>
    </r>
  </si>
  <si>
    <r>
      <t>2.</t>
    </r>
    <r>
      <rPr>
        <sz val="7"/>
        <color theme="1"/>
        <rFont val="Times New Roman"/>
        <family val="1"/>
      </rPr>
      <t xml:space="preserve">     </t>
    </r>
    <r>
      <rPr>
        <sz val="12"/>
        <color theme="1"/>
        <rFont val="Calibri Light"/>
        <family val="2"/>
      </rPr>
      <t>Generate the modulated signal using the QAM formula.</t>
    </r>
  </si>
  <si>
    <t>Example - PSK Modulation:</t>
  </si>
  <si>
    <r>
      <t>1.</t>
    </r>
    <r>
      <rPr>
        <sz val="7"/>
        <color theme="1"/>
        <rFont val="Times New Roman"/>
        <family val="1"/>
      </rPr>
      <t xml:space="preserve">     </t>
    </r>
    <r>
      <rPr>
        <sz val="12"/>
        <color theme="1"/>
        <rFont val="Calibri Light"/>
        <family val="2"/>
      </rPr>
      <t>Map the input data to phase shifts.</t>
    </r>
  </si>
  <si>
    <r>
      <t>2.</t>
    </r>
    <r>
      <rPr>
        <sz val="7"/>
        <color theme="1"/>
        <rFont val="Times New Roman"/>
        <family val="1"/>
      </rPr>
      <t xml:space="preserve">     </t>
    </r>
    <r>
      <rPr>
        <sz val="12"/>
        <color theme="1"/>
        <rFont val="Calibri Light"/>
        <family val="2"/>
      </rPr>
      <t>Generate the modulated signal using the PSK form</t>
    </r>
  </si>
  <si>
    <t>SNR (Signal-to-Noise Ratio) Calculation:</t>
  </si>
  <si>
    <r>
      <t>·</t>
    </r>
    <r>
      <rPr>
        <sz val="7"/>
        <color theme="1"/>
        <rFont val="Times New Roman"/>
        <family val="1"/>
      </rPr>
      <t xml:space="preserve">        </t>
    </r>
    <r>
      <rPr>
        <b/>
        <sz val="12"/>
        <color theme="1"/>
        <rFont val="Calibri Light"/>
        <family val="2"/>
      </rPr>
      <t>Definition:</t>
    </r>
    <r>
      <rPr>
        <sz val="12"/>
        <color theme="1"/>
        <rFont val="Calibri Light"/>
        <family val="2"/>
      </rPr>
      <t xml:space="preserve"> SNR is the ratio of the power of the signal to the power of the background noise.</t>
    </r>
  </si>
  <si>
    <r>
      <t>·</t>
    </r>
    <r>
      <rPr>
        <sz val="7"/>
        <color theme="1"/>
        <rFont val="Times New Roman"/>
        <family val="1"/>
      </rPr>
      <t xml:space="preserve">        </t>
    </r>
    <r>
      <rPr>
        <b/>
        <sz val="12"/>
        <color theme="1"/>
        <rFont val="Calibri Light"/>
        <family val="2"/>
      </rPr>
      <t>Formula:</t>
    </r>
    <r>
      <rPr>
        <sz val="12"/>
        <color theme="1"/>
        <rFont val="Calibri Light"/>
        <family val="2"/>
      </rPr>
      <t xml:space="preserve"> $$ \text{SNR} = \frac{P_{signal}}{P_{noise}} $$</t>
    </r>
  </si>
  <si>
    <r>
      <t>o</t>
    </r>
    <r>
      <rPr>
        <sz val="7"/>
        <color theme="1"/>
        <rFont val="Times New Roman"/>
        <family val="1"/>
      </rPr>
      <t xml:space="preserve">   </t>
    </r>
    <r>
      <rPr>
        <sz val="12"/>
        <color theme="1"/>
        <rFont val="Calibri Light"/>
        <family val="2"/>
      </rPr>
      <t>In decibels (dB): $$ \text{SNR}</t>
    </r>
    <r>
      <rPr>
        <i/>
        <sz val="12"/>
        <color theme="1"/>
        <rFont val="Calibri Light"/>
        <family val="2"/>
      </rPr>
      <t>{dB} = 10 \log</t>
    </r>
    <r>
      <rPr>
        <sz val="12"/>
        <color theme="1"/>
        <rFont val="Calibri Light"/>
        <family val="2"/>
      </rPr>
      <t>{10}\left(\frac{P_{signal}}{P_{noise}}\right) $$</t>
    </r>
  </si>
  <si>
    <t>Channel Capacity Calculation:</t>
  </si>
  <si>
    <r>
      <t>·</t>
    </r>
    <r>
      <rPr>
        <sz val="7"/>
        <color theme="1"/>
        <rFont val="Times New Roman"/>
        <family val="1"/>
      </rPr>
      <t xml:space="preserve">        </t>
    </r>
    <r>
      <rPr>
        <b/>
        <sz val="12"/>
        <color theme="1"/>
        <rFont val="Calibri Light"/>
        <family val="2"/>
      </rPr>
      <t>Shannon-Hartley Theorem:</t>
    </r>
    <r>
      <rPr>
        <sz val="12"/>
        <color theme="1"/>
        <rFont val="Calibri Light"/>
        <family val="2"/>
      </rPr>
      <t xml:space="preserve"> $$ C = M \cdot B \cdot \log_2 (1 + \text{SNR}) $$ Where:</t>
    </r>
  </si>
  <si>
    <r>
      <t>o</t>
    </r>
    <r>
      <rPr>
        <sz val="7"/>
        <color theme="1"/>
        <rFont val="Times New Roman"/>
        <family val="1"/>
      </rPr>
      <t xml:space="preserve">   </t>
    </r>
    <r>
      <rPr>
        <sz val="12"/>
        <color theme="1"/>
        <rFont val="Calibri Light"/>
        <family val="2"/>
      </rPr>
      <t>CC is the channel capacity (bps)</t>
    </r>
  </si>
  <si>
    <r>
      <t>o</t>
    </r>
    <r>
      <rPr>
        <sz val="7"/>
        <color theme="1"/>
        <rFont val="Times New Roman"/>
        <family val="1"/>
      </rPr>
      <t xml:space="preserve">   </t>
    </r>
    <r>
      <rPr>
        <sz val="12"/>
        <color theme="1"/>
        <rFont val="Calibri Light"/>
        <family val="2"/>
      </rPr>
      <t>MM is the number of antennas</t>
    </r>
  </si>
  <si>
    <r>
      <t>o</t>
    </r>
    <r>
      <rPr>
        <sz val="7"/>
        <color theme="1"/>
        <rFont val="Times New Roman"/>
        <family val="1"/>
      </rPr>
      <t xml:space="preserve">   </t>
    </r>
    <r>
      <rPr>
        <sz val="12"/>
        <color theme="1"/>
        <rFont val="Calibri Light"/>
        <family val="2"/>
      </rPr>
      <t>BB is the bandwidth (Hz)</t>
    </r>
  </si>
  <si>
    <r>
      <t>o</t>
    </r>
    <r>
      <rPr>
        <sz val="7"/>
        <color theme="1"/>
        <rFont val="Times New Roman"/>
        <family val="1"/>
      </rPr>
      <t xml:space="preserve">   </t>
    </r>
    <r>
      <rPr>
        <sz val="12"/>
        <color theme="1"/>
        <rFont val="Calibri Light"/>
        <family val="2"/>
      </rPr>
      <t>SNR\text{SNR} is the Signal-to-Noise Ratio</t>
    </r>
  </si>
  <si>
    <t>Link Budget Analysis:</t>
  </si>
  <si>
    <r>
      <t>·</t>
    </r>
    <r>
      <rPr>
        <sz val="7"/>
        <color theme="1"/>
        <rFont val="Times New Roman"/>
        <family val="1"/>
      </rPr>
      <t xml:space="preserve">        </t>
    </r>
    <r>
      <rPr>
        <b/>
        <sz val="12"/>
        <color theme="1"/>
        <rFont val="Calibri Light"/>
        <family val="2"/>
      </rPr>
      <t>Definition:</t>
    </r>
    <r>
      <rPr>
        <sz val="12"/>
        <color theme="1"/>
        <rFont val="Calibri Light"/>
        <family val="2"/>
      </rPr>
      <t xml:space="preserve"> A link budget accounts for all gains and losses from the transmitter, through the medium, to the receiver in a telecommunication system.</t>
    </r>
  </si>
  <si>
    <r>
      <t>·</t>
    </r>
    <r>
      <rPr>
        <sz val="7"/>
        <color theme="1"/>
        <rFont val="Times New Roman"/>
        <family val="1"/>
      </rPr>
      <t xml:space="preserve">        </t>
    </r>
    <r>
      <rPr>
        <b/>
        <sz val="12"/>
        <color theme="1"/>
        <rFont val="Calibri Light"/>
        <family val="2"/>
      </rPr>
      <t>Formula:</t>
    </r>
    <r>
      <rPr>
        <sz val="12"/>
        <color theme="1"/>
        <rFont val="Calibri Light"/>
        <family val="2"/>
      </rPr>
      <t xml:space="preserve"> $$ P_{r} = P_{t} + G_{t} + G_{r} - L_{p} - L_{s} - L_{m} $$ Where:</t>
    </r>
  </si>
  <si>
    <r>
      <t>o</t>
    </r>
    <r>
      <rPr>
        <sz val="7"/>
        <color theme="1"/>
        <rFont val="Times New Roman"/>
        <family val="1"/>
      </rPr>
      <t xml:space="preserve">   </t>
    </r>
    <r>
      <rPr>
        <sz val="12"/>
        <color theme="1"/>
        <rFont val="Calibri Light"/>
        <family val="2"/>
      </rPr>
      <t>PrP_{r} is the received power (dBm)</t>
    </r>
  </si>
  <si>
    <r>
      <t>o</t>
    </r>
    <r>
      <rPr>
        <sz val="7"/>
        <color theme="1"/>
        <rFont val="Times New Roman"/>
        <family val="1"/>
      </rPr>
      <t xml:space="preserve">   </t>
    </r>
    <r>
      <rPr>
        <sz val="12"/>
        <color theme="1"/>
        <rFont val="Calibri Light"/>
        <family val="2"/>
      </rPr>
      <t>PtP_{t} is the transmitted power (dBm)</t>
    </r>
  </si>
  <si>
    <r>
      <t>o</t>
    </r>
    <r>
      <rPr>
        <sz val="7"/>
        <color theme="1"/>
        <rFont val="Times New Roman"/>
        <family val="1"/>
      </rPr>
      <t xml:space="preserve">   </t>
    </r>
    <r>
      <rPr>
        <sz val="12"/>
        <color theme="1"/>
        <rFont val="Calibri Light"/>
        <family val="2"/>
      </rPr>
      <t>GtG_{t} is the transmitter antenna gain (dBi)</t>
    </r>
  </si>
  <si>
    <r>
      <t>o</t>
    </r>
    <r>
      <rPr>
        <sz val="7"/>
        <color theme="1"/>
        <rFont val="Times New Roman"/>
        <family val="1"/>
      </rPr>
      <t xml:space="preserve">   </t>
    </r>
    <r>
      <rPr>
        <sz val="12"/>
        <color theme="1"/>
        <rFont val="Calibri Light"/>
        <family val="2"/>
      </rPr>
      <t>GrG_{r} is the receiver antenna gain (dBi)</t>
    </r>
  </si>
  <si>
    <r>
      <t>o</t>
    </r>
    <r>
      <rPr>
        <sz val="7"/>
        <color theme="1"/>
        <rFont val="Times New Roman"/>
        <family val="1"/>
      </rPr>
      <t xml:space="preserve">   </t>
    </r>
    <r>
      <rPr>
        <sz val="12"/>
        <color theme="1"/>
        <rFont val="Calibri Light"/>
        <family val="2"/>
      </rPr>
      <t>LpL_{p} is the free-space path loss (dB)</t>
    </r>
  </si>
  <si>
    <r>
      <t>o</t>
    </r>
    <r>
      <rPr>
        <sz val="7"/>
        <color theme="1"/>
        <rFont val="Times New Roman"/>
        <family val="1"/>
      </rPr>
      <t xml:space="preserve">   </t>
    </r>
    <r>
      <rPr>
        <sz val="12"/>
        <color theme="1"/>
        <rFont val="Calibri Light"/>
        <family val="2"/>
      </rPr>
      <t>LsL_{s} is the system losses (dB)</t>
    </r>
  </si>
  <si>
    <r>
      <t>o</t>
    </r>
    <r>
      <rPr>
        <sz val="7"/>
        <color theme="1"/>
        <rFont val="Times New Roman"/>
        <family val="1"/>
      </rPr>
      <t xml:space="preserve">   </t>
    </r>
    <r>
      <rPr>
        <sz val="12"/>
        <color theme="1"/>
        <rFont val="Calibri Light"/>
        <family val="2"/>
      </rPr>
      <t>LmL_{m} is the miscellaneous losses (dB)</t>
    </r>
  </si>
  <si>
    <t>Doppler Shift Compensation:</t>
  </si>
  <si>
    <r>
      <t>·</t>
    </r>
    <r>
      <rPr>
        <sz val="7"/>
        <color theme="1"/>
        <rFont val="Times New Roman"/>
        <family val="1"/>
      </rPr>
      <t xml:space="preserve">        </t>
    </r>
    <r>
      <rPr>
        <b/>
        <sz val="12"/>
        <color theme="1"/>
        <rFont val="Calibri Light"/>
        <family val="2"/>
      </rPr>
      <t>Definition:</t>
    </r>
    <r>
      <rPr>
        <sz val="12"/>
        <color theme="1"/>
        <rFont val="Calibri Light"/>
        <family val="2"/>
      </rPr>
      <t xml:space="preserve"> Doppler shift is the change in frequency of a wave in relation to an observer moving relative to the source of the wave.</t>
    </r>
  </si>
  <si>
    <r>
      <t>·</t>
    </r>
    <r>
      <rPr>
        <sz val="7"/>
        <color theme="1"/>
        <rFont val="Times New Roman"/>
        <family val="1"/>
      </rPr>
      <t xml:space="preserve">        </t>
    </r>
    <r>
      <rPr>
        <b/>
        <sz val="12"/>
        <color theme="1"/>
        <rFont val="Calibri Light"/>
        <family val="2"/>
      </rPr>
      <t>Formula:</t>
    </r>
    <r>
      <rPr>
        <sz val="12"/>
        <color theme="1"/>
        <rFont val="Calibri Light"/>
        <family val="2"/>
      </rPr>
      <t xml:space="preserve"> $$ f_d = \frac{v}{c} f_s $$ Where:</t>
    </r>
  </si>
  <si>
    <r>
      <t>o</t>
    </r>
    <r>
      <rPr>
        <sz val="7"/>
        <color theme="1"/>
        <rFont val="Times New Roman"/>
        <family val="1"/>
      </rPr>
      <t xml:space="preserve">   </t>
    </r>
    <r>
      <rPr>
        <sz val="12"/>
        <color theme="1"/>
        <rFont val="Calibri Light"/>
        <family val="2"/>
      </rPr>
      <t>fdf_d is the Doppler shift</t>
    </r>
  </si>
  <si>
    <r>
      <t>o</t>
    </r>
    <r>
      <rPr>
        <sz val="7"/>
        <color theme="1"/>
        <rFont val="Times New Roman"/>
        <family val="1"/>
      </rPr>
      <t xml:space="preserve">   </t>
    </r>
    <r>
      <rPr>
        <sz val="12"/>
        <color theme="1"/>
        <rFont val="Calibri Light"/>
        <family val="2"/>
      </rPr>
      <t>vv is the relative velocity between the source and observer</t>
    </r>
  </si>
  <si>
    <r>
      <t>o</t>
    </r>
    <r>
      <rPr>
        <sz val="7"/>
        <color theme="1"/>
        <rFont val="Times New Roman"/>
        <family val="1"/>
      </rPr>
      <t xml:space="preserve">   </t>
    </r>
    <r>
      <rPr>
        <sz val="12"/>
        <color theme="1"/>
        <rFont val="Calibri Light"/>
        <family val="2"/>
      </rPr>
      <t>cc is the speed of light</t>
    </r>
  </si>
  <si>
    <r>
      <t>o</t>
    </r>
    <r>
      <rPr>
        <sz val="7"/>
        <color theme="1"/>
        <rFont val="Times New Roman"/>
        <family val="1"/>
      </rPr>
      <t xml:space="preserve">   </t>
    </r>
    <r>
      <rPr>
        <sz val="12"/>
        <color theme="1"/>
        <rFont val="Calibri Light"/>
        <family val="2"/>
      </rPr>
      <t>fsf_s is the source frequency</t>
    </r>
  </si>
  <si>
    <t>Wavelength-Division Multiplexing (WDM):</t>
  </si>
  <si>
    <r>
      <t>·</t>
    </r>
    <r>
      <rPr>
        <sz val="7"/>
        <color theme="1"/>
        <rFont val="Times New Roman"/>
        <family val="1"/>
      </rPr>
      <t xml:space="preserve">        </t>
    </r>
    <r>
      <rPr>
        <b/>
        <sz val="12"/>
        <color theme="1"/>
        <rFont val="Calibri Light"/>
        <family val="2"/>
      </rPr>
      <t>Spectral Analysis:</t>
    </r>
  </si>
  <si>
    <r>
      <t>o</t>
    </r>
    <r>
      <rPr>
        <sz val="7"/>
        <color theme="1"/>
        <rFont val="Times New Roman"/>
        <family val="1"/>
      </rPr>
      <t xml:space="preserve">   </t>
    </r>
    <r>
      <rPr>
        <b/>
        <sz val="12"/>
        <color theme="1"/>
        <rFont val="Calibri Light"/>
        <family val="2"/>
      </rPr>
      <t>Fourier Transform:</t>
    </r>
    <r>
      <rPr>
        <sz val="12"/>
        <color theme="1"/>
        <rFont val="Calibri Light"/>
        <family val="2"/>
      </rPr>
      <t xml:space="preserve"> $$ X(f) = \int_{-\infty}^{\infty} x(t) e^{-j2\pi ft} dt $$</t>
    </r>
  </si>
  <si>
    <t>Dispersion Management:</t>
  </si>
  <si>
    <r>
      <t>·</t>
    </r>
    <r>
      <rPr>
        <sz val="7"/>
        <color theme="1"/>
        <rFont val="Times New Roman"/>
        <family val="1"/>
      </rPr>
      <t xml:space="preserve">        </t>
    </r>
    <r>
      <rPr>
        <b/>
        <sz val="12"/>
        <color theme="1"/>
        <rFont val="Calibri Light"/>
        <family val="2"/>
      </rPr>
      <t>Definition:</t>
    </r>
    <r>
      <rPr>
        <sz val="12"/>
        <color theme="1"/>
        <rFont val="Calibri Light"/>
        <family val="2"/>
      </rPr>
      <t xml:space="preserve"> Dispersion in optical fibers causes pulse spreading, reducing signal quality over long distances.</t>
    </r>
  </si>
  <si>
    <r>
      <t>·</t>
    </r>
    <r>
      <rPr>
        <sz val="7"/>
        <color theme="1"/>
        <rFont val="Times New Roman"/>
        <family val="1"/>
      </rPr>
      <t xml:space="preserve">        </t>
    </r>
    <r>
      <rPr>
        <b/>
        <sz val="12"/>
        <color theme="1"/>
        <rFont val="Calibri Light"/>
        <family val="2"/>
      </rPr>
      <t>Formula:</t>
    </r>
    <r>
      <rPr>
        <sz val="12"/>
        <color theme="1"/>
        <rFont val="Calibri Light"/>
        <family val="2"/>
      </rPr>
      <t xml:space="preserve"> $$ D = \frac{d\tau}{d\lambda} = \frac{d</t>
    </r>
    <r>
      <rPr>
        <vertAlign val="superscript"/>
        <sz val="12"/>
        <color theme="1"/>
        <rFont val="Calibri Light"/>
        <family val="2"/>
      </rPr>
      <t>2\beta}{d\lambda</t>
    </r>
    <r>
      <rPr>
        <sz val="12"/>
        <color theme="1"/>
        <rFont val="Calibri Light"/>
        <family val="2"/>
      </rPr>
      <t>2} $$ Where:</t>
    </r>
  </si>
  <si>
    <r>
      <t>o</t>
    </r>
    <r>
      <rPr>
        <sz val="7"/>
        <color theme="1"/>
        <rFont val="Times New Roman"/>
        <family val="1"/>
      </rPr>
      <t xml:space="preserve">   </t>
    </r>
    <r>
      <rPr>
        <sz val="12"/>
        <color theme="1"/>
        <rFont val="Calibri Light"/>
        <family val="2"/>
      </rPr>
      <t>DD is the dispersion parameter</t>
    </r>
  </si>
  <si>
    <r>
      <t>o</t>
    </r>
    <r>
      <rPr>
        <sz val="7"/>
        <color theme="1"/>
        <rFont val="Times New Roman"/>
        <family val="1"/>
      </rPr>
      <t xml:space="preserve">   </t>
    </r>
    <r>
      <rPr>
        <sz val="12"/>
        <color theme="1"/>
        <rFont val="Calibri Light"/>
        <family val="2"/>
      </rPr>
      <t>τ\tau is the pulse broadening</t>
    </r>
  </si>
  <si>
    <r>
      <t>o</t>
    </r>
    <r>
      <rPr>
        <sz val="7"/>
        <color theme="1"/>
        <rFont val="Times New Roman"/>
        <family val="1"/>
      </rPr>
      <t xml:space="preserve">   </t>
    </r>
    <r>
      <rPr>
        <sz val="12"/>
        <color theme="1"/>
        <rFont val="Calibri Light"/>
        <family val="2"/>
      </rPr>
      <t>λ\lambda is the wavelength</t>
    </r>
  </si>
  <si>
    <r>
      <t>o</t>
    </r>
    <r>
      <rPr>
        <sz val="7"/>
        <color theme="1"/>
        <rFont val="Times New Roman"/>
        <family val="1"/>
      </rPr>
      <t xml:space="preserve">   </t>
    </r>
    <r>
      <rPr>
        <sz val="12"/>
        <color theme="1"/>
        <rFont val="Calibri Light"/>
        <family val="2"/>
      </rPr>
      <t>β\beta is the propagation constant</t>
    </r>
  </si>
  <si>
    <t>Power Efficiency Calculations:</t>
  </si>
  <si>
    <r>
      <t>·</t>
    </r>
    <r>
      <rPr>
        <sz val="7"/>
        <color theme="1"/>
        <rFont val="Times New Roman"/>
        <family val="1"/>
      </rPr>
      <t xml:space="preserve">        </t>
    </r>
    <r>
      <rPr>
        <b/>
        <sz val="12"/>
        <color theme="1"/>
        <rFont val="Calibri Light"/>
        <family val="2"/>
      </rPr>
      <t>Definition:</t>
    </r>
    <r>
      <rPr>
        <sz val="12"/>
        <color theme="1"/>
        <rFont val="Calibri Light"/>
        <family val="2"/>
      </rPr>
      <t xml:space="preserve"> Ensuring low power consumption in IoT devices.</t>
    </r>
  </si>
  <si>
    <r>
      <t>o</t>
    </r>
    <r>
      <rPr>
        <sz val="7"/>
        <color theme="1"/>
        <rFont val="Times New Roman"/>
        <family val="1"/>
      </rPr>
      <t xml:space="preserve">   </t>
    </r>
    <r>
      <rPr>
        <b/>
        <sz val="12"/>
        <color theme="1"/>
        <rFont val="Calibri Light"/>
        <family val="2"/>
      </rPr>
      <t>Energy Consumption:</t>
    </r>
    <r>
      <rPr>
        <sz val="12"/>
        <color theme="1"/>
        <rFont val="Calibri Light"/>
        <family val="2"/>
      </rPr>
      <t xml:space="preserve"> $$ E = P \times t $$ Where:</t>
    </r>
  </si>
  <si>
    <r>
      <t>o</t>
    </r>
    <r>
      <rPr>
        <sz val="7"/>
        <color theme="1"/>
        <rFont val="Times New Roman"/>
        <family val="1"/>
      </rPr>
      <t xml:space="preserve">   </t>
    </r>
    <r>
      <rPr>
        <sz val="12"/>
        <color theme="1"/>
        <rFont val="Calibri Light"/>
        <family val="2"/>
      </rPr>
      <t>EE is the energy consumption</t>
    </r>
  </si>
  <si>
    <r>
      <t>o</t>
    </r>
    <r>
      <rPr>
        <sz val="7"/>
        <color theme="1"/>
        <rFont val="Times New Roman"/>
        <family val="1"/>
      </rPr>
      <t xml:space="preserve">   </t>
    </r>
    <r>
      <rPr>
        <sz val="12"/>
        <color theme="1"/>
        <rFont val="Calibri Light"/>
        <family val="2"/>
      </rPr>
      <t>PP is the power consumption</t>
    </r>
  </si>
  <si>
    <r>
      <t>o</t>
    </r>
    <r>
      <rPr>
        <sz val="7"/>
        <color theme="1"/>
        <rFont val="Times New Roman"/>
        <family val="1"/>
      </rPr>
      <t xml:space="preserve">   </t>
    </r>
    <r>
      <rPr>
        <sz val="12"/>
        <color theme="1"/>
        <rFont val="Calibri Light"/>
        <family val="2"/>
      </rPr>
      <t>tt is the time</t>
    </r>
  </si>
  <si>
    <t>Network Scaling:</t>
  </si>
  <si>
    <r>
      <t>·</t>
    </r>
    <r>
      <rPr>
        <sz val="7"/>
        <color theme="1"/>
        <rFont val="Times New Roman"/>
        <family val="1"/>
      </rPr>
      <t xml:space="preserve">        </t>
    </r>
    <r>
      <rPr>
        <b/>
        <sz val="12"/>
        <color theme="1"/>
        <rFont val="Calibri Light"/>
        <family val="2"/>
      </rPr>
      <t>Definition:</t>
    </r>
    <r>
      <rPr>
        <sz val="12"/>
        <color theme="1"/>
        <rFont val="Calibri Light"/>
        <family val="2"/>
      </rPr>
      <t xml:space="preserve"> Ensuring the network can scale efficiently with the addition of new devices.</t>
    </r>
  </si>
  <si>
    <r>
      <t>o</t>
    </r>
    <r>
      <rPr>
        <sz val="7"/>
        <color theme="1"/>
        <rFont val="Times New Roman"/>
        <family val="1"/>
      </rPr>
      <t xml:space="preserve">   </t>
    </r>
    <r>
      <rPr>
        <b/>
        <sz val="12"/>
        <color theme="1"/>
        <rFont val="Calibri Light"/>
        <family val="2"/>
      </rPr>
      <t>Network Capacity:</t>
    </r>
    <r>
      <rPr>
        <sz val="12"/>
        <color theme="1"/>
        <rFont val="Calibri Light"/>
        <family val="2"/>
      </rPr>
      <t xml:space="preserve"> $$ C = B \cdot \log_2 (1 + \text{SNR}) $$ Where:</t>
    </r>
  </si>
  <si>
    <r>
      <t>o</t>
    </r>
    <r>
      <rPr>
        <sz val="7"/>
        <color theme="1"/>
        <rFont val="Times New Roman"/>
        <family val="1"/>
      </rPr>
      <t xml:space="preserve">   </t>
    </r>
    <r>
      <rPr>
        <sz val="12"/>
        <color theme="1"/>
        <rFont val="Calibri Light"/>
        <family val="2"/>
      </rPr>
      <t>CC is the capacity</t>
    </r>
  </si>
  <si>
    <r>
      <t>o</t>
    </r>
    <r>
      <rPr>
        <sz val="7"/>
        <color theme="1"/>
        <rFont val="Times New Roman"/>
        <family val="1"/>
      </rPr>
      <t xml:space="preserve">   </t>
    </r>
    <r>
      <rPr>
        <sz val="12"/>
        <color theme="1"/>
        <rFont val="Calibri Light"/>
        <family val="2"/>
      </rPr>
      <t>BB is the bandwidth</t>
    </r>
  </si>
  <si>
    <t>Communication technology has evolved significantly over centuries, transforming how we share information and connect with each other. Here are some key historical milestones:</t>
  </si>
  <si>
    <r>
      <t>·</t>
    </r>
    <r>
      <rPr>
        <sz val="7"/>
        <color theme="1"/>
        <rFont val="Times New Roman"/>
        <family val="1"/>
      </rPr>
      <t xml:space="preserve">        </t>
    </r>
    <r>
      <rPr>
        <b/>
        <sz val="12"/>
        <color theme="1"/>
        <rFont val="Calibri Light"/>
        <family val="2"/>
      </rPr>
      <t>100,000 BC:</t>
    </r>
    <r>
      <rPr>
        <sz val="12"/>
        <color theme="1"/>
        <rFont val="Calibri Light"/>
        <family val="2"/>
      </rPr>
      <t xml:space="preserve"> Development of human speech, enabling verbal communication</t>
    </r>
  </si>
  <si>
    <t>Integral Derivation in Thermodynamics:</t>
  </si>
  <si>
    <r>
      <t>·</t>
    </r>
    <r>
      <rPr>
        <sz val="7"/>
        <color theme="1"/>
        <rFont val="Times New Roman"/>
        <family val="1"/>
      </rPr>
      <t xml:space="preserve">        </t>
    </r>
    <r>
      <rPr>
        <b/>
        <sz val="12"/>
        <color theme="1"/>
        <rFont val="Calibri Light"/>
        <family val="2"/>
      </rPr>
      <t>Gibbs Free Energy (</t>
    </r>
    <r>
      <rPr>
        <sz val="12"/>
        <color theme="1"/>
        <rFont val="Calibri Light"/>
        <family val="2"/>
      </rPr>
      <t>ΔG\Delta G</t>
    </r>
    <r>
      <rPr>
        <b/>
        <sz val="12"/>
        <color theme="1"/>
        <rFont val="Calibri Light"/>
        <family val="2"/>
      </rPr>
      <t>) Calculation:</t>
    </r>
  </si>
  <si>
    <r>
      <t>o</t>
    </r>
    <r>
      <rPr>
        <sz val="7"/>
        <color theme="1"/>
        <rFont val="Times New Roman"/>
        <family val="1"/>
      </rPr>
      <t xml:space="preserve">   </t>
    </r>
    <r>
      <rPr>
        <sz val="12"/>
        <color theme="1"/>
        <rFont val="Calibri Light"/>
        <family val="2"/>
      </rPr>
      <t>Formula for the Gibbs free energy change: $$ \Delta G = \Delta H - T \Delta S $$ Where:</t>
    </r>
  </si>
  <si>
    <r>
      <t>§</t>
    </r>
    <r>
      <rPr>
        <sz val="7"/>
        <color theme="1"/>
        <rFont val="Times New Roman"/>
        <family val="1"/>
      </rPr>
      <t xml:space="preserve">  </t>
    </r>
    <r>
      <rPr>
        <sz val="12"/>
        <color theme="1"/>
        <rFont val="Calibri Light"/>
        <family val="2"/>
      </rPr>
      <t>ΔH\Delta H is the enthalpy change</t>
    </r>
  </si>
  <si>
    <r>
      <t>§</t>
    </r>
    <r>
      <rPr>
        <sz val="7"/>
        <color theme="1"/>
        <rFont val="Times New Roman"/>
        <family val="1"/>
      </rPr>
      <t xml:space="preserve">  </t>
    </r>
    <r>
      <rPr>
        <sz val="12"/>
        <color theme="1"/>
        <rFont val="Calibri Light"/>
        <family val="2"/>
      </rPr>
      <t>TT is the temperature (in Kelvin)</t>
    </r>
  </si>
  <si>
    <r>
      <t>§</t>
    </r>
    <r>
      <rPr>
        <sz val="7"/>
        <color theme="1"/>
        <rFont val="Times New Roman"/>
        <family val="1"/>
      </rPr>
      <t xml:space="preserve">  </t>
    </r>
    <r>
      <rPr>
        <sz val="12"/>
        <color theme="1"/>
        <rFont val="Calibri Light"/>
        <family val="2"/>
      </rPr>
      <t>ΔS\Delta S is the entropy change</t>
    </r>
  </si>
  <si>
    <r>
      <t>·</t>
    </r>
    <r>
      <rPr>
        <sz val="7"/>
        <color theme="1"/>
        <rFont val="Times New Roman"/>
        <family val="1"/>
      </rPr>
      <t xml:space="preserve">        </t>
    </r>
    <r>
      <rPr>
        <b/>
        <sz val="12"/>
        <color theme="1"/>
        <rFont val="Calibri Light"/>
        <family val="2"/>
      </rPr>
      <t>Nernst Equation:</t>
    </r>
  </si>
  <si>
    <r>
      <t>o</t>
    </r>
    <r>
      <rPr>
        <sz val="7"/>
        <color theme="1"/>
        <rFont val="Times New Roman"/>
        <family val="1"/>
      </rPr>
      <t xml:space="preserve">   </t>
    </r>
    <r>
      <rPr>
        <sz val="12"/>
        <color theme="1"/>
        <rFont val="Calibri Light"/>
        <family val="2"/>
      </rPr>
      <t>Used to calculate the cell potential under non-standard conditions: $$ E = E^\circ - \frac{RT}{nF} \ln Q $$ Where:</t>
    </r>
  </si>
  <si>
    <r>
      <t>§</t>
    </r>
    <r>
      <rPr>
        <sz val="7"/>
        <color theme="1"/>
        <rFont val="Times New Roman"/>
        <family val="1"/>
      </rPr>
      <t xml:space="preserve">  </t>
    </r>
    <r>
      <rPr>
        <sz val="12"/>
        <color theme="1"/>
        <rFont val="Calibri Light"/>
        <family val="2"/>
      </rPr>
      <t>EE is the cell potential</t>
    </r>
  </si>
  <si>
    <r>
      <t>§</t>
    </r>
    <r>
      <rPr>
        <sz val="7"/>
        <color theme="1"/>
        <rFont val="Times New Roman"/>
        <family val="1"/>
      </rPr>
      <t xml:space="preserve">  </t>
    </r>
    <r>
      <rPr>
        <sz val="12"/>
        <color theme="1"/>
        <rFont val="Calibri Light"/>
        <family val="2"/>
      </rPr>
      <t>E</t>
    </r>
    <r>
      <rPr>
        <sz val="12"/>
        <color theme="1"/>
        <rFont val="Cambria Math"/>
        <family val="1"/>
      </rPr>
      <t>∘</t>
    </r>
    <r>
      <rPr>
        <sz val="12"/>
        <color theme="1"/>
        <rFont val="Calibri Light"/>
        <family val="2"/>
      </rPr>
      <t>E^\circ is the standard cell potential</t>
    </r>
  </si>
  <si>
    <r>
      <t>§</t>
    </r>
    <r>
      <rPr>
        <sz val="7"/>
        <color theme="1"/>
        <rFont val="Times New Roman"/>
        <family val="1"/>
      </rPr>
      <t xml:space="preserve">  </t>
    </r>
    <r>
      <rPr>
        <sz val="12"/>
        <color theme="1"/>
        <rFont val="Calibri Light"/>
        <family val="2"/>
      </rPr>
      <t>RR is the universal gas constant</t>
    </r>
  </si>
  <si>
    <r>
      <t>§</t>
    </r>
    <r>
      <rPr>
        <sz val="7"/>
        <color theme="1"/>
        <rFont val="Times New Roman"/>
        <family val="1"/>
      </rPr>
      <t xml:space="preserve">  </t>
    </r>
    <r>
      <rPr>
        <sz val="12"/>
        <color theme="1"/>
        <rFont val="Calibri Light"/>
        <family val="2"/>
      </rPr>
      <t>nn is the number of moles of electrons</t>
    </r>
  </si>
  <si>
    <r>
      <t>§</t>
    </r>
    <r>
      <rPr>
        <sz val="7"/>
        <color theme="1"/>
        <rFont val="Times New Roman"/>
        <family val="1"/>
      </rPr>
      <t xml:space="preserve">  </t>
    </r>
    <r>
      <rPr>
        <sz val="12"/>
        <color theme="1"/>
        <rFont val="Calibri Light"/>
        <family val="2"/>
      </rPr>
      <t>FF is Faraday's constant</t>
    </r>
  </si>
  <si>
    <r>
      <t>§</t>
    </r>
    <r>
      <rPr>
        <sz val="7"/>
        <color theme="1"/>
        <rFont val="Times New Roman"/>
        <family val="1"/>
      </rPr>
      <t xml:space="preserve">  </t>
    </r>
    <r>
      <rPr>
        <sz val="12"/>
        <color theme="1"/>
        <rFont val="Calibri Light"/>
        <family val="2"/>
      </rPr>
      <t>QQ is the reaction quotient</t>
    </r>
  </si>
  <si>
    <t>Kinetics and Electron Transfer Processes:</t>
  </si>
  <si>
    <r>
      <t>·</t>
    </r>
    <r>
      <rPr>
        <sz val="7"/>
        <color theme="1"/>
        <rFont val="Times New Roman"/>
        <family val="1"/>
      </rPr>
      <t xml:space="preserve">        </t>
    </r>
    <r>
      <rPr>
        <b/>
        <sz val="12"/>
        <color theme="1"/>
        <rFont val="Calibri Light"/>
        <family val="2"/>
      </rPr>
      <t>Rate of Reaction:</t>
    </r>
  </si>
  <si>
    <r>
      <t>o</t>
    </r>
    <r>
      <rPr>
        <sz val="7"/>
        <color theme="1"/>
        <rFont val="Times New Roman"/>
        <family val="1"/>
      </rPr>
      <t xml:space="preserve">   </t>
    </r>
    <r>
      <rPr>
        <sz val="12"/>
        <color theme="1"/>
        <rFont val="Calibri Light"/>
        <family val="2"/>
      </rPr>
      <t>Formula for the rate of an electrochemical reaction: $$ \text{Rate} = k[A]</t>
    </r>
    <r>
      <rPr>
        <vertAlign val="superscript"/>
        <sz val="12"/>
        <color theme="1"/>
        <rFont val="Calibri Light"/>
        <family val="2"/>
      </rPr>
      <t>m[B]</t>
    </r>
    <r>
      <rPr>
        <sz val="12"/>
        <color theme="1"/>
        <rFont val="Calibri Light"/>
        <family val="2"/>
      </rPr>
      <t>n $$ Where:</t>
    </r>
  </si>
  <si>
    <r>
      <t>§</t>
    </r>
    <r>
      <rPr>
        <sz val="7"/>
        <color theme="1"/>
        <rFont val="Times New Roman"/>
        <family val="1"/>
      </rPr>
      <t xml:space="preserve">  </t>
    </r>
    <r>
      <rPr>
        <sz val="12"/>
        <color theme="1"/>
        <rFont val="Calibri Light"/>
        <family val="2"/>
      </rPr>
      <t>kk is the rate constant</t>
    </r>
  </si>
  <si>
    <r>
      <t>§</t>
    </r>
    <r>
      <rPr>
        <sz val="7"/>
        <color theme="1"/>
        <rFont val="Times New Roman"/>
        <family val="1"/>
      </rPr>
      <t xml:space="preserve">  </t>
    </r>
    <r>
      <rPr>
        <sz val="12"/>
        <color theme="1"/>
        <rFont val="Calibri Light"/>
        <family val="2"/>
      </rPr>
      <t>[A][A] and [B][B] are the concentrations of reactants</t>
    </r>
  </si>
  <si>
    <r>
      <t>§</t>
    </r>
    <r>
      <rPr>
        <sz val="7"/>
        <color theme="1"/>
        <rFont val="Times New Roman"/>
        <family val="1"/>
      </rPr>
      <t xml:space="preserve">  </t>
    </r>
    <r>
      <rPr>
        <sz val="12"/>
        <color theme="1"/>
        <rFont val="Calibri Light"/>
        <family val="2"/>
      </rPr>
      <t>mm and nn are the reaction orders</t>
    </r>
  </si>
  <si>
    <r>
      <t>·</t>
    </r>
    <r>
      <rPr>
        <sz val="7"/>
        <color theme="1"/>
        <rFont val="Times New Roman"/>
        <family val="1"/>
      </rPr>
      <t xml:space="preserve">        </t>
    </r>
    <r>
      <rPr>
        <b/>
        <sz val="12"/>
        <color theme="1"/>
        <rFont val="Calibri Light"/>
        <family val="2"/>
      </rPr>
      <t>Butler-Volmer Equation:</t>
    </r>
  </si>
  <si>
    <r>
      <t>o</t>
    </r>
    <r>
      <rPr>
        <sz val="7"/>
        <color theme="1"/>
        <rFont val="Times New Roman"/>
        <family val="1"/>
      </rPr>
      <t xml:space="preserve">   </t>
    </r>
    <r>
      <rPr>
        <sz val="12"/>
        <color theme="1"/>
        <rFont val="Calibri Light"/>
        <family val="2"/>
      </rPr>
      <t>Describes the current density as a function of overpotential: $$ j = j_0 \left( \exp \left( \frac{\alpha n F \eta}{RT} \right) - \exp \left( -\frac{(1-\alpha) n F \eta}{RT} \right) \right) $$ Where:</t>
    </r>
  </si>
  <si>
    <r>
      <t>§</t>
    </r>
    <r>
      <rPr>
        <sz val="7"/>
        <color theme="1"/>
        <rFont val="Times New Roman"/>
        <family val="1"/>
      </rPr>
      <t xml:space="preserve">  </t>
    </r>
    <r>
      <rPr>
        <sz val="12"/>
        <color theme="1"/>
        <rFont val="Calibri Light"/>
        <family val="2"/>
      </rPr>
      <t>jj is the current density</t>
    </r>
  </si>
  <si>
    <r>
      <t>§</t>
    </r>
    <r>
      <rPr>
        <sz val="7"/>
        <color theme="1"/>
        <rFont val="Times New Roman"/>
        <family val="1"/>
      </rPr>
      <t xml:space="preserve">  </t>
    </r>
    <r>
      <rPr>
        <sz val="12"/>
        <color theme="1"/>
        <rFont val="Calibri Light"/>
        <family val="2"/>
      </rPr>
      <t>j0j_0 is the exchange current density</t>
    </r>
  </si>
  <si>
    <r>
      <t>§</t>
    </r>
    <r>
      <rPr>
        <sz val="7"/>
        <color theme="1"/>
        <rFont val="Times New Roman"/>
        <family val="1"/>
      </rPr>
      <t xml:space="preserve">  </t>
    </r>
    <r>
      <rPr>
        <sz val="12"/>
        <color theme="1"/>
        <rFont val="Calibri Light"/>
        <family val="2"/>
      </rPr>
      <t>α\alpha is the charge transfer coefficient</t>
    </r>
  </si>
  <si>
    <r>
      <t>§</t>
    </r>
    <r>
      <rPr>
        <sz val="7"/>
        <color theme="1"/>
        <rFont val="Times New Roman"/>
        <family val="1"/>
      </rPr>
      <t xml:space="preserve">  </t>
    </r>
    <r>
      <rPr>
        <sz val="12"/>
        <color theme="1"/>
        <rFont val="Calibri Light"/>
        <family val="2"/>
      </rPr>
      <t>η\eta is the overpotential</t>
    </r>
  </si>
  <si>
    <t>2.1.38,, 2. Projec13. * Winding on rewinding transformers and machines both DC and AC involves understanding the specification of the windings the types of machine ,and the desired ,</t>
  </si>
  <si>
    <t>13.1.* Understanding the types of machines .* DC machines these include DC motor and generator which typically have -armature windings and field windings.</t>
  </si>
  <si>
    <r>
      <t>- AC machine : these include ,AC motor</t>
    </r>
    <r>
      <rPr>
        <sz val="12"/>
        <color theme="1"/>
        <rFont val="Calibri Light"/>
        <family val="2"/>
      </rPr>
      <t xml:space="preserve"> ,like induction synchronous motor and transformser .</t>
    </r>
  </si>
  <si>
    <t>-2 key parameters for windings.</t>
  </si>
  <si>
    <t>a winfmding specifications;</t>
  </si>
  <si>
    <t>1. Number of turns ( N ) the number of turns in the winding affect the voltage and current characteristics.</t>
  </si>
  <si>
    <t>2. Wire gauge : the thickness of the wire affect the resistance and current carrying capacity.</t>
  </si>
  <si>
    <t>3.* Winding configuration Serie parallels combination depending machine type calculating wing parameters.</t>
  </si>
  <si>
    <t>* For DC machine .</t>
  </si>
  <si>
    <t>1.calculate the number turns the number of turns can be calculated based on the desired magnetic field strength for DC motor,back EMF(\(E\))\[E=\frac{frac{N\cdot\Phi\cdot\cdotZ}</t>
  </si>
  <si>
    <t>-_______________________________</t>
  </si>
  <si>
    <t>- to calculate aspect related to telephonic cellular telecommunication supply .</t>
  </si>
  <si>
    <t>-  understanding cellular telecommunication supplies cellular telecommunication supply involves the infrastructure and resource required to provide mobile communication .</t>
  </si>
  <si>
    <t>* Base station : equipment that connect mobile devices to the network's.</t>
  </si>
  <si>
    <t>* Backhaul the connection between base station and the core networks.</t>
  </si>
  <si>
    <t>* Core network the central par of the telecommunication network that manage data and voice traffic</t>
  </si>
  <si>
    <t> ,##2* key calculation.</t>
  </si>
  <si>
    <t>a* coverage area  calculation the coverage ,area of cellular tower can estimate using the following ,\[A=\PIr^2\]</t>
  </si>
  <si>
    <t>-\(A\)=coverage area ( in square kilometres)</t>
  </si>
  <si>
    <t>-\(r)=radius of coverage ( in kilometres)</t>
  </si>
  <si>
    <t>Example : if a tower has a coverage radius of ,5 km </t>
  </si>
  <si>
    <t>\[A=\pi(5^2)\ approx ,,78.54\ text { km } ^2\].</t>
  </si>
  <si>
    <t>b. Capacity calculation: the capacity of cellular network calculated based on the number of channels available ,traffic per channel the Erlang ,B formula is commonly ,\[c=\frac{(A^B).}.{B.} \ big / sum ..</t>
  </si>
  <si>
    <t>______________________________</t>
  </si>
  <si>
    <t>* To calculate the component of a cellular telephone system and derive relevant integral, .</t>
  </si>
  <si>
    <t>1. Components of a cellular telephone system ,</t>
  </si>
  <si>
    <t>A: cellular telephone system typicay consist of the components.</t>
  </si>
  <si>
    <t>* Mobile station ( ms ) * the users device ,smart phone tower that communication with mobile stations.</t>
  </si>
  <si>
    <t>* Mobile switching centre ,MSC , manages the communication base station and the core networks .</t>
  </si>
  <si>
    <t>* Core network,handles data routing billing and other ,</t>
  </si>
  <si>
    <t>## ,2 calculating key metrics.</t>
  </si>
  <si>
    <t>a.coverage ,Area calculation the coverage area of a base station be estimated using .</t>
  </si>
  <si>
    <t>\[A=\pir^2\]</t>
  </si>
  <si>
    <t>-where .\(A\)= coverage area in square  kilometres .</t>
  </si>
  <si>
    <t>.\(r\)= radius of coverage in kilometres ,ex : if a base station has a coverage radius of ,3 km .</t>
  </si>
  <si>
    <t>\ [ A=\ pi (3^2)\ approx ,28.27\,\text ,{km} ^2\]</t>
  </si>
  <si>
    <t>.b capacity calculation.</t>
  </si>
  <si>
    <t>_____________________</t>
  </si>
  <si>
    <t>To calculate the spatial  transmission characteristics of a system particularly in telecommunication.</t>
  </si>
  <si>
    <t>##/ understanding spatial: transmission, spatial transmission refer to how signal private ,space transmission refer to how signal propagation space ,factor distance obstacle ,and the environment.</t>
  </si>
  <si>
    <t>* Free space path loss ( fspl ) the loss of signal strength ast travel through free space.</t>
  </si>
  <si>
    <t>* Multiple path propagation the phenomenon where sign effect : the change in frequency of wave in relation to an observe moving relative to source of the wave .</t>
  </si>
  <si>
    <t>2 calculating free space path loss ( fspl) the free space path loss can be calculated using .</t>
  </si>
  <si>
    <t>\ [ text \ text { fspl } = 20\ log - { ,10}{d} 20 log { 10}(f)+32,44\] where : \ d = distance between the transmit and receiver , kilometres ,\(; f\)= frequency of the signal ,in megahertz ,example calculation ,if the distance ,\ d ( d ) is ,10 Kim and the frequency, ( f\) is ,900MHz ,\[\ text ,{ fspl}</t>
  </si>
  <si>
    <t>--------------</t>
  </si>
  <si>
    <t>To calculate the properties of material used and conductor insulator and magnetic material in electrical and stereo ,system ,we can analyse their characteristic.</t>
  </si>
  <si>
    <t>1. Conductor : are material resistance common conductor..</t>
  </si>
  <si>
    <t>- resistivity calculation the resistivity,</t>
  </si>
  <si>
    <t>(\(\ rho}) of conductor is a measure of now strongly it resist the flow of electric current the resistance , </t>
  </si>
  <si>
    <t>( \(R)) Of conductor can ,</t>
  </si>
  <si>
    <t>}[ R=\ rho \ frac { L}{A}\]</t>
  </si>
  <si>
    <t>.\(R\)= resistance,( ohms ) .</t>
  </si>
  <si>
    <t>.(\rho)= Resistivity ( ohm metre )</t>
  </si>
  <si>
    <t>.(Li)= Length of the conductors meter </t>
  </si>
  <si>
    <t>./ ( A\)= Cross - sectional area ,saaremeter .</t>
  </si>
  <si>
    <t>Ex . Calculation for copper wire with a length of ,2 meter and a cross ,section area of \+|\ mm^2\)</t>
  </si>
  <si>
    <t>( Which is / ( i\ times ,10 ^{ - 6} , m ^\)) And using the resistivity of copper ( \+\ rho \ approx ., 1,67\ times . 10^ ,=-8},| omega.| Cost m.})) ,</t>
  </si>
  <si>
    <t>R= 1.68 } times , 10^</t>
  </si>
  <si>
    <t>To calculate the size of  a winding for stepper motor .</t>
  </si>
  <si>
    <t>1. Understanding stepper motors.</t>
  </si>
  <si>
    <t>- a stepper motor is a types of DC motor that decides a full rotation into a number of equal step winding configuration and size are crucial for the motor .</t>
  </si>
  <si>
    <t>* Number of phase : most stepper motor are either ,2 phase ,5 phase..</t>
  </si>
  <si>
    <t>* Number of steps per revolution ,common value are ,200 steps ,( 1.8 degree per step or ,400 steps ( 0.9 degree per sleep .</t>
  </si>
  <si>
    <t>* Windt configuration the arrangement winding unipolar wire gauge : the thickness of wire used for the winding effects resistance , </t>
  </si>
  <si>
    <t>3. Calculating the size of the winding : determine the number of turns s , the number of turns in each winding ,calculated based motor specifications : for example ,\[ N= \ frac { v} { L csoti }\ ]</t>
  </si>
  <si>
    <r>
      <t>-</t>
    </r>
    <r>
      <rPr>
        <b/>
        <u/>
        <sz val="12"/>
        <color theme="1"/>
        <rFont val="Calibri Light"/>
        <family val="2"/>
      </rPr>
      <t>14. measure in true.</t>
    </r>
  </si>
  <si>
    <r>
      <t>*1 types of measure errors measure : systematic these are considering repeatabt errors that occurred measurements system they</t>
    </r>
    <r>
      <rPr>
        <sz val="12"/>
        <color theme="1"/>
        <rFont val="Calibri Light"/>
        <family val="2"/>
      </rPr>
      <t>.</t>
    </r>
  </si>
  <si>
    <t>*Random error unpredictable and can vary from one measure.</t>
  </si>
  <si>
    <t>- gross errors : the are large errors that occure to human .</t>
  </si>
  <si>
    <t>* Calibration of instruments ,calibrat is the process of adjusting instrument to ensure its measure are accurate step  for calibration.</t>
  </si>
  <si>
    <t>1. Select a standard: use a reference standard.</t>
  </si>
  <si>
    <t>2. Measure with the instrument take measures using the instrument.</t>
  </si>
  <si>
    <t>3. Compare measurements , compare the instruments .</t>
  </si>
  <si>
    <t>4. Calculate errors the errors can \[text { text error }= text { measured values \ text { true value } \]</t>
  </si>
  <si>
    <t>5. Adjust the instrument if system error are found adjust .</t>
  </si>
  <si>
    <t>- to perform conversion between binary hexadecimal.</t>
  </si>
  <si>
    <t>Conversion between number systeme.</t>
  </si>
  <si>
    <t>* To convert a binary number to decimal ,use the formuler , \ [\ text { Decima} = sun -{ I= 0}^{n}b-1\colot 2^i/] ,where \(b_1\) is the binary digital ( 00r1) and \(n\) is the position of the difit from the rigth starting at 0 convert ,\ ( 1011_21) to decimal \ [ = 1\ colot ,2^) to decimal \[= 1\ colot ,2^3+0\ colotv,2^2+1\ CDOT, </t>
  </si>
  <si>
    <t>2^1+1\ colot ,2^O= 8+0+2+1=11_{10}\]</t>
  </si>
  <si>
    <t>-decimal to binary : to convert a decimal number to binary divide the number by ,2 and record the remainder , repeat until the Quotient  record  the remainder ,repeat until the Quotient is ,On</t>
  </si>
  <si>
    <t>Exp : convert \ ( 1@-{10}\) to binary .</t>
  </si>
  <si>
    <t>\ [ 11\div ,2=5\ qual\ text { remainder ,r= \\ ,5 \ div ,2=2\</t>
  </si>
  <si>
    <t>-to calculate the size of a memory accumulator in a binary system.</t>
  </si>
  <si>
    <t>1) understanding binary representation:</t>
  </si>
  <si>
    <t>In a binary system ,data is represented using bits ,binary digital where bit can  either 00r,1 the number determine the range ,of value that can store .</t>
  </si>
  <si>
    <t>2. Memory size calculation : the size a memory accumulator based number of bit it the total number of unique represented by an \(n\) bit binary number .</t>
  </si>
  <si>
    <t>\ [ text { number of values } = 2^n\] </t>
  </si>
  <si>
    <t>Where . \(n\)= numbers of bits.</t>
  </si>
  <si>
    <t>* Example calculation: determine the size of the accumulation.</t>
  </si>
  <si>
    <t>2) calculate the number of value ,\[\ text { number of values }= 2^ 8  = 256\]</t>
  </si>
  <si>
    <t>This mean the accumulator can hold values from \ (01) to (255\)( decimal ,### memory size in bytes * memory size is of expressed in byte since ,1 byte = 8 bit ,size of the accumulator in bytes is \ [ text , { sizer</t>
  </si>
  <si>
    <t>__________________</t>
  </si>
  <si>
    <t>To calculate thevenin  , equivalent of a network ,short circuit current and voltage value , </t>
  </si>
  <si>
    <t>1. Thevenin theorem.</t>
  </si>
  <si>
    <t>* Overview: thevenin theorem state that any linear Electrical net with voltage source and resistance can be  replaced by an equivalent circuit consisting of single voltage source ( 1(V-{the}\)) in series with with a single resistor ( \ (R-{ the}\)).</t>
  </si>
  <si>
    <t>2. Step to find the in equivalent.</t>
  </si>
  <si>
    <t>## a identify the portion of the circuit select the portion the circuit for which</t>
  </si>
  <si>
    <t>b calculate thevening voltage ( \( V - ( the }\))</t>
  </si>
  <si>
    <t>1.open - circuit voltage, calculate the voltage across the terminal where the load was connected this is the thevenin voltage (\(V-*{the}\))</t>
  </si>
  <si>
    <t>-2 method : you voltage division nodal analysing </t>
  </si>
  <si>
    <t>- calculate thevenin resistance (\(R-{the}\))</t>
  </si>
  <si>
    <t>- deactivated all independent source : replace independent field.</t>
  </si>
  <si>
    <t>- to calculate amplification in circuits involving diodes transmission diode transistor ,and triacs understand each a analyse characteristics.</t>
  </si>
  <si>
    <t># diode amplification diode are typically not used for amplification in the Sens performance signal modulation rectification signal signal modulation rectification diode current calculation.</t>
  </si>
  <si>
    <t>\[I-D= L.S \ left ( e^{\ frac { V-D}{ NV - T}} -1 rigth .</t>
  </si>
  <si>
    <t>. \(1-D\)= diode current (A).</t>
  </si>
  <si>
    <t>.\(I-S\)= reverse saturation current.</t>
  </si>
  <si>
    <t>. \(V-D\)= voltage across the diode ,V</t>
  </si>
  <si>
    <t>.\(n\) = ideality factor ( typical between ,1 and ,2 </t>
  </si>
  <si>
    <t>. \ ( V-T\)= thermal voltage (\approx 26\ MV ) at room .</t>
  </si>
  <si>
    <t>2. Transistor application transistor can use common collector thermostat common ,is common emitter amplifier .</t>
  </si>
  <si>
    <t>1. Voltage gain ( \ ( A-C\))\[A-V=</t>
  </si>
  <si>
    <t>____________</t>
  </si>
  <si>
    <t>To analyse and calculate parameter in a control system we typically focus on aspect such systems stability response.</t>
  </si>
  <si>
    <t>____'''''''</t>
  </si>
  <si>
    <t>2. Basic concepts in controle systeme.</t>
  </si>
  <si>
    <t>* Open - loop control system : systeme that does not use feedback to determine if it's output has achieved the desired goal .</t>
  </si>
  <si>
    <t>* Closed loop control system systeme that uses feedback to compare the actual output to the desired output.</t>
  </si>
  <si>
    <t>,2 transfer function </t>
  </si>
  <si>
    <t>The transfer function.</t>
  </si>
  <si>
    <t>The transfer function \(H(S)\) of a control system relates the output ( V( s)\&lt;) to the input *\ (x,(s)\) in the Laplace domain : \ [ H(s)= \ frac { y(s)}{x(s)}</t>
  </si>
  <si>
    <t>3. Stability analysis , to determine the stability of a control system we can use the characteristics equation derivative the transfer function the characteristics equation is obtained by setting the denominator of the transfer function to zero </t>
  </si>
  <si>
    <t>- for a transfer functions , ,\[H(S)=\ frac {k}{S^2+3S+2}\]</t>
  </si>
  <si>
    <t>The characteristics equation is .</t>
  </si>
  <si>
    <t>\[S^2+3s+2=0\] to find the root we can use ,</t>
  </si>
  <si>
    <t>S=\ frac {-b\ pm \ start ,{ b^ 2-4ac}}{2a}</t>
  </si>
  <si>
    <t>1. DC machines : speed ( n ) the speed of DC motor can be calculated using formula \[N=\ frac { V-1\ CDOT -R}{ CDOT \ Phi }\]</t>
  </si>
  <si>
    <t>- where \ ( N\ ) = speed in Rpm ( revolution perminute .</t>
  </si>
  <si>
    <t>- \ ( N\)= supply voltage ( v ) , </t>
  </si>
  <si>
    <t>-\(i\)= armature current (A)</t>
  </si>
  <si>
    <t>\ ( R\)= armature resistance ,( ohm .</t>
  </si>
  <si>
    <t>\(K\)= a constant that depends on .</t>
  </si>
  <si>
    <t>.\(\ Phi\) = flux per pole ,(WB)</t>
  </si>
  <si>
    <t>b ,torque ,( T) ,the torque procedure by DC .</t>
  </si>
  <si>
    <t>T= k \ CDOT } phi \ CDOT \] ,</t>
  </si>
  <si>
    <t>Where .</t>
  </si>
  <si>
    <t>.\(T\)= torque ,( N.m)</t>
  </si>
  <si>
    <t>\(k\)= A constant that depends .</t>
  </si>
  <si>
    <t>\( phi\)= flux per pole WB .</t>
  </si>
  <si>
    <t>\(|\)= armature current .</t>
  </si>
  <si>
    <t>______________</t>
  </si>
  <si>
    <t>To calculate de gradient of a function and derive the integral of a Senegal,</t>
  </si>
  <si>
    <t>1. Calculating the gradient of a function</t>
  </si>
  <si>
    <t>The gradient of a function \( f(x,y)\) is a vector that contains all of its partial derivatives for a functionalite of two variables the gradient is given.</t>
  </si>
  <si>
    <t>\[\ nabka , f=\ ,left(\fract { \ partial f ) {\ partial x } , \ frac \ partial f }\ partial y \ right.</t>
  </si>
  <si>
    <t>f( x,y) = x^2+x^2\]</t>
  </si>
  <si>
    <t>.step ,1 calculate the partial derivatives.</t>
  </si>
  <si>
    <t>.\(\ frac {\ partial f}{ \ partial x }=2x \)</t>
  </si>
  <si>
    <t>.\(\ frac {\ partial f }{\ partial y}= 2y , I)</t>
  </si>
  <si>
    <t>. Step 2: write the gradient \[\nabla ,f =2x,2y)\]</t>
  </si>
  <si>
    <t># 2. Deriving the integral of a signal ,we typically,use the fundamental theorem of calculus ,if we have a continuous function \( f(t,,)\ the integral from \(a)to \(b\)</t>
  </si>
  <si>
    <t>Is given by : \[\ into$a^ b f( f) \,dt\]</t>
  </si>
  <si>
    <t>-___</t>
  </si>
  <si>
    <t>To calculate derivation ,both partial total double ,triple, relate ,to signal detection.</t>
  </si>
  <si>
    <t>1. Partial derivatives : partial derivatives are used dealing with functionalite of multiple variable , for a functionalite.</t>
  </si>
  <si>
    <t>\(f(x,y)\) the partial derivatives with respect to \(x\)</t>
  </si>
  <si>
    <t>Is denoted as \(\ frac{\ partial f }{ partial x}\) and with ,</t>
  </si>
  <si>
    <t>Respect to \ ( y\) as \(\ frac {\ partial f }{\ partial ,y }\) </t>
  </si>
  <si>
    <t>Examp : \[ funct \[ f( x,y)=x^2y+3xy^3\]</t>
  </si>
  <si>
    <t>* Calculate partial derivatives .\(\ frac \ partial f ){ partial ,x }= 2xy+3y^2\)</t>
  </si>
  <si>
    <t>.\(\ fract \ partial ,f }{ partial y }{= x^2+6x6xy\)</t>
  </si>
  <si>
    <t>* Total derivatives : the total derivatives account how a functionalite change with respect to all it variable.for a functionalite.</t>
  </si>
  <si>
    <t>\( f(x,y)\), the total derivatives \ ( DF \) is given by : \[ DF = \ frac { \ partial f }{\ partial x }sx +\ frac{ \ partial }{ \ partial y } St \ ]</t>
  </si>
  <si>
    <t>Using the previous : \ [ DF = 2xy+ 2y^2)</t>
  </si>
  <si>
    <t>_______________</t>
  </si>
  <si>
    <t>- to calculate the Laplace and Fourier series Fourier a random vibrational signal ,signal aleatoire vibratoire in the context break down into a few steps.</t>
  </si>
  <si>
    <t>1. Fourier series : the Fourier series and cosine function for periodic function \ ( ft)\) with period ( t) the Fourier series is.</t>
  </si>
  <si>
    <t>f(t)= a 0+\ sum ${n= 1}{\ infty}</t>
  </si>
  <si>
    <t>\ left + a_ n \ cos \ left \ left + } frac { 2\ pi not }{T}</t>
  </si>
  <si>
    <t>\ right ) + b _ n \ sunleft ( \ track { 2\2 Pu ,not { T}\, \ rigth \ rigth )\]</t>
  </si>
  <si>
    <t>- pratical exercise related to electrical engineering </t>
  </si>
  <si>
    <t>Exercises calculate the total resistance in a circuit problem statement have ,3 resistance.</t>
  </si>
  <si>
    <t>Resistor ,R1= 100 ohm resistor ,R2= 20 ohm , resistor ,R3= 309 ohm</t>
  </si>
  <si>
    <t>Formula for total resistance.</t>
  </si>
  <si>
    <t>.\[ R-{\ text t{ total }}= R1+R2+R3\]</t>
  </si>
  <si>
    <t>. Substituting the values \[ R - { \ text { total }}= 10\.\ text , { ohms }+ 20\, text{ ohms}+30\, text {ohms}\], calculating ,\[ R - { \ text { total /}} = 60\\ text { ohm }\]</t>
  </si>
  <si>
    <t>- to calculate the supply trade theoty impedance and resonance in a electrical circuit ,we typically deal with RLC ,( resistant inductor , overview ; of impedance and resonance.</t>
  </si>
  <si>
    <t>1. Impedance ,Z in a RLC circuit the total impedance is combination of resistance ,( R ) inductive reactance ,x l and capacitive reactance ,( x- c ) the formula for impedance in a series RLC ,circuit is </t>
  </si>
  <si>
    <t>[ Z =\ sqrt{R^ 2+(x-L-X_C)^2}\]</t>
  </si>
  <si>
    <t>Where _\(x_L= 2\ pi f L \ Pi .f.c\} ( capacitive reactance , </t>
  </si>
  <si>
    <t>-\(X_C)=\ frac ,{1}{2\ pi.f.c}\}( capacitive reactance.</t>
  </si>
  <si>
    <t>-|(fI) is the frequency in Hertz ( z)</t>
  </si>
  <si>
    <t>-\(L/) is the inductance  in Hertz ( Hz ) , </t>
  </si>
  <si>
    <t>| ( L /) Is the inductance in  Henry( h)</t>
  </si>
  <si>
    <t>-\( cl ) is the capacitance in farad ( f ) </t>
  </si>
  <si>
    <t>2* resonance occurred in an RLC circuit when the inductive reactance equals the capacitive  reactance ( \ ( X_L= X_ C) at resonance the impedance is purely resistive and the formulation for resonance  frequency form resonance frequency ( \ ( f - I)) is \</t>
  </si>
  <si>
    <t>To the calculate the  fundamental system electric power factor we need to understand relationship between real power reactive power and apparent power in electrical how to define.</t>
  </si>
  <si>
    <t>1 .real power ,P owner reactive power and apparent power in electrical how to to definition real power the actual power consumed by the load measure in watt ,w </t>
  </si>
  <si>
    <t>2) reactive power ,q the power the oscillator between the source and the load measured in volt amperage reactive ,varv</t>
  </si>
  <si>
    <t>3 ,apparent power ,s the total power in the circuit , measure volt ampere ,Va is the combination a real and reactive power ,</t>
  </si>
  <si>
    <t>- power factor calculation: </t>
  </si>
  <si>
    <t>The power factor ,of is defined as the ratio of real power to apparent power , \ [ \ text power factor ,of )}=\ frac ,{P}{s}\]</t>
  </si>
  <si>
    <t>Where : .\(P\)= real power ( w)</t>
  </si>
  <si>
    <t>.\(S\\)= apparent power ,( VA)</t>
  </si>
  <si>
    <t>## apparent power calculation </t>
  </si>
  <si>
    <t># apparent power calculay the apprent power can be calculated using the following formula .</t>
  </si>
  <si>
    <t>\[S=\sqt{P^2+Q^2}\]</t>
  </si>
  <si>
    <t>.value .real power (\(P\))=500w,</t>
  </si>
  <si>
    <t>.reactive power(\Q\))=300VAR</t>
  </si>
  <si>
    <t>- calculate apparent power ( s)\[,S=\sqt{P^2t</t>
  </si>
  <si>
    <t>- to calculate the characteristics of AC and DC machine we typically look at paramt such a peed torque and electromotive force ,( EMF) calculate these ,</t>
  </si>
  <si>
    <t>Characteristics for both type machines .</t>
  </si>
  <si>
    <t>-where .</t>
  </si>
  <si>
    <t>|(a-O=| frac {1}{T} int- 0^ f(t)\dt)</t>
  </si>
  <si>
    <t>.\+a-n = frac {2}{T} int_O^Y f ( t) \ cos\ left ( \ frac { 2\ Pi .n t}{ t } rigth \, DT have simple square wave function.</t>
  </si>
  <si>
    <t>__________________________</t>
  </si>
  <si>
    <t>- to calculate the transformation and conservation of signal in the context of electrical signal we.</t>
  </si>
  <si>
    <t>1 .signal transformation Fourier transform.</t>
  </si>
  <si>
    <t>- the Fourier transform is used to convert a time domain signal into it frequency domain represent formula : transform \ F ( \ omega )\( of a continuous signal \ ( f(t) , e^{- j \ omega }\ dt\]</t>
  </si>
  <si>
    <t>- where . \( f+ \ omega )\) = Fourier transform of the signal.</t>
  </si>
  <si>
    <t>.\( f( t )\= time - domain signal .</t>
  </si>
  <si>
    <t>.\ (  \ omega \) = angular frequency in Radia per second ..\ ( j\) = imaginary unit .</t>
  </si>
  <si>
    <t>BB* Laplace transform </t>
  </si>
  <si>
    <t>- the la place trans is another transformation used to analyse linear time _ invariant system formula for the la place transform \ F( S)\) of function \ ( f(t)\) is \[f(s)=\ into -{O} infty } ,  f( t ) ,, e{-st } St \]</t>
  </si>
  <si>
    <t>- \( f( s)\)= Laplace transform of the signal .</t>
  </si>
  <si>
    <t>- \ f( ft c)I)= time domain signal.</t>
  </si>
  <si>
    <t>__________</t>
  </si>
  <si>
    <t>- to calculate and understand synchroun and synchronous system, particularly in context of linearization .</t>
  </si>
  <si>
    <t>1. Synchronous systems.</t>
  </si>
  <si>
    <t>- in a coordinated, governed a common clock signal , in electrical synchronise system are used in digital circuit and communication system.</t>
  </si>
  <si>
    <t>- example : lineare system the state  space representatation .</t>
  </si>
  <si>
    <t>\|[ | dot { x}(t}=Ax(t)+By(t)\]\[y(t)=(x(t)+du(t)\]</t>
  </si>
  <si>
    <t>Where :</t>
  </si>
  <si>
    <t>-|(x(t)\)= state vector </t>
  </si>
  <si>
    <t>.|(u(t)\)= Input vector </t>
  </si>
  <si>
    <t>.\ (y( t) \)= output vector .</t>
  </si>
  <si>
    <t>.(A\)= System .</t>
  </si>
  <si>
    <t>.\(B\)= input matrix .</t>
  </si>
  <si>
    <t>.|(C\) = Output matrix .</t>
  </si>
  <si>
    <t>.\( D \ ) = feed forward.</t>
  </si>
  <si>
    <t>2.asynchronous system as asynchronous system operate without a global click signal operate independently and may not be synchronised this common in certain types of digital circuit and communication system .</t>
  </si>
  <si>
    <t>- example equation for an asynchronous ,for an asynchronous linear systems the state space representatation .</t>
  </si>
  <si>
    <t>|[| Dot { x} ( t}= Ax ( t ) + B( t) \ ]\[y(t).</t>
  </si>
  <si>
    <t>_______________________&amp;</t>
  </si>
  <si>
    <t>To calculate the integral of an amplified signal , detection of a signal and the probability of a radon signal aleatoire.</t>
  </si>
  <si>
    <t>Integral of plidie signal </t>
  </si>
  <si>
    <t>If you have a signal \ f( t)\) that is amplified by a constant factor \(A\) the amplifier signal can ,be represented as \( af ( f(t)\). The integral of this amplified signal over a time interval \[a,b])\[\ int_ a^baf( t)\, St = A\ into _ a^ b ,f ( t) \ St </t>
  </si>
  <si>
    <t>Exampt say \ f( t) = t ^ 2\) and \( A= 2\) we want to calculate the integral from \ ( 0\) to \ ( 1 }):</t>
  </si>
  <si>
    <t>\[\ into _0^/2t^\, St = 2\ in_ 0^ t^2\,dt\]</t>
  </si>
  <si>
    <t>Calculating the integral </t>
  </si>
  <si>
    <t>\[ into 0^1t 2^2\,St=\ left[ \ fract { t^3}{3}\ rigth ]-0^1=\</t>
  </si>
  <si>
    <t>Frac {1^3}{3}_\ frac { 0^ 3}{3}=\ frac { 1}{3}\}</t>
  </si>
  <si>
    <t>Thus \[ \ into _ 0^ 1 ,2 T ^ 2\,dr..</t>
  </si>
  <si>
    <t>To  calculate or design a program for artificial intelligence ,AL within an operational framework we can outline the key component and steps involved .</t>
  </si>
  <si>
    <t>Program </t>
  </si>
  <si>
    <t>- 1 define the operational framework : an operational framework for an all program typically includes the following components.</t>
  </si>
  <si>
    <t>* Objective : clearly defined the purpose of the Al program classification predict optimisation </t>
  </si>
  <si>
    <t>* Data source : identify the data source requirements for training and testing the Al model database ,APU real time data ,</t>
  </si>
  <si>
    <t>* Algorithm : choose the appropriate Al algorithm based on the problem type ,supervised learning , unsupervised learning reinforced </t>
  </si>
  <si>
    <t>1. Data collection and preprot</t>
  </si>
  <si>
    <t>Data collection gather data from identified source this could involve wab departing using APIs or accessing database.</t>
  </si>
  <si>
    <t>* Data cleaning : remove duplicate handle missing value and correct inconsistent in the data.</t>
  </si>
  <si>
    <t>* Feature ent : select and transfy relevant feat that will be used in the modej .</t>
  </si>
  <si>
    <t>3* model development.</t>
  </si>
  <si>
    <t>* Select model choose the AI model based on the problem type for .</t>
  </si>
  <si>
    <t>- for classification decision tree random ,forest ,support vector ,machine ,neural networks.</t>
  </si>
  <si>
    <t>-* for regression linear regression polynomial regression neural networks .</t>
  </si>
  <si>
    <t>- training train  model using the  data set .</t>
  </si>
  <si>
    <t>- to calculate a physical chemical plant balance we typically use the principles of mass and energy balance this,involves accounting for all input out son, accumulation of material and energy systems.structure approach to performing a mass balance physical chemical process .</t>
  </si>
  <si>
    <t>2 define system : identify the boundaries of the system your are analizing this could be reactor distillation column any other unit operation in a chemical plan .</t>
  </si>
  <si>
    <t>3. Identify input and output : list all the input and output system ,input can include raw material solve energy source while output / and was </t>
  </si>
  <si>
    <t xml:space="preserve">- </t>
  </si>
  <si>
    <t>14*. Mass balance equation : the general mass balance equation can expressed as :</t>
  </si>
  <si>
    <t>\[\ text { input }-\ text { output }+\ { generation } \ text  consumption}=\ text { accumulation \ ]</t>
  </si>
  <si>
    <t>- for a steady state process ( where accumulation is zero the equation simplified to \[\ text { input}\ text { output}\tezt Generation}-\ text { consumption}=\]</t>
  </si>
  <si>
    <t>4.example calculation consider a simple chemical reactions input : A= 100kg / h , B =50 kg /h ,output ,,C= 120kg /h ..</t>
  </si>
  <si>
    <t>.product..</t>
  </si>
  <si>
    <t>14.1 to calculate the derivative and integral related an electromechanical systems we typically analysis the system behaviour using differential equations that describes the dynamic of the system structure approach to derive the master equation and performance the necessary.</t>
  </si>
  <si>
    <t>14.1. master  derivatives : electrical derivatives for a simple electrical circuit with an induction ,\(L\) and  a resistor \( R\/ the  voltage across the inductance can be by : \ [ V-L { L\ frac {Di}{St}\]</t>
  </si>
  <si>
    <t>Where \( v-L)= voltage accross the inductor.</t>
  </si>
  <si>
    <t>.\(|\){ current through the inductor .</t>
  </si>
  <si>
    <t>- b mechanical derivatives:for a mechanical system the relationship between torque \ ( \tau\) and angular velocity \(\ omega \) can be described by .</t>
  </si>
  <si>
    <t>\ you = |/ frac { d\ omega }{ St}\]</t>
  </si>
  <si>
    <t>- where .\ ( \ tau\) = torque.</t>
  </si>
  <si>
    <t>\ (\\)= moment of inertia</t>
  </si>
  <si>
    <t>\( \ omega \ ) = angular velocity master</t>
  </si>
  <si>
    <t>____</t>
  </si>
  <si>
    <t>14.2 definition: isostatic system a system that hasjus enough support to maintain equilibrium without any redundantly it has exactly as many constraints as necessary </t>
  </si>
  <si>
    <t>- hyperstatic for equilibrium leading to redundancy in constraint.</t>
  </si>
  <si>
    <t>* Stability : refers to the ability of a system to return to its  original state after disturbance.</t>
  </si>
  <si>
    <t>* Stability analysis: for stability analysis ,we typically use method.</t>
  </si>
  <si>
    <t>Eingenvalue  analysis for a system represented by a matrix the eingenvalue can indicate stability ,if all aigenvalue have negative real part  the involved finding a lyapunov ,( function \(V(x)\) , such that \(V(X)&gt;0\) and ,,\(\dot{(V)(X)&lt;O\) for stability.</t>
  </si>
  <si>
    <t>14.4 transformation to linear system to transform a hyperstatic system into a linear system , we can use the following step , modelling a motion ..</t>
  </si>
  <si>
    <t>14.6 creating a programme for a artificial intelligence ,AI , system that focuses on operational metering in electric system involves several steps , including defining the object design the architecture implementation . Algor designed the architecture implementation algoris below .</t>
  </si>
  <si>
    <t>- 1 define objective</t>
  </si>
  <si>
    <t>- purpose : the AI system should monitoring analyse and Optimizer electric metering operations.</t>
  </si>
  <si>
    <t>14.7.</t>
  </si>
  <si>
    <t>Key features:.</t>
  </si>
  <si>
    <t>- real time data collection from electric meter .</t>
  </si>
  <si>
    <t>- data analysis for consumption patterns.</t>
  </si>
  <si>
    <t>- anomaly detection for identifying irregularity.</t>
  </si>
  <si>
    <t>- predictive maintenance for meter reporting and visualisation of data.</t>
  </si>
  <si>
    <t>_____</t>
  </si>
  <si>
    <t>14.8. system architecture:.data source electric meter and sensor ,Day ,SQL no sQL ) to store historical data .</t>
  </si>
  <si>
    <t>* Processing layer , implement data processing and analysis using AI algorithm.</t>
  </si>
  <si>
    <t>* User interface  development a dashboard for user to visualisation data and insights.</t>
  </si>
  <si>
    <t>* Data collection / use API ,,direct connection to gather data from electric meters,example  shifter for data collection ,( python)</t>
  </si>
  <si>
    <t>* Python,import request,def ,collect meter dentK meter data storage.</t>
  </si>
  <si>
    <t>- r esponse request get ,( f" http:// API electricity meter comparable ,/ { meter _ I'd  "} return response .jsob ( )</t>
  </si>
  <si>
    <t>_______________________________</t>
  </si>
  <si>
    <t>14.9.Creating on expert system for network involved several steps . &lt; Including defining the objective designed the architecture. Implementating the algorithm below is a structure approach to developing.</t>
  </si>
  <si>
    <t>-* define objective : </t>
  </si>
  <si>
    <t>Purpose .the expert system shouand ld assist in network management troubleshooting and optimisation.</t>
  </si>
  <si>
    <t>* Key features: network monitoring and performance analysis troubleshooting and diagnostic capabilities.</t>
  </si>
  <si>
    <t>- recommendations for network configuration.</t>
  </si>
  <si>
    <t>User friendly interface for networking administratir.</t>
  </si>
  <si>
    <t>2. System architecture , knowledge base a repository of network knowledge including rules ,fact and heir interference engine the core Logica knowledge base derive,user interface </t>
  </si>
  <si>
    <t>- implementation step : knowledge base developm.protocols configuration common issues and solutions </t>
  </si>
  <si>
    <t>-plain text .</t>
  </si>
  <si>
    <t>If network _speed &lt; threshold </t>
  </si>
  <si>
    <t>Then </t>
  </si>
  <si>
    <t>If packet _ loss &gt;</t>
  </si>
  <si>
    <t>Acceptable _ level then </t>
  </si>
  <si>
    <t>Recommended _ check _ hardware.</t>
  </si>
  <si>
    <t>- inference Engine implement the inference Engine to process user queries and apply the rules from  from the knowledge base. </t>
  </si>
  <si>
    <t>Ex code snippet , python.</t>
  </si>
  <si>
    <t>Python</t>
  </si>
  <si>
    <t>Class expert system </t>
  </si>
  <si>
    <t>Def _ initi_ self </t>
  </si>
  <si>
    <t>Self . knowledge base</t>
  </si>
  <si>
    <t>- to  analyse a pneumatic hydraulic vibratory system equation governing the system and performance integrals </t>
  </si>
  <si>
    <t>1. Understanding the system ,A pneumatic - hydraulic </t>
  </si>
  <si>
    <t>Vibrator system typically consist of </t>
  </si>
  <si>
    <t>* Pneumatic components : air driven actuator or cylinder.</t>
  </si>
  <si>
    <t>* Hydraulic components : fluid driven actuator or cycle </t>
  </si>
  <si>
    <t>to</t>
  </si>
  <si>
    <t>16.hydraulic components:fluid driver actuator or cylinder .</t>
  </si>
  <si>
    <t>* Vibratory mechanism , A system that produces oscillator or vibration, oft used in applications like material.</t>
  </si>
  <si>
    <t>2 . deriving equation for a pneumatic hydraulic system the dynamic described using Newton second low and the principles of fluid mechanics </t>
  </si>
  <si>
    <t>_1 force balance the net force acting on the system,express as \F-{\text { net }}=F-{\ text { pneumatic}}++ ,</t>
  </si>
  <si>
    <t>F-{\text { hydraulic }}- , F {\ text { damping }}-F{\ text ( inertial }}</t>
  </si>
  <si>
    <t>2.* Pneumatic force .the force generated by a pneumatic actuator.</t>
  </si>
  <si>
    <t>___________</t>
  </si>
  <si>
    <t>To derive the relationship force ,motion. ,power ,energy .</t>
  </si>
  <si>
    <t>\[F= m\ CDOT a \ ] where.</t>
  </si>
  <si>
    <t>.\(F\) = force ( N) , | \ ( m \)= mass ( kg ) |\(a)= acceleration ,( m/s.s)</t>
  </si>
  <si>
    <t>* Work done by a force : work ( \(w\) is defined as the force applied to an object time distance (\(d\) over which the force </t>
  </si>
  <si>
    <t>Is applied in the direction force .</t>
  </si>
  <si>
    <t>|[ W= F \ CDOT d \ CDOT \ cos( \thita \]</t>
  </si>
  <si>
    <t>.\(w\)= work ,joule</t>
  </si>
  <si>
    <t>.\( f\)= force ,N</t>
  </si>
  <si>
    <t>.(d\)= Distance,m</t>
  </si>
  <si>
    <t>.\(\ theta \ ) = angle between .</t>
  </si>
  <si>
    <t>,3 energy :</t>
  </si>
  <si>
    <t>Kinetic energy ,( k.E) is the energy of an object du it's motion .</t>
  </si>
  <si>
    <t>\[K.E= \frac {I}{2}.m.V^2\..</t>
  </si>
  <si>
    <t>\(V\)= velocity ( m/s)..to analizing the concept of magnetic electromagnet and electrodynamics,system in relation silence ,or damping and solenoids </t>
  </si>
  <si>
    <t>- understanding the concept.</t>
  </si>
  <si>
    <t>- solenoid ,a coil of wire generate a magnetic field an electrical current pass through it.</t>
  </si>
  <si>
    <t>* Magnetic moment ,A measure of the strength and director of a magnetic source </t>
  </si>
  <si>
    <t>* Electromagnetic induction , a measure of the strength and direction of a magnetic source .</t>
  </si>
  <si>
    <t>* Electromagnetic.iduction .the process by changing magnetic.field induce and electromotive force ,EMF ,in a conductor .</t>
  </si>
  <si>
    <t>* Electocinectic ; refer to the motion of charged | particle a fluid under the inference of an electric field  magnetic moment of solenoid..- the magnetic of solenoid.</t>
  </si>
  <si>
    <t>-the magnetic moment (\(m\)) of a solenoid, \[ m=n\cdot \cdot A \]</t>
  </si>
  <si>
    <t>Where . \+Cn\)= number of turns per unit length ,turns / m </t>
  </si>
  <si>
    <t>\(\)= current throughout the solenoid ,A</t>
  </si>
  <si>
    <t>\(A\) = cross - sectional area of the solenoid,mm. Electromagnetic induction </t>
  </si>
  <si>
    <t>- according to Faraday los electromagnetic the induce</t>
  </si>
  <si>
    <t>_______</t>
  </si>
  <si>
    <t>16.3.The term Quotient intellectual calculus is term in mathematics or intellectual ass.</t>
  </si>
  <si>
    <t>- intellectual Quotient ,( iQ) ,the ,IQ is a measure of a personal intellectual abilities in relation to standardise test that assess various  cognitive skill .</t>
  </si>
  <si>
    <t>- IQ \[ \ text {IA}=\ left (\ frac { text { mental age }}{\ text { chronological age }}\ rigth ) \ time ,100\]</t>
  </si>
  <si>
    <t>- mental age : the age level at which a person perform intellectual.</t>
  </si>
  <si>
    <t>- chronological age : the actual &gt;</t>
  </si>
  <si>
    <t>2.Quotient in calculus.</t>
  </si>
  <si>
    <t>If you have two function \ ( f(x) and \(g(x)\).the quotient \ [ A(X)=\ frac {f(x){g(x)}</t>
  </si>
  <si>
    <t>3.calxukating the derivative of a quotient , [ fract = d}{dx{\ left ( \ fract { f ( x) }{g(x)\ rigth )</t>
  </si>
  <si>
    <t>- to analyse psychometric variance  ,variance in electrical psychometric field of study concerned with theory of psychopedagogie measurements knowledge ability attides and personality traits in this psychometric test analysed staatiscally ..</t>
  </si>
  <si>
    <t>2. Calculating variance  is statistics measure that represent the degree of spread in set of value in the of electrical measurements.for variance : the variance (\(} sigma ^2\)) of a set of values \(x_1,x_2\ isots ,x_n\) is calculated using formula </t>
  </si>
  <si>
    <t>€[| sigma ^2= \ frac { 1}{n}\ sum _ {I=1}^{x_i_\ mu )^2\]</t>
  </si>
  <si>
    <t>- \(\ sigma ^ 2\)= variance </t>
  </si>
  <si>
    <t>.(X_1\) = Each inductive . observations </t>
  </si>
  <si>
    <t>- formulation </t>
  </si>
  <si>
    <t>________</t>
  </si>
  <si>
    <t>In electrical engineering under is crucial for analyse data  especially.</t>
  </si>
  <si>
    <t>1) variance : measure how a set of value differ from the mean of set it quantite the spread of the data paint .</t>
  </si>
  <si>
    <t>-for a set of \(n\) observt it quantt the spread of the data .</t>
  </si>
  <si>
    <t>Point formula for variance.</t>
  </si>
  <si>
    <t>For a set of \(n\) observations \(x_1,x_2,\ isots ,x_ n \)</t>
  </si>
  <si>
    <t>|[| Sigma ^2=\ frac {1}{n} sum_</t>
  </si>
  <si>
    <t>{I=1}^{n}(x_1-\mu)^2</t>
  </si>
  <si>
    <t>Where.\(\ sigma ^ 2))= variance.</t>
  </si>
  <si>
    <t>.\(n\)= number of observations .</t>
  </si>
  <si>
    <t>.\(xi)= each individual observation .</t>
  </si>
  <si>
    <t>.\(| mu\)= mean of thicd ..</t>
  </si>
  <si>
    <t>---\[|my= \ frac {1}{n} sum _ { I= 1}{n}, x _1\]</t>
  </si>
  <si>
    <t>2.covariance measure the degree to which two the degree  to which two random variables change together indicate the direction of the linear relationship between the variable : { foetus set of observations \ (x=(x_1,x-2\dot ,x_ n )\) and \ + y= ( y-@,y-2,\ idots ,y-n</t>
  </si>
  <si>
    <t>3. Calcul the electrical installation requirements for a building term .</t>
  </si>
  <si>
    <t>- understanding power and energy .</t>
  </si>
  <si>
    <t>* Power ,O * measure in kilowatt ( kW ) it represent the rate at which electrical energy is consumt products .</t>
  </si>
  <si>
    <t>* Energy ,( E) : measured in kilowatt  hour ,kWh it represents.</t>
  </si>
  <si>
    <t>.\[ E= O\ times \ ]</t>
  </si>
  <si>
    <t>.\(E\)= energy in kWh</t>
  </si>
  <si>
    <t>.\( P\)= power in kW</t>
  </si>
  <si>
    <t>.\( t\) = time in hours .</t>
  </si>
  <si>
    <t>- 2 calculating total power demand to calculate the total power for a building.</t>
  </si>
  <si>
    <t>- list of electrical load ligthning ,10 fixtures a ,15 watt each ,HVAC : 3 kW , appliances ,2 kW other equipment ,1 kW ..</t>
  </si>
  <si>
    <t>2 calculate total power demand ligthning \(10\ text{ fixtures \ times</t>
  </si>
  <si>
    <t>Experiemental orientation guide workbase Manuel construction guidelines:</t>
  </si>
  <si>
    <t>- electrical engineering </t>
  </si>
  <si>
    <t>Electrician </t>
  </si>
  <si>
    <t>Design. ,,</t>
  </si>
  <si>
    <t>Z×A×U= .</t>
  </si>
  <si>
    <t>∆U.2L××Pxz×Z×A</t>
  </si>
  <si>
    <t>..**schema electrical  / drawing design</t>
  </si>
  <si>
    <t> panel </t>
  </si>
  <si>
    <t>_____&amp;</t>
  </si>
  <si>
    <t>- electrical power effect dynamic between 2 conduct ,3 conductor parallel , consumer power AC ,DC </t>
  </si>
  <si>
    <t>Courent I1,I 2..</t>
  </si>
  <si>
    <t>S= porter  in cm ,a = distance in cm ,,</t>
  </si>
  <si>
    <t>P= U× I.[ W].IP.U</t>
  </si>
  <si>
    <t>P=U×I×cos .flux ..IP × U× cos alph .</t>
  </si>
  <si>
    <t>P= 3×I×I×cos [W] IP×3×U×cos flux </t>
  </si>
  <si>
    <t>F2, 0,2×I@×2×s,a</t>
  </si>
  <si>
    <t>=.......(N)</t>
  </si>
  <si>
    <t>F3=0,808×F2[N]</t>
  </si>
  <si>
    <t>F3=0,865×F2[N]</t>
  </si>
  <si>
    <t>-resistancd of conductor,L= ligth of conductor ,m aluminy,</t>
  </si>
  <si>
    <t>- Z = conductivity, m /mm ion ,</t>
  </si>
  <si>
    <t>A = across area conductor ,mm Sq..</t>
  </si>
  <si>
    <t>- resistance = of coiling of induction condensator , L = inductance ,H ,f = frequency ,Hz ,,C = capacity ,f v= angle phase ,xl= reactance inductive ,O,</t>
  </si>
  <si>
    <t>- series parallel installation , </t>
  </si>
  <si>
    <t>U=I×R[V].I.U..R=, R.I..ohmm × 33 m ,ohm m× 8,3 mm Sq × ohm </t>
  </si>
  <si>
    <t>XL= 2×π×f×L, XC ,,2× π×f×c</t>
  </si>
  <si>
    <t>{</t>
  </si>
  <si>
    <t>=</t>
  </si>
  <si>
    <t>ZR2(XL-XC)2=+ZR,,cos = --- ohm </t>
  </si>
  <si>
    <t>RG, R1R2/R1+R2=..</t>
  </si>
  <si>
    <t>R1R2×R×./ ..</t>
  </si>
  <si>
    <t>Z..Z.@..Z2..=, X..X..</t>
  </si>
  <si>
    <t>--------</t>
  </si>
  <si>
    <r>
      <t>1</t>
    </r>
    <r>
      <rPr>
        <b/>
        <i/>
        <u/>
        <sz val="12"/>
        <color theme="1"/>
        <rFont val="Calibri Light"/>
        <family val="2"/>
      </rPr>
      <t>.4.1.2.5</t>
    </r>
    <r>
      <rPr>
        <sz val="12"/>
        <color theme="1"/>
        <rFont val="Calibri Light"/>
        <family val="2"/>
      </rPr>
      <t>1</t>
    </r>
    <r>
      <rPr>
        <b/>
        <i/>
        <u/>
        <sz val="12"/>
        <color theme="1"/>
        <rFont val="Calibri Light"/>
        <family val="2"/>
      </rPr>
      <t>..</t>
    </r>
    <r>
      <rPr>
        <sz val="12"/>
        <color theme="1"/>
        <rFont val="Calibri Light"/>
        <family val="2"/>
      </rPr>
      <t>Cable and conductor  : value short circuit current ,,assignment current ,,</t>
    </r>
  </si>
  <si>
    <t>Transformation </t>
  </si>
  <si>
    <t>- system design of cable conductor: </t>
  </si>
  <si>
    <t>Cable PVC,0,75 mm , souple,H05V - K ,0,75 black ,,big cable coutchouc ,3 conductor = 2,5 mm ,,</t>
  </si>
  <si>
    <t>- protection , green yellow , symbol  h ,supply voltage ,300/ 300v,03,,$00/500,450/750v </t>
  </si>
  <si>
    <t>Material insulation cable : caoutchouc naturej styrene ,butadiene silicon material,PVC ,styrene tressfibre </t>
  </si>
  <si>
    <t>- construction specialist cable : meplat with conductor separe H,NHL ,,cable plastic gain ,cable concentric onduke </t>
  </si>
  <si>
    <t>- characteristics of materials : polythylene ,elastic ,thermoplastic ,color ,grid degree Up ,stabilt chemit,alcol verni </t>
  </si>
  <si>
    <t>Fuse motor tree phase value rotor squire ,( DIN VDE 0636,,</t>
  </si>
  <si>
    <t>Control thermic ,,start delta over load max start ,2 × assignt current , max 5 sec ,, regulation 0,58,,</t>
  </si>
  <si>
    <t>Switch ,switch gear ,,, close open circuit </t>
  </si>
  <si>
    <t>Usage current ,</t>
  </si>
  <si>
    <t>I = courent etablid ,IC = courent coupe,I e = courant assigned d employ ,u  tension avant fermeture ,u r = tension established ,AC load command DC Serie AC , IEC/EN 60847-3( VDE 0660 partie   switch for motor  starting b,,power cut open close ,L/Rv,ms.  Break current .</t>
  </si>
  <si>
    <t>Letter and Laball switch USA ..</t>
  </si>
  <si>
    <t>S ,switcy combination lock non lokkin, disconnect switch ,drum switch ,flow operated switch ,foot operated switch , knife switch ,limited switch ,Liquide levek actuated switch ,locking switch,master switch, mushroom head,pressure or vacut,operated switch,pushbuy or vacut, pushbuy swity,pushilluminates ,rotary switch stepping switch single throw switch ,speed switch ,temperat actuated , time delay switch ,toggle switch transfer switch ,wobble stick , fuel contactor ,relay blowotbreak coil field ,commutating field compensating ,generator ,motor separately excited ,series field ,shunt field , diode </t>
  </si>
  <si>
    <t>Connector,,</t>
  </si>
  <si>
    <t>- Consol visual ,prodibus , can bopen ethernet commuyaty ,net pin 1, pin </t>
  </si>
  <si>
    <t>Atex , installation </t>
  </si>
  <si>
    <t>Command automatics </t>
  </si>
  <si>
    <t>Installatt port ethernet ,port ethernet prise RJ45,led ,port com</t>
  </si>
  <si>
    <t>Synopsis  cabling system </t>
  </si>
  <si>
    <t>Logigrame algorithm ,commutator.</t>
  </si>
  <si>
    <t>______________________</t>
  </si>
  <si>
    <r>
      <t>1</t>
    </r>
    <r>
      <rPr>
        <b/>
        <i/>
        <u/>
        <sz val="12"/>
        <color theme="1"/>
        <rFont val="Calibri Light"/>
        <family val="2"/>
      </rPr>
      <t>.4.1.2.6.</t>
    </r>
    <r>
      <rPr>
        <u/>
        <sz val="12"/>
        <color theme="1"/>
        <rFont val="Calibri Light"/>
        <family val="2"/>
      </rPr>
      <t>Overview : research in training and .university and  college ,cpd learning </t>
    </r>
  </si>
  <si>
    <r>
      <t> campagnie work base : experiemental</t>
    </r>
    <r>
      <rPr>
        <sz val="12"/>
        <color theme="1"/>
        <rFont val="Calibri Light"/>
        <family val="2"/>
      </rPr>
      <t>.</t>
    </r>
  </si>
  <si>
    <t>Module  ,construction  distribution system design </t>
  </si>
  <si>
    <t>- describe between fault current peak ,value ,RMS symmetrical value .RMS , asymmetric value ,X/R ratio , </t>
  </si>
  <si>
    <t>I= symmetrical RMS current ,IP = peak current,e= 2,71,wv,= 2.p.f ..</t>
  </si>
  <si>
    <t>Cycle ( ANSI/IEEE.C37.13.2.2015..</t>
  </si>
  <si>
    <t>-Design a distribution system.</t>
  </si>
  <si>
    <t>-Developm of a system one - line ..imp, --_Standard drawing , additional d</t>
  </si>
  <si>
    <t>rawing --schedule and specification</t>
  </si>
  <si>
    <t>- power systems voltage ,</t>
  </si>
  <si>
    <t>Voltage classified </t>
  </si>
  <si>
    <t>- income service Volta,income consider</t>
  </si>
  <si>
    <t>- type of system:</t>
  </si>
  <si>
    <t>Power system analyse ,short current wave.</t>
  </si>
  <si>
    <t>- fault current calculat, fault calculai for specifications,medium voltage ,breaker fault ,molded circuit breaker , interruption derating ,trNsfot loads data ,voltage drop ,</t>
  </si>
  <si>
    <t>Grounding ground fault ,</t>
  </si>
  <si>
    <t>- typicK power systt generator and generator system ,generator short circuit ,caractt,generator set size ,rating ,generator installation site 'capacitor and power factor , motor power factor correction ,</t>
  </si>
  <si>
    <t>- typical applicatt ,health facilities ,quickly generator and load bank ,power quality,</t>
  </si>
  <si>
    <t>- power quality seism ,ampacities for conductor ,NPA 70-2014,</t>
  </si>
  <si>
    <t>- safety  goal power hazard oashs  , NEC</t>
  </si>
  <si>
    <t>- regulation requ</t>
  </si>
  <si>
    <t>&amp; Maximum flexibility ,minimum </t>
  </si>
  <si>
    <t>- maximizing electrical minimy operating : loss conductor transfory .</t>
  </si>
  <si>
    <t>: discussed further ,</t>
  </si>
  <si>
    <t>- development phase : input plumbing  construction v.</t>
  </si>
  <si>
    <t>- construcy documents : project ..</t>
  </si>
  <si>
    <t>- bid .</t>
  </si>
  <si>
    <t>- project award contractor db panejct.</t>
  </si>
  <si>
    <t>Transformer information and symbols: draw out ,power circuit breaker ,mounting breaker low voltage drawing .</t>
  </si>
  <si>
    <t>- single primary feeder loop systeme, primary radial </t>
  </si>
  <si>
    <t>- duplex fused : switch intelicy..- fused selector switch one .</t>
  </si>
  <si>
    <t>- soaring transformer substay reijsce ..</t>
  </si>
  <si>
    <t>System preliminary,factt .</t>
  </si>
  <si>
    <t>- typical protective relay scheme for small generator , differential reisu .</t>
  </si>
  <si>
    <t>..</t>
  </si>
  <si>
    <t>- maintenance test,</t>
  </si>
  <si>
    <t>Breakers calculat on a symmetrical current rating : fault calculation : on note interrupted capabilities ,I1,and ,I2,at operating voltage must not exceed maximi symmetrical .</t>
  </si>
  <si>
    <t>- 13,8 kV ,,breakers x/R= 15, 375 MVA,transfo  13,8 kV primary ,3750kva , secondary ,4,16 ,,,50vpc ,w </t>
  </si>
  <si>
    <t>On  system,13,8 kV  system ,3,75 MVA base ,</t>
  </si>
  <si>
    <t>Z=3.75MVA/375,,= 0,01 Pu or 1%</t>
  </si>
  <si>
    <t>Z^2=X^2+RR^2=R^2(x^2/R^2+1)</t>
  </si>
  <si>
    <t>R=Z/√x^2/R^2+1=1/√266=1/15.03=0,066%</t>
  </si>
  <si>
    <t>X=X/R(R)=15(0,0066)=99%</t>
  </si>
  <si>
    <t>Transformer standard standard ,5,5% impedance has ,+ 75 manufacture toleri,</t>
  </si>
  <si>
    <t>Transformer standard ,5,5% impedance ..</t>
  </si>
  <si>
    <t>From transformer loss per unit percent ,R is calcul .</t>
  </si>
  <si>
    <t>31,000 watts full load</t>
  </si>
  <si>
    <t>-6,800 watt no load load </t>
  </si>
  <si>
    <t>24,209 watt load losses</t>
  </si>
  <si>
    <t>R= 24,2kw/3750 KVA = 0,0065 Pu or ,0,65%</t>
  </si>
  <si>
    <t>- transform x = √ z^ 2-R^2.√(5.09)^2-(0,65)^2=√25.9 ^2-0,42=√25,48=5,05% </t>
  </si>
  <si>
    <t>_________</t>
  </si>
  <si>
    <t>                         X.             R.        X/ R</t>
  </si>
  <si>
    <t>___________________________________</t>
  </si>
  <si>
    <t>13,8 kV system  0,98%.  0,066%.    15</t>
  </si>
  <si>
    <t>Transfo.             5,05%.   0,65%.        8</t>
  </si>
  <si>
    <t>Systt total.         0,04%.    0,76%.       8</t>
  </si>
  <si>
    <t>.tree </t>
  </si>
  <si>
    <t>For three phase ,i3 phase = E/x ,, </t>
  </si>
  <si>
    <t>X ohm ..</t>
  </si>
  <si>
    <t>I3 phase = IB/X,, IB is base ,,</t>
  </si>
  <si>
    <t>- base current IB = 3,75MVA/√3(4,16Kv)=0,52k.A </t>
  </si>
  <si>
    <t>I3 phase = I1/ x = 0,52 /0,0604=8,6k, sym ,,syst ,x/ R= 9 is less 15 </t>
  </si>
  <si>
    <t>Duty circuit ,is 8,6 ka three phase I and moment ..</t>
  </si>
  <si>
    <t>8,6× 1,6 = 13,7 KA. I 3</t>
  </si>
  <si>
    <t>- for line - to grounv fault ,</t>
  </si>
  <si>
    <t>ILG = 3E/2x1+X0=4IB/2x1+xo ,xo is seauet reactance transformer positive ..</t>
  </si>
  <si>
    <t>ILG= 3(0,52)/2+0,0604)+(0,0505=9,@KA sym ..</t>
  </si>
  <si>
    <t>The ,50 vcp ,, applied,z= x ,in= x = 0,52/0,55=9,5ka stm ,</t>
  </si>
  <si>
    <t>X/ R ration ,15 or less multiot ,10 for short circuit bdury ,short circuit duty is then 8,5 kA ,sym ,( I1,I2) and momentary is 9,5 × 1,6 ka = 15,ka ( i3)...</t>
  </si>
  <si>
    <t>Design distributor system</t>
  </si>
  <si>
    <t> drawing note  / build..</t>
  </si>
  <si>
    <r>
      <t>1</t>
    </r>
    <r>
      <rPr>
        <b/>
        <i/>
        <u/>
        <sz val="12"/>
        <color theme="1"/>
        <rFont val="Calibri Light"/>
        <family val="2"/>
      </rPr>
      <t>.4.1.2.5.</t>
    </r>
    <r>
      <rPr>
        <sz val="12"/>
        <color theme="1"/>
        <rFont val="Calibri Light"/>
        <family val="2"/>
      </rPr>
      <t>Fault calculation check break application or generator bus for the system generator shoe each generator ,7.5 MVA ,,4,16 kV ,,1049 full load ,I b = 1,04:,sub transient reactance ,x"d= 11% ,,or x = 0,x= pu ,</t>
    </r>
  </si>
  <si>
    <t>Gen ,x/R ratio ,30.</t>
  </si>
  <si>
    <t>1/X's= 1/x+1/x+1/x== 3and 1/Rs= 1/R+;1/R+1/R=3/R..</t>
  </si>
  <si>
    <t>X's= x/3and Rs ,= Rs=R/3,, system ,X's/Rs = x/R= gen .x/R=39,, generator neutral grounding reactor are used to limited the ilg ,to i3 phase ,IB phase = ib / x + I/x+1b/x+31b/x= 3(1,04)/0,1@=28,4 ka ,symetru,E/x Amper ,system ,x/R of I multiple b..short circuit duty is 28,4 ( 29,5 symetricaj ..</t>
  </si>
  <si>
    <t>-Three phase symmetrical interri capacity</t>
  </si>
  <si>
    <t>______________________________________</t>
  </si>
  <si>
    <t>Breaker type|vmax| max ki| at 4,16 op vo</t>
  </si>
  <si>
    <r>
      <t>1</t>
    </r>
    <r>
      <rPr>
        <b/>
        <i/>
        <u/>
        <sz val="12"/>
        <color theme="1"/>
        <rFont val="Calibri Light"/>
        <family val="2"/>
      </rPr>
      <t>.4.1.2.7.</t>
    </r>
    <r>
      <rPr>
        <b/>
        <u/>
        <sz val="12"/>
        <color theme="1"/>
        <rFont val="Calibri Light"/>
        <family val="2"/>
      </rPr>
      <t>Overview:  trade theory base experiemental.</t>
    </r>
  </si>
  <si>
    <r>
      <t>-basic electricity ,: continuing education professional development course</t>
    </r>
    <r>
      <rPr>
        <sz val="12"/>
        <color theme="1"/>
        <rFont val="Calibri Light"/>
        <family val="2"/>
      </rPr>
      <t xml:space="preserve"> ,</t>
    </r>
  </si>
  <si>
    <t>- technical learning college..</t>
  </si>
  <si>
    <t>Training ,basic electricity course energy and system electricity , system fundamental math. ..</t>
  </si>
  <si>
    <t>- electricity</t>
  </si>
  <si>
    <t>-1. introduction: ,energy foundation ,joules ,</t>
  </si>
  <si>
    <t>How to generated ,electrical transmission.</t>
  </si>
  <si>
    <t>-2. simple forms of electricity : static electricity , magnetic and electricity , electromagnetic,electric charge :</t>
  </si>
  <si>
    <t>-3.electrical princiy introduction : electric power distribution ,electronic introduction,electrical principle ,circuit ,battery power principle.</t>
  </si>
  <si>
    <t>4.hydraulic analogy principle : hydraulic component equivalent hydraulic equation </t>
  </si>
  <si>
    <t>Limited to hydraulic analogy .</t>
  </si>
  <si>
    <t>- electrical low and theory :tangent ,gal ometer , understanding ,Faraday low ,maxset Faraday ,electrical generator operation understag ..</t>
  </si>
  <si>
    <t>- classical mechanics , potential difference ,power resistance and current ,power ..</t>
  </si>
  <si>
    <t>- circuit : coils and capacitor : parralke ,parallel ,resistance ,</t>
  </si>
  <si>
    <t>- power phases : understanding single ,understand three phase ,phase converted ,AC power generay ,sine :</t>
  </si>
  <si>
    <t>- transformser : transfo efficiency trisgke delta ,polyphase ,3 phase edisub system connecting load single three phase ,source ,,</t>
  </si>
  <si>
    <t>Electrical motor : motor lubrication, electrical motor introduction ,brushes, AC motor breakers ,motor problem diagnosis chart ,motor principle ,motor principle synchry motor ,torque ,stepper rotary ..</t>
  </si>
  <si>
    <t>Energy introduction : electricity principle charge act ,,</t>
  </si>
  <si>
    <t>- an electric field a complex simple type electromagnetic field by and electric ,.</t>
  </si>
  <si>
    <t>- the electrician ,generator devi</t>
  </si>
  <si>
    <t>- type of transfo,air core for use ,above ,1mhz ,iron core use 100 khz - 1mhz,,iron core for use at audio main frequently ,centre tapped secondary,,two or more secondary,auto transformer ,,set down ,,step up ,, ..primarie in series's for ,239 volt , kub primary in parallel,main isolating transformer ,building site transfo phase.</t>
  </si>
  <si>
    <t>Wye introduction: </t>
  </si>
  <si>
    <t>I1= v1/|Ztotal|&lt;(- Teta)</t>
  </si>
  <si>
    <t>I2=v2/|Ztotal &lt;(-120-teta)</t>
  </si>
  <si>
    <t>I3=V3/|ztoak|&lt;(129°-0)</t>
  </si>
  <si>
    <t>Z totaj total = zln + zy ,,z toaj ,,</t>
  </si>
  <si>
    <t>I1+I2+I3=In=0</t>
  </si>
  <si>
    <t>Delta = V12= V1-V2=(vln&lt;0°)-(VLN&lt;-120°)</t>
  </si>
  <si>
    <t>=√3VLN&lt;30°=π3v1&lt;(phase v1+30°)</t>
  </si>
  <si>
    <t>V23= v2-v3=(vln&lt;-120°)-(vln&lt;120°)</t>
  </si>
  <si>
    <t>= √3VLN&lt;-90°=√3v2&lt;(phase v2+39°)</t>
  </si>
  <si>
    <t>V3.1= v3-v@=(vln&lt;120°)-(vln &lt;0°)</t>
  </si>
  <si>
    <t>= √ 3vln &lt;150°=√3v3&lt;(phasev3+30°)</t>
  </si>
  <si>
    <t>.I12=V12/|Z∆|&lt;(30°-teta )</t>
  </si>
  <si>
    <t>.I23=v23/|z∆|&lt;(-90°-teta)</t>
  </si>
  <si>
    <t>I31=V31/|Z∆|&lt;(150°-teta)..</t>
  </si>
  <si>
    <t>Relate ,si I31.</t>
  </si>
  <si>
    <t>Kck ,node..</t>
  </si>
  <si>
    <t>I1=I12-I31=I12-I12&lt;120°</t>
  </si>
  <si>
    <t>=√3.I 12 &lt;( phase ,2 - 30°)= √3I13(-teta)</t>
  </si>
  <si>
    <t>- I 2 = √ 3.I 23 &lt; ( phase i23-39°)=√3.I.23&lt;(-129°-teta)</t>
  </si>
  <si>
    <t>I3= √3.I 3 &lt; ( phase i31-30°)=√3.I31&lt;(120°-teta) ..</t>
  </si>
  <si>
    <t>Connecting transfo </t>
  </si>
  <si>
    <t>-vo= vt× np,    ,,/ VT ,VT ,,vs = VT × NS.</t>
  </si>
  <si>
    <t>N..</t>
  </si>
  <si>
    <t>Vs/ vl = Ts/To = </t>
  </si>
  <si>
    <t>Vs= vp× secondary turns/primary turns..</t>
  </si>
  <si>
    <t>-maxwell Faraday equation: z vector ,x vector ,y vector ,, n ,sum ,,integral differential sum..</t>
  </si>
  <si>
    <t>- Maxwell Faraday equation ,-v×E= -derive partial .B/ derive partial times.</t>
  </si>
  <si>
    <t>- v- the curl operator ,E( r,t ) is electrical field ,and B ( r,t) magnt field generally ,r and time ,t </t>
  </si>
  <si>
    <t>- Maxwell Faraday ,four equation fundamental theory classic electromagnetic ,integral for ,Kelvin Stokes theoren .</t>
  </si>
  <si>
    <t>Integral countiurn .E× DL= - integration .sum to ..derive partial B./derive partial time × dA..</t>
  </si>
  <si>
    <t>Sum is a surface bounded by the closed contour ,sum derive partial ,,</t>
  </si>
  <si>
    <t>- E is electric field ,B  is the magnett field ,</t>
  </si>
  <si>
    <t>- dk is an infinitesimal vector element of the cotyr ,derive partial ,sum .</t>
  </si>
  <si>
    <t>- dA is an infinesimal vector element of surface ,sum if it's direction is othogky to the surface patch magnitude is the area of an infinitesimal patch of surfay.</t>
  </si>
  <si>
    <t>* Hydraulic equation example.</t>
  </si>
  <si>
    <t>- hydraulic.</t>
  </si>
  <si>
    <t>Type | hydraulic| electric | thermal |  mec</t>
  </si>
  <si>
    <t>Qty | v/m cubs | q(c).  |. Heat Q,j|p,s</t>
  </si>
  <si>
    <t>Pot| P[Pay=j/m| V=j/c| k=j|  v ,m/ s</t>
  </si>
  <si>
    <t>Flus| m^3/s      | A= C/s| A.j/s | force ,F.</t>
  </si>
  <si>
    <t>Flux | v/ m | C/ m.s = A/ m | Q" ,W/ m </t>
  </si>
  <si>
    <t>Lin.  | π.r.∆p/8.n.l| j=- -  .| Q" = k.vt..</t>
  </si>
  <si>
    <t>Linea model ,poseilk low ,ohm ,,</t>
  </si>
  <si>
    <t>Understanding voltage introduction: </t>
  </si>
  <si>
    <t>∆ vba= vb-va= - integral ( b) to (do) E vect× DL .vect -( - integral .A to do ,E.dl ..</t>
  </si>
  <si>
    <t>= Integrally .B to ri ..E .DL + integral.a to ri .</t>
  </si>
  <si>
    <t>Vec E.dl = integral .A to B .E .vect .DL vect</t>
  </si>
  <si>
    <r>
      <t>- *1</t>
    </r>
    <r>
      <rPr>
        <b/>
        <i/>
        <u/>
        <sz val="12"/>
        <color theme="1"/>
        <rFont val="Calibri Light"/>
        <family val="2"/>
      </rPr>
      <t>.4.1.2.25.</t>
    </r>
    <r>
      <rPr>
        <b/>
        <u/>
        <sz val="12"/>
        <color theme="1"/>
        <rFont val="Calibri Light"/>
        <family val="2"/>
      </rPr>
      <t>Overview:electrical engineering:</t>
    </r>
  </si>
  <si>
    <r>
      <t>Introduction electrical engineering is the field of technical application of electricity or the discipline that studies production transport processing  used energy,</t>
    </r>
    <r>
      <rPr>
        <sz val="12"/>
        <color theme="1"/>
        <rFont val="Calibri Light"/>
        <family val="2"/>
      </rPr>
      <t>, current high power ,, industrial compagny..close to electronics and automation discipline..</t>
    </r>
  </si>
  <si>
    <t>- * key purpose : of teaching electrical engt teach engineering in electronics industrial concept  industries compagny close </t>
  </si>
  <si>
    <t>Years teach  studying  : study  of single phase and tree phase regime ,transformer , and DC  synchrone AC current asynchronous machine..</t>
  </si>
  <si>
    <t>- the single phase regime ..</t>
  </si>
  <si>
    <t>Writing  sinusoidt quantitit written sinusoidal.</t>
  </si>
  <si>
    <t>1.  u= Um.cos( wt+j) strictly instaneously voltage ,u(t)= with v amplitude,w pulsation ,rad,initial  phase.</t>
  </si>
  <si>
    <t>- average value of a periodic quantity.</t>
  </si>
  <si>
    <t>u&gt;= 1/T.integral.(t) .udt.. for a sinusoidal .sinusoidal signal,&lt; u&gt;= 0.. vs effective value of periodic quantity ..</t>
  </si>
  <si>
    <t>u=o1/T.integral ( t).u2.dt..rms for root means square indicator..</t>
  </si>
  <si>
    <t>Zu=UO×2 cos ( wt+j).</t>
  </si>
  <si>
    <t>RMS value value is that indicated volt metre and ammeter electrotechnical ..</t>
  </si>
  <si>
    <t>- vector representation fresnel ,,ox instaneously,, voltage  u= UO3.cos ( wt+j) vector associated ,Ox ,,AT ,,wt+ j ..UO$. </t>
  </si>
  <si>
    <t>- u in projection on ( Ox,)..</t>
  </si>
  <si>
    <t>Courent I=io×2cos×(wt+j) draw ..</t>
  </si>
  <si>
    <t>- complex notation .</t>
  </si>
  <si>
    <t>The additional substration two quanties same pulsation.</t>
  </si>
  <si>
    <t>u1=U1×.O2 ×cos×( wt+j#) of u3= U.2.O2 .cos ( wt+j2..</t>
  </si>
  <si>
    <t>- u = U.×O.2cos×(wt+1)</t>
  </si>
  <si>
    <t>- construction vector ,U= U1+U2..</t>
  </si>
  <si>
    <t>Derivation / integration of sinusoidal quantity give ,, P/2 integrating  means  module ,back P/2..</t>
  </si>
  <si>
    <t>* Power in single - phase regime receiving sign system receive  if energy ..</t>
  </si>
  <si>
    <t>P= u×i×( watt - W) ..</t>
  </si>
  <si>
    <t>- activzgion  average value instaneously value of in the case of ,periodic quanties periodic ..</t>
  </si>
  <si>
    <t>T: P= &lt;p&gt;=1/T.× integral (T) .pdt( watt ..</t>
  </si>
  <si>
    <t>In case sinusoidal voltage ,u= UO3× cos (wt)..</t>
  </si>
  <si>
    <t>I= IO"2.× cos (wt + j )..</t>
  </si>
  <si>
    <t>P= U×Icosj+U×I.cos (2wt+j)..</t>
  </si>
  <si>
    <t>Scale ..</t>
  </si>
  <si>
    <t>P= I×U× cos the active power in single phase ..</t>
  </si>
  <si>
    <t>- P= U.I ,scalar product ..</t>
  </si>
  <si>
    <t>S=I.U. Amp..</t>
  </si>
  <si>
    <t>K= P/S..</t>
  </si>
  <si>
    <t>12 cos a.cosb= cos ( a+b)+(a-b)</t>
  </si>
  <si>
    <t>- reactive power in sinusoidal regime ..</t>
  </si>
  <si>
    <t>The reactive power in sinusoidal..</t>
  </si>
  <si>
    <t>Q=.u× I× sin j reactive ..</t>
  </si>
  <si>
    <t>- A= 'O' S3-O3..</t>
  </si>
  <si>
    <t>- tan j= A/P .cos j = P/ s</t>
  </si>
  <si>
    <t>Sin j = A/s vectorially ..</t>
  </si>
  <si>
    <t>- A= U. I </t>
  </si>
  <si>
    <t>J= P /2 ....</t>
  </si>
  <si>
    <t>----</t>
  </si>
  <si>
    <t>*Joule loss in electrical network high compared to active  power ..</t>
  </si>
  <si>
    <t>.</t>
  </si>
  <si>
    <t>Bouchero theireb  apparent ..</t>
  </si>
  <si>
    <t>P= SK..Ok..A= SK.Aks..</t>
  </si>
  <si>
    <t>Complex power..</t>
  </si>
  <si>
    <t>P=U.I= P+jA..</t>
  </si>
  <si>
    <t>- introducy : characters of electrical distt netwot the production energy  three phase forb ..</t>
  </si>
  <si>
    <t>- power On,single phase ..d.d phase ..</t>
  </si>
  <si>
    <t>- calculation of joule losses in the single phase line .</t>
  </si>
  <si>
    <t>Loss = 2× R×I$ with ,I = P/ U cos j and R resistance  of line ..</t>
  </si>
  <si>
    <t>Loss single  phase = 2 Rd P 2/ s .U.2 cos .2 calculation joule losses ..</t>
  </si>
  <si>
    <t>Poster line = 3.R.12 ,,I= P / O.3 u cosj ..</t>
  </si>
  <si>
    <t>Poster = Ro2/ U2cos 2 j , with ,R= r.d / s ,,</t>
  </si>
  <si>
    <t>Advantage three phase Lind  for distribution ,  joule losses inversely proportional to share of the voltage to the line length t,using high voltage ,transport energy over  over long distances..lond distance ..transmisst ( that ,,high volty) 400v..and 225 kV ,, intermediate network ,, 90 and 45 kV ,,MV 20kv ,220v v between phase ..</t>
  </si>
  <si>
    <t>- network frequency ,69hz , acceptable ,40hz ,,</t>
  </si>
  <si>
    <t>- store  reactive decreased  voltage  distance thtb also interconny , indicate  products was 78,5:,plant ,nuclear  power plants </t>
  </si>
  <si>
    <t>- study balanced three phase systems ..</t>
  </si>
  <si>
    <t>- system form  implies that they have the same pulse .</t>
  </si>
  <si>
    <t>- system former said ,1,2,3 second is lagged by 2p/ 3 , 4 P/3 distribution of energy electrical netwt is done ..</t>
  </si>
  <si>
    <t>V1= V'O'2×.cos.×(wt)</t>
  </si>
  <si>
    <t>V2=V'O'2×. cos× ( wt-2p/3)</t>
  </si>
  <si>
    <t>V3=V'O'2.×cos×(wt-4p/3)</t>
  </si>
  <si>
    <t>* The associaty ,wt ,( rad ) v(v ) .vo2- v1.v2.v3.  </t>
  </si>
  <si>
    <t>Sum three sinusoidt form ..</t>
  </si>
  <si>
    <t>Quantity system is zero ..</t>
  </si>
  <si>
    <t>We check ,,V2+V2+V3=O fresnej rotation cubical ..</t>
  </si>
  <si>
    <t>a= ej2p,/3= cos(2p/3)++ j.sin(2p/3)=-1/2+j.'0'/3..</t>
  </si>
  <si>
    <t>2p/3 advance..</t>
  </si>
  <si>
    <t>V2=a2V1 and V3= aV1. Result is express ,#+a+ a2 = on,,V1,v2 and V3 ..</t>
  </si>
  <si>
    <t>- cos ( wt) + cos(wt-2p/3)+cos(wt-4p/3)=0..</t>
  </si>
  <si>
    <t>V#.v2.v3</t>
  </si>
  <si>
    <t>I3.U1=V3-v2</t>
  </si>
  <si>
    <t>U2=v1-v3</t>
  </si>
  <si>
    <t>I3=v2-v2..</t>
  </si>
  <si>
    <t>...</t>
  </si>
  <si>
    <t>U1=U'O'cos(wt+P/2)</t>
  </si>
  <si>
    <t>U2=U'O'cos(wt-p/6)</t>
  </si>
  <si>
    <t>I3=U'O' cos ( wt+7o/6)</t>
  </si>
  <si>
    <t>U=2v.cos ( P/6)=V'O'3..</t>
  </si>
  <si>
    <t>u1+U2+u3=o..</t>
  </si>
  <si>
    <t>- wt ..-</t>
  </si>
  <si>
    <t>Engineering electrical..</t>
  </si>
  <si>
    <t>Impedance..V1=Z.I1</t>
  </si>
  <si>
    <t>V2=Z.I12,,,V3=Z.13 </t>
  </si>
  <si>
    <t>Lead ,,V= Z.I ..</t>
  </si>
  <si>
    <t>- jk = UK/ Z5k = @,2,3 ..</t>
  </si>
  <si>
    <t>Law of node ik= - j'0'jk</t>
  </si>
  <si>
    <t>I1=j2-j3</t>
  </si>
  <si>
    <t>i1=j3-j2</t>
  </si>
  <si>
    <t>i3=j1-j2..</t>
  </si>
  <si>
    <t>Ok= 3vk/z=vk/(z/3)..</t>
  </si>
  <si>
    <t>..u1+U2+u3=o..</t>
  </si>
  <si>
    <t>J1,j2,j3..</t>
  </si>
  <si>
    <t>J1+j2+j3=0....</t>
  </si>
  <si>
    <t>- equivalent: balance and symmetrical tree phase network sinusoidal regime line impedance vs power in three phase relating ..</t>
  </si>
  <si>
    <t>Instaneously: </t>
  </si>
  <si>
    <t>P=p1+p2+P3</t>
  </si>
  <si>
    <t>P=v1.i2+v2.i2+v33.i3</t>
  </si>
  <si>
    <t>V1= V'O'2× cos ( wt).i1=I'O'.cos ( wt+j)</t>
  </si>
  <si>
    <t>V2= V'O'2 cos(wt-2p/3)i2=IO2.cos(wt-2p/3+j)..</t>
  </si>
  <si>
    <t>V3=VO.cos(wt-4p/3)i2= I'O'.cos(wt-4p/3+j)</t>
  </si>
  <si>
    <t>-p1= V×.I×[cosj+cos(2wt+j)]</t>
  </si>
  <si>
    <t>P2=V×.I×[cosj+cos(2wt+j4p/3))</t>
  </si>
  <si>
    <t>P3= V×.i×[cosj+cos[2wt+j-8p/3))</t>
  </si>
  <si>
    <t>- active power..</t>
  </si>
  <si>
    <t>Cos ( 2wt+j)+cos (2wt+j-4p/3)+cos(2wt,+j-80/3)=0..</t>
  </si>
  <si>
    <t>P=P=3.V.I cos j ..</t>
  </si>
  <si>
    <t>Measure rotating power outage constant torque ,</t>
  </si>
  <si>
    <t>P=3.v.i cos j = "0" $.U.I cos n ..</t>
  </si>
  <si>
    <t>Q= 3.v.i sinj ..</t>
  </si>
  <si>
    <t>S= 'o'O2+A#..</t>
  </si>
  <si>
    <t>,,indicator by watmetter,,w1,w2,w3,,</t>
  </si>
  <si>
    <t>Assembly is valid </t>
  </si>
  <si>
    <t>W1=&lt; v1.i2&gt;,,,w2= v#.i2...w 3= v3.i3..</t>
  </si>
  <si>
    <t>W1+w2+w3,,=&lt; v1.1+ v2.i2+ v3i3=</t>
  </si>
  <si>
    <t>--</t>
  </si>
  <si>
    <t>**Single ,- phase transformer .. presentation magnet field excitation vector  denoted H create a vacuum by any moving electric charge or by a perment magnet.equation  ,Amper verification by H: rot H= j</t>
  </si>
  <si>
    <t>Ampere theorem , relation Stokes </t>
  </si>
  <si>
    <t>-Integral contour (c).A.dl= integral .integral rot A.ds  </t>
  </si>
  <si>
    <t>Ampere theorem ..</t>
  </si>
  <si>
    <t>Integral contour .C H DL = integral .integral .sj .D's ..</t>
  </si>
  <si>
    <t>- B= u.h  permeability magnetic  include ,uo= 4 p.20-#0-7 ,,</t>
  </si>
  <si>
    <t>B=u0H+j..</t>
  </si>
  <si>
    <t>H=B/uo..</t>
  </si>
  <si>
    <t>M= cm .h</t>
  </si>
  <si>
    <t>B=uOH+u0cm=up(1+cm)h=your..h=uh..</t>
  </si>
  <si>
    <t>- application ,ampere ..</t>
  </si>
  <si>
    <t>Countiurn .(C).h.dl= integral .integral.ds=NI=HL..</t>
  </si>
  <si>
    <t>Silence solenation..silence ,= N.I..</t>
  </si>
  <si>
    <t>Relictat denote  magnetomotivd ..</t>
  </si>
  <si>
    <t>A= reluctance / AE= integral integral s .B.ds..sectionn..</t>
  </si>
  <si>
    <t>Hopkinson law ..</t>
  </si>
  <si>
    <t>Reluctance = S+ NI= A.A Ev..</t>
  </si>
  <si>
    <t>Application saturated ferromagt hysteresis characterise curie temperature ,air gaps </t>
  </si>
  <si>
    <t>Ni= ( L - e)B/u+eB/uO=[B/u0)(L-e)/ur+e,,,,magnetic ferromagnetic bcristajj iron cobalt nickel ,, </t>
  </si>
  <si>
    <t>- H=0 phenomenon..</t>
  </si>
  <si>
    <t>Iron = v.at ..</t>
  </si>
  <si>
    <t>u+ e=r.i  bucheri ..</t>
  </si>
  <si>
    <t>Kapps hypothest ,u = Ndj/ St from ,u= e..</t>
  </si>
  <si>
    <t>- Ndj/ St ..</t>
  </si>
  <si>
    <t>= J = ( U'0'2/ NW).cos ( wt- P/2)</t>
  </si>
  <si>
    <t>= AE.m cos ( wt- P/2)</t>
  </si>
  <si>
    <t>Sinusoidal quadrati backwards ..</t>
  </si>
  <si>
    <t>Voltage..</t>
  </si>
  <si>
    <t>U=4,44 N× f× AE.m  current consumption ,,j = B's ..</t>
  </si>
  <si>
    <t>HL = nU..</t>
  </si>
  <si>
    <t>R= O / I 3 and L 2 w 2 = ( U/U) , #- R # or RO = ( R2+L 2 w 2 ) / R ,L ow ( R2+ L2 w 2:/ L w..</t>
  </si>
  <si>
    <t>Hopkinson ..infinite permeability ,A= O and the windings resistance ( r#= R2= 0)..</t>
  </si>
  <si>
    <t>N1.i1+ N2.2= AJ= 0..</t>
  </si>
  <si>
    <t>e1= r2.i1 with r1= 0,,</t>
  </si>
  <si>
    <t>U1=-e1= N1.dj/dt..</t>
  </si>
  <si>
    <t>-u2+e2= r2.i2..r2=o</t>
  </si>
  <si>
    <t>U2=e2=-N2.dj/DT,accord ..i2/i#=-N2/N2=-m..m = n2/N1 transfo ration.</t>
  </si>
  <si>
    <t>U2/U2=N2/N2=m U1/I1= N2/N2=1/m..mmore less 1 step up up step down ..</t>
  </si>
  <si>
    <t>Perfect transfo winding  input  impedance b..</t>
  </si>
  <si>
    <t>U2= Z2.I2..</t>
  </si>
  <si>
    <t>U1= Z2/m..</t>
  </si>
  <si>
    <t>Z1=Z2/M2..</t>
  </si>
  <si>
    <t>U2+e1=r1.i1</t>
  </si>
  <si>
    <t>e1=- dj1/St.j1..</t>
  </si>
  <si>
    <t>J1= N1.jc+jf1</t>
  </si>
  <si>
    <t>Hence = u1= r1.i1-e1</t>
  </si>
  <si>
    <t>U1= r1i1+dj1/St=r1.i1+N1.djc/DT+djf2/dr..</t>
  </si>
  <si>
    <t>- U1=U1+r1.i2+i1.d1/DT..</t>
  </si>
  <si>
    <t>U2=n2.dc/DT</t>
  </si>
  <si>
    <t>-u2+e2..</t>
  </si>
  <si>
    <t>M.u1+U2+(R2+m2.r1).(I2+(i2+m2.i1).di2/DT=0..</t>
  </si>
  <si>
    <t>RP=r1+R2/M2..</t>
  </si>
  <si>
    <t>IP= i2+i#/m ..</t>
  </si>
  <si>
    <t>Supplies..</t>
  </si>
  <si>
    <t>The loss ,U2=o,=p2=o..</t>
  </si>
  <si>
    <t>P1cc=pj1cc+pfer+pj2cc</t>
  </si>
  <si>
    <t>Test loss joule..</t>
  </si>
  <si>
    <t>Zs= M2.u2cc/ i1cc..</t>
  </si>
  <si>
    <t>du3= u20-u3..</t>
  </si>
  <si>
    <t>m.u#= Rs i2+ jlsw.i2+ U2.Rolo..</t>
  </si>
  <si>
    <t>H= p2/P2..</t>
  </si>
  <si>
    <t>P2 active power measure ,  </t>
  </si>
  <si>
    <r>
      <t>1</t>
    </r>
    <r>
      <rPr>
        <b/>
        <i/>
        <u/>
        <sz val="12"/>
        <color theme="1"/>
        <rFont val="Calibri Light"/>
        <family val="2"/>
      </rPr>
      <t>.4.1.2.26.</t>
    </r>
    <r>
      <rPr>
        <b/>
        <u/>
        <sz val="12"/>
        <color theme="1"/>
        <rFont val="Calibri Light"/>
        <family val="2"/>
      </rPr>
      <t>Electrical engineering : courses </t>
    </r>
  </si>
  <si>
    <t>- maximum rectification ,number turn offset ..</t>
  </si>
  <si>
    <t>,uAB .</t>
  </si>
  <si>
    <t>Proportional. Speed of rotation the rotor and flux created under eawch pole ,E=× KA×E.&gt;</t>
  </si>
  <si>
    <r>
      <t>As total flux per pole ,WB ,,w the speed of rotati</t>
    </r>
    <r>
      <rPr>
        <sz val="12"/>
        <color theme="1"/>
        <rFont val="Calibri Light"/>
        <family val="2"/>
      </rPr>
      <t>on ,rad ,,k proporty coeffiy , depending the structure ..voltage  generator,to speed ..</t>
    </r>
  </si>
  <si>
    <t>Mechanical energy received into electrical energy we couple electromagnetic..</t>
  </si>
  <si>
    <t>Power = Pen = Pmec = elect </t>
  </si>
  <si>
    <t>P meca = Gem. </t>
  </si>
  <si>
    <t>For generator ..PEM &lt; 0 resistive torque ..</t>
  </si>
  <si>
    <t>..U(V),,I(A),,EV,,Ev ,,w</t>
  </si>
  <si>
    <t>U= EV ( Ie)-h(I),, </t>
  </si>
  <si>
    <t>Speed characteristic ,over current = ..</t>
  </si>
  <si>
    <t>- Gem = KAEI..</t>
  </si>
  <si>
    <t>W= ( U-RI)/KEI=(U-KAEA)</t>
  </si>
  <si>
    <t>- Gem = KAE.(U-KAEW)/R..</t>
  </si>
  <si>
    <t>- Go lost ,Gem = Gu+Go..</t>
  </si>
  <si>
    <t>- Pa = UI+Us.Ie</t>
  </si>
  <si>
    <t>PJ= RI2+r.Ie</t>
  </si>
  <si>
    <t>EI= Gem ..Pu = Gub..</t>
  </si>
  <si>
    <t>Ie=I..</t>
  </si>
  <si>
    <t>U=E+Rtot,,,radii </t>
  </si>
  <si>
    <t>---ac machine : this present operationel principle and the main characteristics of the .three phase synchronous and asynchronous machine ..</t>
  </si>
  <si>
    <t>- creation rotatt.magnetics field constant modulus  rotation in space speed w , theorem LeBlanc ,,a coil Ox axis traversed by a current ,I(t)= I 2 cos ( wt) ..create magnetic existation field on m× H.H ..t.t.r.r= cos ( w ) ..in vector forj ..H.H cos ( t) ..m = w in complex  form ..</t>
  </si>
  <si>
    <t>I( t) × H</t>
  </si>
  <si>
    <t>..H++H= H  supplied by current ( t ) = #2 cos ( wt) .. synchrone machine is reversible ..</t>
  </si>
  <si>
    <t>- Asynchy machine ,,principle of operatu the operationel synchrone machine .. resistance R inductance ,L the rotor ,,rotatt speed ws ,  the plane of the field ..i1(t),,i3(t),,i2(t),,s,w,B,w</t>
  </si>
  <si>
    <t>The rotor being initial coil sees variable flow crossing ,F= integral.integraj ..</t>
  </si>
  <si>
    <t>B.ds.×S=an...no longer variable flux therefore longerf..note q(t) the between s ..</t>
  </si>
  <si>
    <t>t.t Sq()= ( w-w)</t>
  </si>
  <si>
    <t>.tnBs[t].s ..</t>
  </si>
  <si>
    <t>F= Fe.(Ws-S)..(t)..(DT)..</t>
  </si>
  <si>
    <t>=F=-Fs-ww-wjt.ms = jF(w-w)e(ws-w)....</t>
  </si>
  <si>
    <t>I(t)=I'm cos [(wa-s)t+j]&gt;&gt;</t>
  </si>
  <si>
    <t>- m= n×i×(t)×s..</t>
  </si>
  <si>
    <t>Gem  coil ..</t>
  </si>
  <si>
    <t>mB.mBsin(t)×i(t).sin(t)..em G= q=F.q</t>
  </si>
  <si>
    <t>-m.B.msin(t)×i(t)×em ,,G= q= F× q ..I cos( ( t )) sin (f).em.mm.G = F.w+ja ..sin ( 2a())sin ......</t>
  </si>
  <si>
    <t>- average value electromagnetic torque ,applied to the coil ,rotor ,w ( rad,s-1) was ,,es - R/Lb..</t>
  </si>
  <si>
    <t>Asynchronous motor ..</t>
  </si>
  <si>
    <t>dF.r= Id× L × r × U ..iroon .</t>
  </si>
  <si>
    <t>Magnetic , hysteresis thermal ,next ..</t>
  </si>
  <si>
    <t>P= Cm× m,,da.dp = w .DW ,,DCM + cm </t>
  </si>
  <si>
    <t>= O= w.dcm + m =0..</t>
  </si>
  <si>
    <t>_________&amp;&amp;&amp;&amp;&amp;&amp;&amp;&amp;&amp;&amp;</t>
  </si>
  <si>
    <t>Technologies ,electrotechnology..</t>
  </si>
  <si>
    <t>- distribution energies ,source autonomouse ,</t>
  </si>
  <si>
    <t>- ..Scheiner and Leroy  equipment..</t>
  </si>
  <si>
    <t>2 Advanced Robotic Process Automation in Electrical Engineering</t>
  </si>
  <si>
    <t>This course aims to equip students with advanced knowledge and practical skills in implementing Robotic Process Automation (RPA) within the field of Electrical Engineering. The curriculum addresses the integration of RPA technologies to streamline and optimize engineering processes, focusing on automating complex electrical engineering tasks.</t>
  </si>
  <si>
    <t>An overview of RPA, its significance in the industry, and its application in electrical engineering.</t>
  </si>
  <si>
    <r>
      <t>·</t>
    </r>
    <r>
      <rPr>
        <sz val="7"/>
        <color theme="1"/>
        <rFont val="Times New Roman"/>
        <family val="1"/>
      </rPr>
      <t xml:space="preserve">        </t>
    </r>
    <r>
      <rPr>
        <b/>
        <sz val="12"/>
        <color theme="1"/>
        <rFont val="Calibri Light"/>
        <family val="2"/>
      </rPr>
      <t>RPA Basics:</t>
    </r>
    <r>
      <rPr>
        <sz val="12"/>
        <color theme="1"/>
        <rFont val="Calibri Light"/>
        <family val="2"/>
      </rPr>
      <t xml:space="preserve"> Understanding the fundamentals of Robotic Process Automation.</t>
    </r>
  </si>
  <si>
    <r>
      <t>·</t>
    </r>
    <r>
      <rPr>
        <sz val="7"/>
        <color theme="1"/>
        <rFont val="Times New Roman"/>
        <family val="1"/>
      </rPr>
      <t xml:space="preserve">        </t>
    </r>
    <r>
      <rPr>
        <b/>
        <sz val="12"/>
        <color theme="1"/>
        <rFont val="Calibri Light"/>
        <family val="2"/>
      </rPr>
      <t>Industry Significance:</t>
    </r>
    <r>
      <rPr>
        <sz val="12"/>
        <color theme="1"/>
        <rFont val="Calibri Light"/>
        <family val="2"/>
      </rPr>
      <t xml:space="preserve"> Exploring the importance and impact of RPA in various industries.</t>
    </r>
  </si>
  <si>
    <r>
      <t>·</t>
    </r>
    <r>
      <rPr>
        <sz val="7"/>
        <color theme="1"/>
        <rFont val="Times New Roman"/>
        <family val="1"/>
      </rPr>
      <t xml:space="preserve">        </t>
    </r>
    <r>
      <rPr>
        <b/>
        <sz val="12"/>
        <color theme="1"/>
        <rFont val="Calibri Light"/>
        <family val="2"/>
      </rPr>
      <t>Applications in Electrical Engineering:</t>
    </r>
    <r>
      <rPr>
        <sz val="12"/>
        <color theme="1"/>
        <rFont val="Calibri Light"/>
        <family val="2"/>
      </rPr>
      <t xml:space="preserve"> Specific use cases and benefits of RPA in electrical engineering.</t>
    </r>
  </si>
  <si>
    <t>Explore popular RPA tools like UiPath, Automation Anywhere, and Blue Prism and their specific applications in engineering.</t>
  </si>
  <si>
    <r>
      <t>·</t>
    </r>
    <r>
      <rPr>
        <sz val="7"/>
        <color theme="1"/>
        <rFont val="Times New Roman"/>
        <family val="1"/>
      </rPr>
      <t xml:space="preserve">        </t>
    </r>
    <r>
      <rPr>
        <b/>
        <sz val="12"/>
        <color theme="1"/>
        <rFont val="Calibri Light"/>
        <family val="2"/>
      </rPr>
      <t>UiPath:</t>
    </r>
    <r>
      <rPr>
        <sz val="12"/>
        <color theme="1"/>
        <rFont val="Calibri Light"/>
        <family val="2"/>
      </rPr>
      <t xml:space="preserve"> Features and applications of UiPath in automating engineering tasks.</t>
    </r>
  </si>
  <si>
    <r>
      <t>·</t>
    </r>
    <r>
      <rPr>
        <sz val="7"/>
        <color theme="1"/>
        <rFont val="Times New Roman"/>
        <family val="1"/>
      </rPr>
      <t xml:space="preserve">        </t>
    </r>
    <r>
      <rPr>
        <b/>
        <sz val="12"/>
        <color theme="1"/>
        <rFont val="Calibri Light"/>
        <family val="2"/>
      </rPr>
      <t>Automation Anywhere:</t>
    </r>
    <r>
      <rPr>
        <sz val="12"/>
        <color theme="1"/>
        <rFont val="Calibri Light"/>
        <family val="2"/>
      </rPr>
      <t xml:space="preserve"> Understanding how Automation Anywhere can be used in electrical engineering.</t>
    </r>
  </si>
  <si>
    <r>
      <t>·</t>
    </r>
    <r>
      <rPr>
        <sz val="7"/>
        <color theme="1"/>
        <rFont val="Times New Roman"/>
        <family val="1"/>
      </rPr>
      <t xml:space="preserve">        </t>
    </r>
    <r>
      <rPr>
        <b/>
        <sz val="12"/>
        <color theme="1"/>
        <rFont val="Calibri Light"/>
        <family val="2"/>
      </rPr>
      <t>Blue Prism:</t>
    </r>
    <r>
      <rPr>
        <sz val="12"/>
        <color theme="1"/>
        <rFont val="Calibri Light"/>
        <family val="2"/>
      </rPr>
      <t xml:space="preserve"> Exploring Blue Prism's capabilities and use cases in the industry.</t>
    </r>
  </si>
  <si>
    <t>Learn how to automate repetitive tasks in electrical design using RPA to increase efficiency and reduce human error.</t>
  </si>
  <si>
    <r>
      <t>·</t>
    </r>
    <r>
      <rPr>
        <sz val="7"/>
        <color theme="1"/>
        <rFont val="Times New Roman"/>
        <family val="1"/>
      </rPr>
      <t xml:space="preserve">        </t>
    </r>
    <r>
      <rPr>
        <b/>
        <sz val="12"/>
        <color theme="1"/>
        <rFont val="Calibri Light"/>
        <family val="2"/>
      </rPr>
      <t>Error Reduction:</t>
    </r>
    <r>
      <rPr>
        <sz val="12"/>
        <color theme="1"/>
        <rFont val="Calibri Light"/>
        <family val="2"/>
      </rPr>
      <t xml:space="preserve"> Minimizing human errors by implementing RPA solutions.</t>
    </r>
  </si>
  <si>
    <t>Understanding the role of RPA in handling data migration and management in electrical engineering projects.</t>
  </si>
  <si>
    <r>
      <t>·</t>
    </r>
    <r>
      <rPr>
        <sz val="7"/>
        <color theme="1"/>
        <rFont val="Times New Roman"/>
        <family val="1"/>
      </rPr>
      <t xml:space="preserve">        </t>
    </r>
    <r>
      <rPr>
        <b/>
        <sz val="12"/>
        <color theme="1"/>
        <rFont val="Calibri Light"/>
        <family val="2"/>
      </rPr>
      <t>Data Migration:</t>
    </r>
    <r>
      <rPr>
        <sz val="12"/>
        <color theme="1"/>
        <rFont val="Calibri Light"/>
        <family val="2"/>
      </rPr>
      <t xml:space="preserve"> Techniques for automating data migration processes.</t>
    </r>
  </si>
  <si>
    <r>
      <t>·</t>
    </r>
    <r>
      <rPr>
        <sz val="7"/>
        <color theme="1"/>
        <rFont val="Times New Roman"/>
        <family val="1"/>
      </rPr>
      <t xml:space="preserve">        </t>
    </r>
    <r>
      <rPr>
        <b/>
        <sz val="12"/>
        <color theme="1"/>
        <rFont val="Calibri Light"/>
        <family val="2"/>
      </rPr>
      <t>Data Management:</t>
    </r>
    <r>
      <rPr>
        <sz val="12"/>
        <color theme="1"/>
        <rFont val="Calibri Light"/>
        <family val="2"/>
      </rPr>
      <t xml:space="preserve"> Using RPA to manage and organize large datasets.</t>
    </r>
  </si>
  <si>
    <r>
      <t>·</t>
    </r>
    <r>
      <rPr>
        <sz val="7"/>
        <color theme="1"/>
        <rFont val="Times New Roman"/>
        <family val="1"/>
      </rPr>
      <t xml:space="preserve">        </t>
    </r>
    <r>
      <rPr>
        <b/>
        <sz val="12"/>
        <color theme="1"/>
        <rFont val="Calibri Light"/>
        <family val="2"/>
      </rPr>
      <t>Project Applications:</t>
    </r>
    <r>
      <rPr>
        <sz val="12"/>
        <color theme="1"/>
        <rFont val="Calibri Light"/>
        <family val="2"/>
      </rPr>
      <t xml:space="preserve"> Implementing RPA for data handling in engineering projects.</t>
    </r>
  </si>
  <si>
    <t>Applications of RPA in the automation of control systems and simulation processes within electrical engineering.</t>
  </si>
  <si>
    <r>
      <t>·</t>
    </r>
    <r>
      <rPr>
        <sz val="7"/>
        <color theme="1"/>
        <rFont val="Times New Roman"/>
        <family val="1"/>
      </rPr>
      <t xml:space="preserve">        </t>
    </r>
    <r>
      <rPr>
        <b/>
        <sz val="12"/>
        <color theme="1"/>
        <rFont val="Calibri Light"/>
        <family val="2"/>
      </rPr>
      <t>Control Systems Automation:</t>
    </r>
    <r>
      <rPr>
        <sz val="12"/>
        <color theme="1"/>
        <rFont val="Calibri Light"/>
        <family val="2"/>
      </rPr>
      <t xml:space="preserve"> Using RPA to automate control system processes.</t>
    </r>
  </si>
  <si>
    <r>
      <t>·</t>
    </r>
    <r>
      <rPr>
        <sz val="7"/>
        <color theme="1"/>
        <rFont val="Times New Roman"/>
        <family val="1"/>
      </rPr>
      <t xml:space="preserve">        </t>
    </r>
    <r>
      <rPr>
        <b/>
        <sz val="12"/>
        <color theme="1"/>
        <rFont val="Calibri Light"/>
        <family val="2"/>
      </rPr>
      <t>Simulation Processes:</t>
    </r>
    <r>
      <rPr>
        <sz val="12"/>
        <color theme="1"/>
        <rFont val="Calibri Light"/>
        <family val="2"/>
      </rPr>
      <t xml:space="preserve"> Enhancing simulation processes through automation.</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</si>
  <si>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Real-world examples of RPA applications in control systems.</t>
    </r>
  </si>
  <si>
    <t>Integrating machine learning with RPA for enhanced decision-making and predictive maintenance in electrical engineering.</t>
  </si>
  <si>
    <r>
      <t>·</t>
    </r>
    <r>
      <rPr>
        <sz val="7"/>
        <color theme="1"/>
        <rFont val="Times New Roman"/>
        <family val="1"/>
      </rPr>
      <t xml:space="preserve">        </t>
    </r>
    <r>
      <rPr>
        <b/>
        <sz val="12"/>
        <color theme="1"/>
        <rFont val="Calibri Light"/>
        <family val="2"/>
      </rPr>
      <t>Machine Learning Integration:</t>
    </r>
    <r>
      <rPr>
        <sz val="12"/>
        <color theme="1"/>
        <rFont val="Calibri Light"/>
        <family val="2"/>
      </rPr>
      <t xml:space="preserve"> Combining ML algorithms with RPA for advanced automation.</t>
    </r>
  </si>
  <si>
    <r>
      <t>·</t>
    </r>
    <r>
      <rPr>
        <sz val="7"/>
        <color theme="1"/>
        <rFont val="Times New Roman"/>
        <family val="1"/>
      </rPr>
      <t xml:space="preserve">        </t>
    </r>
    <r>
      <rPr>
        <b/>
        <sz val="12"/>
        <color theme="1"/>
        <rFont val="Calibri Light"/>
        <family val="2"/>
      </rPr>
      <t>Predictive Maintenance:</t>
    </r>
    <r>
      <rPr>
        <sz val="12"/>
        <color theme="1"/>
        <rFont val="Calibri Light"/>
        <family val="2"/>
      </rPr>
      <t xml:space="preserve"> Using ML and RPA for proactive maintenance strategies.</t>
    </r>
  </si>
  <si>
    <r>
      <t>·</t>
    </r>
    <r>
      <rPr>
        <sz val="7"/>
        <color theme="1"/>
        <rFont val="Times New Roman"/>
        <family val="1"/>
      </rPr>
      <t xml:space="preserve">        </t>
    </r>
    <r>
      <rPr>
        <b/>
        <sz val="12"/>
        <color theme="1"/>
        <rFont val="Calibri Light"/>
        <family val="2"/>
      </rPr>
      <t>Enhanced Decision-Making:</t>
    </r>
    <r>
      <rPr>
        <sz val="12"/>
        <color theme="1"/>
        <rFont val="Calibri Light"/>
        <family val="2"/>
      </rPr>
      <t xml:space="preserve"> Improving decision-making processes through intelligent automation.</t>
    </r>
  </si>
  <si>
    <t>Exploring the synergy between RPA and IoT to develop smart electrical systems with improved functionality and efficiency.</t>
  </si>
  <si>
    <r>
      <t>·</t>
    </r>
    <r>
      <rPr>
        <sz val="7"/>
        <color theme="1"/>
        <rFont val="Times New Roman"/>
        <family val="1"/>
      </rPr>
      <t xml:space="preserve">        </t>
    </r>
    <r>
      <rPr>
        <b/>
        <sz val="12"/>
        <color theme="1"/>
        <rFont val="Calibri Light"/>
        <family val="2"/>
      </rPr>
      <t>RPA and IoT Integration:</t>
    </r>
    <r>
      <rPr>
        <sz val="12"/>
        <color theme="1"/>
        <rFont val="Calibri Light"/>
        <family val="2"/>
      </rPr>
      <t xml:space="preserve"> Understanding how RPA and IoT can work together.</t>
    </r>
  </si>
  <si>
    <r>
      <t>·</t>
    </r>
    <r>
      <rPr>
        <sz val="7"/>
        <color theme="1"/>
        <rFont val="Times New Roman"/>
        <family val="1"/>
      </rPr>
      <t xml:space="preserve">        </t>
    </r>
    <r>
      <rPr>
        <b/>
        <sz val="12"/>
        <color theme="1"/>
        <rFont val="Calibri Light"/>
        <family val="2"/>
      </rPr>
      <t>Smart Systems:</t>
    </r>
    <r>
      <rPr>
        <sz val="12"/>
        <color theme="1"/>
        <rFont val="Calibri Light"/>
        <family val="2"/>
      </rPr>
      <t xml:space="preserve"> Developing smart electrical systems using RPA and IoT.</t>
    </r>
  </si>
  <si>
    <r>
      <t>·</t>
    </r>
    <r>
      <rPr>
        <sz val="7"/>
        <color theme="1"/>
        <rFont val="Times New Roman"/>
        <family val="1"/>
      </rPr>
      <t xml:space="preserve">        </t>
    </r>
    <r>
      <rPr>
        <b/>
        <sz val="12"/>
        <color theme="1"/>
        <rFont val="Calibri Light"/>
        <family val="2"/>
      </rPr>
      <t>Efficiency and Functionality:</t>
    </r>
    <r>
      <rPr>
        <sz val="12"/>
        <color theme="1"/>
        <rFont val="Calibri Light"/>
        <family val="2"/>
      </rPr>
      <t xml:space="preserve"> Enhancing system functionality and efficiency through integration.</t>
    </r>
  </si>
  <si>
    <t>Understanding the ethical considerations and security challenges associated with the deployment of RPA in electrical engineering.</t>
  </si>
  <si>
    <r>
      <t>·</t>
    </r>
    <r>
      <rPr>
        <sz val="7"/>
        <color theme="1"/>
        <rFont val="Times New Roman"/>
        <family val="1"/>
      </rPr>
      <t xml:space="preserve">        </t>
    </r>
    <r>
      <rPr>
        <b/>
        <sz val="12"/>
        <color theme="1"/>
        <rFont val="Calibri Light"/>
        <family val="2"/>
      </rPr>
      <t>Ethical Considerations:</t>
    </r>
    <r>
      <rPr>
        <sz val="12"/>
        <color theme="1"/>
        <rFont val="Calibri Light"/>
        <family val="2"/>
      </rPr>
      <t xml:space="preserve"> Addressing ethical issues in RPA implementation.</t>
    </r>
  </si>
  <si>
    <r>
      <t>·</t>
    </r>
    <r>
      <rPr>
        <sz val="7"/>
        <color theme="1"/>
        <rFont val="Times New Roman"/>
        <family val="1"/>
      </rPr>
      <t xml:space="preserve">        </t>
    </r>
    <r>
      <rPr>
        <b/>
        <sz val="12"/>
        <color theme="1"/>
        <rFont val="Calibri Light"/>
        <family val="2"/>
      </rPr>
      <t>Security Challenges:</t>
    </r>
    <r>
      <rPr>
        <sz val="12"/>
        <color theme="1"/>
        <rFont val="Calibri Light"/>
        <family val="2"/>
      </rPr>
      <t xml:space="preserve"> Identifying and mitigating security risks in RPA systems.</t>
    </r>
  </si>
  <si>
    <r>
      <t>·</t>
    </r>
    <r>
      <rPr>
        <sz val="7"/>
        <color theme="1"/>
        <rFont val="Times New Roman"/>
        <family val="1"/>
      </rPr>
      <t xml:space="preserve">        </t>
    </r>
    <r>
      <rPr>
        <b/>
        <sz val="12"/>
        <color theme="1"/>
        <rFont val="Calibri Light"/>
        <family val="2"/>
      </rPr>
      <t>Best Practices:</t>
    </r>
    <r>
      <rPr>
        <sz val="12"/>
        <color theme="1"/>
        <rFont val="Calibri Light"/>
        <family val="2"/>
      </rPr>
      <t xml:space="preserve"> Implementing best practices for secure and ethical RPA deployment.</t>
    </r>
  </si>
  <si>
    <t>These courses provide a comprehensive understanding of advanced robotic process automation in electrical engineering, equipping students with the knowledge and skills to innovate and lead in this field.</t>
  </si>
  <si>
    <r>
      <t>Network Scaling:</t>
    </r>
    <r>
      <rPr>
        <sz val="11"/>
        <color theme="1"/>
        <rFont val="Calibri Light"/>
        <family val="2"/>
      </rPr>
      <t xml:space="preserve"> Calculations for network capacity and data flow ensure seamless connectivity and communication between a large number of IoT devices</t>
    </r>
  </si>
  <si>
    <t xml:space="preserve">Sn      </t>
  </si>
  <si>
    <t>Student name</t>
  </si>
  <si>
    <t>Father name</t>
  </si>
  <si>
    <t>dob</t>
  </si>
  <si>
    <t>Gender</t>
  </si>
  <si>
    <t>Course</t>
  </si>
  <si>
    <t>Email id</t>
  </si>
  <si>
    <t>adress</t>
  </si>
  <si>
    <t>'</t>
  </si>
  <si>
    <t>' Macro1 Macro</t>
  </si>
  <si>
    <t>' Code resetb and initialize form with default  form . Sub reset _form () Dim I row as long  With  .txt student name.text=” “ Txt student name  backcolor +vb white  Txt father name .text =”” Txt father  name back color + vb white . Txt dob text =””’’’’’</t>
  </si>
  <si>
    <t xml:space="preserve">    Application.Goto Reference:="Macro1"</t>
  </si>
  <si>
    <t xml:space="preserve">    ActiveWorkbook.Save</t>
  </si>
  <si>
    <t xml:space="preserve">    Range("B34").Select</t>
  </si>
  <si>
    <t xml:space="preserve">    ActiveSheet.Paste</t>
  </si>
  <si>
    <t xml:space="preserve">    Range("B36:Y63").Select</t>
  </si>
  <si>
    <t xml:space="preserve">    ActiveSheet.ListObjects.Add(xlSrcRange, Range("$B$36:$Y$63"), , xlNo).Name = _</t>
  </si>
  <si>
    <t xml:space="preserve">        "Table16"</t>
  </si>
  <si>
    <t xml:space="preserve">    Range("Table16[#All]").Select</t>
  </si>
  <si>
    <t xml:space="preserve">    ActiveWindow.ScrollRow = 31</t>
  </si>
  <si>
    <t xml:space="preserve">    ActiveWindow.ScrollRow = 30</t>
  </si>
  <si>
    <t xml:space="preserve">    ActiveWindow.ScrollRow = 29</t>
  </si>
  <si>
    <t xml:space="preserve">    ActiveWindow.ScrollRow = 28</t>
  </si>
  <si>
    <t xml:space="preserve">    ActiveWindow.ScrollRow = 27</t>
  </si>
  <si>
    <t xml:space="preserve">    ActiveWindow.ScrollRow = 26</t>
  </si>
  <si>
    <t xml:space="preserve">    Range("O32").Select</t>
  </si>
  <si>
    <t xml:space="preserve">    ActiveWindow.ScrollColumn = 1</t>
  </si>
  <si>
    <t xml:space="preserve">    Range("B38").Select</t>
  </si>
  <si>
    <t xml:space="preserve">    ActiveCell.FormulaR1C1 = "7"</t>
  </si>
  <si>
    <t xml:space="preserve">    Range("C38").Select</t>
  </si>
  <si>
    <t xml:space="preserve">    ActiveCell.FormulaR1C1 = "8"</t>
  </si>
  <si>
    <t xml:space="preserve">    Range("D38").Select</t>
  </si>
  <si>
    <t xml:space="preserve">    ActiveCell.FormulaR1C1 = "9"</t>
  </si>
  <si>
    <t xml:space="preserve">    Range("E38").Select</t>
  </si>
  <si>
    <t>End Sub</t>
  </si>
  <si>
    <t>Sub Macro2()</t>
  </si>
  <si>
    <t>' Macro2 Macro</t>
  </si>
  <si>
    <t>' text field  buttons for the number  operator  button for the result  off , clear , back space  option explicit  public class form 1 dim operand 1 as double dim operad 2 as double  dim {operator} as string  dim has decimal boolean dim tmp nalue  as double</t>
  </si>
  <si>
    <t xml:space="preserve">    Application.Run _</t>
  </si>
  <si>
    <t xml:space="preserve">        "'Copy of PROJECT DRAWING WORKSHET    TSHINGOMBE DESIGN ANALYSE ENGIN  Book12.xlsx'!Macro2"</t>
  </si>
  <si>
    <t>Sub Macro3()</t>
  </si>
  <si>
    <t>' Macro3 Macro</t>
  </si>
  <si>
    <t>' "500000fff03ff000018000a0410000d00095000001"  string .cmd=" "; cmd=cmd+"5000";//sub head (not) cmd=cmd+"00"//network number cmd+cmd+"ff";//plc number cmd+""03ff";//demand object module i/o.number cmd=cmd+"001c";length demand data  cmd=cmd+cmd+000A";cpu in</t>
  </si>
  <si>
    <t>Input                              output</t>
  </si>
  <si>
    <t>X4</t>
  </si>
  <si>
    <t>S1</t>
  </si>
  <si>
    <t>S2</t>
  </si>
  <si>
    <t>S0</t>
  </si>
  <si>
    <t>Reg select</t>
  </si>
  <si>
    <t>Hardware virtual</t>
  </si>
  <si>
    <t xml:space="preserve">first name </t>
  </si>
  <si>
    <t xml:space="preserve">last name </t>
  </si>
  <si>
    <t>edit</t>
  </si>
  <si>
    <t xml:space="preserve">account number </t>
  </si>
  <si>
    <t xml:space="preserve">pin code </t>
  </si>
  <si>
    <t xml:space="preserve">load all </t>
  </si>
  <si>
    <t>Table of Contents</t>
  </si>
  <si>
    <t>Section 1.</t>
  </si>
  <si>
    <t>3.1.2.5.power Systems and Renewable Energy</t>
  </si>
  <si>
    <t>3.1.2.5.2. Control Systems and Automation</t>
  </si>
  <si>
    <t>3.1.2.5.3. Embedded Systems and Internet of Things (IoT)</t>
  </si>
  <si>
    <t>3.1.2.5.4. Signal Processing and Telecommunications</t>
  </si>
  <si>
    <t>3.1.2.5.5. Electric Vehicles and Sustainable Transportation</t>
  </si>
  <si>
    <t>3.1.2.5.6. Biomedical Engineering and Assistive Technologies</t>
  </si>
  <si>
    <t>3.1.2.5.5.thesis Topic 1.1: Framework for Vocational Education with a Focus on NATED and NCV Integration in South African Colleges</t>
  </si>
  <si>
    <t>3.1.2.6.1. Introduction to the Framework for Vocational Education</t>
  </si>
  <si>
    <t>3.1.2.6.2. Experimental Framework and Integration</t>
  </si>
  <si>
    <t>3.1.2.6.3. Policy and Irregularity in Vocational Education</t>
  </si>
  <si>
    <t>3.1.2.6.4. Work-Based Learning and Experimental Facilities</t>
  </si>
  <si>
    <t>3.1.2.6.5. Moderators, Personal Trainers, and Lecturers in Vocational Institutes</t>
  </si>
  <si>
    <t>3.1.2.6.6. Disciplinary Framework and Resolution in Vocational Education</t>
  </si>
  <si>
    <t>3.1.2.6.7. Addressing Challenges and Ensuring Continuity in Vocational Education</t>
  </si>
  <si>
    <t>3.1.2.6.8. Conclusion and Recommendations</t>
  </si>
  <si>
    <t>: Framework for Vocational Education with a Focus on NATED and NCV Integration in South African Colleges</t>
  </si>
  <si>
    <t>Introduction to the Framework for Vocational Education</t>
  </si>
  <si>
    <t>. Experimental Framework and Integration</t>
  </si>
  <si>
    <t>Problem Statement</t>
  </si>
  <si>
    <t>Purpose of Study</t>
  </si>
  <si>
    <t>Research Objectives</t>
  </si>
  <si>
    <t>3.1.2.7.6.Potential Impact of Study</t>
  </si>
  <si>
    <t>Next Steps for Research</t>
  </si>
  <si>
    <t>3.1.2.7.6.3.2 Rationale:</t>
  </si>
  <si>
    <t>3.1.2.7.6.5 Background to the Study:</t>
  </si>
  <si>
    <t>3.1.2.7.6.Next Steps for Study:</t>
  </si>
  <si>
    <t>ackground to the Study:</t>
  </si>
  <si>
    <t>3.1.2.7.6.8.1.6 Research Questions:</t>
  </si>
  <si>
    <t>3.1.2.7.6.9.Next Steps in the Research:</t>
  </si>
  <si>
    <t>3.1.2.7.6.9.1.8 Methodological Approach:</t>
  </si>
  <si>
    <t>3.1.2.7.6.10.1.8.2 Research Design:</t>
  </si>
  <si>
    <t>3.1.2.7.6.11.1.8.3 Approach:</t>
  </si>
  <si>
    <t>3.1.2.7.6.12.1.7 Theoretical Framework:</t>
  </si>
  <si>
    <t>3.1.2.7.6.13.1.8 Methodological Approach:</t>
  </si>
  <si>
    <t>1.8.2 Research Design:</t>
  </si>
  <si>
    <t>3.1.2.7.6.14.1.8.3 Approach:</t>
  </si>
  <si>
    <t>3.1.2.7.6.9.14.1.8.4 Population and Sampling:</t>
  </si>
  <si>
    <t>3.1.2.7.6.14.1.8.5 Data Generation:</t>
  </si>
  <si>
    <t>3.1.2.7.6.14.1.8.6 Data Analysis:</t>
  </si>
  <si>
    <t>Ethical Considerations:</t>
  </si>
  <si>
    <t>3.1.2.7.6.14.1.9 Summary and Overview of the Thesis:</t>
  </si>
  <si>
    <t>Chapter 2: Literature Review</t>
  </si>
  <si>
    <t>3.1.2.7.6.15.Next Steps:</t>
  </si>
  <si>
    <t>Chapter 3: Theoretical and Conceptual Frameworks</t>
  </si>
  <si>
    <t>Chapter 4: Research Design and Methodology</t>
  </si>
  <si>
    <t>Chapter 5: Research Site and Participant Profiling</t>
  </si>
  <si>
    <t>Chapter 6: Data Presentation and Analysis</t>
  </si>
  <si>
    <t>3.1.2.7.6.17Next Steps:</t>
  </si>
  <si>
    <t>3.1.2.7.6.18.1. Research Context &amp; Background</t>
  </si>
  <si>
    <t>3.1.2.7.6.18.2. Theoretical &amp; Conceptual Frameworks</t>
  </si>
  <si>
    <t>3.1.2.7.6.18.3. Research Design &amp; Methodology</t>
  </si>
  <si>
    <t>3.1.2.7.6.18.4. Key Research Themes &amp; Data Collection</t>
  </si>
  <si>
    <t>3.1.2.7.6.18.5. Policy &amp; Institutional Frameworks</t>
  </si>
  <si>
    <t>3.1.2.7.6.18.6. Results Presentation &amp; Analysis</t>
  </si>
  <si>
    <t>3.1.2.7.6.18.7. Conclusion &amp; Recommendations</t>
  </si>
  <si>
    <t>3.1.2.7.6.18.8. Contribution of the Study</t>
  </si>
  <si>
    <t>3.1.2.7.6.18.9.ext Steps &amp; Further Questions</t>
  </si>
  <si>
    <t>3.1.2.7.6.19.1. Course Overview: Engineering Electrical Master</t>
  </si>
  <si>
    <t>3.1.2.7.6.19.2. Course Content &amp; Structure</t>
  </si>
  <si>
    <t>3.1.2.7.6.19.3. Evaluation &amp; Assessment</t>
  </si>
  <si>
    <t>3.1.2.7.6.19.4. Assignment and Project Guidelines</t>
  </si>
  <si>
    <t>3.1.2.7.6.19.5. Topics for Study and Exploration</t>
  </si>
  <si>
    <t>6. Advanced Topics in Electrical Engineering</t>
  </si>
  <si>
    <t>3.1.2.7.6.19.7. Additional Course Components</t>
  </si>
  <si>
    <t>3.1.2.7.6.19.8. Conclusion &amp; Recommendations</t>
  </si>
  <si>
    <t>3.1.2.7.6.120..Next Steps and Further Exploration:</t>
  </si>
  <si>
    <t>3.1.2.7.6.20.1. Project Description (Research Proposal Structure)</t>
  </si>
  <si>
    <t>3.1.2.7.6.21.Additional Recommendations for Success:</t>
  </si>
  <si>
    <t>Summary of Chapter 1</t>
  </si>
  <si>
    <t>Project Summary: Assessment &amp; Certification in TVET</t>
  </si>
  <si>
    <t>Project: Assessment &amp; Moderation Framework in Technical Colleges (TVET)</t>
  </si>
  <si>
    <t>Key Takeaways:</t>
  </si>
  <si>
    <t>Higher Education Assessment &amp; Qualification Framework</t>
  </si>
  <si>
    <t>1. Regulatory &amp; Qualification Structure</t>
  </si>
  <si>
    <t>2. Student Records &amp; Documentation</t>
  </si>
  <si>
    <t>3. Assessment &amp; Competency Evaluation</t>
  </si>
  <si>
    <t>3.1.2.7.6.21.4. Technical &amp; Engineering Subject-Specific Assessments</t>
  </si>
  <si>
    <t>5. Compliance &amp; Moderation Framework</t>
  </si>
  <si>
    <t>3.1.2.7.6.21.2.Project: Inspection &amp; Qualification Framework in Education</t>
  </si>
  <si>
    <t>1. Introduction</t>
  </si>
  <si>
    <t>2. Key Issues Identified</t>
  </si>
  <si>
    <t>2.1 Human Resource &amp; Certification Challenges</t>
  </si>
  <si>
    <t>2.2 Examination &amp; System Integrity Problems</t>
  </si>
  <si>
    <t>2.3 Abstract: Policy &amp; Compliance Issues</t>
  </si>
  <si>
    <t>3. Research Hypothesis</t>
  </si>
  <si>
    <t>4. Data Analysis &amp; Findings</t>
  </si>
  <si>
    <t>4.1 Student Certification &amp; Examination Irregularities</t>
  </si>
  <si>
    <t>4.2 Institutional Oversight &amp; Administration</t>
  </si>
  <si>
    <t>5. Recommendations &amp; Implementation Plan</t>
  </si>
  <si>
    <t>5.1 Strengthening Regulatory Frameworks</t>
  </si>
  <si>
    <t>5.2 Addressing School Infrastructure &amp; Resource Allocation</t>
  </si>
  <si>
    <t>5.3 Improving Inspection &amp; Assessment Procedures</t>
  </si>
  <si>
    <t>6. Conclusion</t>
  </si>
  <si>
    <t>3.1.2.7.6.21.3.Project: Experimental Awareness System &amp; Backlog Management in Qualification Processes</t>
  </si>
  <si>
    <t>1. Purpose</t>
  </si>
  <si>
    <t>2. Operational Framework</t>
  </si>
  <si>
    <t>2.1 Purpose &amp; Methodology</t>
  </si>
  <si>
    <t>2.2 Qualification and Examination Process</t>
  </si>
  <si>
    <t>3. Engineering and Vocational Education Assessment</t>
  </si>
  <si>
    <t>3.1 Practical Module Implementation</t>
  </si>
  <si>
    <t>3.2 Inspection &amp; Regulatory Compliance</t>
  </si>
  <si>
    <t>Scaling of learning modules and credit-based qualification awarding. 4. Foreign Qualification Evaluation &amp; SAQA Compliance</t>
  </si>
  <si>
    <t>4.1 SAQA &amp; Foreign Institution Recognition</t>
  </si>
  <si>
    <t>4.2 SAQA Regulatory Framework &amp; Evaluation</t>
  </si>
  <si>
    <t>5. Conclusion &amp; Recommendations</t>
  </si>
  <si>
    <t>5.1 Key Issues Identified</t>
  </si>
  <si>
    <t>5.2 Proposed Solutions</t>
  </si>
  <si>
    <t>3.1.2.7.6.22.Project 9: DHET, SAQA, QCTO Scope in Teaching &amp; Learning (2020-2025)</t>
  </si>
  <si>
    <t>1. Introduction &amp; Framework</t>
  </si>
  <si>
    <t>1.1 Key Stakeholders</t>
  </si>
  <si>
    <t>2. Teaching &amp; Learning Plan Framework</t>
  </si>
  <si>
    <t>2.1 Examination &amp; Assessment Structure</t>
  </si>
  <si>
    <t>2.2 Objectives of the Plan</t>
  </si>
  <si>
    <t>3. Implementation &amp; Monitoring</t>
  </si>
  <si>
    <t>3.1 Philosophy &amp; Approach in TVET Teaching</t>
  </si>
  <si>
    <t>3.2 Key Delivery Areas</t>
  </si>
  <si>
    <t>4. Occupational Qualification &amp; QCTO Trade Testing</t>
  </si>
  <si>
    <t>4.1 Purpose of QCTO-Aligned Trade Tests</t>
  </si>
  <si>
    <t>5. SAQA Qualification Framework &amp; Compliance</t>
  </si>
  <si>
    <t>5.1 SAQA Certification Requirements</t>
  </si>
  <si>
    <t>5.2 Trade-Specific Learning &amp; Evaluation</t>
  </si>
  <si>
    <t>6. Research &amp; Industry Alignment</t>
  </si>
  <si>
    <t>6.1 Industry Collaboration &amp; Job Placement</t>
  </si>
  <si>
    <t>6.2 Project-Based Learning &amp; Research Development</t>
  </si>
  <si>
    <t>7. Conclusion &amp; Recommendations</t>
  </si>
  <si>
    <t>7.1 Key Findings</t>
  </si>
  <si>
    <t>7.2 Proposed Solutions</t>
  </si>
  <si>
    <t>3.1.2.7.6.23.Project 9: DHET, SAQA, QCTO - Engineering, Mining, and Trade Examination Framework</t>
  </si>
  <si>
    <t>2. Purpose &amp; Objectives</t>
  </si>
  <si>
    <t>2.1 Purpose of National Trade Examination in Mining &amp; Engineering</t>
  </si>
  <si>
    <t>2.2 Engineering Learning Objectives</t>
  </si>
  <si>
    <t>3.1.2.7.6.21.3. Teaching &amp; Learning Framework</t>
  </si>
  <si>
    <t>3. Teaching &amp; Learning Framework</t>
  </si>
  <si>
    <t>3.1 Engineering Education &amp; Practical Learning Modules</t>
  </si>
  <si>
    <t>4. Implementation &amp; Monitoring</t>
  </si>
  <si>
    <t>4.1 DHET vs SAQA vs QCTO Qualification Standards</t>
  </si>
  <si>
    <t>4.2 Trade-Specific Training &amp; Licensing</t>
  </si>
  <si>
    <t>5. Advanced Engineering &amp; Research in Education</t>
  </si>
  <si>
    <t>5.1 Research Topics in Trade &amp; Engineering Learning</t>
  </si>
  <si>
    <t>5.2 Student Information System (SIS) in Education</t>
  </si>
  <si>
    <t>6. DHET, SETA, SAQA Accreditation &amp; Compliance</t>
  </si>
  <si>
    <t>6.1 National Trade Certification &amp; Qualification Framework</t>
  </si>
  <si>
    <t>6.2 Practical Application in Industry</t>
  </si>
  <si>
    <t>3.1.2.7.6.24.Project Report: Electronics Support &amp; Engineering Education</t>
  </si>
  <si>
    <t>2. Project Scope &amp; Objectives</t>
  </si>
  <si>
    <t>2.1 Scope of the Project</t>
  </si>
  <si>
    <t>2.2 Objectives</t>
  </si>
  <si>
    <t>3. Certifications &amp; Learning Progress</t>
  </si>
  <si>
    <t>3.1 Google Certifications &amp; Training</t>
  </si>
  <si>
    <t>3.2 Alison Certifications &amp; Diplomas</t>
  </si>
  <si>
    <t>3.3 CPD Certifications &amp; Job Assessment</t>
  </si>
  <si>
    <t>4. Learning Management System (LMS) Overview</t>
  </si>
  <si>
    <t>5. Experimentation &amp; Technical Requirements</t>
  </si>
  <si>
    <t>5.1 Experimental Projects &amp; Lab Work</t>
  </si>
  <si>
    <t>5.2 Technical Skills &amp; Tools</t>
  </si>
  <si>
    <t>6. Conclusion &amp; Future Goals</t>
  </si>
  <si>
    <t>3.1.2.7.6.25.Project Title:</t>
  </si>
  <si>
    <t>1. Project Background:</t>
  </si>
  <si>
    <t>2. Research and Value Award Process:</t>
  </si>
  <si>
    <t>3. TVET Forum and International Collaboration:</t>
  </si>
  <si>
    <t>4. Focus Areas:</t>
  </si>
  <si>
    <t>5. Conclusion:</t>
  </si>
  <si>
    <t>Eskom: Company Overview</t>
  </si>
  <si>
    <t>Key Focus Areas</t>
  </si>
  <si>
    <t>Employment and Career Development</t>
  </si>
  <si>
    <t>Personal Information Template (for Project Use)</t>
  </si>
  <si>
    <t>Research Aims and Objectives</t>
  </si>
  <si>
    <t>Methodology</t>
  </si>
  <si>
    <t>Findings and Discussion</t>
  </si>
  <si>
    <t>Conclusion</t>
  </si>
  <si>
    <t>3.1.2.7.6.26.Electrician Sector Projects and Training</t>
  </si>
  <si>
    <t>Advanced Power Engineering &amp; Systems Projects</t>
  </si>
  <si>
    <t>Objective and Educational Aims</t>
  </si>
  <si>
    <t>Key Learning Outcomes</t>
  </si>
  <si>
    <t>3.1.2.7.6.25.2.Project Topic Overview: Fundamentals of Power Electronics</t>
  </si>
  <si>
    <t>Power Program Lab Structure</t>
  </si>
  <si>
    <t>Key Lab Topics:</t>
  </si>
  <si>
    <t>Learning Outcomes</t>
  </si>
  <si>
    <t>1. Magnetism and Electromagnetism (Biot-Savart Law)</t>
  </si>
  <si>
    <t>2. Magnetic Field in Air Coil Experiment</t>
  </si>
  <si>
    <t>3. Transformer Protection and Power Transmission</t>
  </si>
  <si>
    <t>4. Three-Phase Systems and Transmission Line Faults</t>
  </si>
  <si>
    <t>5. Photovoltaic and Wind Power Systems</t>
  </si>
  <si>
    <t>Experimental Procedure for Magnetic Field Measurement:</t>
  </si>
  <si>
    <t>Balance Life and Studies with AIU</t>
  </si>
  <si>
    <t>Master’s Thesis Research Framework – Electrical Engineering (Energy in Rural Areas)</t>
  </si>
  <si>
    <t>1️⃣ General Overview</t>
  </si>
  <si>
    <t>Industrial electronics and power 2️⃣ Curriculum &amp; Course Framework</t>
  </si>
  <si>
    <t>3️⃣ Research Topics &amp; Case Studies</t>
  </si>
  <si>
    <t>4️⃣ Assessment &amp; Evaluation Criteria</t>
  </si>
  <si>
    <t>5️⃣ Suggested Topics for Master’s Thesis in Electrical Engineering</t>
  </si>
  <si>
    <t>6️⃣ Conclusion &amp; Next Steps</t>
  </si>
  <si>
    <t>Next Steps for You</t>
  </si>
  <si>
    <t>Calculus &amp; Integral Formulas in Power Systems and Telecommunications</t>
  </si>
  <si>
    <t>1️⃣ Power Systems &amp; Energy – Calculus Applications</t>
  </si>
  <si>
    <t>2️⃣ Telecommunications &amp; Signal Processing – Calculus Applications</t>
  </si>
  <si>
    <t>Summary &amp; Next Steps</t>
  </si>
  <si>
    <t>1️⃣ Key Takeaways</t>
  </si>
  <si>
    <t>2️⃣ Next Steps for You</t>
  </si>
  <si>
    <t>gChat history</t>
  </si>
  <si>
    <t>Today</t>
  </si>
  <si>
    <t>Yesterday</t>
  </si>
  <si>
    <t>Previous 7 Days</t>
  </si>
  <si>
    <t>National Qualifications and Trade Examinations Framework in South Africa:</t>
  </si>
  <si>
    <t>Role of DHET (Department of Higher Education and Training):</t>
  </si>
  <si>
    <t>Role of SAQA (South African Qualifications Authority):</t>
  </si>
  <si>
    <t>Learning Management Systems (LMS) in Engineering Studies:</t>
  </si>
  <si>
    <t>Curriculum and Case Studies in Electrical Engineering:</t>
  </si>
  <si>
    <t>Policy and Integration in TVET Colleges:</t>
  </si>
  <si>
    <t>Practical &amp; Theoretical Skills in Engineering and Electrical Businesses:</t>
  </si>
  <si>
    <t>📌 Master’s Thesis Research Framework – Electrical Engineering (Energy in Rural Areas)</t>
  </si>
  <si>
    <t>2️⃣ Curriculum &amp; Course Framework</t>
  </si>
  <si>
    <t>📌 Next Steps for You</t>
  </si>
  <si>
    <t>📌 Calculus &amp; Integral Formulas in Power Systems and Telecommunications</t>
  </si>
  <si>
    <t>📌 Summary &amp; Next Steps</t>
  </si>
  <si>
    <t xml:space="preserve">My Education </t>
  </si>
  <si>
    <t xml:space="preserve">Work Experience </t>
  </si>
  <si>
    <t xml:space="preserve">Skills </t>
  </si>
  <si>
    <t xml:space="preserve">My Interests &amp; Hobbies </t>
  </si>
  <si>
    <t>Some of my work &amp; Certifications </t>
  </si>
  <si>
    <t xml:space="preserve">Thesis &amp; Publications </t>
  </si>
  <si>
    <t>Bibliography</t>
  </si>
  <si>
    <t>References</t>
  </si>
  <si>
    <t>Works Cited</t>
  </si>
  <si>
    <t>Data Sources &amp; Bibliography</t>
  </si>
  <si>
    <t>Experimental Topics:</t>
  </si>
  <si>
    <t>Data from St. Peace College, Tshingombe, and various online databases.</t>
  </si>
  <si>
    <t>Recommended Reading:</t>
  </si>
  <si>
    <t>Books, articles, and papers on electrical systems, engineering dynamics, and electrodynamics.</t>
  </si>
  <si>
    <r>
      <t>3.1.2.7.6.19.</t>
    </r>
    <r>
      <rPr>
        <b/>
        <sz val="12"/>
        <color rgb="FF2E74B5"/>
        <rFont val="Times New Roman"/>
        <family val="1"/>
      </rPr>
      <t>4. Assignment and Project Guidelines</t>
    </r>
  </si>
  <si>
    <r>
      <t>3.1.2.7.6.19.</t>
    </r>
    <r>
      <rPr>
        <b/>
        <sz val="12"/>
        <color rgb="FF2E74B5"/>
        <rFont val="Times New Roman"/>
        <family val="1"/>
      </rPr>
      <t>4.1 Assignment Title</t>
    </r>
  </si>
  <si>
    <t>Engineering Electrical Master</t>
  </si>
  <si>
    <t>Topics such as electrostatics, electrokinematics, electrodynamics, and power systems control.</t>
  </si>
  <si>
    <r>
      <t>3.1.2.7.6.19.</t>
    </r>
    <r>
      <rPr>
        <b/>
        <sz val="12"/>
        <color rgb="FF2E74B5"/>
        <rFont val="Times New Roman"/>
        <family val="1"/>
      </rPr>
      <t>4.2 Assignment Structure</t>
    </r>
  </si>
  <si>
    <t>Course Index:</t>
  </si>
  <si>
    <t>A comprehensive breakdown of basic concepts, diagrams, and case studies such as load shedding, Eskom, and Schneider Electric.</t>
  </si>
  <si>
    <t>Research and Case Studies:</t>
  </si>
  <si>
    <t>Real-world scenarios will be presented, such as city power systems and industrial control challenges.</t>
  </si>
  <si>
    <t>Justification &amp; Practical Examples:</t>
  </si>
  <si>
    <t>Analysis of the advantages and disadvantages of current systems, highlighting issues like poor distribution and inefficiency in trade systems.</t>
  </si>
  <si>
    <r>
      <t>3.1.2.7.6.19.</t>
    </r>
    <r>
      <rPr>
        <b/>
        <sz val="12"/>
        <color rgb="FF2E74B5"/>
        <rFont val="Times New Roman"/>
        <family val="1"/>
      </rPr>
      <t>5. Topics for Study and Exploration</t>
    </r>
  </si>
  <si>
    <r>
      <t>3.1.2.7.6.19.</t>
    </r>
    <r>
      <rPr>
        <b/>
        <sz val="12"/>
        <color rgb="FF2E74B5"/>
        <rFont val="Times New Roman"/>
        <family val="1"/>
      </rPr>
      <t>5.1 Introduction &amp; Purpose</t>
    </r>
  </si>
  <si>
    <t>Key Definitions:</t>
  </si>
  <si>
    <t>Introduce critical concepts in electrical engineering, focusing on how system design and stability play a pivotal role in modern industry.</t>
  </si>
  <si>
    <t>5.2 Description of Topics</t>
  </si>
  <si>
    <t>A range of subtopics such as:</t>
  </si>
  <si>
    <t>Signal detection, wireless systems, telecommunication technologies, neural networks, and biological systems.</t>
  </si>
  <si>
    <t>Examples:</t>
  </si>
  <si>
    <t>Digital Control Systems, Microprocessors, and Stochastic Processes.</t>
  </si>
  <si>
    <r>
      <t>6.1 Topics Covered</t>
    </r>
    <r>
      <rPr>
        <sz val="12"/>
        <color rgb="FF2E74B5"/>
        <rFont val="Calibri Light"/>
        <family val="2"/>
      </rPr>
      <t>:</t>
    </r>
  </si>
  <si>
    <t>Digital Telephony</t>
  </si>
  <si>
    <t>Space Control Systems</t>
  </si>
  <si>
    <t>Advanced Telecommunications</t>
  </si>
  <si>
    <t>Wireless Telecommunication Systems</t>
  </si>
  <si>
    <t>Neural Networks and Signal Processing</t>
  </si>
  <si>
    <t>Signal Detection and Estimation Theory</t>
  </si>
  <si>
    <t>Industrial Power Systems and Process Control</t>
  </si>
  <si>
    <r>
      <t>6.2 Course Focus Areas</t>
    </r>
    <r>
      <rPr>
        <sz val="12"/>
        <color rgb="FF2E74B5"/>
        <rFont val="Calibri Light"/>
        <family val="2"/>
      </rPr>
      <t>:</t>
    </r>
  </si>
  <si>
    <t>Understanding the interaction between electromagnetic systems, signal processing, and power systems control.</t>
  </si>
  <si>
    <t>Exploring topics like fiber optics, biological computation, signal redressing, and medical image reconstruction.</t>
  </si>
  <si>
    <r>
      <t>3.1.2.7.6.19.</t>
    </r>
    <r>
      <rPr>
        <b/>
        <sz val="12"/>
        <color rgb="FF2E74B5"/>
        <rFont val="Times New Roman"/>
        <family val="1"/>
      </rPr>
      <t>7. Additional Course Components</t>
    </r>
  </si>
  <si>
    <r>
      <t>3.1.2.7.6.19.</t>
    </r>
    <r>
      <rPr>
        <b/>
        <sz val="12"/>
        <color rgb="FF2E74B5"/>
        <rFont val="Times New Roman"/>
        <family val="1"/>
      </rPr>
      <t>7.1 Educational Development</t>
    </r>
    <r>
      <rPr>
        <sz val="12"/>
        <color rgb="FF2E74B5"/>
        <rFont val="Calibri Light"/>
        <family val="2"/>
      </rPr>
      <t>:</t>
    </r>
  </si>
  <si>
    <t>The course aims to advance knowledge in engineering, focusing on technical skills and soft skills like critical thinking and innovation in industrial design.</t>
  </si>
  <si>
    <r>
      <t>3.1.2.7.6.19.</t>
    </r>
    <r>
      <rPr>
        <b/>
        <sz val="12"/>
        <color rgb="FF2E74B5"/>
        <rFont val="Times New Roman"/>
        <family val="1"/>
      </rPr>
      <t>7.2 Professional Evaluation</t>
    </r>
    <r>
      <rPr>
        <sz val="12"/>
        <color rgb="FF2E74B5"/>
        <rFont val="Calibri Light"/>
        <family val="2"/>
      </rPr>
      <t>:</t>
    </r>
  </si>
  <si>
    <t>Evaluation of developmental theories and the impact of technological changes in the engineering sector.</t>
  </si>
  <si>
    <r>
      <t>3.1.2.7.6.11.</t>
    </r>
    <r>
      <rPr>
        <b/>
        <sz val="12"/>
        <color theme="1"/>
        <rFont val="Calibri Light"/>
        <family val="2"/>
      </rPr>
      <t>1.8.3 Approach:</t>
    </r>
  </si>
  <si>
    <r>
      <t xml:space="preserve">The research will take a </t>
    </r>
    <r>
      <rPr>
        <b/>
        <sz val="12"/>
        <color theme="1"/>
        <rFont val="Calibri Light"/>
        <family val="2"/>
      </rPr>
      <t>holistic approach</t>
    </r>
    <r>
      <rPr>
        <sz val="12"/>
        <color theme="1"/>
        <rFont val="Calibri Light"/>
        <family val="2"/>
      </rPr>
      <t xml:space="preserve"> to </t>
    </r>
    <r>
      <rPr>
        <b/>
        <sz val="12"/>
        <color theme="1"/>
        <rFont val="Calibri Light"/>
        <family val="2"/>
      </rPr>
      <t>vocational education</t>
    </r>
    <r>
      <rPr>
        <sz val="12"/>
        <color theme="1"/>
        <rFont val="Calibri Light"/>
        <family val="2"/>
      </rPr>
      <t xml:space="preserve"> within the </t>
    </r>
    <r>
      <rPr>
        <b/>
        <sz val="12"/>
        <color theme="1"/>
        <rFont val="Calibri Light"/>
        <family val="2"/>
      </rPr>
      <t>engineering sector</t>
    </r>
    <r>
      <rPr>
        <sz val="12"/>
        <color theme="1"/>
        <rFont val="Calibri Light"/>
        <family val="2"/>
      </rPr>
      <t xml:space="preserve">, exploring how the </t>
    </r>
    <r>
      <rPr>
        <b/>
        <sz val="12"/>
        <color theme="1"/>
        <rFont val="Calibri Light"/>
        <family val="2"/>
      </rPr>
      <t>system can be restructured</t>
    </r>
    <r>
      <rPr>
        <sz val="12"/>
        <color theme="1"/>
        <rFont val="Calibri Light"/>
        <family val="2"/>
      </rPr>
      <t xml:space="preserve"> for better performance and faster responses to evolving educational needs.</t>
    </r>
  </si>
  <si>
    <r>
      <t>Online Education and Career Development</t>
    </r>
    <r>
      <rPr>
        <sz val="12"/>
        <color theme="1"/>
        <rFont val="Calibri Light"/>
        <family val="2"/>
      </rPr>
      <t>:</t>
    </r>
  </si>
  <si>
    <r>
      <t xml:space="preserve">The approach will assess the role of </t>
    </r>
    <r>
      <rPr>
        <b/>
        <sz val="12"/>
        <color theme="1"/>
        <rFont val="Calibri Light"/>
        <family val="2"/>
      </rPr>
      <t>online education platforms</t>
    </r>
    <r>
      <rPr>
        <sz val="12"/>
        <color theme="1"/>
        <rFont val="Calibri Light"/>
        <family val="2"/>
      </rPr>
      <t xml:space="preserve"> and </t>
    </r>
    <r>
      <rPr>
        <b/>
        <sz val="12"/>
        <color theme="1"/>
        <rFont val="Calibri Light"/>
        <family val="2"/>
      </rPr>
      <t>career centers</t>
    </r>
    <r>
      <rPr>
        <sz val="12"/>
        <color theme="1"/>
        <rFont val="Calibri Light"/>
        <family val="2"/>
      </rPr>
      <t xml:space="preserve"> in </t>
    </r>
    <r>
      <rPr>
        <b/>
        <sz val="12"/>
        <color theme="1"/>
        <rFont val="Calibri Light"/>
        <family val="2"/>
      </rPr>
      <t>engineer education</t>
    </r>
    <r>
      <rPr>
        <sz val="12"/>
        <color theme="1"/>
        <rFont val="Calibri Light"/>
        <family val="2"/>
      </rPr>
      <t xml:space="preserve">. Special attention will be given to </t>
    </r>
    <r>
      <rPr>
        <b/>
        <sz val="12"/>
        <color theme="1"/>
        <rFont val="Calibri Light"/>
        <family val="2"/>
      </rPr>
      <t>security</t>
    </r>
    <r>
      <rPr>
        <sz val="12"/>
        <color theme="1"/>
        <rFont val="Calibri Light"/>
        <family val="2"/>
      </rPr>
      <t xml:space="preserve"> and </t>
    </r>
    <r>
      <rPr>
        <b/>
        <sz val="12"/>
        <color theme="1"/>
        <rFont val="Calibri Light"/>
        <family val="2"/>
      </rPr>
      <t>privacy concerns</t>
    </r>
    <r>
      <rPr>
        <sz val="12"/>
        <color theme="1"/>
        <rFont val="Calibri Light"/>
        <family val="2"/>
      </rPr>
      <t xml:space="preserve"> related to </t>
    </r>
    <r>
      <rPr>
        <b/>
        <sz val="12"/>
        <color theme="1"/>
        <rFont val="Calibri Light"/>
        <family val="2"/>
      </rPr>
      <t>student data</t>
    </r>
    <r>
      <rPr>
        <sz val="12"/>
        <color theme="1"/>
        <rFont val="Calibri Light"/>
        <family val="2"/>
      </rPr>
      <t xml:space="preserve">, </t>
    </r>
    <r>
      <rPr>
        <b/>
        <sz val="12"/>
        <color theme="1"/>
        <rFont val="Calibri Light"/>
        <family val="2"/>
      </rPr>
      <t>academic performance</t>
    </r>
    <r>
      <rPr>
        <sz val="12"/>
        <color theme="1"/>
        <rFont val="Calibri Light"/>
        <family val="2"/>
      </rPr>
      <t xml:space="preserve">, and the </t>
    </r>
    <r>
      <rPr>
        <b/>
        <sz val="12"/>
        <color theme="1"/>
        <rFont val="Calibri Light"/>
        <family val="2"/>
      </rPr>
      <t>integration of online platforms</t>
    </r>
    <r>
      <rPr>
        <sz val="12"/>
        <color theme="1"/>
        <rFont val="Calibri Light"/>
        <family val="2"/>
      </rPr>
      <t xml:space="preserve"> into rural settings.</t>
    </r>
  </si>
  <si>
    <r>
      <t>Rural Justice and Social Media</t>
    </r>
    <r>
      <rPr>
        <sz val="12"/>
        <color theme="1"/>
        <rFont val="Calibri Light"/>
        <family val="2"/>
      </rPr>
      <t>:</t>
    </r>
  </si>
  <si>
    <r>
      <t xml:space="preserve">The study will also consider </t>
    </r>
    <r>
      <rPr>
        <b/>
        <sz val="12"/>
        <color theme="1"/>
        <rFont val="Calibri Light"/>
        <family val="2"/>
      </rPr>
      <t>social media</t>
    </r>
    <r>
      <rPr>
        <sz val="12"/>
        <color theme="1"/>
        <rFont val="Calibri Light"/>
        <family val="2"/>
      </rPr>
      <t xml:space="preserve"> and </t>
    </r>
    <r>
      <rPr>
        <b/>
        <sz val="12"/>
        <color theme="1"/>
        <rFont val="Calibri Light"/>
        <family val="2"/>
      </rPr>
      <t>rural justice systems</t>
    </r>
    <r>
      <rPr>
        <sz val="12"/>
        <color theme="1"/>
        <rFont val="Calibri Light"/>
        <family val="2"/>
      </rPr>
      <t xml:space="preserve">, analyzing how </t>
    </r>
    <r>
      <rPr>
        <b/>
        <sz val="12"/>
        <color theme="1"/>
        <rFont val="Calibri Light"/>
        <family val="2"/>
      </rPr>
      <t>mediation</t>
    </r>
    <r>
      <rPr>
        <sz val="12"/>
        <color theme="1"/>
        <rFont val="Calibri Light"/>
        <family val="2"/>
      </rPr>
      <t xml:space="preserve">, </t>
    </r>
    <r>
      <rPr>
        <b/>
        <sz val="12"/>
        <color theme="1"/>
        <rFont val="Calibri Light"/>
        <family val="2"/>
      </rPr>
      <t>conciliation</t>
    </r>
    <r>
      <rPr>
        <sz val="12"/>
        <color theme="1"/>
        <rFont val="Calibri Light"/>
        <family val="2"/>
      </rPr>
      <t xml:space="preserve">, and </t>
    </r>
    <r>
      <rPr>
        <b/>
        <sz val="12"/>
        <color theme="1"/>
        <rFont val="Calibri Light"/>
        <family val="2"/>
      </rPr>
      <t>policy development</t>
    </r>
    <r>
      <rPr>
        <sz val="12"/>
        <color theme="1"/>
        <rFont val="Calibri Light"/>
        <family val="2"/>
      </rPr>
      <t xml:space="preserve"> through these platforms can contribute to solving </t>
    </r>
    <r>
      <rPr>
        <b/>
        <sz val="12"/>
        <color theme="1"/>
        <rFont val="Calibri Light"/>
        <family val="2"/>
      </rPr>
      <t>vocational education challenges</t>
    </r>
    <r>
      <rPr>
        <sz val="12"/>
        <color theme="1"/>
        <rFont val="Calibri Light"/>
        <family val="2"/>
      </rPr>
      <t>.</t>
    </r>
  </si>
  <si>
    <r>
      <t>3.1.2.7.6.12.</t>
    </r>
    <r>
      <rPr>
        <b/>
        <sz val="12"/>
        <color rgb="FF2E74B5"/>
        <rFont val="Times New Roman"/>
        <family val="1"/>
      </rPr>
      <t>1.7 Theoretical Framework:</t>
    </r>
  </si>
  <si>
    <t>The theoretical framework for this research focuses on practical, philosophical, and regulatory aspects of vocational engineering education, with a particular emphasis on electrical engineering and its integration with the national qualification framework (NQF).</t>
  </si>
  <si>
    <t>Key Aspects of the Theoretical Framework:</t>
  </si>
  <si>
    <r>
      <t>1.</t>
    </r>
    <r>
      <rPr>
        <sz val="7"/>
        <color theme="1"/>
        <rFont val="Times New Roman"/>
        <family val="1"/>
      </rPr>
      <t xml:space="preserve">     </t>
    </r>
    <r>
      <rPr>
        <sz val="12"/>
        <color theme="1"/>
        <rFont val="Calibri Light"/>
        <family val="2"/>
      </rPr>
      <t>Philosophies of Education:</t>
    </r>
  </si>
  <si>
    <t>The framework will draw on various philosophies of education, emphasizing the practical application of engineering concepts and the development of critical thinking and problem-solving skills in vocational students.</t>
  </si>
  <si>
    <t>It will involve examining cognitive processes involved in learning, including how students process, analyze, and apply information in real-world engineering tasks.</t>
  </si>
  <si>
    <r>
      <t>2.</t>
    </r>
    <r>
      <rPr>
        <sz val="7"/>
        <color theme="1"/>
        <rFont val="Times New Roman"/>
        <family val="1"/>
      </rPr>
      <t xml:space="preserve">     </t>
    </r>
    <r>
      <rPr>
        <sz val="12"/>
        <color theme="1"/>
        <rFont val="Calibri Light"/>
        <family val="2"/>
      </rPr>
      <t>Curriculum Implementation:</t>
    </r>
  </si>
  <si>
    <t>The study will evaluate how the qualification curriculum is designed and implemented, including aspects like:</t>
  </si>
  <si>
    <t>The design of career-oriented modules.</t>
  </si>
  <si>
    <t>Time allocation for theory vs. practical work.</t>
  </si>
  <si>
    <t>Alignment with national framework standards and assessment guidelines.</t>
  </si>
  <si>
    <r>
      <t>3.</t>
    </r>
    <r>
      <rPr>
        <sz val="7"/>
        <color theme="1"/>
        <rFont val="Times New Roman"/>
        <family val="1"/>
      </rPr>
      <t xml:space="preserve">     </t>
    </r>
    <r>
      <rPr>
        <sz val="12"/>
        <color theme="1"/>
        <rFont val="Calibri Light"/>
        <family val="2"/>
      </rPr>
      <t>Irregularities in Education:</t>
    </r>
  </si>
  <si>
    <t>The framework will focus on identifying and addressing irregularities in:</t>
  </si>
  <si>
    <t>Marking schemes and record-keeping.</t>
  </si>
  <si>
    <t>The design of time tables and the allocation of learning hours.</t>
  </si>
  <si>
    <t>Assessments and results release issues that undermine the credibility of the system.</t>
  </si>
  <si>
    <r>
      <t>4.</t>
    </r>
    <r>
      <rPr>
        <sz val="7"/>
        <color theme="1"/>
        <rFont val="Times New Roman"/>
        <family val="1"/>
      </rPr>
      <t xml:space="preserve">     </t>
    </r>
    <r>
      <rPr>
        <sz val="12"/>
        <color theme="1"/>
        <rFont val="Calibri Light"/>
        <family val="2"/>
      </rPr>
      <t>Regulations and Policy:</t>
    </r>
  </si>
  <si>
    <t>Focus on regulatory frameworks guiding vocational education and the role of SETAs (Sector Education and Training Authorities), particularly the EDPSETA (Engineering, Development and Professional Skills Authority).</t>
  </si>
  <si>
    <t>Examination of the philosophy behind the National Qualifications Framework (NQF) and how it impacts the engineering education system in rural areas.</t>
  </si>
  <si>
    <r>
      <t>5.</t>
    </r>
    <r>
      <rPr>
        <sz val="7"/>
        <color theme="1"/>
        <rFont val="Times New Roman"/>
        <family val="1"/>
      </rPr>
      <t xml:space="preserve">     </t>
    </r>
    <r>
      <rPr>
        <sz val="12"/>
        <color theme="1"/>
        <rFont val="Calibri Light"/>
        <family val="2"/>
      </rPr>
      <t>Integration with the National Framework:</t>
    </r>
  </si>
  <si>
    <t>Conceptual integration of educational practices with the national framework ensuring that learning outcomes are consistently aligned with industry standards and national policies.</t>
  </si>
  <si>
    <t>This includes the role of School Governing Bodies (SGBs) and other stakeholders in shaping curricula and assessments.</t>
  </si>
  <si>
    <r>
      <t>3.1.2.7.6.13.</t>
    </r>
    <r>
      <rPr>
        <b/>
        <sz val="12"/>
        <color rgb="FF2E74B5"/>
        <rFont val="Times New Roman"/>
        <family val="1"/>
      </rPr>
      <t>1.8 Methodological Approach:</t>
    </r>
  </si>
  <si>
    <t>The methodology will focus on analyzing the education system's practices in vocational engineering institutions, including system design, assessment practices, and data management. It will include the evaluation of trade-related training, particularly electrical engineering, and propose changes to improve the quality and transparency of education.</t>
  </si>
  <si>
    <t>Key Elements of the Methodological Approach:</t>
  </si>
  <si>
    <r>
      <t>1.</t>
    </r>
    <r>
      <rPr>
        <sz val="7"/>
        <color theme="1"/>
        <rFont val="Times New Roman"/>
        <family val="1"/>
      </rPr>
      <t xml:space="preserve">     </t>
    </r>
    <r>
      <rPr>
        <sz val="12"/>
        <color theme="1"/>
        <rFont val="Calibri Light"/>
        <family val="2"/>
      </rPr>
      <t>Teaching System and Policies:</t>
    </r>
  </si>
  <si>
    <t>Study the teaching and assessment systems used in vocational colleges and engineering academies, focusing on the semester design, curriculum delivery, and outcomes assessment.</t>
  </si>
  <si>
    <r>
      <t>2.</t>
    </r>
    <r>
      <rPr>
        <sz val="7"/>
        <color theme="1"/>
        <rFont val="Times New Roman"/>
        <family val="1"/>
      </rPr>
      <t xml:space="preserve">     </t>
    </r>
    <r>
      <rPr>
        <sz val="12"/>
        <color theme="1"/>
        <rFont val="Calibri Light"/>
        <family val="2"/>
      </rPr>
      <t>Systematic Evaluation:</t>
    </r>
  </si>
  <si>
    <t>Evaluate how timetables and teaching methods in engineering are designed to ensure students receive both theoretical knowledge and practical experience. The study will look into whether these systems are flexible enough to cater to changing educational needs.</t>
  </si>
  <si>
    <r>
      <t>3.</t>
    </r>
    <r>
      <rPr>
        <sz val="7"/>
        <color theme="1"/>
        <rFont val="Times New Roman"/>
        <family val="1"/>
      </rPr>
      <t xml:space="preserve">     </t>
    </r>
    <r>
      <rPr>
        <sz val="12"/>
        <color theme="1"/>
        <rFont val="Calibri Light"/>
        <family val="2"/>
      </rPr>
      <t>Trade-Related Manufacturing Systems:</t>
    </r>
  </si>
  <si>
    <t>Explore engineering dockets and portfolios that track the progress of students in applied fields such as electrical engineering.</t>
  </si>
  <si>
    <t>Identify gaps or irregularities in the manufacturing and assessment systems and propose improvements.</t>
  </si>
  <si>
    <r>
      <t>4.</t>
    </r>
    <r>
      <rPr>
        <sz val="7"/>
        <color theme="1"/>
        <rFont val="Times New Roman"/>
        <family val="1"/>
      </rPr>
      <t xml:space="preserve">     </t>
    </r>
    <r>
      <rPr>
        <sz val="12"/>
        <color theme="1"/>
        <rFont val="Calibri Light"/>
        <family val="2"/>
      </rPr>
      <t>System Failures:</t>
    </r>
  </si>
  <si>
    <t>Analyze areas where systemic failures such as slow marking, delayed results, and inconsistent feedback have led to student dissatisfaction and academic inconsistencies.</t>
  </si>
  <si>
    <t>Focus on developing new methods to resolve these issues in a timely and efficient manner.</t>
  </si>
  <si>
    <r>
      <t>5.</t>
    </r>
    <r>
      <rPr>
        <sz val="7"/>
        <color theme="1"/>
        <rFont val="Times New Roman"/>
        <family val="1"/>
      </rPr>
      <t xml:space="preserve">     </t>
    </r>
    <r>
      <rPr>
        <sz val="12"/>
        <color theme="1"/>
        <rFont val="Calibri Light"/>
        <family val="2"/>
      </rPr>
      <t>Engineering Systems and Registration:</t>
    </r>
  </si>
  <si>
    <t>The research will assess how registration processes work for engineering students, particularly the suspension of assessments and how these processes can be streamlined or reformed.</t>
  </si>
  <si>
    <r>
      <t>6.</t>
    </r>
    <r>
      <rPr>
        <sz val="7"/>
        <color theme="1"/>
        <rFont val="Times New Roman"/>
        <family val="1"/>
      </rPr>
      <t xml:space="preserve">     </t>
    </r>
    <r>
      <rPr>
        <sz val="12"/>
        <color theme="1"/>
        <rFont val="Calibri Light"/>
        <family val="2"/>
      </rPr>
      <t>Assessment Design and Evaluation:</t>
    </r>
  </si>
  <si>
    <t>A comprehensive look at assessment processes—whether mark sheets are accurate, grades are timely, and how feedback is integrated into the development of students' skills.</t>
  </si>
  <si>
    <r>
      <t xml:space="preserve">The </t>
    </r>
    <r>
      <rPr>
        <b/>
        <sz val="12"/>
        <color theme="1"/>
        <rFont val="Calibri Light"/>
        <family val="2"/>
      </rPr>
      <t>research design</t>
    </r>
    <r>
      <rPr>
        <sz val="12"/>
        <color theme="1"/>
        <rFont val="Calibri Light"/>
        <family val="2"/>
      </rPr>
      <t xml:space="preserve"> for this study centers on creating an </t>
    </r>
    <r>
      <rPr>
        <b/>
        <sz val="12"/>
        <color theme="1"/>
        <rFont val="Calibri Light"/>
        <family val="2"/>
      </rPr>
      <t>engineering model</t>
    </r>
    <r>
      <rPr>
        <sz val="12"/>
        <color theme="1"/>
        <rFont val="Calibri Light"/>
        <family val="2"/>
      </rPr>
      <t xml:space="preserve"> that highlights the relationship between </t>
    </r>
    <r>
      <rPr>
        <b/>
        <sz val="12"/>
        <color theme="1"/>
        <rFont val="Calibri Light"/>
        <family val="2"/>
      </rPr>
      <t>academic outcomes</t>
    </r>
    <r>
      <rPr>
        <sz val="12"/>
        <color theme="1"/>
        <rFont val="Calibri Light"/>
        <family val="2"/>
      </rPr>
      <t xml:space="preserve">, </t>
    </r>
    <r>
      <rPr>
        <b/>
        <sz val="12"/>
        <color theme="1"/>
        <rFont val="Calibri Light"/>
        <family val="2"/>
      </rPr>
      <t>curriculum implementation</t>
    </r>
    <r>
      <rPr>
        <sz val="12"/>
        <color theme="1"/>
        <rFont val="Calibri Light"/>
        <family val="2"/>
      </rPr>
      <t xml:space="preserve">, and </t>
    </r>
    <r>
      <rPr>
        <b/>
        <sz val="12"/>
        <color theme="1"/>
        <rFont val="Calibri Light"/>
        <family val="2"/>
      </rPr>
      <t>real-world application</t>
    </r>
    <r>
      <rPr>
        <sz val="12"/>
        <color theme="1"/>
        <rFont val="Calibri Light"/>
        <family val="2"/>
      </rPr>
      <t>.</t>
    </r>
  </si>
  <si>
    <r>
      <t>Field-Based Model</t>
    </r>
    <r>
      <rPr>
        <sz val="12"/>
        <color theme="1"/>
        <rFont val="Calibri Light"/>
        <family val="2"/>
      </rPr>
      <t>:</t>
    </r>
  </si>
  <si>
    <r>
      <t xml:space="preserve">Develop a model that includes both </t>
    </r>
    <r>
      <rPr>
        <b/>
        <sz val="12"/>
        <color theme="1"/>
        <rFont val="Calibri Light"/>
        <family val="2"/>
      </rPr>
      <t>academic and practical assessments</t>
    </r>
    <r>
      <rPr>
        <sz val="12"/>
        <color theme="1"/>
        <rFont val="Calibri Light"/>
        <family val="2"/>
      </rPr>
      <t>, allowing for an integrated approach to evaluating students' engineering competencies.</t>
    </r>
  </si>
  <si>
    <r>
      <t xml:space="preserve">Create </t>
    </r>
    <r>
      <rPr>
        <b/>
        <sz val="12"/>
        <color theme="1"/>
        <rFont val="Calibri Light"/>
        <family val="2"/>
      </rPr>
      <t>outcome-based assessments</t>
    </r>
    <r>
      <rPr>
        <sz val="12"/>
        <color theme="1"/>
        <rFont val="Calibri Light"/>
        <family val="2"/>
      </rPr>
      <t xml:space="preserve"> that are aligned with </t>
    </r>
    <r>
      <rPr>
        <b/>
        <sz val="12"/>
        <color theme="1"/>
        <rFont val="Calibri Light"/>
        <family val="2"/>
      </rPr>
      <t>national qualification standards</t>
    </r>
    <r>
      <rPr>
        <sz val="12"/>
        <color theme="1"/>
        <rFont val="Calibri Light"/>
        <family val="2"/>
      </rPr>
      <t xml:space="preserve"> and </t>
    </r>
    <r>
      <rPr>
        <b/>
        <sz val="12"/>
        <color theme="1"/>
        <rFont val="Calibri Light"/>
        <family val="2"/>
      </rPr>
      <t>industry needs</t>
    </r>
    <r>
      <rPr>
        <sz val="12"/>
        <color theme="1"/>
        <rFont val="Calibri Light"/>
        <family val="2"/>
      </rPr>
      <t>.</t>
    </r>
  </si>
  <si>
    <r>
      <t>3.1.2.7.6.14.</t>
    </r>
    <r>
      <rPr>
        <b/>
        <sz val="12"/>
        <color rgb="FF2E74B5"/>
        <rFont val="Times New Roman"/>
        <family val="1"/>
      </rPr>
      <t>1.8.3 Approach:</t>
    </r>
  </si>
  <si>
    <t>The study will adopt a multifaceted approach that integrates traditional learning environments with the advent of online education systems and other technology-based solutions to improve vocational training in engineering.</t>
  </si>
  <si>
    <r>
      <t>Key Aspects</t>
    </r>
    <r>
      <rPr>
        <sz val="12"/>
        <color rgb="FF2E74B5"/>
        <rFont val="Calibri Light"/>
        <family val="2"/>
      </rPr>
      <t>:</t>
    </r>
  </si>
  <si>
    <r>
      <t>1.</t>
    </r>
    <r>
      <rPr>
        <sz val="7"/>
        <color theme="1"/>
        <rFont val="Times New Roman"/>
        <family val="1"/>
      </rPr>
      <t xml:space="preserve">     </t>
    </r>
    <r>
      <rPr>
        <sz val="12"/>
        <color theme="1"/>
        <rFont val="Calibri Light"/>
        <family val="2"/>
      </rPr>
      <t>Industrial Education System:</t>
    </r>
  </si>
  <si>
    <t>The research will consider the targeted outcomes of industrial education, including skills development, career orientation, and the integration of educational technology into vocational programs.</t>
  </si>
  <si>
    <r>
      <t>2.</t>
    </r>
    <r>
      <rPr>
        <sz val="7"/>
        <color theme="1"/>
        <rFont val="Times New Roman"/>
        <family val="1"/>
      </rPr>
      <t xml:space="preserve">     </t>
    </r>
    <r>
      <rPr>
        <sz val="12"/>
        <color theme="1"/>
        <rFont val="Calibri Light"/>
        <family val="2"/>
      </rPr>
      <t>Online and Social Media Approaches:</t>
    </r>
  </si>
  <si>
    <t>Examine the use of online platforms, social media tools, and career development centers as part of the educational system. These platforms can help rural students access better learning resources and real-time feedback.</t>
  </si>
  <si>
    <r>
      <t>3.</t>
    </r>
    <r>
      <rPr>
        <sz val="7"/>
        <color theme="1"/>
        <rFont val="Times New Roman"/>
        <family val="1"/>
      </rPr>
      <t xml:space="preserve">     </t>
    </r>
    <r>
      <rPr>
        <sz val="12"/>
        <color theme="1"/>
        <rFont val="Calibri Light"/>
        <family val="2"/>
      </rPr>
      <t>Rural Justice and Education:</t>
    </r>
  </si>
  <si>
    <t>Investigate the intersection of justice systems, education policies, and social development in rural areas, especially how these elements influence educational outcomes for vocational learners in engineerin</t>
  </si>
  <si>
    <r>
      <t>3.1.2.5.</t>
    </r>
    <r>
      <rPr>
        <b/>
        <sz val="12"/>
        <color theme="1"/>
        <rFont val="Calibri Light"/>
        <family val="2"/>
      </rPr>
      <t>power Systems and Renewable Energy</t>
    </r>
  </si>
  <si>
    <t>Optimization of Microgrid Systems</t>
  </si>
  <si>
    <t>Investigating AI-driven optimization for hybrid renewable microgrids.</t>
  </si>
  <si>
    <t>Case study on cost-benefit analysis of microgrids in remote areas.</t>
  </si>
  <si>
    <t>Smart Grid and Energy Storage Technologies</t>
  </si>
  <si>
    <t>Enhancing demand response strategies using machine learning.</t>
  </si>
  <si>
    <t>Optimization of battery energy storage for grid stabilization.</t>
  </si>
  <si>
    <t>Wireless Power Transmission</t>
  </si>
  <si>
    <t>Developing high-efficiency resonant inductive coupling systems.</t>
  </si>
  <si>
    <t>Applications of wireless power transfer in electric vehicles.</t>
  </si>
  <si>
    <r>
      <t>3.1.2.5.</t>
    </r>
    <r>
      <rPr>
        <b/>
        <sz val="12"/>
        <color theme="1"/>
        <rFont val="Calibri Light"/>
        <family val="2"/>
      </rPr>
      <t>2. Control Systems and Automation</t>
    </r>
  </si>
  <si>
    <t>AI-Based Predictive Maintenance in Industrial Systems</t>
  </si>
  <si>
    <t>Machine learning for fault detection in power transformers.</t>
  </si>
  <si>
    <t>Predicting failures in rotating machinery using deep learning.</t>
  </si>
  <si>
    <t>Advanced Robotics and Control Algorithms</t>
  </si>
  <si>
    <t>Adaptive control for autonomous robotic arms.</t>
  </si>
  <si>
    <t>Path optimization algorithms for multi-agent robotic systems.</t>
  </si>
  <si>
    <t>IoT-Based Smart Home Automation</t>
  </si>
  <si>
    <t>Implementing AI-driven smart home systems for energy efficiency.</t>
  </si>
  <si>
    <t>Secure communication protocols for IoT-based automation.</t>
  </si>
  <si>
    <r>
      <t>3.1.2.5.</t>
    </r>
    <r>
      <rPr>
        <b/>
        <sz val="12"/>
        <color theme="1"/>
        <rFont val="Calibri Light"/>
        <family val="2"/>
      </rPr>
      <t>3. Embedded Systems and Internet of Things (IoT)</t>
    </r>
  </si>
  <si>
    <t>Edge Computing for IoT Devices</t>
  </si>
  <si>
    <t>Implementing real-time AI inference in low-power embedded systems.</t>
  </si>
  <si>
    <t>Optimization of edge computing frameworks for industrial IoT.</t>
  </si>
  <si>
    <t>Wearable Health Monitoring Devices</t>
  </si>
  <si>
    <t>Developing ECG monitoring using flexible sensors and AI analysis.</t>
  </si>
  <si>
    <t>Low-power IoT solutions for real-time health monitoring.</t>
  </si>
  <si>
    <r>
      <t>3.1.2.5.</t>
    </r>
    <r>
      <rPr>
        <b/>
        <sz val="12"/>
        <color theme="1"/>
        <rFont val="Calibri Light"/>
        <family val="2"/>
      </rPr>
      <t>4. Signal Processing and Telecommunications</t>
    </r>
  </si>
  <si>
    <t>5G and Beyond: Enhancing Wireless Communications</t>
  </si>
  <si>
    <t>AI-driven beamforming techniques for 6G networks.</t>
  </si>
  <si>
    <t>Security enhancements in millimeter-wave 5G networks.</t>
  </si>
  <si>
    <t>Speech and Image Processing Using AI</t>
  </si>
  <si>
    <t>Deep learning-based speech enhancement for hearing aids.</t>
  </si>
  <si>
    <t>Real-time image recognition for autonomous navigation.</t>
  </si>
  <si>
    <r>
      <t>3.1.2.5.</t>
    </r>
    <r>
      <rPr>
        <b/>
        <sz val="12"/>
        <color theme="1"/>
        <rFont val="Calibri Light"/>
        <family val="2"/>
      </rPr>
      <t>5. Electric Vehicles and Sustainable Transportation</t>
    </r>
  </si>
  <si>
    <t>Battery Management Systems for Electric Vehicles</t>
  </si>
  <si>
    <t>AI-enhanced state-of-charge prediction for EV batteries.</t>
  </si>
  <si>
    <t>Ultracapacitor integration for extended EV range.</t>
  </si>
  <si>
    <t>Inductive Charging for Electric Vehicles</t>
  </si>
  <si>
    <t>Wireless power transfer optimization for fast charging.</t>
  </si>
  <si>
    <t>Roadway-embedded charging systems for continuous power.</t>
  </si>
  <si>
    <r>
      <t>3.1.2.5.</t>
    </r>
    <r>
      <rPr>
        <b/>
        <sz val="12"/>
        <color theme="1"/>
        <rFont val="Calibri Light"/>
        <family val="2"/>
      </rPr>
      <t>6. Biomedical Engineering and Assistive Technologies</t>
    </r>
  </si>
  <si>
    <t>Neural Interfaces for Brain-Computer Interaction</t>
  </si>
  <si>
    <t>EEG-based control systems for prosthetic devices.</t>
  </si>
  <si>
    <t>AI-driven signal processing for seizure detection.</t>
  </si>
  <si>
    <t>Smart Prosthetics and Exoskeletons</t>
  </si>
  <si>
    <t>Sensor fusion for adaptive gait control in lower-limb exoskeletons.</t>
  </si>
  <si>
    <t>AI-driven gesture recognition for upper-limb prosthetics.</t>
  </si>
  <si>
    <r>
      <t xml:space="preserve">Would you like a </t>
    </r>
    <r>
      <rPr>
        <b/>
        <sz val="12"/>
        <color theme="1"/>
        <rFont val="Calibri Light"/>
        <family val="2"/>
      </rPr>
      <t>detailed methodology or research proposal</t>
    </r>
    <r>
      <rPr>
        <sz val="12"/>
        <color theme="1"/>
        <rFont val="Calibri Light"/>
        <family val="2"/>
      </rPr>
      <t xml:space="preserve"> on any of these topics?</t>
    </r>
  </si>
  <si>
    <r>
      <t>.1.2.7.6.26.</t>
    </r>
    <r>
      <rPr>
        <b/>
        <sz val="12"/>
        <color theme="1"/>
        <rFont val="Calibri Light"/>
        <family val="2"/>
      </rPr>
      <t>Electrician Sector Projects and Training</t>
    </r>
  </si>
  <si>
    <t>1. Trade Duration &amp; National Qualification:</t>
  </si>
  <si>
    <r>
      <t>Duration</t>
    </r>
    <r>
      <rPr>
        <sz val="12"/>
        <color theme="1"/>
        <rFont val="Calibri Light"/>
        <family val="2"/>
      </rPr>
      <t>: 2 years for electrical trade with different semesters.</t>
    </r>
  </si>
  <si>
    <r>
      <t>Hours &amp; Practical Skills</t>
    </r>
    <r>
      <rPr>
        <sz val="12"/>
        <color theme="1"/>
        <rFont val="Calibri Light"/>
        <family val="2"/>
      </rPr>
      <t>:</t>
    </r>
  </si>
  <si>
    <t>Practical visits to transmission and distribution substations for 10 hours.</t>
  </si>
  <si>
    <t>Tasks include drawing actual circuit diagrams, assembling solar panels, and understanding the principles of power generation by solar, wind, and other non-conventional methods.</t>
  </si>
  <si>
    <r>
      <t>2. Practical Skills &amp; Circuit Installation</t>
    </r>
    <r>
      <rPr>
        <sz val="12"/>
        <color theme="1"/>
        <rFont val="Calibri Light"/>
        <family val="2"/>
      </rPr>
      <t>:</t>
    </r>
  </si>
  <si>
    <r>
      <t>Overhead Domestic Service Line Installation</t>
    </r>
    <r>
      <rPr>
        <sz val="12"/>
        <color theme="1"/>
        <rFont val="Calibri Light"/>
        <family val="2"/>
      </rPr>
      <t>: Erecting overhead service lines and connecting them to a 230V distribution system.</t>
    </r>
  </si>
  <si>
    <r>
      <t>Practical Installation of Insulators</t>
    </r>
    <r>
      <rPr>
        <sz val="12"/>
        <color theme="1"/>
        <rFont val="Calibri Light"/>
        <family val="2"/>
      </rPr>
      <t>: Used in low-tension (LT) lines for safety.</t>
    </r>
  </si>
  <si>
    <r>
      <t>Circuit Breakers &amp; Relays</t>
    </r>
    <r>
      <rPr>
        <sz val="12"/>
        <color theme="1"/>
        <rFont val="Calibri Light"/>
        <family val="2"/>
      </rPr>
      <t>: Troubleshooting and repairing faults in circuit breakers, setting up current multipliers for relay operations, and testing tripping characteristics for current and short circuits.</t>
    </r>
  </si>
  <si>
    <r>
      <t>Transmission and Distribution</t>
    </r>
    <r>
      <rPr>
        <sz val="12"/>
        <color theme="1"/>
        <rFont val="Calibri Light"/>
        <family val="2"/>
      </rPr>
      <t>: Understanding line insulators, overhead poles, and methods of joining conductors.</t>
    </r>
  </si>
  <si>
    <r>
      <t>3. Solar Power Systems &amp; Electrical Installations</t>
    </r>
    <r>
      <rPr>
        <sz val="12"/>
        <color theme="1"/>
        <rFont val="Calibri Light"/>
        <family val="2"/>
      </rPr>
      <t>:</t>
    </r>
  </si>
  <si>
    <r>
      <t>Solar Panel Systems</t>
    </r>
    <r>
      <rPr>
        <sz val="12"/>
        <color theme="1"/>
        <rFont val="Calibri Light"/>
        <family val="2"/>
      </rPr>
      <t>: Preparation of layout plans and identification of different components in solar systems. Erecting overhead lines and ensuring proper electrical connections.</t>
    </r>
  </si>
  <si>
    <r>
      <t>Wind Power</t>
    </r>
    <r>
      <rPr>
        <sz val="12"/>
        <color theme="1"/>
        <rFont val="Calibri Light"/>
        <family val="2"/>
      </rPr>
      <t>: Understanding the principles and operation of wind energy systems alongside other renewable energy sources.</t>
    </r>
  </si>
  <si>
    <r>
      <t>4. Assessment &amp; Industrial Visits</t>
    </r>
    <r>
      <rPr>
        <sz val="12"/>
        <color theme="1"/>
        <rFont val="Calibri Light"/>
        <family val="2"/>
      </rPr>
      <t>:</t>
    </r>
  </si>
  <si>
    <t>Electrical work assessments, including DC voltage control circuits, alarm systems using sensors, and basic electrical principles like resistance measurement.</t>
  </si>
  <si>
    <t>Industrial visits to power plants and substations to observe real-world applications of electrical systems.</t>
  </si>
  <si>
    <r>
      <t>5. Theory and Practical Application</t>
    </r>
    <r>
      <rPr>
        <sz val="12"/>
        <color theme="1"/>
        <rFont val="Calibri Light"/>
        <family val="2"/>
      </rPr>
      <t>:</t>
    </r>
  </si>
  <si>
    <r>
      <t>Electrical Theory</t>
    </r>
    <r>
      <rPr>
        <sz val="12"/>
        <color theme="1"/>
        <rFont val="Calibri Light"/>
        <family val="2"/>
      </rPr>
      <t xml:space="preserve">: Includes learning about magnetism, electromagnetism, and using measurement instruments like </t>
    </r>
    <r>
      <rPr>
        <b/>
        <sz val="12"/>
        <color theme="1"/>
        <rFont val="Calibri Light"/>
        <family val="2"/>
      </rPr>
      <t>multimeters</t>
    </r>
    <r>
      <rPr>
        <sz val="12"/>
        <color theme="1"/>
        <rFont val="Calibri Light"/>
        <family val="2"/>
      </rPr>
      <t>.</t>
    </r>
  </si>
  <si>
    <r>
      <t>Project Work</t>
    </r>
    <r>
      <rPr>
        <sz val="12"/>
        <color theme="1"/>
        <rFont val="Calibri Light"/>
        <family val="2"/>
      </rPr>
      <t>: Involves designing circuits for various electrical applications, such as controlling motor pumps and providing emergency light solutions.</t>
    </r>
  </si>
  <si>
    <r>
      <t>1. Electric Power Engineering</t>
    </r>
    <r>
      <rPr>
        <sz val="12"/>
        <color theme="1"/>
        <rFont val="Calibri Light"/>
        <family val="2"/>
      </rPr>
      <t>:</t>
    </r>
  </si>
  <si>
    <r>
      <t>SCADA Systems</t>
    </r>
    <r>
      <rPr>
        <sz val="12"/>
        <color theme="1"/>
        <rFont val="Calibri Light"/>
        <family val="2"/>
      </rPr>
      <t>: Learning how power grids are managed with SCADA (Supervisory Control and Data Acquisition) systems.</t>
    </r>
  </si>
  <si>
    <r>
      <t>Transmission &amp; Protection</t>
    </r>
    <r>
      <rPr>
        <sz val="12"/>
        <color theme="1"/>
        <rFont val="Calibri Light"/>
        <family val="2"/>
      </rPr>
      <t>: Gaining knowledge on the protection systems for transformers and transmission lines.</t>
    </r>
  </si>
  <si>
    <r>
      <t>Photovoltaic Power &amp; Wind Power Systems</t>
    </r>
    <r>
      <rPr>
        <sz val="12"/>
        <color theme="1"/>
        <rFont val="Calibri Light"/>
        <family val="2"/>
      </rPr>
      <t>: Investigating renewable energy sources and understanding the functioning of photovoltaic and wind power plants.</t>
    </r>
  </si>
  <si>
    <r>
      <t>2. Fundamentals of Power Engineering</t>
    </r>
    <r>
      <rPr>
        <sz val="12"/>
        <color theme="1"/>
        <rFont val="Calibri Light"/>
        <family val="2"/>
      </rPr>
      <t>:</t>
    </r>
  </si>
  <si>
    <r>
      <t>AC, DC, and Three-Phase Technology</t>
    </r>
    <r>
      <rPr>
        <sz val="12"/>
        <color theme="1"/>
        <rFont val="Calibri Light"/>
        <family val="2"/>
      </rPr>
      <t>: Understanding the basics of alternating current (AC), direct current (DC), and three-phase systems.</t>
    </r>
  </si>
  <si>
    <r>
      <t>Generator Protection</t>
    </r>
    <r>
      <rPr>
        <sz val="12"/>
        <color theme="1"/>
        <rFont val="Calibri Light"/>
        <family val="2"/>
      </rPr>
      <t>: Studying protection mechanisms for generators in the power grid.</t>
    </r>
  </si>
  <si>
    <r>
      <t>3. Experimental Work &amp; Research</t>
    </r>
    <r>
      <rPr>
        <sz val="12"/>
        <color theme="1"/>
        <rFont val="Calibri Light"/>
        <family val="2"/>
      </rPr>
      <t>:</t>
    </r>
  </si>
  <si>
    <r>
      <t>Measuring the Band Gap of Semiconductors</t>
    </r>
    <r>
      <rPr>
        <sz val="12"/>
        <color theme="1"/>
        <rFont val="Calibri Light"/>
        <family val="2"/>
      </rPr>
      <t>: A fundamental experiment in electrical engineering, focusing on material properties.</t>
    </r>
  </si>
  <si>
    <r>
      <t>Thermoelectric and Electromagnetic Experiments</t>
    </r>
    <r>
      <rPr>
        <sz val="12"/>
        <color theme="1"/>
        <rFont val="Calibri Light"/>
        <family val="2"/>
      </rPr>
      <t>: Investigating thermoelectric effects, induction voltage, and thermodynamic cycles of heat pumps.</t>
    </r>
  </si>
  <si>
    <r>
      <t>Magnetic Field Measurement</t>
    </r>
    <r>
      <rPr>
        <sz val="12"/>
        <color theme="1"/>
        <rFont val="Calibri Light"/>
        <family val="2"/>
      </rPr>
      <t xml:space="preserve">: Using apparatus like a </t>
    </r>
    <r>
      <rPr>
        <b/>
        <sz val="12"/>
        <color theme="1"/>
        <rFont val="Calibri Light"/>
        <family val="2"/>
      </rPr>
      <t>Teslameter</t>
    </r>
    <r>
      <rPr>
        <sz val="12"/>
        <color theme="1"/>
        <rFont val="Calibri Light"/>
        <family val="2"/>
      </rPr>
      <t xml:space="preserve"> to measure the magnetic field generated by current flowing through coils.</t>
    </r>
  </si>
  <si>
    <t>The primary goal of these projects is to:</t>
  </si>
  <si>
    <r>
      <t>Equip learners with both practical and theoretical knowledge</t>
    </r>
    <r>
      <rPr>
        <sz val="12"/>
        <color theme="1"/>
        <rFont val="Calibri Light"/>
        <family val="2"/>
      </rPr>
      <t xml:space="preserve"> required in the electrical trade, especially focusing on electrical installations, solar power, wind power, and troubleshooting electrical systems.</t>
    </r>
  </si>
  <si>
    <r>
      <t>Prepare students for the evolving electrical power engineering industry</t>
    </r>
    <r>
      <rPr>
        <sz val="12"/>
        <color theme="1"/>
        <rFont val="Calibri Light"/>
        <family val="2"/>
      </rPr>
      <t>, providing them with the necessary skills to work with complex systems such as power grids, transmission lines, and renewable energy systems.</t>
    </r>
  </si>
  <si>
    <r>
      <t>Foster critical thinking and hands-on skills</t>
    </r>
    <r>
      <rPr>
        <sz val="12"/>
        <color theme="1"/>
        <rFont val="Calibri Light"/>
        <family val="2"/>
      </rPr>
      <t xml:space="preserve"> through the completion of industrial visits, project work, and practical experiments.</t>
    </r>
  </si>
  <si>
    <r>
      <t xml:space="preserve">Understanding the </t>
    </r>
    <r>
      <rPr>
        <b/>
        <sz val="12"/>
        <color theme="1"/>
        <rFont val="Calibri Light"/>
        <family val="2"/>
      </rPr>
      <t>fundamentals of electrical power systems</t>
    </r>
    <r>
      <rPr>
        <sz val="12"/>
        <color theme="1"/>
        <rFont val="Calibri Light"/>
        <family val="2"/>
      </rPr>
      <t xml:space="preserve"> and their operation.</t>
    </r>
  </si>
  <si>
    <r>
      <t xml:space="preserve">Gaining </t>
    </r>
    <r>
      <rPr>
        <b/>
        <sz val="12"/>
        <color theme="1"/>
        <rFont val="Calibri Light"/>
        <family val="2"/>
      </rPr>
      <t>hands-on experience</t>
    </r>
    <r>
      <rPr>
        <sz val="12"/>
        <color theme="1"/>
        <rFont val="Calibri Light"/>
        <family val="2"/>
      </rPr>
      <t xml:space="preserve"> with real-world electrical installations and troubleshooting.</t>
    </r>
  </si>
  <si>
    <r>
      <t xml:space="preserve">Understanding </t>
    </r>
    <r>
      <rPr>
        <b/>
        <sz val="12"/>
        <color theme="1"/>
        <rFont val="Calibri Light"/>
        <family val="2"/>
      </rPr>
      <t>renewable energy technologies</t>
    </r>
    <r>
      <rPr>
        <sz val="12"/>
        <color theme="1"/>
        <rFont val="Calibri Light"/>
        <family val="2"/>
      </rPr>
      <t xml:space="preserve"> and their application in modern power generation.</t>
    </r>
  </si>
  <si>
    <r>
      <t xml:space="preserve">Learning to use </t>
    </r>
    <r>
      <rPr>
        <b/>
        <sz val="12"/>
        <color theme="1"/>
        <rFont val="Calibri Light"/>
        <family val="2"/>
      </rPr>
      <t>advanced measurement tools</t>
    </r>
    <r>
      <rPr>
        <sz val="12"/>
        <color theme="1"/>
        <rFont val="Calibri Light"/>
        <family val="2"/>
      </rPr>
      <t xml:space="preserve"> and equipment for electrical systems testing and diagnostics.</t>
    </r>
  </si>
  <si>
    <r>
      <t xml:space="preserve">The course structure for </t>
    </r>
    <r>
      <rPr>
        <b/>
        <sz val="12"/>
        <color theme="1"/>
        <rFont val="Calibri Light"/>
        <family val="2"/>
      </rPr>
      <t>Power Electronics</t>
    </r>
    <r>
      <rPr>
        <sz val="12"/>
        <color theme="1"/>
        <rFont val="Calibri Light"/>
        <family val="2"/>
      </rPr>
      <t xml:space="preserve"> typically covers a comprehensive set of topics related to the fundamental concepts and applications of power electronics systems. Below is an outline of the course structure, with topics and key areas of study:</t>
    </r>
  </si>
  <si>
    <t>Course Structure</t>
  </si>
  <si>
    <r>
      <t>1.</t>
    </r>
    <r>
      <rPr>
        <sz val="7"/>
        <color theme="1"/>
        <rFont val="Times New Roman"/>
        <family val="1"/>
      </rPr>
      <t xml:space="preserve">     </t>
    </r>
    <r>
      <rPr>
        <b/>
        <sz val="12"/>
        <color theme="1"/>
        <rFont val="Calibri Light"/>
        <family val="2"/>
      </rPr>
      <t>Introduction to Power Electronics</t>
    </r>
  </si>
  <si>
    <r>
      <t>Lecture Hours</t>
    </r>
    <r>
      <rPr>
        <sz val="12"/>
        <color theme="1"/>
        <rFont val="Calibri Light"/>
        <family val="2"/>
      </rPr>
      <t>: Introduction to the field of power electronics, its significance, and its various applications in modern electrical systems. Key topics include basic principles and terminology.</t>
    </r>
  </si>
  <si>
    <r>
      <t>2.</t>
    </r>
    <r>
      <rPr>
        <sz val="7"/>
        <color theme="1"/>
        <rFont val="Times New Roman"/>
        <family val="1"/>
      </rPr>
      <t xml:space="preserve">     </t>
    </r>
    <r>
      <rPr>
        <b/>
        <sz val="12"/>
        <color theme="1"/>
        <rFont val="Calibri Light"/>
        <family val="2"/>
      </rPr>
      <t>Semiconductor Devices</t>
    </r>
  </si>
  <si>
    <r>
      <t>Lecture Hours</t>
    </r>
    <r>
      <rPr>
        <sz val="12"/>
        <color theme="1"/>
        <rFont val="Calibri Light"/>
        <family val="2"/>
      </rPr>
      <t>: Overview of different semiconductor devices used in power electronics, such as diodes, transistors (BJTs, MOSFETs, IGBTs), and thyristors.</t>
    </r>
  </si>
  <si>
    <r>
      <t>Key Areas</t>
    </r>
    <r>
      <rPr>
        <sz val="12"/>
        <color theme="1"/>
        <rFont val="Calibri Light"/>
        <family val="2"/>
      </rPr>
      <t>: Working principles, characteristics, and applications of these devices in switching and control.</t>
    </r>
  </si>
  <si>
    <r>
      <t>3.</t>
    </r>
    <r>
      <rPr>
        <sz val="7"/>
        <color theme="1"/>
        <rFont val="Times New Roman"/>
        <family val="1"/>
      </rPr>
      <t xml:space="preserve">     </t>
    </r>
    <r>
      <rPr>
        <b/>
        <sz val="12"/>
        <color theme="1"/>
        <rFont val="Calibri Light"/>
        <family val="2"/>
      </rPr>
      <t>Review of Electrical Concepts</t>
    </r>
  </si>
  <si>
    <r>
      <t>Lecture Hours</t>
    </r>
    <r>
      <rPr>
        <sz val="12"/>
        <color theme="1"/>
        <rFont val="Calibri Light"/>
        <family val="2"/>
      </rPr>
      <t>: A brief review of essential electrical concepts such as voltage, current, resistance, power, and energy. The focus is on how these concepts relate to power electronic devices and circuits.</t>
    </r>
  </si>
  <si>
    <r>
      <t>4.</t>
    </r>
    <r>
      <rPr>
        <sz val="7"/>
        <color theme="1"/>
        <rFont val="Times New Roman"/>
        <family val="1"/>
      </rPr>
      <t xml:space="preserve">     </t>
    </r>
    <r>
      <rPr>
        <b/>
        <sz val="12"/>
        <color theme="1"/>
        <rFont val="Calibri Light"/>
        <family val="2"/>
      </rPr>
      <t>Line Frequency Diode Rectifiers</t>
    </r>
  </si>
  <si>
    <r>
      <t>Lecture Hours</t>
    </r>
    <r>
      <rPr>
        <sz val="12"/>
        <color theme="1"/>
        <rFont val="Calibri Light"/>
        <family val="2"/>
      </rPr>
      <t>: The study of basic rectification circuits using diodes, including half-wave and full-wave rectifiers, and the conversion of AC to DC power at line frequency.</t>
    </r>
  </si>
  <si>
    <r>
      <t>Key Areas</t>
    </r>
    <r>
      <rPr>
        <sz val="12"/>
        <color theme="1"/>
        <rFont val="Calibri Light"/>
        <family val="2"/>
      </rPr>
      <t>: Efficiency, output waveforms, and harmonic distortion.</t>
    </r>
  </si>
  <si>
    <r>
      <t>5.</t>
    </r>
    <r>
      <rPr>
        <sz val="7"/>
        <color theme="1"/>
        <rFont val="Times New Roman"/>
        <family val="1"/>
      </rPr>
      <t xml:space="preserve">     </t>
    </r>
    <r>
      <rPr>
        <b/>
        <sz val="12"/>
        <color theme="1"/>
        <rFont val="Calibri Light"/>
        <family val="2"/>
      </rPr>
      <t>Line Frequency Phase Controlled Rectifiers</t>
    </r>
  </si>
  <si>
    <r>
      <t>Lecture Hours</t>
    </r>
    <r>
      <rPr>
        <sz val="12"/>
        <color theme="1"/>
        <rFont val="Calibri Light"/>
        <family val="2"/>
      </rPr>
      <t>: Exploration of phase-controlled rectifiers (such as thyristor-based rectifiers) to control the output DC voltage using phase control techniques.</t>
    </r>
  </si>
  <si>
    <r>
      <t>Key Areas</t>
    </r>
    <r>
      <rPr>
        <sz val="12"/>
        <color theme="1"/>
        <rFont val="Calibri Light"/>
        <family val="2"/>
      </rPr>
      <t>: Applications in power systems and industrial control.</t>
    </r>
  </si>
  <si>
    <r>
      <t>6.</t>
    </r>
    <r>
      <rPr>
        <sz val="7"/>
        <color theme="1"/>
        <rFont val="Times New Roman"/>
        <family val="1"/>
      </rPr>
      <t xml:space="preserve">     </t>
    </r>
    <r>
      <rPr>
        <b/>
        <sz val="12"/>
        <color theme="1"/>
        <rFont val="Calibri Light"/>
        <family val="2"/>
      </rPr>
      <t>DC-DC Switch Mode Converters</t>
    </r>
  </si>
  <si>
    <r>
      <t>Lecture Hours</t>
    </r>
    <r>
      <rPr>
        <sz val="12"/>
        <color theme="1"/>
        <rFont val="Calibri Light"/>
        <family val="2"/>
      </rPr>
      <t>: In-depth study of various types of DC-DC converters such as buck, boost, and buck-boost converters.</t>
    </r>
  </si>
  <si>
    <r>
      <t>Key Areas</t>
    </r>
    <r>
      <rPr>
        <sz val="12"/>
        <color theme="1"/>
        <rFont val="Calibri Light"/>
        <family val="2"/>
      </rPr>
      <t>: Efficiency, switching frequency, and applications in power supply circuits.</t>
    </r>
  </si>
  <si>
    <r>
      <t>7.</t>
    </r>
    <r>
      <rPr>
        <sz val="7"/>
        <color theme="1"/>
        <rFont val="Times New Roman"/>
        <family val="1"/>
      </rPr>
      <t xml:space="preserve">     </t>
    </r>
    <r>
      <rPr>
        <b/>
        <sz val="12"/>
        <color theme="1"/>
        <rFont val="Calibri Light"/>
        <family val="2"/>
      </rPr>
      <t>Pulse-Width Modulation (PWM) with Bipolar and Unipolar Switching</t>
    </r>
  </si>
  <si>
    <r>
      <t>Lecture Hours</t>
    </r>
    <r>
      <rPr>
        <sz val="12"/>
        <color theme="1"/>
        <rFont val="Calibri Light"/>
        <family val="2"/>
      </rPr>
      <t>: The role of PWM in controlling switch-mode power supplies.</t>
    </r>
  </si>
  <si>
    <r>
      <t>Key Areas</t>
    </r>
    <r>
      <rPr>
        <sz val="12"/>
        <color theme="1"/>
        <rFont val="Calibri Light"/>
        <family val="2"/>
      </rPr>
      <t>: Bipolar vs. unipolar switching, voltage regulation, and modulation techniques.</t>
    </r>
  </si>
  <si>
    <r>
      <t>8.</t>
    </r>
    <r>
      <rPr>
        <sz val="7"/>
        <color theme="1"/>
        <rFont val="Times New Roman"/>
        <family val="1"/>
      </rPr>
      <t xml:space="preserve">     </t>
    </r>
    <r>
      <rPr>
        <b/>
        <sz val="12"/>
        <color theme="1"/>
        <rFont val="Calibri Light"/>
        <family val="2"/>
      </rPr>
      <t>Switch Mode DC-AC Inverters</t>
    </r>
  </si>
  <si>
    <r>
      <t>Lecture Hours</t>
    </r>
    <r>
      <rPr>
        <sz val="12"/>
        <color theme="1"/>
        <rFont val="Calibri Light"/>
        <family val="2"/>
      </rPr>
      <t>: Study of inverters that convert DC to AC, including basic topologies like square wave, sine wave, and modified sine wave inverters.</t>
    </r>
  </si>
  <si>
    <r>
      <t>Key Areas</t>
    </r>
    <r>
      <rPr>
        <sz val="12"/>
        <color theme="1"/>
        <rFont val="Calibri Light"/>
        <family val="2"/>
      </rPr>
      <t>: Power factor, efficiency, and applications in renewable energy systems like solar power.</t>
    </r>
  </si>
  <si>
    <r>
      <t>9.</t>
    </r>
    <r>
      <rPr>
        <sz val="7"/>
        <color theme="1"/>
        <rFont val="Times New Roman"/>
        <family val="1"/>
      </rPr>
      <t xml:space="preserve">     </t>
    </r>
    <r>
      <rPr>
        <b/>
        <sz val="12"/>
        <color theme="1"/>
        <rFont val="Calibri Light"/>
        <family val="2"/>
      </rPr>
      <t>Power Supply Applications</t>
    </r>
  </si>
  <si>
    <r>
      <t>Lecture Hours</t>
    </r>
    <r>
      <rPr>
        <sz val="12"/>
        <color theme="1"/>
        <rFont val="Calibri Light"/>
        <family val="2"/>
      </rPr>
      <t>: The design and application of power supplies for various uses such as industrial equipment, consumer electronics, and renewable energy systems.</t>
    </r>
  </si>
  <si>
    <r>
      <t>Key Areas</t>
    </r>
    <r>
      <rPr>
        <sz val="12"/>
        <color theme="1"/>
        <rFont val="Calibri Light"/>
        <family val="2"/>
      </rPr>
      <t>: Voltage regulation, filtering, and noise suppression techniques.</t>
    </r>
  </si>
  <si>
    <r>
      <t>10.</t>
    </r>
    <r>
      <rPr>
        <sz val="7"/>
        <color theme="1"/>
        <rFont val="Times New Roman"/>
        <family val="1"/>
      </rPr>
      <t xml:space="preserve">  </t>
    </r>
    <r>
      <rPr>
        <b/>
        <sz val="12"/>
        <color theme="1"/>
        <rFont val="Calibri Light"/>
        <family val="2"/>
      </rPr>
      <t>Motor Drive Applications</t>
    </r>
  </si>
  <si>
    <r>
      <t>Lecture Hours</t>
    </r>
    <r>
      <rPr>
        <sz val="12"/>
        <color theme="1"/>
        <rFont val="Calibri Light"/>
        <family val="2"/>
      </rPr>
      <t>: Power electronic circuits used in controlling electric motors, including DC motors, induction motors, and stepper motors.</t>
    </r>
  </si>
  <si>
    <r>
      <t>Key Areas</t>
    </r>
    <r>
      <rPr>
        <sz val="12"/>
        <color theme="1"/>
        <rFont val="Calibri Light"/>
        <family val="2"/>
      </rPr>
      <t>: Speed control, torque control, and motor drive techniques.</t>
    </r>
  </si>
  <si>
    <r>
      <t>11.</t>
    </r>
    <r>
      <rPr>
        <sz val="7"/>
        <color theme="1"/>
        <rFont val="Times New Roman"/>
        <family val="1"/>
      </rPr>
      <t xml:space="preserve">  </t>
    </r>
    <r>
      <rPr>
        <b/>
        <sz val="12"/>
        <color theme="1"/>
        <rFont val="Calibri Light"/>
        <family val="2"/>
      </rPr>
      <t>Computer Lab</t>
    </r>
  </si>
  <si>
    <r>
      <t>Lab Hours</t>
    </r>
    <r>
      <rPr>
        <sz val="12"/>
        <color theme="1"/>
        <rFont val="Calibri Light"/>
        <family val="2"/>
      </rPr>
      <t>: Hands-on sessions where students simulate, design, and test power electronics circuits using software tools such as MATLAB/Simulink or PSPICE.</t>
    </r>
  </si>
  <si>
    <r>
      <t>Key Areas</t>
    </r>
    <r>
      <rPr>
        <sz val="12"/>
        <color theme="1"/>
        <rFont val="Calibri Light"/>
        <family val="2"/>
      </rPr>
      <t>: Simulation of converters, inverters, and other power electronic devices.</t>
    </r>
  </si>
  <si>
    <r>
      <t xml:space="preserve">The </t>
    </r>
    <r>
      <rPr>
        <b/>
        <sz val="12"/>
        <color theme="1"/>
        <rFont val="Calibri Light"/>
        <family val="2"/>
      </rPr>
      <t>Power Program Lab</t>
    </r>
    <r>
      <rPr>
        <sz val="12"/>
        <color theme="1"/>
        <rFont val="Calibri Light"/>
        <family val="2"/>
      </rPr>
      <t xml:space="preserve"> focuses on practical, hands-on experience with power electronics systems, including a variety of experiments and real-time testing of electrical equipment.</t>
    </r>
  </si>
  <si>
    <r>
      <t>Equipment</t>
    </r>
    <r>
      <rPr>
        <sz val="12"/>
        <color theme="1"/>
        <rFont val="Calibri Light"/>
        <family val="2"/>
      </rPr>
      <t>: The lab is typically equipped with power poles, power supply units, voltmeters, oscilloscopes, and other essential measurement and testing tools.</t>
    </r>
  </si>
  <si>
    <r>
      <t>Lab Activities</t>
    </r>
    <r>
      <rPr>
        <sz val="12"/>
        <color theme="1"/>
        <rFont val="Calibri Light"/>
        <family val="2"/>
      </rPr>
      <t>:</t>
    </r>
  </si>
  <si>
    <r>
      <t>Combination of Total Methods</t>
    </r>
    <r>
      <rPr>
        <sz val="12"/>
        <color theme="1"/>
        <rFont val="Calibri Light"/>
        <family val="2"/>
      </rPr>
      <t>: A blend of theoretical and practical approaches to designing, testing, and troubleshooting power electronic circuits.</t>
    </r>
  </si>
  <si>
    <r>
      <t>Structure and Applications</t>
    </r>
    <r>
      <rPr>
        <sz val="12"/>
        <color theme="1"/>
        <rFont val="Calibri Light"/>
        <family val="2"/>
      </rPr>
      <t>: Focuses on the structure of power electronics systems, including converters, inverters, and motor control applications.</t>
    </r>
  </si>
  <si>
    <r>
      <t>DC-DC Converters</t>
    </r>
    <r>
      <rPr>
        <sz val="12"/>
        <color theme="1"/>
        <rFont val="Calibri Light"/>
        <family val="2"/>
      </rPr>
      <t>: Designing and simulating buck and boost converters for voltage regulation.</t>
    </r>
  </si>
  <si>
    <r>
      <t>Inverter Testing</t>
    </r>
    <r>
      <rPr>
        <sz val="12"/>
        <color theme="1"/>
        <rFont val="Calibri Light"/>
        <family val="2"/>
      </rPr>
      <t>: Testing and measuring the efficiency of DC-AC inverters.</t>
    </r>
  </si>
  <si>
    <r>
      <t>Power Supply Systems</t>
    </r>
    <r>
      <rPr>
        <sz val="12"/>
        <color theme="1"/>
        <rFont val="Calibri Light"/>
        <family val="2"/>
      </rPr>
      <t>: Building and analyzing regulated power supplies and their performance.</t>
    </r>
  </si>
  <si>
    <r>
      <t>Motor Drive Systems</t>
    </r>
    <r>
      <rPr>
        <sz val="12"/>
        <color theme="1"/>
        <rFont val="Calibri Light"/>
        <family val="2"/>
      </rPr>
      <t>: Designing and testing variable-speed motor control circuits using PWM.</t>
    </r>
  </si>
  <si>
    <t>By the end of this course, students should be able to:</t>
  </si>
  <si>
    <r>
      <t xml:space="preserve">Understand and apply </t>
    </r>
    <r>
      <rPr>
        <b/>
        <sz val="12"/>
        <color theme="1"/>
        <rFont val="Calibri Light"/>
        <family val="2"/>
      </rPr>
      <t>semiconductor devices</t>
    </r>
    <r>
      <rPr>
        <sz val="12"/>
        <color theme="1"/>
        <rFont val="Calibri Light"/>
        <family val="2"/>
      </rPr>
      <t xml:space="preserve"> for switching and rectification.</t>
    </r>
  </si>
  <si>
    <r>
      <t xml:space="preserve">Design and analyze </t>
    </r>
    <r>
      <rPr>
        <b/>
        <sz val="12"/>
        <color theme="1"/>
        <rFont val="Calibri Light"/>
        <family val="2"/>
      </rPr>
      <t>rectifier and converter circuits</t>
    </r>
    <r>
      <rPr>
        <sz val="12"/>
        <color theme="1"/>
        <rFont val="Calibri Light"/>
        <family val="2"/>
      </rPr>
      <t xml:space="preserve"> for different power electronic applications.</t>
    </r>
  </si>
  <si>
    <r>
      <t xml:space="preserve">Implement </t>
    </r>
    <r>
      <rPr>
        <b/>
        <sz val="12"/>
        <color theme="1"/>
        <rFont val="Calibri Light"/>
        <family val="2"/>
      </rPr>
      <t>PWM techniques</t>
    </r>
    <r>
      <rPr>
        <sz val="12"/>
        <color theme="1"/>
        <rFont val="Calibri Light"/>
        <family val="2"/>
      </rPr>
      <t xml:space="preserve"> for controlling power supplies and motor drives.</t>
    </r>
  </si>
  <si>
    <r>
      <t xml:space="preserve">Gain practical experience in </t>
    </r>
    <r>
      <rPr>
        <b/>
        <sz val="12"/>
        <color theme="1"/>
        <rFont val="Calibri Light"/>
        <family val="2"/>
      </rPr>
      <t>laboratory-based simulations</t>
    </r>
    <r>
      <rPr>
        <sz val="12"/>
        <color theme="1"/>
        <rFont val="Calibri Light"/>
        <family val="2"/>
      </rPr>
      <t xml:space="preserve"> and real-world power electronics applications.</t>
    </r>
  </si>
  <si>
    <r>
      <t xml:space="preserve">In the lab, you'll encounter experiments that involve </t>
    </r>
    <r>
      <rPr>
        <b/>
        <sz val="12"/>
        <color theme="1"/>
        <rFont val="Calibri Light"/>
        <family val="2"/>
      </rPr>
      <t>magnetic fields</t>
    </r>
    <r>
      <rPr>
        <sz val="12"/>
        <color theme="1"/>
        <rFont val="Calibri Light"/>
        <family val="2"/>
      </rPr>
      <t xml:space="preserve"> produced by electric currents. One of the most relevant laws for this purpose is the </t>
    </r>
    <r>
      <rPr>
        <b/>
        <sz val="12"/>
        <color theme="1"/>
        <rFont val="Calibri Light"/>
        <family val="2"/>
      </rPr>
      <t>Biot-Savart Law</t>
    </r>
    <r>
      <rPr>
        <sz val="12"/>
        <color theme="1"/>
        <rFont val="Calibri Light"/>
        <family val="2"/>
      </rPr>
      <t>, which gives the magnetic field generated by a small current element.</t>
    </r>
  </si>
  <si>
    <t>Biot-Savart Law:</t>
  </si>
  <si>
    <t>The law is mathematically expressed as:</t>
  </si>
  <si>
    <t>B=μ04π∫I dl×r^r2\mathbf{B} = \frac{\mu_0}{4\pi} \int \frac{I \, d\mathbf{l} \times \hat{r}}{r^2}B=4πμ0​​∫r2Idl×r^​</t>
  </si>
  <si>
    <t>Where:</t>
  </si>
  <si>
    <t>B\mathbf{B}B is the magnetic field at a point,</t>
  </si>
  <si>
    <t>μ0\mu_0μ0​ is the permeability of free space,</t>
  </si>
  <si>
    <t>III is the current,</t>
  </si>
  <si>
    <t>dld\mathbf{l}dl is the infinitesimal length of the current element,</t>
  </si>
  <si>
    <t>r^\hat{r}r^ is the unit vector pointing from the current element to the point where the field is being calculated,</t>
  </si>
  <si>
    <t>rrr is the distance from the current element to the observation point.</t>
  </si>
  <si>
    <t>This equation helps calculate the magnetic field produced by a current-carrying conductor at any point in space. When you're dealing with coils and solenoids, this law becomes essential in determining how the magnetic field behaves depending on the geometry and current in the conductor.</t>
  </si>
  <si>
    <t>Integral Derivation:</t>
  </si>
  <si>
    <t>The integral form of the Biot-Savart Law essentially sums (integrates) the contributions of all infinitesimal current elements (dld\mathbf{l}dl) along the conductor to determine the resultant magnetic field at a point in space.</t>
  </si>
  <si>
    <t>If you have a current flowing in a straight conductor, the magnetic field at a distance rrr from the conductor can be derived from this law by setting up the appropriate integration. For a straight, infinite conductor, the result would give the magnetic field as:</t>
  </si>
  <si>
    <t>B=μ0I2πrB = \frac{\mu_0 I}{2 \pi r}B=2πrμ0​I​</t>
  </si>
  <si>
    <r>
      <t xml:space="preserve">For your experiment involving the </t>
    </r>
    <r>
      <rPr>
        <b/>
        <sz val="12"/>
        <color theme="1"/>
        <rFont val="Calibri Light"/>
        <family val="2"/>
      </rPr>
      <t>magnetic field of a long air coil</t>
    </r>
    <r>
      <rPr>
        <sz val="12"/>
        <color theme="1"/>
        <rFont val="Calibri Light"/>
        <family val="2"/>
      </rPr>
      <t>, you're measuring the magnetic field BBB generated by current flowing through the coil. The objective is to understand how the magnetic field strength varies with different parameters such as current, coil length, and the number of turns.</t>
    </r>
  </si>
  <si>
    <t>The magnetic field inside a long solenoid (or air coil) can be calculated using Ampère's Law:</t>
  </si>
  <si>
    <t>B=μ0nIB = \mu_0 n IB=μ0​nI</t>
  </si>
  <si>
    <t>BBB is the magnetic field inside the coil,</t>
  </si>
  <si>
    <t>nnn is the number of turns per unit length of the coil,</t>
  </si>
  <si>
    <t>III is the current flowing through the coil.</t>
  </si>
  <si>
    <t>This relationship shows that the magnetic field strength is directly proportional to both the current III and the number of turns per unit length nnn. The experiment involves adjusting these parameters and measuring how the magnetic field changes as a result.</t>
  </si>
  <si>
    <r>
      <t xml:space="preserve">In the power systems lab, you might also look at the </t>
    </r>
    <r>
      <rPr>
        <b/>
        <sz val="12"/>
        <color theme="1"/>
        <rFont val="Calibri Light"/>
        <family val="2"/>
      </rPr>
      <t>protection of transformers</t>
    </r>
    <r>
      <rPr>
        <sz val="12"/>
        <color theme="1"/>
        <rFont val="Calibri Light"/>
        <family val="2"/>
      </rPr>
      <t xml:space="preserve"> and </t>
    </r>
    <r>
      <rPr>
        <b/>
        <sz val="12"/>
        <color theme="1"/>
        <rFont val="Calibri Light"/>
        <family val="2"/>
      </rPr>
      <t>power transmission</t>
    </r>
    <r>
      <rPr>
        <sz val="12"/>
        <color theme="1"/>
        <rFont val="Calibri Light"/>
        <family val="2"/>
      </rPr>
      <t xml:space="preserve"> systems. In this case, experiments focus on measuring fault currents, testing protection relays, and investigating the effectiveness of protection schemes.</t>
    </r>
  </si>
  <si>
    <r>
      <t xml:space="preserve">In power systems, </t>
    </r>
    <r>
      <rPr>
        <b/>
        <sz val="12"/>
        <color theme="1"/>
        <rFont val="Calibri Light"/>
        <family val="2"/>
      </rPr>
      <t>three-phase</t>
    </r>
    <r>
      <rPr>
        <sz val="12"/>
        <color theme="1"/>
        <rFont val="Calibri Light"/>
        <family val="2"/>
      </rPr>
      <t xml:space="preserve"> transmission lines are crucial. Faults in transmission lines (e.g., line-to-ground faults, line-to-line faults) can cause significant disruptions, and it's important to understand how these faults are managed and how protection systems respond.</t>
    </r>
  </si>
  <si>
    <r>
      <t xml:space="preserve">The lab also involves studying renewable power systems like </t>
    </r>
    <r>
      <rPr>
        <b/>
        <sz val="12"/>
        <color theme="1"/>
        <rFont val="Calibri Light"/>
        <family val="2"/>
      </rPr>
      <t>photovoltaic</t>
    </r>
    <r>
      <rPr>
        <sz val="12"/>
        <color theme="1"/>
        <rFont val="Calibri Light"/>
        <family val="2"/>
      </rPr>
      <t xml:space="preserve"> (solar) and </t>
    </r>
    <r>
      <rPr>
        <b/>
        <sz val="12"/>
        <color theme="1"/>
        <rFont val="Calibri Light"/>
        <family val="2"/>
      </rPr>
      <t>wind power</t>
    </r>
    <r>
      <rPr>
        <sz val="12"/>
        <color theme="1"/>
        <rFont val="Calibri Light"/>
        <family val="2"/>
      </rPr>
      <t xml:space="preserve">. These systems convert solar and wind energy into electrical power, which involves understanding the </t>
    </r>
    <r>
      <rPr>
        <b/>
        <sz val="12"/>
        <color theme="1"/>
        <rFont val="Calibri Light"/>
        <family val="2"/>
      </rPr>
      <t>conversion efficiency</t>
    </r>
    <r>
      <rPr>
        <sz val="12"/>
        <color theme="1"/>
        <rFont val="Calibri Light"/>
        <family val="2"/>
      </rPr>
      <t xml:space="preserve">, </t>
    </r>
    <r>
      <rPr>
        <b/>
        <sz val="12"/>
        <color theme="1"/>
        <rFont val="Calibri Light"/>
        <family val="2"/>
      </rPr>
      <t>power output</t>
    </r>
    <r>
      <rPr>
        <sz val="12"/>
        <color theme="1"/>
        <rFont val="Calibri Light"/>
        <family val="2"/>
      </rPr>
      <t xml:space="preserve">, and the role of </t>
    </r>
    <r>
      <rPr>
        <b/>
        <sz val="12"/>
        <color theme="1"/>
        <rFont val="Calibri Light"/>
        <family val="2"/>
      </rPr>
      <t>inverters</t>
    </r>
    <r>
      <rPr>
        <sz val="12"/>
        <color theme="1"/>
        <rFont val="Calibri Light"/>
        <family val="2"/>
      </rPr>
      <t xml:space="preserve"> for efficient power generation and integration into the grid.</t>
    </r>
  </si>
  <si>
    <t>In your experiment measuring the magnetic field around an air coil, the procedure involves:</t>
  </si>
  <si>
    <r>
      <t>1. Set Up</t>
    </r>
    <r>
      <rPr>
        <sz val="12"/>
        <color theme="1"/>
        <rFont val="Calibri Light"/>
        <family val="2"/>
      </rPr>
      <t>: Connect the coils to the high-current power supply and position the Tesla meter and Hall sensor at different locations around the coil.</t>
    </r>
  </si>
  <si>
    <r>
      <t>2. Measurement</t>
    </r>
    <r>
      <rPr>
        <sz val="12"/>
        <color theme="1"/>
        <rFont val="Calibri Light"/>
        <family val="2"/>
      </rPr>
      <t>: Vary the current and record the magnetic field at different points along the coil using the Tesla meter. Ensure you adjust the position of the probe to capture the changes in the magnetic field.</t>
    </r>
  </si>
  <si>
    <r>
      <t>3. Repeat the Experiment</t>
    </r>
    <r>
      <rPr>
        <sz val="12"/>
        <color theme="1"/>
        <rFont val="Calibri Light"/>
        <family val="2"/>
      </rPr>
      <t>: For different numbers of turns and coil lengths, repeat the experiment to understand how the magnetic field varies with these parameters.</t>
    </r>
  </si>
  <si>
    <t>1. Circulum design format offline.</t>
  </si>
  <si>
    <t>-Name : tshingombe Tshitadi</t>
  </si>
  <si>
    <t>-4.1 .1</t>
  </si>
  <si>
    <t>course title| course objectives|| course description||| activity to carry out |||| ID source of date ||||| bibliography.</t>
  </si>
  <si>
    <t>-</t>
  </si>
  <si>
    <t>course title</t>
  </si>
  <si>
    <t>course objectives</t>
  </si>
  <si>
    <t>course description</t>
  </si>
  <si>
    <t>activity to carry out</t>
  </si>
  <si>
    <t>ID source of</t>
  </si>
  <si>
    <t>bibliography</t>
  </si>
  <si>
    <t>Advanced Electromagnetic Theory</t>
  </si>
  <si>
    <t>Digital Signal Processing</t>
  </si>
  <si>
    <t>Control Systems Design</t>
  </si>
  <si>
    <t>Advanced Communication Systems</t>
  </si>
  <si>
    <t>Power Systems Engineering</t>
  </si>
  <si>
    <t>VLSI (Very Large Scale Integration) Design</t>
  </si>
  <si>
    <t>Machine Learning in Electrical Engineering</t>
  </si>
  <si>
    <t xml:space="preserve">  </t>
  </si>
  <si>
    <t>Course Descriptions</t>
  </si>
  <si>
    <t>These descriptions should give a comprehensive overview of each course. If you need more detailed information on any specific topic or have any other questions, feel free to ask!</t>
  </si>
  <si>
    <t>Objectives:</t>
  </si>
  <si>
    <t>Understand Maxwell's equations and their applications.</t>
  </si>
  <si>
    <t>Analyze electromagnetic wave propagation in different media.</t>
  </si>
  <si>
    <t>Design and analyze antennas and microwave circuits.</t>
  </si>
  <si>
    <t>Activities:</t>
  </si>
  <si>
    <t>Solve problems involving Maxwell's equations.</t>
  </si>
  <si>
    <t>Conduct experiments on wave propagation and antenna design.</t>
  </si>
  <si>
    <t>Use simulation software to model electromagnetic fields.</t>
  </si>
  <si>
    <t>Digital Signal Processing (DSP)</t>
  </si>
  <si>
    <t>Understand discrete-time signals and systems.</t>
  </si>
  <si>
    <t>Apply Fourier transform techniques to signal analysis.</t>
  </si>
  <si>
    <t>Design and implement digital filters.</t>
  </si>
  <si>
    <t>Implement digital filter algorithms in MATLAB or Python.</t>
  </si>
  <si>
    <t>Analyze real-world signals using DSP techniques.</t>
  </si>
  <si>
    <t>Conduct experiments with audio and image processing.</t>
  </si>
  <si>
    <t>Understand the principles of feedback and control systems.</t>
  </si>
  <si>
    <t>Design controllers using root locus, frequency response, and state-space methods.</t>
  </si>
  <si>
    <t>Analyze the stability and performance of control systems.</t>
  </si>
  <si>
    <t>Design and simulate control systems using MATLAB/Simulink.</t>
  </si>
  <si>
    <t>Perform hands-on experiments with control system hardware.</t>
  </si>
  <si>
    <t>Solve real-world control problems, such as robotics or automotive systems.</t>
  </si>
  <si>
    <t>Understand modulation and demodulation techniques.</t>
  </si>
  <si>
    <t>Analyze the performance of communication systems in the presence of noise.</t>
  </si>
  <si>
    <t>Design wireless communication systems and networks.</t>
  </si>
  <si>
    <t>Simulate communication system components in MATLAB or Python.</t>
  </si>
  <si>
    <t>Analyze the performance of different modulation schemes.</t>
  </si>
  <si>
    <t>Design and implement a small-scale wireless communication system.</t>
  </si>
  <si>
    <t>Understand the generation, transmission, and distribution of electrical power.</t>
  </si>
  <si>
    <t>Analyze power system stability and reliability.</t>
  </si>
  <si>
    <t>Integrate renewable energy sources into power grids.</t>
  </si>
  <si>
    <t>Conduct load flow and fault analysis using power system software.</t>
  </si>
  <si>
    <t>Design and analyze power system protection schemes.</t>
  </si>
  <si>
    <t>Simulate the integration of renewable energy sources into the grid.</t>
  </si>
  <si>
    <t>Understand the principles of solar, wind, and other renewable energy technologies.</t>
  </si>
  <si>
    <t>Analyze the efficiency and performance of renewable energy systems.</t>
  </si>
  <si>
    <t>Design and implement renewable energy solutions.</t>
  </si>
  <si>
    <t>Conduct experiments with solar panels and wind turbines.</t>
  </si>
  <si>
    <t>Simulate renewable energy systems using software tools.</t>
  </si>
  <si>
    <t>Design a small-scale renewable energy project.</t>
  </si>
  <si>
    <t>Understand the principles of VLSI design and fabrication.</t>
  </si>
  <si>
    <t>Design digital and analog integrated circuits.</t>
  </si>
  <si>
    <t>Use VLSI design tools and methodologies.</t>
  </si>
  <si>
    <t>Design and simulate VLSI circuits using software like Cadence or Synopsys.</t>
  </si>
  <si>
    <t>Fabricate and test simple VLSI circuits in a lab.</t>
  </si>
  <si>
    <t>Analyze the performance and power consumption of VLSI circuits.</t>
  </si>
  <si>
    <t>Understand machine learning algorithms and their applications.</t>
  </si>
  <si>
    <t>Apply machine learning techniques to electrical engineering problems.</t>
  </si>
  <si>
    <t>Analyze the performance of machine learning models.</t>
  </si>
  <si>
    <t>Implement machine learning algorithms in Python or MATLAB.</t>
  </si>
  <si>
    <t>Apply machine learning to problems such as predictive maintenance or signal processing.</t>
  </si>
  <si>
    <t>Evaluate the performance of machine learning models on real-world data.</t>
  </si>
  <si>
    <t>These objectives and activities provide a solid foundation for each course. If you need more specific details or help with any of these topics, feel free to ask!</t>
  </si>
  <si>
    <t>Sources for Advanced Electrical Engineering Courses</t>
  </si>
  <si>
    <t>These references should provide a comprehensive understanding of each course topic. If you have any more specific needs or questions, feel free to ask!</t>
  </si>
  <si>
    <t>Orientation courses set the foundation for a successful doctoral journey. They often include:</t>
  </si>
  <si>
    <t>These orientation courses help students acclimate to the academic environment and ensure they are well-prepared to embark on their research journey.</t>
  </si>
  <si>
    <t>AIU's Specific Offerings:</t>
  </si>
  <si>
    <t>AIU seems to offer a robust program with courses like:</t>
  </si>
  <si>
    <t>Electromagnetic Theory</t>
  </si>
  <si>
    <t>Digital Systems Design</t>
  </si>
  <si>
    <t>Renewable Energy Technologies</t>
  </si>
  <si>
    <t>Robotics and Automation</t>
  </si>
  <si>
    <t>Advanced Control Systems</t>
  </si>
  <si>
    <t>Seminars and Professional Development:</t>
  </si>
  <si>
    <t>Comprehensive Exams and Dissertation:</t>
  </si>
  <si>
    <t>Career Preparation:</t>
  </si>
  <si>
    <t xml:space="preserve">Master </t>
  </si>
  <si>
    <t>Course Topics Description and Resource Bibliography</t>
  </si>
  <si>
    <t>Orientation Courses</t>
  </si>
  <si>
    <t>Research Methodologies</t>
  </si>
  <si>
    <r>
      <t>o</t>
    </r>
    <r>
      <rPr>
        <sz val="7"/>
        <color theme="1"/>
        <rFont val="Times New Roman"/>
        <family val="1"/>
      </rPr>
      <t xml:space="preserve">   </t>
    </r>
    <r>
      <rPr>
        <sz val="12"/>
        <color theme="1"/>
        <rFont val="Calibri Light"/>
        <family val="2"/>
      </rPr>
      <t> </t>
    </r>
  </si>
  <si>
    <t>Academic Writing</t>
  </si>
  <si>
    <t>Ethics</t>
  </si>
  <si>
    <t>Departmental Policies</t>
  </si>
  <si>
    <t>University-specific guidelines and handbooks.</t>
  </si>
  <si>
    <t>AIU Academic Policies and Procedures Manual.</t>
  </si>
  <si>
    <t>AIU's Specific Offerings</t>
  </si>
  <si>
    <t>School of Science and Engineering</t>
  </si>
  <si>
    <t>Academic Freedom to Discover Your Purpose</t>
  </si>
  <si>
    <t>Open Curriculum Design at Atlantic International University</t>
  </si>
  <si>
    <t>The master’s program offered at Atlantic International University provides students an opportunity to gain expert knowledge in power and energy systems. The demand for renewable energy sources and the urgency to protect our environment is rapidly growing, and our program prepares engineers to approach these issues. We provide students with the management and technical tools necessary to understand and effectively plan and deliver sustainable, energy-efficient systems.</t>
  </si>
  <si>
    <t>Opportunity to gain expert knowledge in power and energy systems. The demand for</t>
  </si>
  <si>
    <t>Our program prepares engineers to approach these issues. We provide students with the management and technical tools necessary to understand and effectively plan and deliver.</t>
  </si>
  <si>
    <t>Core Courses and Topics in Modern Power and Energy Systems</t>
  </si>
  <si>
    <t>Economic Decision Making</t>
  </si>
  <si>
    <t>Fundamentals of Energy System Integration</t>
  </si>
  <si>
    <t>Mathematical Methods of Mechanical Engineers 1</t>
  </si>
  <si>
    <t>Wind Energy Systems</t>
  </si>
  <si>
    <t>A.I. in Energy Systems</t>
  </si>
  <si>
    <t>Solar Thermal Engineering</t>
  </si>
  <si>
    <t>Engineering Project Management</t>
  </si>
  <si>
    <t>Random Signals and Noise</t>
  </si>
  <si>
    <t>Circuits and Systems II</t>
  </si>
  <si>
    <t>Signals and Systems</t>
  </si>
  <si>
    <t>Energy Conversion</t>
  </si>
  <si>
    <t>Electromagnetic Fields I</t>
  </si>
  <si>
    <t>Electronic Circuits I</t>
  </si>
  <si>
    <t>Linear Systems</t>
  </si>
  <si>
    <t>Power System Steady-State Analysis</t>
  </si>
  <si>
    <t>Transients in Power Systems</t>
  </si>
  <si>
    <t>Power Electronics</t>
  </si>
  <si>
    <t>Communication &amp; Investigation (Comprehensive Resume)</t>
  </si>
  <si>
    <t>Organization Theory (Portfolio)</t>
  </si>
  <si>
    <t>Experiential Learning (Autobiography)</t>
  </si>
  <si>
    <t>Academic Evaluation (Questionnaire)</t>
  </si>
  <si>
    <t>Fundament of Knowledge (Integration Chart)</t>
  </si>
  <si>
    <t>Fundamental Principles I (Philosophy of Education)</t>
  </si>
  <si>
    <t>Professional Evaluation (Self Evaluation Matrix)</t>
  </si>
  <si>
    <t>Development of Graduate Study (Guarantee of an Academic Degree)</t>
  </si>
  <si>
    <t>Research Project in Modern Power and Energy Systems</t>
  </si>
  <si>
    <t>Masters Thesis Project</t>
  </si>
  <si>
    <t>MBM300 Thesis Proposal</t>
  </si>
  <si>
    <t>MBM302 Master Thesis (7,500 words)</t>
  </si>
  <si>
    <t>Publication: Each Master of Education graduate is encouraged to publish their research papers either online in the public domain or through professional journals and periodicals worldwide.</t>
  </si>
  <si>
    <t>Employment Opportunities in Modern Power and Energy System</t>
  </si>
  <si>
    <t>Power Systems Engineer</t>
  </si>
  <si>
    <t>Power System Analyst</t>
  </si>
  <si>
    <t>Director of Energy Systems</t>
  </si>
  <si>
    <t>Lead Engineer</t>
  </si>
  <si>
    <t>Power System Modeling Engineer</t>
  </si>
  <si>
    <t>Senior Manager</t>
  </si>
  <si>
    <t xml:space="preserve">Get to know the AIU experience </t>
  </si>
  <si>
    <t xml:space="preserve">Contact Us Today! </t>
  </si>
  <si>
    <t>The Master of Renewable Energy (MS) program helps students develop practical skills and knowledge required to critically evaluate alternative energy sources, and provide applied solutions to the energy demand. The major is decidedly interdisciplinary in nature, focusing on the underlying natural processes relating to renewable energy and employing the scientific method. The Master of Renewable Energy (BS) program is offered online via distance learning. After evaluating both academic record and life experience, AIU staff working in conjunction with Faculty and Academic Advisors will assist students in setting up a custom-made program, designed on an individual basis. This flexibility to meet student needs is seldom found in other distance learning programs. Our online program does not require all students to take the same subjects/courses, use the same books, or learning materials. Instead, the online Master of Renewable Energy (BS) curriculum is designed individually by the student and academic advisor. It specifically addresses strengths and weaknesses with respect to market opportunities in the student’s major and intended field of work. Understanding that industry and geographic factors should influence the content of the curriculum instead of a standardized one-fits-all design is the hallmark of AIU’s unique approach to adult education. This philosophy addresses the dynamic and constantly changing environment of working professionals by helping adult students in reaching their professional and personal goals within the scope of the degree program.</t>
  </si>
  <si>
    <t>Important: Below is an example of the topics or areas you may develop and work on during your studies. By no means is it a complete or required list as AIU programs do not follow a standardized curriculum. It is meant solely as a reference point and example. Want to learn more about the curriculum design at AIU? (Course and Curriculum)</t>
  </si>
  <si>
    <t>Core Courses and Topics in Renewable Energy:</t>
  </si>
  <si>
    <t>Solar Thermal Energy</t>
  </si>
  <si>
    <t>Solar Photovoltaics</t>
  </si>
  <si>
    <t>Global Change</t>
  </si>
  <si>
    <t>Bioenergy</t>
  </si>
  <si>
    <t>Geothermal Energy</t>
  </si>
  <si>
    <t>Hydroelectricity</t>
  </si>
  <si>
    <t>Tidal Power</t>
  </si>
  <si>
    <t>Natural Resource Management</t>
  </si>
  <si>
    <t>Wind Energy</t>
  </si>
  <si>
    <t>Wave Energy</t>
  </si>
  <si>
    <r>
      <t xml:space="preserve">  </t>
    </r>
    <r>
      <rPr>
        <b/>
        <sz val="12"/>
        <color theme="3"/>
        <rFont val="Calibri Light"/>
        <family val="2"/>
      </rPr>
      <t>Advanced Electromagnetic Theory</t>
    </r>
    <r>
      <rPr>
        <sz val="12"/>
        <color theme="3"/>
        <rFont val="Calibri Light"/>
        <family val="2"/>
      </rPr>
      <t>: This delves into Maxwell's equations, electromagnetic waves, and their applications in various fields such as antenna design, microwave engineering, and more.</t>
    </r>
  </si>
  <si>
    <r>
      <t xml:space="preserve">    </t>
    </r>
    <r>
      <rPr>
        <b/>
        <sz val="12"/>
        <color theme="3"/>
        <rFont val="Calibri Light"/>
        <family val="2"/>
      </rPr>
      <t>Digital Signal Processing (DSP)</t>
    </r>
    <r>
      <rPr>
        <sz val="12"/>
        <color theme="3"/>
        <rFont val="Calibri Light"/>
        <family val="2"/>
      </rPr>
      <t>: This involves the analysis and manipulation of signals. It's crucial in areas such as communications, audio and speech processing, radar, and image processing.</t>
    </r>
  </si>
  <si>
    <r>
      <t>Advanced Electromagnetic Theory</t>
    </r>
    <r>
      <rPr>
        <sz val="12"/>
        <color theme="3"/>
        <rFont val="Calibri Light"/>
        <family val="2"/>
      </rPr>
      <t>: This course delves into the intricacies of Maxwell's equations and their applications. Topics include electromagnetic wave propagation, radiation, and scattering. Students will learn to design and analyze antennas, microwave circuits, and other electromagnetic devices.</t>
    </r>
  </si>
  <si>
    <r>
      <t>1.</t>
    </r>
    <r>
      <rPr>
        <sz val="7"/>
        <color theme="3"/>
        <rFont val="Times New Roman"/>
        <family val="1"/>
      </rPr>
      <t xml:space="preserve">     </t>
    </r>
    <r>
      <rPr>
        <sz val="12"/>
        <color theme="3"/>
        <rFont val="Calibri Light"/>
        <family val="2"/>
      </rPr>
      <t> </t>
    </r>
  </si>
  <si>
    <r>
      <t xml:space="preserve">Jackson, J. D. (1998). </t>
    </r>
    <r>
      <rPr>
        <i/>
        <sz val="12"/>
        <color theme="3"/>
        <rFont val="Calibri Light"/>
        <family val="2"/>
      </rPr>
      <t>Classical Electrodynamics</t>
    </r>
    <r>
      <rPr>
        <sz val="12"/>
        <color theme="3"/>
        <rFont val="Calibri Light"/>
        <family val="2"/>
      </rPr>
      <t>. Wiley.</t>
    </r>
  </si>
  <si>
    <r>
      <t xml:space="preserve">    </t>
    </r>
    <r>
      <rPr>
        <b/>
        <sz val="12"/>
        <color theme="3"/>
        <rFont val="Calibri Light"/>
        <family val="2"/>
      </rPr>
      <t>Control Systems Design</t>
    </r>
    <r>
      <rPr>
        <sz val="12"/>
        <color theme="3"/>
        <rFont val="Calibri Light"/>
        <family val="2"/>
      </rPr>
      <t>: This focuses on designing systems that can control the behavior of other systems. Applications include robotics, aerospace, automotive systems, and industrial automation.</t>
    </r>
  </si>
  <si>
    <r>
      <t>Digital Signal Processing (DSP)</t>
    </r>
    <r>
      <rPr>
        <sz val="12"/>
        <color theme="3"/>
        <rFont val="Calibri Light"/>
        <family val="2"/>
      </rPr>
      <t>: This course focuses on the principles and applications of discrete-time signal processing. Topics covered include sampling, digital filter design, Fourier transforms, and signal analysis. Students will gain hands-on experience with MATLAB/Python for implementing DSP algorithms.</t>
    </r>
  </si>
  <si>
    <r>
      <t>·</t>
    </r>
    <r>
      <rPr>
        <sz val="7"/>
        <color theme="3"/>
        <rFont val="Times New Roman"/>
        <family val="1"/>
      </rPr>
      <t xml:space="preserve">        </t>
    </r>
    <r>
      <rPr>
        <sz val="12"/>
        <color theme="3"/>
        <rFont val="Calibri Light"/>
        <family val="2"/>
      </rPr>
      <t> </t>
    </r>
  </si>
  <si>
    <r>
      <t>2.</t>
    </r>
    <r>
      <rPr>
        <sz val="7"/>
        <color theme="3"/>
        <rFont val="Times New Roman"/>
        <family val="1"/>
      </rPr>
      <t xml:space="preserve">     </t>
    </r>
    <r>
      <rPr>
        <sz val="12"/>
        <color theme="3"/>
        <rFont val="Calibri Light"/>
        <family val="2"/>
      </rPr>
      <t> </t>
    </r>
  </si>
  <si>
    <r>
      <t xml:space="preserve">    </t>
    </r>
    <r>
      <rPr>
        <b/>
        <sz val="12"/>
        <color theme="3"/>
        <rFont val="Calibri Light"/>
        <family val="2"/>
      </rPr>
      <t>Advanced Communication Systems</t>
    </r>
    <r>
      <rPr>
        <sz val="12"/>
        <color theme="3"/>
        <rFont val="Calibri Light"/>
        <family val="2"/>
      </rPr>
      <t>: This covers the principles and technologies behind modern communication systems, including wireless communications, fiber optics, and satellite communications.</t>
    </r>
  </si>
  <si>
    <r>
      <t>Control Systems Design</t>
    </r>
    <r>
      <rPr>
        <sz val="12"/>
        <color theme="3"/>
        <rFont val="Calibri Light"/>
        <family val="2"/>
      </rPr>
      <t>: This course covers the design and analysis of feedback control systems. Students will learn about root locus, frequency response, and state-space methods for controller design. Applications include robotics, aerospace, and automotive systems.</t>
    </r>
  </si>
  <si>
    <r>
      <t>3.</t>
    </r>
    <r>
      <rPr>
        <sz val="7"/>
        <color theme="3"/>
        <rFont val="Times New Roman"/>
        <family val="1"/>
      </rPr>
      <t xml:space="preserve">     </t>
    </r>
    <r>
      <rPr>
        <sz val="12"/>
        <color theme="3"/>
        <rFont val="Calibri Light"/>
        <family val="2"/>
      </rPr>
      <t> </t>
    </r>
  </si>
  <si>
    <r>
      <t>Books</t>
    </r>
    <r>
      <rPr>
        <sz val="12"/>
        <color theme="3"/>
        <rFont val="Calibri Light"/>
        <family val="2"/>
      </rPr>
      <t>: "Classical Electrodynamics" by John David Jackson, "Principles of Electrodynamics" by Melvin Schwartz</t>
    </r>
  </si>
  <si>
    <r>
      <t xml:space="preserve">Griffiths, D. J. (2017). </t>
    </r>
    <r>
      <rPr>
        <i/>
        <sz val="12"/>
        <color theme="3"/>
        <rFont val="Calibri Light"/>
        <family val="2"/>
      </rPr>
      <t>Introduction to Electrodynamics</t>
    </r>
    <r>
      <rPr>
        <sz val="12"/>
        <color theme="3"/>
        <rFont val="Calibri Light"/>
        <family val="2"/>
      </rPr>
      <t>. Cambridge University Press.</t>
    </r>
  </si>
  <si>
    <r>
      <t xml:space="preserve">    </t>
    </r>
    <r>
      <rPr>
        <b/>
        <sz val="12"/>
        <color theme="3"/>
        <rFont val="Calibri Light"/>
        <family val="2"/>
      </rPr>
      <t>Power Systems Engineering</t>
    </r>
    <r>
      <rPr>
        <sz val="12"/>
        <color theme="3"/>
        <rFont val="Calibri Light"/>
        <family val="2"/>
      </rPr>
      <t>: This involves the generation, transmission, and distribution of electrical power. It covers topics such as power system stability, smart grids, and renewable energy integration.</t>
    </r>
  </si>
  <si>
    <r>
      <t>Advanced Communication Systems</t>
    </r>
    <r>
      <rPr>
        <sz val="12"/>
        <color theme="3"/>
        <rFont val="Calibri Light"/>
        <family val="2"/>
      </rPr>
      <t>: This course explores the principles of modern communication systems. Topics include modulation and demodulation, noise analysis, and the design of wireless and optical communication systems. Students will also study the latest advancements in communication technologies.</t>
    </r>
  </si>
  <si>
    <r>
      <t>4.</t>
    </r>
    <r>
      <rPr>
        <sz val="7"/>
        <color theme="3"/>
        <rFont val="Times New Roman"/>
        <family val="1"/>
      </rPr>
      <t xml:space="preserve">     </t>
    </r>
    <r>
      <rPr>
        <sz val="12"/>
        <color theme="3"/>
        <rFont val="Calibri Light"/>
        <family val="2"/>
      </rPr>
      <t> </t>
    </r>
  </si>
  <si>
    <r>
      <t xml:space="preserve">    </t>
    </r>
    <r>
      <rPr>
        <b/>
        <sz val="12"/>
        <color theme="3"/>
        <rFont val="Calibri Light"/>
        <family val="2"/>
      </rPr>
      <t>Renewable Energy Systems</t>
    </r>
    <r>
      <rPr>
        <sz val="12"/>
        <color theme="3"/>
        <rFont val="Calibri Light"/>
        <family val="2"/>
      </rPr>
      <t>: This explores the technologies and systems used to generate energy from renewable sources like solar, wind, and hydroelectric power. It's increasingly important for sustainable development.</t>
    </r>
  </si>
  <si>
    <r>
      <t>Power Systems Engineering</t>
    </r>
    <r>
      <rPr>
        <sz val="12"/>
        <color theme="3"/>
        <rFont val="Calibri Light"/>
        <family val="2"/>
      </rPr>
      <t>: This course covers the generation, transmission, and distribution of electrical power. Topics include power system stability, protection, and smart grids. Students will also learn about the integration of renewable energy sources into power grids.</t>
    </r>
  </si>
  <si>
    <r>
      <t>5.</t>
    </r>
    <r>
      <rPr>
        <sz val="7"/>
        <color theme="3"/>
        <rFont val="Times New Roman"/>
        <family val="1"/>
      </rPr>
      <t xml:space="preserve">     </t>
    </r>
    <r>
      <rPr>
        <sz val="12"/>
        <color theme="3"/>
        <rFont val="Calibri Light"/>
        <family val="2"/>
      </rPr>
      <t> </t>
    </r>
  </si>
  <si>
    <r>
      <t>Online Courses</t>
    </r>
    <r>
      <rPr>
        <sz val="12"/>
        <color theme="3"/>
        <rFont val="Calibri Light"/>
        <family val="2"/>
      </rPr>
      <t>: MIT OpenCourseWare, Coursera</t>
    </r>
  </si>
  <si>
    <r>
      <t xml:space="preserve">Balanis, C. A. (2012). </t>
    </r>
    <r>
      <rPr>
        <i/>
        <sz val="12"/>
        <color theme="3"/>
        <rFont val="Calibri Light"/>
        <family val="2"/>
      </rPr>
      <t>Advanced Engineering Electromagnetics</t>
    </r>
    <r>
      <rPr>
        <sz val="12"/>
        <color theme="3"/>
        <rFont val="Calibri Light"/>
        <family val="2"/>
      </rPr>
      <t>. Wiley.</t>
    </r>
  </si>
  <si>
    <r>
      <t xml:space="preserve">    </t>
    </r>
    <r>
      <rPr>
        <b/>
        <sz val="12"/>
        <color theme="3"/>
        <rFont val="Calibri Light"/>
        <family val="2"/>
      </rPr>
      <t>VLSI (Very Large Scale Integration) Design</t>
    </r>
    <r>
      <rPr>
        <sz val="12"/>
        <color theme="3"/>
        <rFont val="Calibri Light"/>
        <family val="2"/>
      </rPr>
      <t>: This involves designing and creating integrated circuits with millions of transistors on a single chip. It's essential for the development of modern electronic devices.</t>
    </r>
  </si>
  <si>
    <r>
      <t>Renewable Energy Systems</t>
    </r>
    <r>
      <rPr>
        <sz val="12"/>
        <color theme="3"/>
        <rFont val="Calibri Light"/>
        <family val="2"/>
      </rPr>
      <t>: This course examines the technologies and systems used to generate energy from renewable sources such as solar, wind, and hydroelectric power. Topics include energy conversion, efficiency analysis, and the design of renewable energy systems.</t>
    </r>
  </si>
  <si>
    <r>
      <t>6.</t>
    </r>
    <r>
      <rPr>
        <sz val="7"/>
        <color theme="3"/>
        <rFont val="Times New Roman"/>
        <family val="1"/>
      </rPr>
      <t xml:space="preserve">     </t>
    </r>
    <r>
      <rPr>
        <sz val="12"/>
        <color theme="3"/>
        <rFont val="Calibri Light"/>
        <family val="2"/>
      </rPr>
      <t> </t>
    </r>
  </si>
  <si>
    <r>
      <t xml:space="preserve">    </t>
    </r>
    <r>
      <rPr>
        <b/>
        <sz val="12"/>
        <color theme="3"/>
        <rFont val="Calibri Light"/>
        <family val="2"/>
      </rPr>
      <t>Machine Learning in Electrical Engineering</t>
    </r>
    <r>
      <rPr>
        <sz val="12"/>
        <color theme="3"/>
        <rFont val="Calibri Light"/>
        <family val="2"/>
      </rPr>
      <t>: This examines the application of machine learning techniques to solve problems in electrical engineering, such as predictive maintenance, signal processing, and system optimization</t>
    </r>
  </si>
  <si>
    <r>
      <t>VLSI (Very Large Scale Integration) Design</t>
    </r>
    <r>
      <rPr>
        <sz val="12"/>
        <color theme="3"/>
        <rFont val="Calibri Light"/>
        <family val="2"/>
      </rPr>
      <t>: This course focuses on the principles of designing integrated circuits with millions of transistors. Topics include digital and analog circuit design, fabrication processes, and the use of VLSI design tools. Students will gain practical experience in designing and simulating VLSI circuits.</t>
    </r>
  </si>
  <si>
    <r>
      <t xml:space="preserve">    </t>
    </r>
    <r>
      <rPr>
        <b/>
        <sz val="12"/>
        <color theme="3"/>
        <rFont val="Calibri Light"/>
        <family val="2"/>
      </rPr>
      <t>Advanced Electromagnetic Theory</t>
    </r>
    <r>
      <rPr>
        <sz val="12"/>
        <color theme="3"/>
        <rFont val="Calibri Light"/>
        <family val="2"/>
      </rPr>
      <t>: This delves into Maxwell's equations, electromagnetic waves, and their applications in various fields such as antenna design, microwave engineering, and more.</t>
    </r>
  </si>
  <si>
    <r>
      <t>Machine Learning in Electrical Engineering</t>
    </r>
    <r>
      <rPr>
        <sz val="12"/>
        <color theme="3"/>
        <rFont val="Calibri Light"/>
        <family val="2"/>
      </rPr>
      <t>: This course introduces the application of machine learning techniques to solve electrical engineering problems. Topics include supervised and unsupervised learning, neural networks, and deep learning. Students will apply machine learning to areas such as predictive maintenance, signal processing, and system optimization.</t>
    </r>
  </si>
  <si>
    <r>
      <t xml:space="preserve">Oppenheim, A. V., &amp; Schafer, R. W. (2009). </t>
    </r>
    <r>
      <rPr>
        <i/>
        <sz val="12"/>
        <color theme="3"/>
        <rFont val="Calibri Light"/>
        <family val="2"/>
      </rPr>
      <t>Discrete-Time Signal Processing</t>
    </r>
    <r>
      <rPr>
        <sz val="12"/>
        <color theme="3"/>
        <rFont val="Calibri Light"/>
        <family val="2"/>
      </rPr>
      <t>. Prentice Hall.</t>
    </r>
  </si>
  <si>
    <r>
      <t>Books</t>
    </r>
    <r>
      <rPr>
        <sz val="12"/>
        <color theme="3"/>
        <rFont val="Calibri Light"/>
        <family val="2"/>
      </rPr>
      <t>: "Digital Signal Processing" by Alan V. Oppenheim and Ronald W. Schafer</t>
    </r>
  </si>
  <si>
    <r>
      <t xml:space="preserve">Proakis, J. G., &amp; Manolakis, D. G. (2006). </t>
    </r>
    <r>
      <rPr>
        <i/>
        <sz val="12"/>
        <color theme="3"/>
        <rFont val="Calibri Light"/>
        <family val="2"/>
      </rPr>
      <t>Digital Signal Processing: Principles, Algorithms, and Applications</t>
    </r>
    <r>
      <rPr>
        <sz val="12"/>
        <color theme="3"/>
        <rFont val="Calibri Light"/>
        <family val="2"/>
      </rPr>
      <t>. Prentice Hall.</t>
    </r>
  </si>
  <si>
    <r>
      <t>Online Courses</t>
    </r>
    <r>
      <rPr>
        <sz val="12"/>
        <color theme="3"/>
        <rFont val="Calibri Light"/>
        <family val="2"/>
      </rPr>
      <t>: edX, Coursera, MIT OpenCourseWare</t>
    </r>
  </si>
  <si>
    <r>
      <t xml:space="preserve">Lyons, R. G. (2010). </t>
    </r>
    <r>
      <rPr>
        <i/>
        <sz val="12"/>
        <color theme="3"/>
        <rFont val="Calibri Light"/>
        <family val="2"/>
      </rPr>
      <t>Understanding Digital Signal Processing</t>
    </r>
    <r>
      <rPr>
        <sz val="12"/>
        <color theme="3"/>
        <rFont val="Calibri Light"/>
        <family val="2"/>
      </rPr>
      <t>. Prentice Hall.</t>
    </r>
  </si>
  <si>
    <r>
      <t>Books</t>
    </r>
    <r>
      <rPr>
        <sz val="12"/>
        <color theme="3"/>
        <rFont val="Calibri Light"/>
        <family val="2"/>
      </rPr>
      <t>: "Modern Control Engineering" by Katsuhiko Ogata, "Feedback Control of Dynamic Systems" by Gene F. Franklin, J. Da Powell, and Abbas Emami-Naeini</t>
    </r>
  </si>
  <si>
    <r>
      <t xml:space="preserve">Ogata, K. (2010). </t>
    </r>
    <r>
      <rPr>
        <i/>
        <sz val="12"/>
        <color theme="3"/>
        <rFont val="Calibri Light"/>
        <family val="2"/>
      </rPr>
      <t>Modern Control Engineering</t>
    </r>
    <r>
      <rPr>
        <sz val="12"/>
        <color theme="3"/>
        <rFont val="Calibri Light"/>
        <family val="2"/>
      </rPr>
      <t>. Prentice Hall.</t>
    </r>
  </si>
  <si>
    <r>
      <t>Online Courses</t>
    </r>
    <r>
      <rPr>
        <sz val="12"/>
        <color theme="3"/>
        <rFont val="Calibri Light"/>
        <family val="2"/>
      </rPr>
      <t>: Udemy, Coursera, Khan Academy</t>
    </r>
  </si>
  <si>
    <r>
      <t xml:space="preserve">Franklin, G. F., Powell, J. D., &amp; Emami-Naeini, A. (2015). </t>
    </r>
    <r>
      <rPr>
        <i/>
        <sz val="12"/>
        <color theme="3"/>
        <rFont val="Calibri Light"/>
        <family val="2"/>
      </rPr>
      <t>Feedback Control of Dynamic Systems</t>
    </r>
    <r>
      <rPr>
        <sz val="12"/>
        <color theme="3"/>
        <rFont val="Calibri Light"/>
        <family val="2"/>
      </rPr>
      <t>. Pearson.</t>
    </r>
  </si>
  <si>
    <r>
      <t>7.</t>
    </r>
    <r>
      <rPr>
        <sz val="7"/>
        <color theme="3"/>
        <rFont val="Times New Roman"/>
        <family val="1"/>
      </rPr>
      <t xml:space="preserve">     </t>
    </r>
    <r>
      <rPr>
        <sz val="12"/>
        <color theme="3"/>
        <rFont val="Calibri Light"/>
        <family val="2"/>
      </rPr>
      <t> </t>
    </r>
  </si>
  <si>
    <r>
      <t xml:space="preserve">Dorf, R. C., &amp; Bishop, R. H. (2016). </t>
    </r>
    <r>
      <rPr>
        <i/>
        <sz val="12"/>
        <color theme="3"/>
        <rFont val="Calibri Light"/>
        <family val="2"/>
      </rPr>
      <t>Modern Control Systems</t>
    </r>
    <r>
      <rPr>
        <sz val="12"/>
        <color theme="3"/>
        <rFont val="Calibri Light"/>
        <family val="2"/>
      </rPr>
      <t>. Pearson.</t>
    </r>
  </si>
  <si>
    <r>
      <t>8.</t>
    </r>
    <r>
      <rPr>
        <sz val="7"/>
        <color theme="3"/>
        <rFont val="Times New Roman"/>
        <family val="1"/>
      </rPr>
      <t xml:space="preserve">     </t>
    </r>
    <r>
      <rPr>
        <sz val="12"/>
        <color theme="3"/>
        <rFont val="Calibri Light"/>
        <family val="2"/>
      </rPr>
      <t> </t>
    </r>
  </si>
  <si>
    <r>
      <t>Books</t>
    </r>
    <r>
      <rPr>
        <sz val="12"/>
        <color theme="3"/>
        <rFont val="Calibri Light"/>
        <family val="2"/>
      </rPr>
      <t>: "Digital Communications" by John G. Proakis, "Wireless Communications" by Andrea Goldsmith</t>
    </r>
  </si>
  <si>
    <r>
      <t xml:space="preserve">Proakis, J. G. (2000). </t>
    </r>
    <r>
      <rPr>
        <i/>
        <sz val="12"/>
        <color theme="3"/>
        <rFont val="Calibri Light"/>
        <family val="2"/>
      </rPr>
      <t>Digital Communications</t>
    </r>
    <r>
      <rPr>
        <sz val="12"/>
        <color theme="3"/>
        <rFont val="Calibri Light"/>
        <family val="2"/>
      </rPr>
      <t>. McGraw-Hill.</t>
    </r>
  </si>
  <si>
    <r>
      <t xml:space="preserve">Haykin, S. (2008). </t>
    </r>
    <r>
      <rPr>
        <i/>
        <sz val="12"/>
        <color theme="3"/>
        <rFont val="Calibri Light"/>
        <family val="2"/>
      </rPr>
      <t>Communication Systems</t>
    </r>
    <r>
      <rPr>
        <sz val="12"/>
        <color theme="3"/>
        <rFont val="Calibri Light"/>
        <family val="2"/>
      </rPr>
      <t>. Wiley.</t>
    </r>
  </si>
  <si>
    <r>
      <t>9.</t>
    </r>
    <r>
      <rPr>
        <sz val="7"/>
        <color theme="3"/>
        <rFont val="Times New Roman"/>
        <family val="1"/>
      </rPr>
      <t xml:space="preserve">     </t>
    </r>
    <r>
      <rPr>
        <sz val="12"/>
        <color theme="3"/>
        <rFont val="Calibri Light"/>
        <family val="2"/>
      </rPr>
      <t> </t>
    </r>
  </si>
  <si>
    <r>
      <t>10.</t>
    </r>
    <r>
      <rPr>
        <sz val="7"/>
        <color theme="3"/>
        <rFont val="Times New Roman"/>
        <family val="1"/>
      </rPr>
      <t xml:space="preserve">  </t>
    </r>
    <r>
      <rPr>
        <sz val="12"/>
        <color theme="3"/>
        <rFont val="Calibri Light"/>
        <family val="2"/>
      </rPr>
      <t> </t>
    </r>
  </si>
  <si>
    <r>
      <t xml:space="preserve">Goldsmith, A. (2005). </t>
    </r>
    <r>
      <rPr>
        <i/>
        <sz val="12"/>
        <color theme="3"/>
        <rFont val="Calibri Light"/>
        <family val="2"/>
      </rPr>
      <t>Wireless Communications</t>
    </r>
    <r>
      <rPr>
        <sz val="12"/>
        <color theme="3"/>
        <rFont val="Calibri Light"/>
        <family val="2"/>
      </rPr>
      <t>. Cambridge University Press.</t>
    </r>
  </si>
  <si>
    <r>
      <t>Books</t>
    </r>
    <r>
      <rPr>
        <sz val="12"/>
        <color theme="3"/>
        <rFont val="Calibri Light"/>
        <family val="2"/>
      </rPr>
      <t>: "Power System Analysis and Design" by J. Duncan Glover, Mulukutla S. Sarma, and Thomas Overbye</t>
    </r>
  </si>
  <si>
    <r>
      <t xml:space="preserve">Glover, J. D., Sarma, M. S., &amp; Overbye, T. J. (2016). </t>
    </r>
    <r>
      <rPr>
        <i/>
        <sz val="12"/>
        <color theme="3"/>
        <rFont val="Calibri Light"/>
        <family val="2"/>
      </rPr>
      <t>Power System Analysis and Design</t>
    </r>
    <r>
      <rPr>
        <sz val="12"/>
        <color theme="3"/>
        <rFont val="Calibri Light"/>
        <family val="2"/>
      </rPr>
      <t>. Cengage Learning.</t>
    </r>
  </si>
  <si>
    <r>
      <t>11.</t>
    </r>
    <r>
      <rPr>
        <sz val="7"/>
        <color theme="3"/>
        <rFont val="Times New Roman"/>
        <family val="1"/>
      </rPr>
      <t xml:space="preserve">  </t>
    </r>
    <r>
      <rPr>
        <sz val="12"/>
        <color theme="3"/>
        <rFont val="Calibri Light"/>
        <family val="2"/>
      </rPr>
      <t> </t>
    </r>
  </si>
  <si>
    <r>
      <t xml:space="preserve">Grainger, J. J., &amp; Stevenson Jr, W. D. (1994). </t>
    </r>
    <r>
      <rPr>
        <i/>
        <sz val="12"/>
        <color theme="3"/>
        <rFont val="Calibri Light"/>
        <family val="2"/>
      </rPr>
      <t>Power System Analysis</t>
    </r>
    <r>
      <rPr>
        <sz val="12"/>
        <color theme="3"/>
        <rFont val="Calibri Light"/>
        <family val="2"/>
      </rPr>
      <t>. McGraw-Hill.</t>
    </r>
  </si>
  <si>
    <r>
      <t>12.</t>
    </r>
    <r>
      <rPr>
        <sz val="7"/>
        <color theme="3"/>
        <rFont val="Times New Roman"/>
        <family val="1"/>
      </rPr>
      <t xml:space="preserve">  </t>
    </r>
    <r>
      <rPr>
        <sz val="12"/>
        <color theme="3"/>
        <rFont val="Calibri Light"/>
        <family val="2"/>
      </rPr>
      <t> </t>
    </r>
  </si>
  <si>
    <r>
      <t>Books</t>
    </r>
    <r>
      <rPr>
        <sz val="12"/>
        <color theme="3"/>
        <rFont val="Calibri Light"/>
        <family val="2"/>
      </rPr>
      <t>: "Renewable Energy: Power for a Sustainable Future" by Godfrey Boyle, "Renewable Energy Systems: The Earthscan Expert Guide to Renewable Energy Technologies for Home and Business" by Dilwyn Jenkins</t>
    </r>
  </si>
  <si>
    <r>
      <t xml:space="preserve">El-Hawary, M. E. (2008). </t>
    </r>
    <r>
      <rPr>
        <i/>
        <sz val="12"/>
        <color theme="3"/>
        <rFont val="Calibri Light"/>
        <family val="2"/>
      </rPr>
      <t>Introduction to Electrical Power Systems</t>
    </r>
    <r>
      <rPr>
        <sz val="12"/>
        <color theme="3"/>
        <rFont val="Calibri Light"/>
        <family val="2"/>
      </rPr>
      <t>. Wiley.</t>
    </r>
  </si>
  <si>
    <r>
      <t>Online Courses</t>
    </r>
    <r>
      <rPr>
        <sz val="12"/>
        <color theme="3"/>
        <rFont val="Calibri Light"/>
        <family val="2"/>
      </rPr>
      <t>: edX, Coursera, FutureLearn</t>
    </r>
  </si>
  <si>
    <r>
      <t xml:space="preserve">Boyle, G. (2004). </t>
    </r>
    <r>
      <rPr>
        <i/>
        <sz val="12"/>
        <color theme="3"/>
        <rFont val="Calibri Light"/>
        <family val="2"/>
      </rPr>
      <t>Renewable Energy: Power for a Sustainable Future</t>
    </r>
    <r>
      <rPr>
        <sz val="12"/>
        <color theme="3"/>
        <rFont val="Calibri Light"/>
        <family val="2"/>
      </rPr>
      <t>. Oxford University Press.</t>
    </r>
  </si>
  <si>
    <r>
      <t>13.</t>
    </r>
    <r>
      <rPr>
        <sz val="7"/>
        <color theme="3"/>
        <rFont val="Times New Roman"/>
        <family val="1"/>
      </rPr>
      <t xml:space="preserve">  </t>
    </r>
    <r>
      <rPr>
        <sz val="12"/>
        <color theme="3"/>
        <rFont val="Calibri Light"/>
        <family val="2"/>
      </rPr>
      <t> </t>
    </r>
  </si>
  <si>
    <r>
      <t>14.</t>
    </r>
    <r>
      <rPr>
        <sz val="7"/>
        <color theme="3"/>
        <rFont val="Times New Roman"/>
        <family val="1"/>
      </rPr>
      <t xml:space="preserve">  </t>
    </r>
    <r>
      <rPr>
        <sz val="12"/>
        <color theme="3"/>
        <rFont val="Calibri Light"/>
        <family val="2"/>
      </rPr>
      <t> </t>
    </r>
  </si>
  <si>
    <r>
      <t xml:space="preserve">Jenkins, D. (2013). </t>
    </r>
    <r>
      <rPr>
        <i/>
        <sz val="12"/>
        <color theme="3"/>
        <rFont val="Calibri Light"/>
        <family val="2"/>
      </rPr>
      <t>Renewable Energy Systems: The Earthscan Expert Guide to Renewable Energy Technologies for Home and Business</t>
    </r>
    <r>
      <rPr>
        <sz val="12"/>
        <color theme="3"/>
        <rFont val="Calibri Light"/>
        <family val="2"/>
      </rPr>
      <t>. Routledge.</t>
    </r>
  </si>
  <si>
    <r>
      <t>Books</t>
    </r>
    <r>
      <rPr>
        <sz val="12"/>
        <color theme="3"/>
        <rFont val="Calibri Light"/>
        <family val="2"/>
      </rPr>
      <t>: "CMOS VLSI Design: A Circuits and Systems Perspective" by Neil Weste and David Harris</t>
    </r>
  </si>
  <si>
    <r>
      <t xml:space="preserve">Masters, G. M. (2013). </t>
    </r>
    <r>
      <rPr>
        <i/>
        <sz val="12"/>
        <color theme="3"/>
        <rFont val="Calibri Light"/>
        <family val="2"/>
      </rPr>
      <t>Renewable and Efficient Electric Power Systems</t>
    </r>
    <r>
      <rPr>
        <sz val="12"/>
        <color theme="3"/>
        <rFont val="Calibri Light"/>
        <family val="2"/>
      </rPr>
      <t>. Wiley-IEEE Press.</t>
    </r>
  </si>
  <si>
    <r>
      <t>Online Courses</t>
    </r>
    <r>
      <rPr>
        <sz val="12"/>
        <color theme="3"/>
        <rFont val="Calibri Light"/>
        <family val="2"/>
      </rPr>
      <t>: edX, Coursera</t>
    </r>
  </si>
  <si>
    <r>
      <t>15.</t>
    </r>
    <r>
      <rPr>
        <sz val="7"/>
        <color theme="3"/>
        <rFont val="Times New Roman"/>
        <family val="1"/>
      </rPr>
      <t xml:space="preserve">  </t>
    </r>
    <r>
      <rPr>
        <sz val="12"/>
        <color theme="3"/>
        <rFont val="Calibri Light"/>
        <family val="2"/>
      </rPr>
      <t> </t>
    </r>
  </si>
  <si>
    <r>
      <t xml:space="preserve">Weste, N. H. E., &amp; Harris, D. (2010). </t>
    </r>
    <r>
      <rPr>
        <i/>
        <sz val="12"/>
        <color theme="3"/>
        <rFont val="Calibri Light"/>
        <family val="2"/>
      </rPr>
      <t>CMOS VLSI Design: A Circuits and Systems Perspective</t>
    </r>
    <r>
      <rPr>
        <sz val="12"/>
        <color theme="3"/>
        <rFont val="Calibri Light"/>
        <family val="2"/>
      </rPr>
      <t>. Addison-Wesley.</t>
    </r>
  </si>
  <si>
    <r>
      <t>16.</t>
    </r>
    <r>
      <rPr>
        <sz val="7"/>
        <color theme="3"/>
        <rFont val="Times New Roman"/>
        <family val="1"/>
      </rPr>
      <t xml:space="preserve">  </t>
    </r>
    <r>
      <rPr>
        <sz val="12"/>
        <color theme="3"/>
        <rFont val="Calibri Light"/>
        <family val="2"/>
      </rPr>
      <t> </t>
    </r>
  </si>
  <si>
    <r>
      <t>Books</t>
    </r>
    <r>
      <rPr>
        <sz val="12"/>
        <color theme="3"/>
        <rFont val="Calibri Light"/>
        <family val="2"/>
      </rPr>
      <t>: "Machine Learning: A Probabilistic Perspective" by Kevin P. Murphy, "Pattern Recognition and Machine Learning" by Christopher M. Bishop</t>
    </r>
  </si>
  <si>
    <r>
      <t xml:space="preserve">Kang, S. M., &amp; Leblebici, Y. (2003). </t>
    </r>
    <r>
      <rPr>
        <i/>
        <sz val="12"/>
        <color theme="3"/>
        <rFont val="Calibri Light"/>
        <family val="2"/>
      </rPr>
      <t>CMOS Digital Integrated Circuits: Analysis and Design</t>
    </r>
    <r>
      <rPr>
        <sz val="12"/>
        <color theme="3"/>
        <rFont val="Calibri Light"/>
        <family val="2"/>
      </rPr>
      <t>. McGraw-Hill.</t>
    </r>
  </si>
  <si>
    <r>
      <t>Online Courses</t>
    </r>
    <r>
      <rPr>
        <sz val="12"/>
        <color theme="3"/>
        <rFont val="Calibri Light"/>
        <family val="2"/>
      </rPr>
      <t>: edX, Coursera, Stanford Online</t>
    </r>
  </si>
  <si>
    <r>
      <t xml:space="preserve">Wolf, W. (1994). </t>
    </r>
    <r>
      <rPr>
        <i/>
        <sz val="12"/>
        <color theme="3"/>
        <rFont val="Calibri Light"/>
        <family val="2"/>
      </rPr>
      <t>Modern VLSI Design: System-on-Chip Design</t>
    </r>
    <r>
      <rPr>
        <sz val="12"/>
        <color theme="3"/>
        <rFont val="Calibri Light"/>
        <family val="2"/>
      </rPr>
      <t>. Pearson.</t>
    </r>
  </si>
  <si>
    <r>
      <t xml:space="preserve">Murphy, K. P. (2012). </t>
    </r>
    <r>
      <rPr>
        <i/>
        <sz val="12"/>
        <color theme="3"/>
        <rFont val="Calibri Light"/>
        <family val="2"/>
      </rPr>
      <t>Machine Learning: A Probabilistic Perspective</t>
    </r>
    <r>
      <rPr>
        <sz val="12"/>
        <color theme="3"/>
        <rFont val="Calibri Light"/>
        <family val="2"/>
      </rPr>
      <t>. MIT Press.</t>
    </r>
  </si>
  <si>
    <r>
      <t xml:space="preserve">Bishop, C. M. (2006). </t>
    </r>
    <r>
      <rPr>
        <i/>
        <sz val="12"/>
        <color theme="3"/>
        <rFont val="Calibri Light"/>
        <family val="2"/>
      </rPr>
      <t>Pattern Recognition and Machine Learning</t>
    </r>
    <r>
      <rPr>
        <sz val="12"/>
        <color theme="3"/>
        <rFont val="Calibri Light"/>
        <family val="2"/>
      </rPr>
      <t>. Springer.</t>
    </r>
  </si>
  <si>
    <r>
      <t xml:space="preserve">Goodfellow, I., Bengio, Y., &amp; Courville, A. (2016). </t>
    </r>
    <r>
      <rPr>
        <i/>
        <sz val="12"/>
        <color theme="3"/>
        <rFont val="Calibri Light"/>
        <family val="2"/>
      </rPr>
      <t>Deep Learning</t>
    </r>
    <r>
      <rPr>
        <sz val="12"/>
        <color theme="3"/>
        <rFont val="Calibri Light"/>
        <family val="2"/>
      </rPr>
      <t>. MIT Press.</t>
    </r>
  </si>
  <si>
    <r>
      <t>Research Methodologies</t>
    </r>
    <r>
      <rPr>
        <sz val="12"/>
        <color theme="3"/>
        <rFont val="Calibri Light"/>
        <family val="2"/>
      </rPr>
      <t>: Training on how to design and conduct research effectively.</t>
    </r>
  </si>
  <si>
    <r>
      <t>Academic Writing</t>
    </r>
    <r>
      <rPr>
        <sz val="12"/>
        <color theme="3"/>
        <rFont val="Calibri Light"/>
        <family val="2"/>
      </rPr>
      <t>: Guidance on writing dissertations, theses, and academic papers.</t>
    </r>
  </si>
  <si>
    <r>
      <t>Ethics</t>
    </r>
    <r>
      <rPr>
        <sz val="12"/>
        <color theme="3"/>
        <rFont val="Calibri Light"/>
        <family val="2"/>
      </rPr>
      <t>: Understanding the ethical considerations and responsibilities in research.</t>
    </r>
  </si>
  <si>
    <r>
      <t>Departmental Policies</t>
    </r>
    <r>
      <rPr>
        <sz val="12"/>
        <color theme="3"/>
        <rFont val="Calibri Light"/>
        <family val="2"/>
      </rPr>
      <t>: Insights into the university's and department's policies and resources.</t>
    </r>
  </si>
  <si>
    <r>
      <t>·</t>
    </r>
    <r>
      <rPr>
        <sz val="7"/>
        <color theme="3"/>
        <rFont val="Times New Roman"/>
        <family val="1"/>
      </rPr>
      <t xml:space="preserve">        </t>
    </r>
    <r>
      <rPr>
        <b/>
        <sz val="12"/>
        <color theme="3"/>
        <rFont val="Calibri Light"/>
        <family val="2"/>
      </rPr>
      <t> </t>
    </r>
  </si>
  <si>
    <r>
      <t>Seminars</t>
    </r>
    <r>
      <rPr>
        <sz val="12"/>
        <color theme="3"/>
        <rFont val="Calibri Light"/>
        <family val="2"/>
      </rPr>
      <t>: Regular seminars on current research topics and emerging trends.</t>
    </r>
  </si>
  <si>
    <r>
      <t>Interdisciplinary Courses</t>
    </r>
    <r>
      <rPr>
        <sz val="12"/>
        <color theme="3"/>
        <rFont val="Calibri Light"/>
        <family val="2"/>
      </rPr>
      <t>: Opportunities to collaborate across various fields.</t>
    </r>
  </si>
  <si>
    <r>
      <t>Professional Development</t>
    </r>
    <r>
      <rPr>
        <sz val="12"/>
        <color theme="3"/>
        <rFont val="Calibri Light"/>
        <family val="2"/>
      </rPr>
      <t>: Courses and workshops focused on developing skills for research and leadership roles.</t>
    </r>
  </si>
  <si>
    <r>
      <t>Comprehensive Exams</t>
    </r>
    <r>
      <rPr>
        <sz val="12"/>
        <color theme="3"/>
        <rFont val="Calibri Light"/>
        <family val="2"/>
      </rPr>
      <t>: Tests covering a wide range of topics in electrical engineering to ensure thorough understanding.</t>
    </r>
  </si>
  <si>
    <r>
      <t>Dissertation Project</t>
    </r>
    <r>
      <rPr>
        <sz val="12"/>
        <color theme="3"/>
        <rFont val="Calibri Light"/>
        <family val="2"/>
      </rPr>
      <t>: A significant piece of original research that contributes to the field.</t>
    </r>
  </si>
  <si>
    <r>
      <t>Description</t>
    </r>
    <r>
      <rPr>
        <sz val="12"/>
        <color theme="3"/>
        <rFont val="Calibri Light"/>
        <family val="2"/>
      </rPr>
      <t>: Training on designing and conducting research effectively, including qualitative and quantitative methods.</t>
    </r>
  </si>
  <si>
    <r>
      <t>Resources</t>
    </r>
    <r>
      <rPr>
        <sz val="12"/>
        <color theme="3"/>
        <rFont val="Calibri Light"/>
        <family val="2"/>
      </rPr>
      <t>:</t>
    </r>
  </si>
  <si>
    <r>
      <t>o</t>
    </r>
    <r>
      <rPr>
        <sz val="7"/>
        <color theme="3"/>
        <rFont val="Times New Roman"/>
        <family val="1"/>
      </rPr>
      <t xml:space="preserve">   </t>
    </r>
    <r>
      <rPr>
        <sz val="12"/>
        <color theme="3"/>
        <rFont val="Calibri Light"/>
        <family val="2"/>
      </rPr>
      <t> </t>
    </r>
  </si>
  <si>
    <r>
      <t xml:space="preserve">Creswell, J. W. (2014). </t>
    </r>
    <r>
      <rPr>
        <i/>
        <sz val="12"/>
        <color theme="3"/>
        <rFont val="Calibri Light"/>
        <family val="2"/>
      </rPr>
      <t>Research Design: Qualitative, Quantitative, and Mixed Methods Approaches</t>
    </r>
    <r>
      <rPr>
        <sz val="12"/>
        <color theme="3"/>
        <rFont val="Calibri Light"/>
        <family val="2"/>
      </rPr>
      <t>. SAGE Publications.</t>
    </r>
  </si>
  <si>
    <r>
      <t xml:space="preserve">Yin, R. K. (2017). </t>
    </r>
    <r>
      <rPr>
        <i/>
        <sz val="12"/>
        <color theme="3"/>
        <rFont val="Calibri Light"/>
        <family val="2"/>
      </rPr>
      <t>Case Study Research and Applications: Design and Methods</t>
    </r>
    <r>
      <rPr>
        <sz val="12"/>
        <color theme="3"/>
        <rFont val="Calibri Light"/>
        <family val="2"/>
      </rPr>
      <t>. SAGE Publications.</t>
    </r>
  </si>
  <si>
    <r>
      <t>Description</t>
    </r>
    <r>
      <rPr>
        <sz val="12"/>
        <color theme="3"/>
        <rFont val="Calibri Light"/>
        <family val="2"/>
      </rPr>
      <t>: Guidance on writing dissertations, theses, and academic papers, focusing on structure, clarity, and academic integrity.</t>
    </r>
  </si>
  <si>
    <r>
      <t xml:space="preserve">Swales, J. M., &amp; Feak, C. B. (2012). </t>
    </r>
    <r>
      <rPr>
        <i/>
        <sz val="12"/>
        <color theme="3"/>
        <rFont val="Calibri Light"/>
        <family val="2"/>
      </rPr>
      <t>Academic Writing for Graduate Students: Essential Tasks and Skills</t>
    </r>
    <r>
      <rPr>
        <sz val="12"/>
        <color theme="3"/>
        <rFont val="Calibri Light"/>
        <family val="2"/>
      </rPr>
      <t>. University of Michigan Press.</t>
    </r>
  </si>
  <si>
    <r>
      <t xml:space="preserve">Murray, R. (2011). </t>
    </r>
    <r>
      <rPr>
        <i/>
        <sz val="12"/>
        <color theme="3"/>
        <rFont val="Calibri Light"/>
        <family val="2"/>
      </rPr>
      <t>How to Write a Thesis</t>
    </r>
    <r>
      <rPr>
        <sz val="12"/>
        <color theme="3"/>
        <rFont val="Calibri Light"/>
        <family val="2"/>
      </rPr>
      <t>. Open University Press.</t>
    </r>
  </si>
  <si>
    <r>
      <t>Description</t>
    </r>
    <r>
      <rPr>
        <sz val="12"/>
        <color theme="3"/>
        <rFont val="Calibri Light"/>
        <family val="2"/>
      </rPr>
      <t>: Understanding the ethical considerations and responsibilities in research, including plagiarism, data integrity, and human subjects' protection.</t>
    </r>
  </si>
  <si>
    <r>
      <t xml:space="preserve">Resnik, D. B. (2015). </t>
    </r>
    <r>
      <rPr>
        <i/>
        <sz val="12"/>
        <color theme="3"/>
        <rFont val="Calibri Light"/>
        <family val="2"/>
      </rPr>
      <t>The Ethics of Research with Human Subjects</t>
    </r>
    <r>
      <rPr>
        <sz val="12"/>
        <color theme="3"/>
        <rFont val="Calibri Light"/>
        <family val="2"/>
      </rPr>
      <t>. Springer.</t>
    </r>
  </si>
  <si>
    <r>
      <t xml:space="preserve">Shamoo, A. E., &amp; Resnik, D. B. (2009). </t>
    </r>
    <r>
      <rPr>
        <i/>
        <sz val="12"/>
        <color theme="3"/>
        <rFont val="Calibri Light"/>
        <family val="2"/>
      </rPr>
      <t>Responsible Conduct of Research</t>
    </r>
    <r>
      <rPr>
        <sz val="12"/>
        <color theme="3"/>
        <rFont val="Calibri Light"/>
        <family val="2"/>
      </rPr>
      <t>. Oxford University Press.</t>
    </r>
  </si>
  <si>
    <r>
      <t>Description</t>
    </r>
    <r>
      <rPr>
        <sz val="12"/>
        <color theme="3"/>
        <rFont val="Calibri Light"/>
        <family val="2"/>
      </rPr>
      <t>: Insights into the university's and department's policies and resources, including academic regulations, support services, and administrative procedures.</t>
    </r>
  </si>
  <si>
    <r>
      <t>Description</t>
    </r>
    <r>
      <rPr>
        <sz val="12"/>
        <color theme="3"/>
        <rFont val="Calibri Light"/>
        <family val="2"/>
      </rPr>
      <t>: Study of electromagnetic fields, Maxwell's equations, wave propagation, and applications in engineering.</t>
    </r>
  </si>
  <si>
    <r>
      <t>Description</t>
    </r>
    <r>
      <rPr>
        <sz val="12"/>
        <color theme="3"/>
        <rFont val="Calibri Light"/>
        <family val="2"/>
      </rPr>
      <t>: Design and analysis of digital systems, including logic circuits, microprocessors, and digital communication systems.</t>
    </r>
  </si>
  <si>
    <r>
      <t xml:space="preserve">Mano, M. M., &amp; Ciletti, M. D. (2014). </t>
    </r>
    <r>
      <rPr>
        <i/>
        <sz val="12"/>
        <color theme="3"/>
        <rFont val="Calibri Light"/>
        <family val="2"/>
      </rPr>
      <t>Digital Design</t>
    </r>
    <r>
      <rPr>
        <sz val="12"/>
        <color theme="3"/>
        <rFont val="Calibri Light"/>
        <family val="2"/>
      </rPr>
      <t>. Pearson.</t>
    </r>
  </si>
  <si>
    <r>
      <t xml:space="preserve">Wakerly, J. F. (2018). </t>
    </r>
    <r>
      <rPr>
        <i/>
        <sz val="12"/>
        <color theme="3"/>
        <rFont val="Calibri Light"/>
        <family val="2"/>
      </rPr>
      <t>Digital Design: Principles and Practices</t>
    </r>
    <r>
      <rPr>
        <sz val="12"/>
        <color theme="3"/>
        <rFont val="Calibri Light"/>
        <family val="2"/>
      </rPr>
      <t>. Pearson.</t>
    </r>
  </si>
  <si>
    <r>
      <t>Description</t>
    </r>
    <r>
      <rPr>
        <sz val="12"/>
        <color theme="3"/>
        <rFont val="Calibri Light"/>
        <family val="2"/>
      </rPr>
      <t>: Study of technologies for generating energy from renewable sources such as solar, wind, and hydroelectric power.</t>
    </r>
  </si>
  <si>
    <r>
      <t>Description</t>
    </r>
    <r>
      <rPr>
        <sz val="12"/>
        <color theme="3"/>
        <rFont val="Calibri Light"/>
        <family val="2"/>
      </rPr>
      <t>: Design and implementation of robotic systems and automated processes for various applications.</t>
    </r>
  </si>
  <si>
    <r>
      <t xml:space="preserve">Siciliano, B., &amp; Khatib, O. (2008). </t>
    </r>
    <r>
      <rPr>
        <i/>
        <sz val="12"/>
        <color theme="3"/>
        <rFont val="Calibri Light"/>
        <family val="2"/>
      </rPr>
      <t>Springer Handbook of Robotics</t>
    </r>
    <r>
      <rPr>
        <sz val="12"/>
        <color theme="3"/>
        <rFont val="Calibri Light"/>
        <family val="2"/>
      </rPr>
      <t>. Springer.</t>
    </r>
  </si>
  <si>
    <r>
      <t xml:space="preserve">Craig, J. J. (2004). </t>
    </r>
    <r>
      <rPr>
        <i/>
        <sz val="12"/>
        <color theme="3"/>
        <rFont val="Calibri Light"/>
        <family val="2"/>
      </rPr>
      <t>Introduction to Robotics: Mechanics and Control</t>
    </r>
    <r>
      <rPr>
        <sz val="12"/>
        <color theme="3"/>
        <rFont val="Calibri Light"/>
        <family val="2"/>
      </rPr>
      <t>. Pearson.</t>
    </r>
  </si>
  <si>
    <r>
      <t>Description</t>
    </r>
    <r>
      <rPr>
        <sz val="12"/>
        <color theme="3"/>
        <rFont val="Calibri Light"/>
        <family val="2"/>
      </rPr>
      <t>: Analysis and design of complex control systems using various methods and techniques.</t>
    </r>
  </si>
  <si>
    <t>7topics  :</t>
  </si>
  <si>
    <r>
      <t>4.1 .12.15.</t>
    </r>
    <r>
      <rPr>
        <sz val="12"/>
        <color rgb="FF1F4E79"/>
        <rFont val="Calibri Light"/>
        <family val="2"/>
      </rPr>
      <t>7.1.Masters in Vertical Farming and Urban Agriculture with Focus on Synthetic Biology</t>
    </r>
  </si>
  <si>
    <t>This course explores the intersection of vertical farming, urban agriculture, and synthetic biology, preparing students to innovate in sustainable food production. Students will gain theoretical knowledge and practical skills to design and implement urban farming systems that leverage synthetic biology for enhanced productivity and sustainability.</t>
  </si>
  <si>
    <t>An overview of vertical farming and urban agriculture, their roles in modern food production, and how they contribute to sustainability.: n overview of vertical farming and urban agriculture, their roles in modern food production, and how they contribute to sustainability.</t>
  </si>
  <si>
    <r>
      <t>·</t>
    </r>
    <r>
      <rPr>
        <sz val="7"/>
        <color theme="1"/>
        <rFont val="Times New Roman"/>
        <family val="1"/>
      </rPr>
      <t xml:space="preserve">        </t>
    </r>
    <r>
      <rPr>
        <b/>
        <sz val="12"/>
        <color theme="1"/>
        <rFont val="Calibri Light"/>
        <family val="2"/>
      </rPr>
      <t>Definitions and Concepts:</t>
    </r>
    <r>
      <rPr>
        <sz val="12"/>
        <color theme="1"/>
        <rFont val="Calibri Light"/>
        <family val="2"/>
      </rPr>
      <t xml:space="preserve"> Understanding what vertical farming and urban agriculture entail.</t>
    </r>
  </si>
  <si>
    <r>
      <t>·</t>
    </r>
    <r>
      <rPr>
        <sz val="7"/>
        <color theme="1"/>
        <rFont val="Times New Roman"/>
        <family val="1"/>
      </rPr>
      <t xml:space="preserve">        </t>
    </r>
    <r>
      <rPr>
        <b/>
        <sz val="12"/>
        <color theme="1"/>
        <rFont val="Calibri Light"/>
        <family val="2"/>
      </rPr>
      <t>Historical Development:</t>
    </r>
    <r>
      <rPr>
        <sz val="12"/>
        <color theme="1"/>
        <rFont val="Calibri Light"/>
        <family val="2"/>
      </rPr>
      <t xml:space="preserve"> Tracing the evolution of these farming techniques.</t>
    </r>
  </si>
  <si>
    <r>
      <t>·</t>
    </r>
    <r>
      <rPr>
        <sz val="7"/>
        <color theme="1"/>
        <rFont val="Times New Roman"/>
        <family val="1"/>
      </rPr>
      <t xml:space="preserve">        </t>
    </r>
    <r>
      <rPr>
        <b/>
        <sz val="12"/>
        <color theme="1"/>
        <rFont val="Calibri Light"/>
        <family val="2"/>
      </rPr>
      <t>Sustainability Contributions:</t>
    </r>
    <r>
      <rPr>
        <sz val="12"/>
        <color theme="1"/>
        <rFont val="Calibri Light"/>
        <family val="2"/>
      </rPr>
      <t xml:space="preserve"> How these methods reduce the carbon footprint and promote resource efficiency.</t>
    </r>
  </si>
  <si>
    <t>Study the basic principles of synthetic biology, including DNA sequencing, genetic engineering, and how these tools are used to optimize plant growth.</t>
  </si>
  <si>
    <r>
      <t>·</t>
    </r>
    <r>
      <rPr>
        <sz val="7"/>
        <color theme="1"/>
        <rFont val="Times New Roman"/>
        <family val="1"/>
      </rPr>
      <t xml:space="preserve">        </t>
    </r>
    <r>
      <rPr>
        <b/>
        <sz val="12"/>
        <color theme="1"/>
        <rFont val="Calibri Light"/>
        <family val="2"/>
      </rPr>
      <t>Introduction to Synthetic Biology:</t>
    </r>
    <r>
      <rPr>
        <sz val="12"/>
        <color theme="1"/>
        <rFont val="Calibri Light"/>
        <family val="2"/>
      </rPr>
      <t xml:space="preserve"> Basic concepts and terminology.</t>
    </r>
  </si>
  <si>
    <r>
      <t>·</t>
    </r>
    <r>
      <rPr>
        <sz val="7"/>
        <color theme="1"/>
        <rFont val="Times New Roman"/>
        <family val="1"/>
      </rPr>
      <t xml:space="preserve">        </t>
    </r>
    <r>
      <rPr>
        <b/>
        <sz val="12"/>
        <color theme="1"/>
        <rFont val="Calibri Light"/>
        <family val="2"/>
      </rPr>
      <t>DNA Sequencing and Genetic Engineering:</t>
    </r>
    <r>
      <rPr>
        <sz val="12"/>
        <color theme="1"/>
        <rFont val="Calibri Light"/>
        <family val="2"/>
      </rPr>
      <t xml:space="preserve"> Techniques and applications.</t>
    </r>
  </si>
  <si>
    <r>
      <t>·</t>
    </r>
    <r>
      <rPr>
        <sz val="7"/>
        <color theme="1"/>
        <rFont val="Times New Roman"/>
        <family val="1"/>
      </rPr>
      <t xml:space="preserve">        </t>
    </r>
    <r>
      <rPr>
        <b/>
        <sz val="12"/>
        <color theme="1"/>
        <rFont val="Calibri Light"/>
        <family val="2"/>
      </rPr>
      <t>Plant Optimization:</t>
    </r>
    <r>
      <rPr>
        <sz val="12"/>
        <color theme="1"/>
        <rFont val="Calibri Light"/>
        <family val="2"/>
      </rPr>
      <t xml:space="preserve"> How synthetic biology enhances plant growth and resilience</t>
    </r>
  </si>
  <si>
    <t>Explore how synthetic biology is revolutionizing urban farming, including genetically modified organisms and engineered biosystems that improve crop yield.:</t>
  </si>
  <si>
    <t>Learn the architectural and systems design principles for creating efficient vertical farms in urban environments.: Explore how synthetic biology is revolutionizing urban farming, including genetically modified organisms (GMOs) and engineered biosystems that improve crop yield.</t>
  </si>
  <si>
    <r>
      <t>·</t>
    </r>
    <r>
      <rPr>
        <sz val="7"/>
        <color theme="1"/>
        <rFont val="Times New Roman"/>
        <family val="1"/>
      </rPr>
      <t xml:space="preserve">        </t>
    </r>
    <r>
      <rPr>
        <b/>
        <sz val="12"/>
        <color theme="1"/>
        <rFont val="Calibri Light"/>
        <family val="2"/>
      </rPr>
      <t>GMOs in Urban Farming:</t>
    </r>
    <r>
      <rPr>
        <sz val="12"/>
        <color theme="1"/>
        <rFont val="Calibri Light"/>
        <family val="2"/>
      </rPr>
      <t xml:space="preserve"> Benefits and challenges.</t>
    </r>
  </si>
  <si>
    <r>
      <t>·</t>
    </r>
    <r>
      <rPr>
        <sz val="7"/>
        <color theme="1"/>
        <rFont val="Times New Roman"/>
        <family val="1"/>
      </rPr>
      <t xml:space="preserve">        </t>
    </r>
    <r>
      <rPr>
        <b/>
        <sz val="12"/>
        <color theme="1"/>
        <rFont val="Calibri Light"/>
        <family val="2"/>
      </rPr>
      <t>Engineered Biosystems:</t>
    </r>
    <r>
      <rPr>
        <sz val="12"/>
        <color theme="1"/>
        <rFont val="Calibri Light"/>
        <family val="2"/>
      </rPr>
      <t xml:space="preserve"> Innovations that enhance productivity and sustainability.</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</si>
  <si>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Examples of successful applications in urban agriculture.</t>
    </r>
  </si>
  <si>
    <t>Discuss the integration of biotechnology tools to enhance crop resilience, nutrient uptake, and pest resistance.: Explore the potential future advancements in vertical farming and synthetic biology.</t>
  </si>
  <si>
    <r>
      <t>·</t>
    </r>
    <r>
      <rPr>
        <sz val="7"/>
        <color theme="1"/>
        <rFont val="Times New Roman"/>
        <family val="1"/>
      </rPr>
      <t xml:space="preserve">        </t>
    </r>
    <r>
      <rPr>
        <b/>
        <sz val="12"/>
        <color theme="1"/>
        <rFont val="Calibri Light"/>
        <family val="2"/>
      </rPr>
      <t>Innovative Technologies:</t>
    </r>
    <r>
      <rPr>
        <sz val="12"/>
        <color theme="1"/>
        <rFont val="Calibri Light"/>
        <family val="2"/>
      </rPr>
      <t xml:space="preserve"> Emerging tools and techniques.</t>
    </r>
  </si>
  <si>
    <r>
      <t>·</t>
    </r>
    <r>
      <rPr>
        <sz val="7"/>
        <color theme="1"/>
        <rFont val="Times New Roman"/>
        <family val="1"/>
      </rPr>
      <t xml:space="preserve">        </t>
    </r>
    <r>
      <rPr>
        <b/>
        <sz val="12"/>
        <color theme="1"/>
        <rFont val="Calibri Light"/>
        <family val="2"/>
      </rPr>
      <t>Sustainability Goals:</t>
    </r>
    <r>
      <rPr>
        <sz val="12"/>
        <color theme="1"/>
        <rFont val="Calibri Light"/>
        <family val="2"/>
      </rPr>
      <t xml:space="preserve"> Advancing towards more sustainable and resilient food systems.</t>
    </r>
  </si>
  <si>
    <r>
      <t>·</t>
    </r>
    <r>
      <rPr>
        <sz val="7"/>
        <color theme="1"/>
        <rFont val="Times New Roman"/>
        <family val="1"/>
      </rPr>
      <t xml:space="preserve">        </t>
    </r>
    <r>
      <rPr>
        <b/>
        <sz val="12"/>
        <color theme="1"/>
        <rFont val="Calibri Light"/>
        <family val="2"/>
      </rPr>
      <t>Research and Development:</t>
    </r>
    <r>
      <rPr>
        <sz val="12"/>
        <color theme="1"/>
        <rFont val="Calibri Light"/>
        <family val="2"/>
      </rPr>
      <t xml:space="preserve"> Ongoing projects and future research directions.</t>
    </r>
  </si>
  <si>
    <t>These courses will provide students with a comprehensive understanding of the intersection between vertical farming, urban agriculture, and synthetic biology, equipping them to innovate and lead in the field of sustainable food production.</t>
  </si>
  <si>
    <t>Feel free to ask if you need more details or specific information on any of these topics!</t>
  </si>
  <si>
    <t>Evaluate the environmental and economic benefits and challenges posed by urban agriculture and vertical farming.</t>
  </si>
  <si>
    <t>Examine the regulatory frameworks and ethical considerations associated with the use of synthetic biology in agriculture.: Regulatory frameworks for synthetic biology vary globallyRegulatory frameworks for synthetic biology vary globally</t>
  </si>
  <si>
    <r>
      <t xml:space="preserve">Explore the potential future advancements in vertical farming technologies and synthetic biology app    </t>
    </r>
    <r>
      <rPr>
        <b/>
        <sz val="12"/>
        <color theme="1"/>
        <rFont val="Calibri Light"/>
        <family val="2"/>
      </rPr>
      <t>Equity and Access</t>
    </r>
    <r>
      <rPr>
        <sz val="12"/>
        <color theme="1"/>
        <rFont val="Calibri Light"/>
        <family val="2"/>
      </rPr>
      <t>: Ensuring fair access to the benefits of synthetic biology</t>
    </r>
  </si>
  <si>
    <t>8..topic</t>
  </si>
  <si>
    <r>
      <t>4.1 .12.15..</t>
    </r>
    <r>
      <rPr>
        <sz val="12"/>
        <color rgb="FF1F4E79"/>
        <rFont val="Calibri Light"/>
        <family val="2"/>
      </rPr>
      <t>8.Master's in Urban Water Supply, Sewerage, Waste Management, and Remediation Activities</t>
    </r>
  </si>
  <si>
    <t>8.1. This course delves into the complexities of urban infrastructure related to water supply, sewerage, waste management, and remediation activities. Students will explore the technical, environmental, and policy-related aspects of effective urban planning necessary to manage these essential services sustainably. The course equips graduates with the skills to address challenges related to population growth, urbanization, and climate change in water and waste sectors.</t>
  </si>
  <si>
    <t>Explore the components of urban water supply systems, including water sourcing, treatment, distribution, and quality management. Understand the challenges and technological advancements in managing urban water supply.:</t>
  </si>
  <si>
    <t>Explore the components of urban water supply systems, including water sourcing, treatment, distribution, and quality management. Understand the challenges and technological advancements in managing urban water supply.</t>
  </si>
  <si>
    <r>
      <t>·</t>
    </r>
    <r>
      <rPr>
        <sz val="7"/>
        <color theme="1"/>
        <rFont val="Times New Roman"/>
        <family val="1"/>
      </rPr>
      <t xml:space="preserve">        </t>
    </r>
    <r>
      <rPr>
        <b/>
        <sz val="12"/>
        <color theme="1"/>
        <rFont val="Calibri Light"/>
        <family val="2"/>
      </rPr>
      <t>Water Sourcing:</t>
    </r>
    <r>
      <rPr>
        <sz val="12"/>
        <color theme="1"/>
        <rFont val="Calibri Light"/>
        <family val="2"/>
      </rPr>
      <t xml:space="preserve"> Identifying and managing sources of water such as rivers, lakes, and groundwater.</t>
    </r>
  </si>
  <si>
    <r>
      <t>·</t>
    </r>
    <r>
      <rPr>
        <sz val="7"/>
        <color theme="1"/>
        <rFont val="Times New Roman"/>
        <family val="1"/>
      </rPr>
      <t xml:space="preserve">        </t>
    </r>
    <r>
      <rPr>
        <b/>
        <sz val="12"/>
        <color theme="1"/>
        <rFont val="Calibri Light"/>
        <family val="2"/>
      </rPr>
      <t>Water Treatment:</t>
    </r>
    <r>
      <rPr>
        <sz val="12"/>
        <color theme="1"/>
        <rFont val="Calibri Light"/>
        <family val="2"/>
      </rPr>
      <t xml:space="preserve"> Processes for purifying water to meet safety and quality standards.</t>
    </r>
  </si>
  <si>
    <r>
      <t>·</t>
    </r>
    <r>
      <rPr>
        <sz val="7"/>
        <color theme="1"/>
        <rFont val="Times New Roman"/>
        <family val="1"/>
      </rPr>
      <t xml:space="preserve">        </t>
    </r>
    <r>
      <rPr>
        <b/>
        <sz val="12"/>
        <color theme="1"/>
        <rFont val="Calibri Light"/>
        <family val="2"/>
      </rPr>
      <t>Distribution Systems:</t>
    </r>
    <r>
      <rPr>
        <sz val="12"/>
        <color theme="1"/>
        <rFont val="Calibri Light"/>
        <family val="2"/>
      </rPr>
      <t xml:space="preserve"> Designing and maintaining networks for efficient water delivery.</t>
    </r>
  </si>
  <si>
    <r>
      <t>·</t>
    </r>
    <r>
      <rPr>
        <sz val="7"/>
        <color theme="1"/>
        <rFont val="Times New Roman"/>
        <family val="1"/>
      </rPr>
      <t xml:space="preserve">        </t>
    </r>
    <r>
      <rPr>
        <b/>
        <sz val="12"/>
        <color theme="1"/>
        <rFont val="Calibri Light"/>
        <family val="2"/>
      </rPr>
      <t>Quality Management:</t>
    </r>
    <r>
      <rPr>
        <sz val="12"/>
        <color theme="1"/>
        <rFont val="Calibri Light"/>
        <family val="2"/>
      </rPr>
      <t xml:space="preserve"> Monitoring and ensuring the quality of water supplied to urban areas.</t>
    </r>
  </si>
  <si>
    <t>Learn about the engineering, design, and operational management of urban sewerage systems, focusing on sustainable practices and innovations in waste treatment and resource recovery.</t>
  </si>
  <si>
    <r>
      <t>·</t>
    </r>
    <r>
      <rPr>
        <sz val="7"/>
        <color theme="1"/>
        <rFont val="Times New Roman"/>
        <family val="1"/>
      </rPr>
      <t xml:space="preserve">        </t>
    </r>
    <r>
      <rPr>
        <b/>
        <sz val="12"/>
        <color theme="1"/>
        <rFont val="Calibri Light"/>
        <family val="2"/>
      </rPr>
      <t>Engineering Principles:</t>
    </r>
    <r>
      <rPr>
        <sz val="12"/>
        <color theme="1"/>
        <rFont val="Calibri Light"/>
        <family val="2"/>
      </rPr>
      <t xml:space="preserve"> Understanding the fundamentals of sewerage system design.</t>
    </r>
  </si>
  <si>
    <r>
      <t>·</t>
    </r>
    <r>
      <rPr>
        <sz val="7"/>
        <color theme="1"/>
        <rFont val="Times New Roman"/>
        <family val="1"/>
      </rPr>
      <t xml:space="preserve">        </t>
    </r>
    <r>
      <rPr>
        <b/>
        <sz val="12"/>
        <color theme="1"/>
        <rFont val="Calibri Light"/>
        <family val="2"/>
      </rPr>
      <t>Sustainable Practices:</t>
    </r>
    <r>
      <rPr>
        <sz val="12"/>
        <color theme="1"/>
        <rFont val="Calibri Light"/>
        <family val="2"/>
      </rPr>
      <t xml:space="preserve"> Implementing environmentally friendly waste treatment methods.</t>
    </r>
  </si>
  <si>
    <r>
      <t>·</t>
    </r>
    <r>
      <rPr>
        <sz val="7"/>
        <color theme="1"/>
        <rFont val="Times New Roman"/>
        <family val="1"/>
      </rPr>
      <t xml:space="preserve">        </t>
    </r>
    <r>
      <rPr>
        <b/>
        <sz val="12"/>
        <color theme="1"/>
        <rFont val="Calibri Light"/>
        <family val="2"/>
      </rPr>
      <t>Resource Recovery:</t>
    </r>
    <r>
      <rPr>
        <sz val="12"/>
        <color theme="1"/>
        <rFont val="Calibri Light"/>
        <family val="2"/>
      </rPr>
      <t xml:space="preserve"> Techniques for reclaiming and repurposing resources from was</t>
    </r>
  </si>
  <si>
    <t>Understand the principles and methods of waste management in urban areas, addressing : Understand the principles and methods of waste management in urban areas, addressing the complexities and challenges of managing solid and liquid waste effectively.</t>
  </si>
  <si>
    <r>
      <t>·</t>
    </r>
    <r>
      <rPr>
        <sz val="7"/>
        <color theme="1"/>
        <rFont val="Times New Roman"/>
        <family val="1"/>
      </rPr>
      <t xml:space="preserve">        </t>
    </r>
    <r>
      <rPr>
        <b/>
        <sz val="12"/>
        <color theme="1"/>
        <rFont val="Calibri Light"/>
        <family val="2"/>
      </rPr>
      <t>Waste Collection and Disposal:</t>
    </r>
    <r>
      <rPr>
        <sz val="12"/>
        <color theme="1"/>
        <rFont val="Calibri Light"/>
        <family val="2"/>
      </rPr>
      <t xml:space="preserve"> Strategies for efficient waste collection, segregation, and disposal.</t>
    </r>
  </si>
  <si>
    <r>
      <t>·</t>
    </r>
    <r>
      <rPr>
        <sz val="7"/>
        <color theme="1"/>
        <rFont val="Times New Roman"/>
        <family val="1"/>
      </rPr>
      <t xml:space="preserve">        </t>
    </r>
    <r>
      <rPr>
        <b/>
        <sz val="12"/>
        <color theme="1"/>
        <rFont val="Calibri Light"/>
        <family val="2"/>
      </rPr>
      <t>Recycling and Reuse:</t>
    </r>
    <r>
      <rPr>
        <sz val="12"/>
        <color theme="1"/>
        <rFont val="Calibri Light"/>
        <family val="2"/>
      </rPr>
      <t xml:space="preserve"> Promoting recycling and reuse to minimize waste generation.</t>
    </r>
  </si>
  <si>
    <r>
      <t>·</t>
    </r>
    <r>
      <rPr>
        <sz val="7"/>
        <color theme="1"/>
        <rFont val="Times New Roman"/>
        <family val="1"/>
      </rPr>
      <t xml:space="preserve">        </t>
    </r>
    <r>
      <rPr>
        <b/>
        <sz val="12"/>
        <color theme="1"/>
        <rFont val="Calibri Light"/>
        <family val="2"/>
      </rPr>
      <t>Waste Reduction:</t>
    </r>
    <r>
      <rPr>
        <sz val="12"/>
        <color theme="1"/>
        <rFont val="Calibri Light"/>
        <family val="2"/>
      </rPr>
      <t xml:space="preserve"> Implementing programs and policies to reduce overall waste output.</t>
    </r>
  </si>
  <si>
    <t>Explore different technologies and methodologies used in the remediation of contaminated sites, focusing on both chemical and biological methods. Learn how to effectively integrate water supply, sewerage, and waste management into urban planning processes to create more sustainable and livable cities.</t>
  </si>
  <si>
    <r>
      <t>·</t>
    </r>
    <r>
      <rPr>
        <sz val="7"/>
        <color theme="1"/>
        <rFont val="Times New Roman"/>
        <family val="1"/>
      </rPr>
      <t xml:space="preserve">        </t>
    </r>
    <r>
      <rPr>
        <b/>
        <sz val="12"/>
        <color theme="1"/>
        <rFont val="Calibri Light"/>
        <family val="2"/>
      </rPr>
      <t>Urban Planning Principles:</t>
    </r>
    <r>
      <rPr>
        <sz val="12"/>
        <color theme="1"/>
        <rFont val="Calibri Light"/>
        <family val="2"/>
      </rPr>
      <t xml:space="preserve"> Incorporating water and waste considerations into urban design.</t>
    </r>
  </si>
  <si>
    <r>
      <t>·</t>
    </r>
    <r>
      <rPr>
        <sz val="7"/>
        <color theme="1"/>
        <rFont val="Times New Roman"/>
        <family val="1"/>
      </rPr>
      <t xml:space="preserve">        </t>
    </r>
    <r>
      <rPr>
        <b/>
        <sz val="12"/>
        <color theme="1"/>
        <rFont val="Calibri Light"/>
        <family val="2"/>
      </rPr>
      <t>Interdisciplinary Approaches:</t>
    </r>
    <r>
      <rPr>
        <sz val="12"/>
        <color theme="1"/>
        <rFont val="Calibri Light"/>
        <family val="2"/>
      </rPr>
      <t xml:space="preserve"> Collaborating with various stakeholders for holistic planning.</t>
    </r>
  </si>
  <si>
    <r>
      <t>·</t>
    </r>
    <r>
      <rPr>
        <sz val="7"/>
        <color theme="1"/>
        <rFont val="Times New Roman"/>
        <family val="1"/>
      </rPr>
      <t xml:space="preserve">        </t>
    </r>
    <r>
      <rPr>
        <b/>
        <sz val="12"/>
        <color theme="1"/>
        <rFont val="Calibri Light"/>
        <family val="2"/>
      </rPr>
      <t>Sustainable Development Goals:</t>
    </r>
    <r>
      <rPr>
        <sz val="12"/>
        <color theme="1"/>
        <rFont val="Calibri Light"/>
        <family val="2"/>
      </rPr>
      <t xml:space="preserve"> Aligning urban planning with global sustainability objectives.</t>
    </r>
  </si>
  <si>
    <t>These courses provide a comprehensive understanding of urban water supply, sewerage, waste management, and remediation activities, preparing students to tackle the challenges of modern urban infrastructure.</t>
  </si>
  <si>
    <t>If you need more details or have specific questions on any of these topics, feel free to let me know!</t>
  </si>
  <si>
    <t>Gain insights into the regulatory frameworks and policies that govern urban water and waste management. Explore how legislation impacts planning and operational practices. Learn how to effectively integrate water supply, sewerage, and waste management into urban planning processes to create more sustainable and livable cities.</t>
  </si>
  <si>
    <t>Examine how climate change affects urban water and waste systems and explore adaptive strategies to enhance resilience and sustainability.</t>
  </si>
  <si>
    <t>Discover emerging technologies and innovative practices for enhancing sustainability in urban water and waste management systems.: The pursuit of sustainability in urban water and waste management systems involves adopting emerging technologies and innovative practices. Here are some cutting-edge innovations:</t>
  </si>
  <si>
    <t>Emerging Technologies:</t>
  </si>
  <si>
    <r>
      <t>1.</t>
    </r>
    <r>
      <rPr>
        <sz val="7"/>
        <color theme="1"/>
        <rFont val="Times New Roman"/>
        <family val="1"/>
      </rPr>
      <t xml:space="preserve">     </t>
    </r>
    <r>
      <rPr>
        <b/>
        <sz val="12"/>
        <color theme="1"/>
        <rFont val="Calibri Light"/>
        <family val="2"/>
      </rPr>
      <t>Smart Water Management Systems</t>
    </r>
  </si>
  <si>
    <r>
      <t>o</t>
    </r>
    <r>
      <rPr>
        <sz val="7"/>
        <color theme="1"/>
        <rFont val="Times New Roman"/>
        <family val="1"/>
      </rPr>
      <t xml:space="preserve">   </t>
    </r>
    <r>
      <rPr>
        <sz val="12"/>
        <color theme="1"/>
        <rFont val="Calibri Light"/>
        <family val="2"/>
      </rPr>
      <t>Utilize IoT sensors and real-time data analytics to monitor water quality, detect leaks, and optimize water usage.</t>
    </r>
  </si>
  <si>
    <r>
      <t>o</t>
    </r>
    <r>
      <rPr>
        <sz val="7"/>
        <color theme="1"/>
        <rFont val="Times New Roman"/>
        <family val="1"/>
      </rPr>
      <t xml:space="preserve">   </t>
    </r>
    <r>
      <rPr>
        <sz val="12"/>
        <color theme="1"/>
        <rFont val="Calibri Light"/>
        <family val="2"/>
      </rPr>
      <t>Implement smart meters to provide accurate water consumption data and encourage conservation.</t>
    </r>
  </si>
  <si>
    <r>
      <t>2.</t>
    </r>
    <r>
      <rPr>
        <sz val="7"/>
        <color theme="1"/>
        <rFont val="Times New Roman"/>
        <family val="1"/>
      </rPr>
      <t xml:space="preserve">     </t>
    </r>
    <r>
      <rPr>
        <b/>
        <sz val="12"/>
        <color theme="1"/>
        <rFont val="Calibri Light"/>
        <family val="2"/>
      </rPr>
      <t>Advanced Water Treatment Technologies</t>
    </r>
  </si>
  <si>
    <r>
      <t>o</t>
    </r>
    <r>
      <rPr>
        <sz val="7"/>
        <color theme="1"/>
        <rFont val="Times New Roman"/>
        <family val="1"/>
      </rPr>
      <t xml:space="preserve">   </t>
    </r>
    <r>
      <rPr>
        <sz val="12"/>
        <color theme="1"/>
        <rFont val="Calibri Light"/>
        <family val="2"/>
      </rPr>
      <t>Adopt membrane filtration, advanced oxidation processes, and nanotechnology to enhance water purification and recycling.</t>
    </r>
  </si>
  <si>
    <r>
      <t>1.</t>
    </r>
    <r>
      <rPr>
        <sz val="7"/>
        <color theme="1"/>
        <rFont val="Times New Roman"/>
        <family val="1"/>
      </rPr>
      <t xml:space="preserve">     </t>
    </r>
    <r>
      <rPr>
        <sz val="12"/>
        <color theme="1"/>
        <rFont val="Calibri Light"/>
        <family val="2"/>
      </rPr>
      <t xml:space="preserve">Use desalination technologies to convert seawater into </t>
    </r>
    <r>
      <rPr>
        <b/>
        <sz val="12"/>
        <color theme="1"/>
        <rFont val="Calibri Light"/>
        <family val="2"/>
      </rPr>
      <t>aste-to-Energy Technologies</t>
    </r>
  </si>
  <si>
    <r>
      <t>o</t>
    </r>
    <r>
      <rPr>
        <sz val="7"/>
        <color theme="1"/>
        <rFont val="Times New Roman"/>
        <family val="1"/>
      </rPr>
      <t xml:space="preserve">   </t>
    </r>
    <r>
      <rPr>
        <sz val="12"/>
        <color theme="1"/>
        <rFont val="Calibri Light"/>
        <family val="2"/>
      </rPr>
      <t>Convert organic waste into biogas through anaerobic digestion, reducing landfill waste and generating renewable energy.</t>
    </r>
  </si>
  <si>
    <r>
      <t>o</t>
    </r>
    <r>
      <rPr>
        <sz val="7"/>
        <color theme="1"/>
        <rFont val="Times New Roman"/>
        <family val="1"/>
      </rPr>
      <t xml:space="preserve">   </t>
    </r>
    <r>
      <rPr>
        <sz val="12"/>
        <color theme="1"/>
        <rFont val="Calibri Light"/>
        <family val="2"/>
      </rPr>
      <t>Implement gasification and pyrolysis to transform solid waste into syngas and biochar.</t>
    </r>
  </si>
  <si>
    <r>
      <t>2.</t>
    </r>
    <r>
      <rPr>
        <sz val="7"/>
        <color theme="1"/>
        <rFont val="Times New Roman"/>
        <family val="1"/>
      </rPr>
      <t xml:space="preserve">     </t>
    </r>
    <r>
      <rPr>
        <b/>
        <sz val="12"/>
        <color theme="1"/>
        <rFont val="Calibri Light"/>
        <family val="2"/>
      </rPr>
      <t>Decentralized Wastewater Treatment</t>
    </r>
  </si>
  <si>
    <r>
      <t>o</t>
    </r>
    <r>
      <rPr>
        <sz val="7"/>
        <color theme="1"/>
        <rFont val="Times New Roman"/>
        <family val="1"/>
      </rPr>
      <t xml:space="preserve">   </t>
    </r>
    <r>
      <rPr>
        <sz val="12"/>
        <color theme="1"/>
        <rFont val="Calibri Light"/>
        <family val="2"/>
      </rPr>
      <t>Develop decentralized systems that treat wastewater close to the source, reducing the need for extensive sewer networks and lowering energy consumption.</t>
    </r>
  </si>
  <si>
    <r>
      <t>o</t>
    </r>
    <r>
      <rPr>
        <sz val="7"/>
        <color theme="1"/>
        <rFont val="Times New Roman"/>
        <family val="1"/>
      </rPr>
      <t xml:space="preserve">   </t>
    </r>
    <r>
      <rPr>
        <sz val="12"/>
        <color theme="1"/>
        <rFont val="Calibri Light"/>
        <family val="2"/>
      </rPr>
      <t>Use constructed wetlands and natural treatment systems for cost-effective and sustainable wastewater management.</t>
    </r>
  </si>
  <si>
    <r>
      <t>3.</t>
    </r>
    <r>
      <rPr>
        <sz val="7"/>
        <color theme="1"/>
        <rFont val="Times New Roman"/>
        <family val="1"/>
      </rPr>
      <t xml:space="preserve">     </t>
    </r>
    <r>
      <rPr>
        <b/>
        <sz val="12"/>
        <color theme="1"/>
        <rFont val="Calibri Light"/>
        <family val="2"/>
      </rPr>
      <t>Green Infrastructure</t>
    </r>
  </si>
  <si>
    <r>
      <t>o</t>
    </r>
    <r>
      <rPr>
        <sz val="7"/>
        <color theme="1"/>
        <rFont val="Times New Roman"/>
        <family val="1"/>
      </rPr>
      <t xml:space="preserve">   </t>
    </r>
    <r>
      <rPr>
        <sz val="12"/>
        <color theme="1"/>
        <rFont val="Calibri Light"/>
        <family val="2"/>
      </rPr>
      <t>Integrate green roofs, permeable pavements, and rain gardens to manage stormwater and reduce urban heat islands.</t>
    </r>
  </si>
  <si>
    <r>
      <t>o</t>
    </r>
    <r>
      <rPr>
        <sz val="7"/>
        <color theme="1"/>
        <rFont val="Times New Roman"/>
        <family val="1"/>
      </rPr>
      <t xml:space="preserve">   </t>
    </r>
    <r>
      <rPr>
        <sz val="12"/>
        <color theme="1"/>
        <rFont val="Calibri Light"/>
        <family val="2"/>
      </rPr>
      <t>Employ urban wetlands and bioswales to enhance natural water filtration and storage.</t>
    </r>
  </si>
  <si>
    <t>Innovative Practices:</t>
  </si>
  <si>
    <r>
      <t>1.</t>
    </r>
    <r>
      <rPr>
        <sz val="7"/>
        <color theme="1"/>
        <rFont val="Times New Roman"/>
        <family val="1"/>
      </rPr>
      <t xml:space="preserve">     </t>
    </r>
    <r>
      <rPr>
        <sz val="12"/>
        <color theme="1"/>
        <rFont val="Calibri Light"/>
        <family val="2"/>
      </rPr>
      <t>8.9Integrating Water and Waste Systems into Urban Planning</t>
    </r>
    <r>
      <rPr>
        <b/>
        <sz val="12"/>
        <color theme="1"/>
        <rFont val="Calibri Light"/>
        <family val="2"/>
      </rPr>
      <t>Holistic Planning Approaches</t>
    </r>
  </si>
  <si>
    <r>
      <t>o</t>
    </r>
    <r>
      <rPr>
        <sz val="7"/>
        <color theme="1"/>
        <rFont val="Times New Roman"/>
        <family val="1"/>
      </rPr>
      <t xml:space="preserve">   </t>
    </r>
    <r>
      <rPr>
        <sz val="12"/>
        <color theme="1"/>
        <rFont val="Calibri Light"/>
        <family val="2"/>
      </rPr>
      <t>Adopt integrated planning frameworks that consider water and waste systems as interconnected components of urban infrastructure.</t>
    </r>
  </si>
  <si>
    <r>
      <t>o</t>
    </r>
    <r>
      <rPr>
        <sz val="7"/>
        <color theme="1"/>
        <rFont val="Times New Roman"/>
        <family val="1"/>
      </rPr>
      <t xml:space="preserve">   </t>
    </r>
    <r>
      <rPr>
        <sz val="12"/>
        <color theme="1"/>
        <rFont val="Calibri Light"/>
        <family val="2"/>
      </rPr>
      <t>Use spatial planning tools to optimize the placement of water and waste facilities, minimizing environmental impact and maximizing efficiency.</t>
    </r>
  </si>
  <si>
    <r>
      <t>2.</t>
    </r>
    <r>
      <rPr>
        <sz val="7"/>
        <color theme="1"/>
        <rFont val="Times New Roman"/>
        <family val="1"/>
      </rPr>
      <t xml:space="preserve">     </t>
    </r>
    <r>
      <rPr>
        <b/>
        <sz val="12"/>
        <color theme="1"/>
        <rFont val="Calibri Light"/>
        <family val="2"/>
      </rPr>
      <t>Sustainable Development Goals (SDGs)</t>
    </r>
  </si>
  <si>
    <r>
      <t>o</t>
    </r>
    <r>
      <rPr>
        <sz val="7"/>
        <color theme="1"/>
        <rFont val="Times New Roman"/>
        <family val="1"/>
      </rPr>
      <t xml:space="preserve">   </t>
    </r>
    <r>
      <rPr>
        <sz val="12"/>
        <color theme="1"/>
        <rFont val="Calibri Light"/>
        <family val="2"/>
      </rPr>
      <t>Align urban planning efforts with the United Nations Sustainable Development Goals, particularly SDG 6 (Clean Water and Sanitation) and SDG 11 (Sustainable Cities and Communities).</t>
    </r>
  </si>
  <si>
    <r>
      <t>o</t>
    </r>
    <r>
      <rPr>
        <sz val="7"/>
        <color theme="1"/>
        <rFont val="Times New Roman"/>
        <family val="1"/>
      </rPr>
      <t xml:space="preserve">   </t>
    </r>
    <r>
      <rPr>
        <sz val="12"/>
        <color theme="1"/>
        <rFont val="Calibri Light"/>
        <family val="2"/>
      </rPr>
      <t>Promote sustainable land use practices that protect water resources and reduce waste generation.</t>
    </r>
  </si>
  <si>
    <r>
      <t>3.</t>
    </r>
    <r>
      <rPr>
        <sz val="7"/>
        <color theme="1"/>
        <rFont val="Times New Roman"/>
        <family val="1"/>
      </rPr>
      <t xml:space="preserve">     </t>
    </r>
    <r>
      <rPr>
        <b/>
        <sz val="12"/>
        <color theme="1"/>
        <rFont val="Calibri Light"/>
        <family val="2"/>
      </rPr>
      <t>Interdisciplinary Collaboration</t>
    </r>
  </si>
  <si>
    <r>
      <t>o</t>
    </r>
    <r>
      <rPr>
        <sz val="7"/>
        <color theme="1"/>
        <rFont val="Times New Roman"/>
        <family val="1"/>
      </rPr>
      <t xml:space="preserve">   </t>
    </r>
    <r>
      <rPr>
        <sz val="12"/>
        <color theme="1"/>
        <rFont val="Calibri Light"/>
        <family val="2"/>
      </rPr>
      <t>Foster collaboration among urban planners, engineers, environmental scientists, and policymakers to develop comprehensive solutions.</t>
    </r>
  </si>
  <si>
    <r>
      <t>o</t>
    </r>
    <r>
      <rPr>
        <sz val="7"/>
        <color theme="1"/>
        <rFont val="Times New Roman"/>
        <family val="1"/>
      </rPr>
      <t xml:space="preserve">   </t>
    </r>
    <r>
      <rPr>
        <sz val="12"/>
        <color theme="1"/>
        <rFont val="Calibri Light"/>
        <family val="2"/>
      </rPr>
      <t>Engage stakeholders, including local communities, businesses, and NGOs, in the planning process to ensure diverse perspectives and needs are addressed.</t>
    </r>
  </si>
  <si>
    <r>
      <t>4.</t>
    </r>
    <r>
      <rPr>
        <sz val="7"/>
        <color theme="1"/>
        <rFont val="Times New Roman"/>
        <family val="1"/>
      </rPr>
      <t xml:space="preserve">     </t>
    </r>
    <r>
      <rPr>
        <b/>
        <sz val="12"/>
        <color theme="1"/>
        <rFont val="Calibri Light"/>
        <family val="2"/>
      </rPr>
      <t>Climate Resilience and Adaptation</t>
    </r>
  </si>
  <si>
    <r>
      <t>o</t>
    </r>
    <r>
      <rPr>
        <sz val="7"/>
        <color theme="1"/>
        <rFont val="Times New Roman"/>
        <family val="1"/>
      </rPr>
      <t xml:space="preserve">   </t>
    </r>
    <r>
      <rPr>
        <sz val="12"/>
        <color theme="1"/>
        <rFont val="Calibri Light"/>
        <family val="2"/>
      </rPr>
      <t>Incorporate climate resilience measures into urban planning to address the impacts of climate change on water and waste systems.</t>
    </r>
  </si>
  <si>
    <r>
      <t>o</t>
    </r>
    <r>
      <rPr>
        <sz val="7"/>
        <color theme="1"/>
        <rFont val="Times New Roman"/>
        <family val="1"/>
      </rPr>
      <t xml:space="preserve">   </t>
    </r>
    <r>
      <rPr>
        <sz val="12"/>
        <color theme="1"/>
        <rFont val="Calibri Light"/>
        <family val="2"/>
      </rPr>
      <t>Develop adaptive strategies to manage extreme weather events, such as floods and droughts, and ensure the continuity of essential services.</t>
    </r>
  </si>
  <si>
    <r>
      <t>5.</t>
    </r>
    <r>
      <rPr>
        <sz val="7"/>
        <color theme="1"/>
        <rFont val="Times New Roman"/>
        <family val="1"/>
      </rPr>
      <t xml:space="preserve">     </t>
    </r>
    <r>
      <rPr>
        <b/>
        <sz val="12"/>
        <color theme="1"/>
        <rFont val="Calibri Light"/>
        <family val="2"/>
      </rPr>
      <t>Green and Blue Infrastructure Integration</t>
    </r>
  </si>
  <si>
    <r>
      <t>o</t>
    </r>
    <r>
      <rPr>
        <sz val="7"/>
        <color theme="1"/>
        <rFont val="Times New Roman"/>
        <family val="1"/>
      </rPr>
      <t xml:space="preserve">   </t>
    </r>
    <r>
      <rPr>
        <sz val="12"/>
        <color theme="1"/>
        <rFont val="Calibri Light"/>
        <family val="2"/>
      </rPr>
      <t>Integrate green infrastructure (e.g., parks, green roofs) and blue infrastructure (e.g., rivers, lakes) into urban landscapes to enhance ecosystem services and improve water management.</t>
    </r>
  </si>
  <si>
    <r>
      <t>o</t>
    </r>
    <r>
      <rPr>
        <sz val="7"/>
        <color theme="1"/>
        <rFont val="Times New Roman"/>
        <family val="1"/>
      </rPr>
      <t xml:space="preserve">   </t>
    </r>
    <r>
      <rPr>
        <sz val="12"/>
        <color theme="1"/>
        <rFont val="Calibri Light"/>
        <family val="2"/>
      </rPr>
      <t>Design urban spaces that promote natural water infiltration, reduce runoff, and support biodiversity.</t>
    </r>
  </si>
  <si>
    <r>
      <t>6.</t>
    </r>
    <r>
      <rPr>
        <sz val="7"/>
        <color theme="1"/>
        <rFont val="Times New Roman"/>
        <family val="1"/>
      </rPr>
      <t xml:space="preserve">     </t>
    </r>
    <r>
      <rPr>
        <b/>
        <sz val="12"/>
        <color theme="1"/>
        <rFont val="Calibri Light"/>
        <family val="2"/>
      </rPr>
      <t>Data-Driven Decision Making</t>
    </r>
  </si>
  <si>
    <r>
      <t>o</t>
    </r>
    <r>
      <rPr>
        <sz val="7"/>
        <color theme="1"/>
        <rFont val="Times New Roman"/>
        <family val="1"/>
      </rPr>
      <t xml:space="preserve">   </t>
    </r>
    <r>
      <rPr>
        <sz val="12"/>
        <color theme="1"/>
        <rFont val="Calibri Light"/>
        <family val="2"/>
      </rPr>
      <t>Utilize Geographic Information Systems (GIS), remote sensing, and data analytics to inform planning decisions and monitor system performance.</t>
    </r>
  </si>
  <si>
    <r>
      <t>o</t>
    </r>
    <r>
      <rPr>
        <sz val="7"/>
        <color theme="1"/>
        <rFont val="Times New Roman"/>
        <family val="1"/>
      </rPr>
      <t xml:space="preserve">   </t>
    </r>
    <r>
      <rPr>
        <sz val="12"/>
        <color theme="1"/>
        <rFont val="Calibri Light"/>
        <family val="2"/>
      </rPr>
      <t>Implement smart city technologies to enhance the management and operation of water and waste systems.</t>
    </r>
  </si>
  <si>
    <t>By adopting these strategies and embracing innovative technologies, urban planners can create more sustainable, resilient, and livable cities that effectively manage water and waste systems.</t>
  </si>
  <si>
    <t>If you have any specific questions or need more detailed information on any of these topics, feel free to ask!</t>
  </si>
  <si>
    <t>Learn how to effectively integrate water supply, sewerage, and waste management into urban planning processes to create more sustainable and livable cities.</t>
  </si>
  <si>
    <t>9.topic</t>
  </si>
  <si>
    <r>
      <t>4.1 .12.15..</t>
    </r>
    <r>
      <rPr>
        <sz val="12"/>
        <color rgb="FF1F4E79"/>
        <rFont val="Calibri Light"/>
        <family val="2"/>
      </rPr>
      <t>9.1.Transportation and Warehousing in Tourism Planning and Development</t>
    </r>
  </si>
  <si>
    <t>This course offers a comprehensive study into how transportation and warehousing play a crucial role in tourism planning and development. Students will explore the logistics, infrastructure, and management strategies required to optimize tourism supply chains, improve accessibility, and enhance the overall tourist experience. This course provides insights into transportation modes, warehousing solutions, and policy frameworks essential for sustainable tourism development.</t>
  </si>
  <si>
    <r>
      <t xml:space="preserve">Explores the fundamental principles of logistics management within the tourism sector, emphasizing its role in seamless travel experiences.   </t>
    </r>
    <r>
      <rPr>
        <b/>
        <sz val="12"/>
        <color theme="1"/>
        <rFont val="Calibri Light"/>
        <family val="2"/>
      </rPr>
      <t>ransportation Modes</t>
    </r>
  </si>
  <si>
    <r>
      <t>·</t>
    </r>
    <r>
      <rPr>
        <sz val="7"/>
        <color theme="1"/>
        <rFont val="Times New Roman"/>
        <family val="1"/>
      </rPr>
      <t xml:space="preserve">        </t>
    </r>
    <r>
      <rPr>
        <b/>
        <sz val="12"/>
        <color theme="1"/>
        <rFont val="Calibri Light"/>
        <family val="2"/>
      </rPr>
      <t>Air Travel:</t>
    </r>
    <r>
      <rPr>
        <sz val="12"/>
        <color theme="1"/>
        <rFont val="Calibri Light"/>
        <family val="2"/>
      </rPr>
      <t xml:space="preserve"> Managing airport logistics, flight scheduling, and passenger services.</t>
    </r>
  </si>
  <si>
    <r>
      <t>·</t>
    </r>
    <r>
      <rPr>
        <sz val="7"/>
        <color theme="1"/>
        <rFont val="Times New Roman"/>
        <family val="1"/>
      </rPr>
      <t xml:space="preserve">        </t>
    </r>
    <r>
      <rPr>
        <b/>
        <sz val="12"/>
        <color theme="1"/>
        <rFont val="Calibri Light"/>
        <family val="2"/>
      </rPr>
      <t>Rail and Road Transport:</t>
    </r>
    <r>
      <rPr>
        <sz val="12"/>
        <color theme="1"/>
        <rFont val="Calibri Light"/>
        <family val="2"/>
      </rPr>
      <t xml:space="preserve"> Coordinating bus and rail services for tourists, ensuring efficient transit systems.</t>
    </r>
  </si>
  <si>
    <r>
      <t>·</t>
    </r>
    <r>
      <rPr>
        <sz val="7"/>
        <color theme="1"/>
        <rFont val="Times New Roman"/>
        <family val="1"/>
      </rPr>
      <t xml:space="preserve">        </t>
    </r>
    <r>
      <rPr>
        <b/>
        <sz val="12"/>
        <color theme="1"/>
        <rFont val="Calibri Light"/>
        <family val="2"/>
      </rPr>
      <t>Maritime Travel:</t>
    </r>
    <r>
      <rPr>
        <sz val="12"/>
        <color theme="1"/>
        <rFont val="Calibri Light"/>
        <family val="2"/>
      </rPr>
      <t xml:space="preserve"> Organizing ferry and cruise services, port management.</t>
    </r>
  </si>
  <si>
    <r>
      <t xml:space="preserve">  </t>
    </r>
    <r>
      <rPr>
        <b/>
        <sz val="12"/>
        <color theme="1"/>
        <rFont val="Calibri Light"/>
        <family val="2"/>
      </rPr>
      <t>Warehousing Solutions</t>
    </r>
  </si>
  <si>
    <r>
      <t>·</t>
    </r>
    <r>
      <rPr>
        <sz val="7"/>
        <color theme="1"/>
        <rFont val="Times New Roman"/>
        <family val="1"/>
      </rPr>
      <t xml:space="preserve">        </t>
    </r>
    <r>
      <rPr>
        <b/>
        <sz val="12"/>
        <color theme="1"/>
        <rFont val="Calibri Light"/>
        <family val="2"/>
      </rPr>
      <t>Storage Facilities:</t>
    </r>
    <r>
      <rPr>
        <sz val="12"/>
        <color theme="1"/>
        <rFont val="Calibri Light"/>
        <family val="2"/>
      </rPr>
      <t xml:space="preserve"> Designing and managing warehouses for tourism-related goods.</t>
    </r>
  </si>
  <si>
    <r>
      <t>·</t>
    </r>
    <r>
      <rPr>
        <sz val="7"/>
        <color theme="1"/>
        <rFont val="Times New Roman"/>
        <family val="1"/>
      </rPr>
      <t xml:space="preserve">        </t>
    </r>
    <r>
      <rPr>
        <b/>
        <sz val="12"/>
        <color theme="1"/>
        <rFont val="Calibri Light"/>
        <family val="2"/>
      </rPr>
      <t>Inventory Management:</t>
    </r>
    <r>
      <rPr>
        <sz val="12"/>
        <color theme="1"/>
        <rFont val="Calibri Light"/>
        <family val="2"/>
      </rPr>
      <t xml:space="preserve"> Techniques for maintaining op</t>
    </r>
  </si>
  <si>
    <r>
      <t>Examines the various transportation infrastructures such as airports, seaports, and road networks that support the tourism industry.</t>
    </r>
    <r>
      <rPr>
        <b/>
        <sz val="12"/>
        <color theme="1"/>
        <rFont val="Calibri Light"/>
        <family val="2"/>
      </rPr>
      <t xml:space="preserve"> Policy Frameworks</t>
    </r>
  </si>
  <si>
    <r>
      <t>·</t>
    </r>
    <r>
      <rPr>
        <sz val="7"/>
        <color theme="1"/>
        <rFont val="Times New Roman"/>
        <family val="1"/>
      </rPr>
      <t xml:space="preserve">        </t>
    </r>
    <r>
      <rPr>
        <b/>
        <sz val="12"/>
        <color theme="1"/>
        <rFont val="Calibri Light"/>
        <family val="2"/>
      </rPr>
      <t>Regulatory Compliance:</t>
    </r>
    <r>
      <rPr>
        <sz val="12"/>
        <color theme="1"/>
        <rFont val="Calibri Light"/>
        <family val="2"/>
      </rPr>
      <t xml:space="preserve"> Understanding laws and regulations affecting transportation and warehousing in tourism.</t>
    </r>
  </si>
  <si>
    <r>
      <t>·</t>
    </r>
    <r>
      <rPr>
        <sz val="7"/>
        <color theme="1"/>
        <rFont val="Times New Roman"/>
        <family val="1"/>
      </rPr>
      <t xml:space="preserve">        </t>
    </r>
    <r>
      <rPr>
        <b/>
        <sz val="12"/>
        <color theme="1"/>
        <rFont val="Calibri Light"/>
        <family val="2"/>
      </rPr>
      <t>Sustainability Policies:</t>
    </r>
    <r>
      <rPr>
        <sz val="12"/>
        <color theme="1"/>
        <rFont val="Calibri Light"/>
        <family val="2"/>
      </rPr>
      <t xml:space="preserve"> Implementing eco-friendly practices to minimize environmental impact.</t>
    </r>
  </si>
  <si>
    <r>
      <t>Discusses how warehousing and inventory management contribute to the efficiency of tourism operations.</t>
    </r>
    <r>
      <rPr>
        <b/>
        <sz val="12"/>
        <color theme="1"/>
        <rFont val="Calibri Light"/>
        <family val="2"/>
      </rPr>
      <t xml:space="preserve"> ogistics and Infrastructure</t>
    </r>
  </si>
  <si>
    <r>
      <t>·</t>
    </r>
    <r>
      <rPr>
        <sz val="7"/>
        <color theme="1"/>
        <rFont val="Times New Roman"/>
        <family val="1"/>
      </rPr>
      <t xml:space="preserve">        </t>
    </r>
    <r>
      <rPr>
        <b/>
        <sz val="12"/>
        <color theme="1"/>
        <rFont val="Calibri Light"/>
        <family val="2"/>
      </rPr>
      <t>Supply Chain Management:</t>
    </r>
    <r>
      <rPr>
        <sz val="12"/>
        <color theme="1"/>
        <rFont val="Calibri Light"/>
        <family val="2"/>
      </rPr>
      <t xml:space="preserve"> Strategies for efficient coordination of suppliers, transporters, and retailers.</t>
    </r>
  </si>
  <si>
    <r>
      <t>·</t>
    </r>
    <r>
      <rPr>
        <sz val="7"/>
        <color theme="1"/>
        <rFont val="Times New Roman"/>
        <family val="1"/>
      </rPr>
      <t xml:space="preserve">        </t>
    </r>
    <r>
      <rPr>
        <b/>
        <sz val="12"/>
        <color theme="1"/>
        <rFont val="Calibri Light"/>
        <family val="2"/>
      </rPr>
      <t>Infrastructure Development:</t>
    </r>
    <r>
      <rPr>
        <sz val="12"/>
        <color theme="1"/>
        <rFont val="Calibri Light"/>
        <family val="2"/>
      </rPr>
      <t xml:space="preserve"> Planning and constructing facilities to support tourism activities.</t>
    </r>
  </si>
  <si>
    <r>
      <t>·</t>
    </r>
    <r>
      <rPr>
        <sz val="7"/>
        <color theme="1"/>
        <rFont val="Times New Roman"/>
        <family val="1"/>
      </rPr>
      <t xml:space="preserve">        </t>
    </r>
    <r>
      <rPr>
        <b/>
        <sz val="12"/>
        <color theme="1"/>
        <rFont val="Calibri Light"/>
        <family val="2"/>
      </rPr>
      <t>Technology Integration:</t>
    </r>
    <r>
      <rPr>
        <sz val="12"/>
        <color theme="1"/>
        <rFont val="Calibri Light"/>
        <family val="2"/>
      </rPr>
      <t xml:space="preserve"> Using digital tools for tracking, scheduling, and management.</t>
    </r>
  </si>
  <si>
    <r>
      <t>Covers sustainable practices and innovations in transportation that minimize environmental impact and promote eco-friendly tourism.</t>
    </r>
    <r>
      <rPr>
        <b/>
        <sz val="12"/>
        <color theme="1"/>
        <rFont val="Calibri Light"/>
        <family val="2"/>
      </rPr>
      <t xml:space="preserve"> Accessibility Improvement</t>
    </r>
  </si>
  <si>
    <r>
      <t>·</t>
    </r>
    <r>
      <rPr>
        <sz val="7"/>
        <color theme="1"/>
        <rFont val="Times New Roman"/>
        <family val="1"/>
      </rPr>
      <t xml:space="preserve">        </t>
    </r>
    <r>
      <rPr>
        <b/>
        <sz val="12"/>
        <color theme="1"/>
        <rFont val="Calibri Light"/>
        <family val="2"/>
      </rPr>
      <t>Barrier-Free Travel:</t>
    </r>
    <r>
      <rPr>
        <sz val="12"/>
        <color theme="1"/>
        <rFont val="Calibri Light"/>
        <family val="2"/>
      </rPr>
      <t xml:space="preserve"> Designing inclusive transportation systems for travelers with disabilities.</t>
    </r>
  </si>
  <si>
    <r>
      <t>·</t>
    </r>
    <r>
      <rPr>
        <sz val="7"/>
        <color theme="1"/>
        <rFont val="Times New Roman"/>
        <family val="1"/>
      </rPr>
      <t xml:space="preserve">        </t>
    </r>
    <r>
      <rPr>
        <b/>
        <sz val="12"/>
        <color theme="1"/>
        <rFont val="Calibri Light"/>
        <family val="2"/>
      </rPr>
      <t>Connectivity Enhancement:</t>
    </r>
    <r>
      <rPr>
        <sz val="12"/>
        <color theme="1"/>
        <rFont val="Calibri Light"/>
        <family val="2"/>
      </rPr>
      <t xml:space="preserve"> Ensuring seamless transitions between different modes of transport.</t>
    </r>
  </si>
  <si>
    <r>
      <t xml:space="preserve">Analyzes the intricacies of supply chain management specifically in the tourism sector, including challenges and best practices.   </t>
    </r>
    <r>
      <rPr>
        <b/>
        <sz val="12"/>
        <color theme="1"/>
        <rFont val="Calibri Light"/>
        <family val="2"/>
      </rPr>
      <t>Logistics Management Fundamentals</t>
    </r>
  </si>
  <si>
    <r>
      <t>·</t>
    </r>
    <r>
      <rPr>
        <sz val="7"/>
        <color theme="1"/>
        <rFont val="Times New Roman"/>
        <family val="1"/>
      </rPr>
      <t xml:space="preserve">        </t>
    </r>
    <r>
      <rPr>
        <b/>
        <sz val="12"/>
        <color theme="1"/>
        <rFont val="Calibri Light"/>
        <family val="2"/>
      </rPr>
      <t>Definition and Scope:</t>
    </r>
    <r>
      <rPr>
        <sz val="12"/>
        <color theme="1"/>
        <rFont val="Calibri Light"/>
        <family val="2"/>
      </rPr>
      <t xml:space="preserve"> Understanding what tourism logistics encompasses.</t>
    </r>
  </si>
  <si>
    <r>
      <t>·</t>
    </r>
    <r>
      <rPr>
        <sz val="7"/>
        <color theme="1"/>
        <rFont val="Times New Roman"/>
        <family val="1"/>
      </rPr>
      <t xml:space="preserve">        </t>
    </r>
    <r>
      <rPr>
        <b/>
        <sz val="12"/>
        <color theme="1"/>
        <rFont val="Calibri Light"/>
        <family val="2"/>
      </rPr>
      <t>Key Components:</t>
    </r>
    <r>
      <rPr>
        <sz val="12"/>
        <color theme="1"/>
        <rFont val="Calibri Light"/>
        <family val="2"/>
      </rPr>
      <t xml:space="preserve"> Identifying the main elements of tourism logistics, such as transportation, warehousing, and inventory management.</t>
    </r>
  </si>
  <si>
    <r>
      <t xml:space="preserve">  </t>
    </r>
    <r>
      <rPr>
        <b/>
        <sz val="12"/>
        <color theme="1"/>
        <rFont val="Calibri Light"/>
        <family val="2"/>
      </rPr>
      <t>Role in Seamless Travel Experiences</t>
    </r>
  </si>
  <si>
    <r>
      <t>·</t>
    </r>
    <r>
      <rPr>
        <sz val="7"/>
        <color theme="1"/>
        <rFont val="Times New Roman"/>
        <family val="1"/>
      </rPr>
      <t xml:space="preserve">        </t>
    </r>
    <r>
      <rPr>
        <b/>
        <sz val="12"/>
        <color theme="1"/>
        <rFont val="Calibri Light"/>
        <family val="2"/>
      </rPr>
      <t>Customer Satisfaction:</t>
    </r>
    <r>
      <rPr>
        <sz val="12"/>
        <color theme="1"/>
        <rFont val="Calibri Light"/>
        <family val="2"/>
      </rPr>
      <t xml:space="preserve"> Ensuring tourists have smooth and enjoyable experiences from arrival to departure.</t>
    </r>
  </si>
  <si>
    <r>
      <t>·</t>
    </r>
    <r>
      <rPr>
        <sz val="7"/>
        <color theme="1"/>
        <rFont val="Times New Roman"/>
        <family val="1"/>
      </rPr>
      <t xml:space="preserve">        </t>
    </r>
    <r>
      <rPr>
        <b/>
        <sz val="12"/>
        <color theme="1"/>
        <rFont val="Calibri Light"/>
        <family val="2"/>
      </rPr>
      <t>Efficiency and Reliability:</t>
    </r>
    <r>
      <rPr>
        <sz val="12"/>
        <color theme="1"/>
        <rFont val="Calibri Light"/>
        <family val="2"/>
      </rPr>
      <t xml:space="preserve"> Improving the efficiency and reliability of travel services through effective logistics.</t>
    </r>
  </si>
  <si>
    <r>
      <t xml:space="preserve">Explores the regulations and policies affecting transportation and warehousing, and how they influence tourism development.   </t>
    </r>
    <r>
      <rPr>
        <b/>
        <sz val="12"/>
        <color theme="1"/>
        <rFont val="Calibri Light"/>
        <family val="2"/>
      </rPr>
      <t>ogistics Challenges in Tourism</t>
    </r>
  </si>
  <si>
    <r>
      <t>·</t>
    </r>
    <r>
      <rPr>
        <sz val="7"/>
        <color theme="1"/>
        <rFont val="Times New Roman"/>
        <family val="1"/>
      </rPr>
      <t xml:space="preserve">        </t>
    </r>
    <r>
      <rPr>
        <b/>
        <sz val="12"/>
        <color theme="1"/>
        <rFont val="Calibri Light"/>
        <family val="2"/>
      </rPr>
      <t>Seasonal Demand:</t>
    </r>
    <r>
      <rPr>
        <sz val="12"/>
        <color theme="1"/>
        <rFont val="Calibri Light"/>
        <family val="2"/>
      </rPr>
      <t xml:space="preserve"> Managing fluctuations in demand due to tourist seasons.</t>
    </r>
  </si>
  <si>
    <r>
      <t>·</t>
    </r>
    <r>
      <rPr>
        <sz val="7"/>
        <color theme="1"/>
        <rFont val="Times New Roman"/>
        <family val="1"/>
      </rPr>
      <t xml:space="preserve">        </t>
    </r>
    <r>
      <rPr>
        <b/>
        <sz val="12"/>
        <color theme="1"/>
        <rFont val="Calibri Light"/>
        <family val="2"/>
      </rPr>
      <t>Coordination Complexity:</t>
    </r>
    <r>
      <rPr>
        <sz val="12"/>
        <color theme="1"/>
        <rFont val="Calibri Light"/>
        <family val="2"/>
      </rPr>
      <t xml:space="preserve"> Overcoming challenges in coordinating multiple service providers and stakeholders.</t>
    </r>
  </si>
  <si>
    <r>
      <t xml:space="preserve">  </t>
    </r>
    <r>
      <rPr>
        <b/>
        <sz val="12"/>
        <color theme="1"/>
        <rFont val="Calibri Light"/>
        <family val="2"/>
      </rPr>
      <t>Technological Advancements</t>
    </r>
  </si>
  <si>
    <r>
      <t>·</t>
    </r>
    <r>
      <rPr>
        <sz val="7"/>
        <color theme="1"/>
        <rFont val="Times New Roman"/>
        <family val="1"/>
      </rPr>
      <t xml:space="preserve">        </t>
    </r>
    <r>
      <rPr>
        <b/>
        <sz val="12"/>
        <color theme="1"/>
        <rFont val="Calibri Light"/>
        <family val="2"/>
      </rPr>
      <t>Digital Solutions:</t>
    </r>
    <r>
      <rPr>
        <sz val="12"/>
        <color theme="1"/>
        <rFont val="Calibri Light"/>
        <family val="2"/>
      </rPr>
      <t xml:space="preserve"> Utilizing technology to streamline logistics processes, such as online booking systems and real-time tracking.</t>
    </r>
  </si>
  <si>
    <r>
      <t>·</t>
    </r>
    <r>
      <rPr>
        <sz val="7"/>
        <color theme="1"/>
        <rFont val="Times New Roman"/>
        <family val="1"/>
      </rPr>
      <t xml:space="preserve">        </t>
    </r>
    <r>
      <rPr>
        <b/>
        <sz val="12"/>
        <color theme="1"/>
        <rFont val="Calibri Light"/>
        <family val="2"/>
      </rPr>
      <t>Data Analytics:</t>
    </r>
    <r>
      <rPr>
        <sz val="12"/>
        <color theme="1"/>
        <rFont val="Calibri Light"/>
        <family val="2"/>
      </rPr>
      <t xml:space="preserve"> Leveraging data to predict trends, optimize routes, and improve service delivery.</t>
    </r>
  </si>
  <si>
    <t>This section investigates recent technological advancements in warehousing that support the tourism industry's needs. Some notable innovations include:</t>
  </si>
  <si>
    <t>Technological Advancements:</t>
  </si>
  <si>
    <r>
      <t>1.</t>
    </r>
    <r>
      <rPr>
        <sz val="7"/>
        <color theme="1"/>
        <rFont val="Times New Roman"/>
        <family val="1"/>
      </rPr>
      <t xml:space="preserve">     </t>
    </r>
    <r>
      <rPr>
        <b/>
        <sz val="12"/>
        <color theme="1"/>
        <rFont val="Calibri Light"/>
        <family val="2"/>
      </rPr>
      <t>Smart Warehousing:</t>
    </r>
    <r>
      <rPr>
        <sz val="12"/>
        <color theme="1"/>
        <rFont val="Calibri Light"/>
        <family val="2"/>
      </rPr>
      <t xml:space="preserve"> Automation and AI-driven inventory management systems optimize workflows and reduce human error</t>
    </r>
  </si>
  <si>
    <t>Presents case studies highlighting logistics success and challenges in various tourism destinations. his section presents case studies highlighting logistics success and challenges in various tourism destinations. Some examples include:</t>
  </si>
  <si>
    <t>Case Studies:</t>
  </si>
  <si>
    <r>
      <t>1.</t>
    </r>
    <r>
      <rPr>
        <sz val="7"/>
        <color theme="1"/>
        <rFont val="Times New Roman"/>
        <family val="1"/>
      </rPr>
      <t xml:space="preserve">     </t>
    </r>
    <r>
      <rPr>
        <b/>
        <sz val="12"/>
        <color theme="1"/>
        <rFont val="Calibri Light"/>
        <family val="2"/>
      </rPr>
      <t>Public Policy Co-Creation in Recife:</t>
    </r>
    <r>
      <rPr>
        <sz val="12"/>
        <color theme="1"/>
        <rFont val="Calibri Light"/>
        <family val="2"/>
      </rPr>
      <t xml:space="preserve"> Examines the creative tourism plan development process in Recife, Brazil</t>
    </r>
  </si>
  <si>
    <t>10.topics</t>
  </si>
  <si>
    <r>
      <t>4.1 .12.15.</t>
    </r>
    <r>
      <rPr>
        <sz val="12"/>
        <color rgb="FF1F4E79"/>
        <rFont val="Calibri Light"/>
        <family val="2"/>
      </rPr>
      <t>10.1..Spatial Computing in Telecommunications</t>
    </r>
  </si>
  <si>
    <t>This course explores the integration of spatial computing technologies within the telecommunications sector. Students will gain an understanding of how spatial data is utilized to enhance network efficiencies, improve service delivery, and innovate telecommunications solutions. Covering foundational concepts to advanced applications, the course is designed for those aiming to lead in the evolution of telecom networks through spatial computing innovations.</t>
  </si>
  <si>
    <t>This topic covers the basics of spatial computing, its historical evolution, and its current importance across various industries, with a particular focus on telecommunications. Key Topics:</t>
  </si>
  <si>
    <r>
      <t>1.</t>
    </r>
    <r>
      <rPr>
        <sz val="7"/>
        <color theme="1"/>
        <rFont val="Times New Roman"/>
        <family val="1"/>
      </rPr>
      <t xml:space="preserve">     </t>
    </r>
    <r>
      <rPr>
        <b/>
        <sz val="12"/>
        <color theme="1"/>
        <rFont val="Calibri Light"/>
        <family val="2"/>
      </rPr>
      <t>Foundational Concepts</t>
    </r>
  </si>
  <si>
    <r>
      <t>o</t>
    </r>
    <r>
      <rPr>
        <sz val="7"/>
        <color theme="1"/>
        <rFont val="Times New Roman"/>
        <family val="1"/>
      </rPr>
      <t xml:space="preserve">   </t>
    </r>
    <r>
      <rPr>
        <b/>
        <sz val="12"/>
        <color theme="1"/>
        <rFont val="Calibri Light"/>
        <family val="2"/>
      </rPr>
      <t>Spatial Data:</t>
    </r>
    <r>
      <rPr>
        <sz val="12"/>
        <color theme="1"/>
        <rFont val="Calibri Light"/>
        <family val="2"/>
      </rPr>
      <t xml:space="preserve"> Understanding the types of spatial data, including geographic information systems (GIS), location-based services (LBS), and remote sensing.</t>
    </r>
  </si>
  <si>
    <r>
      <t>o</t>
    </r>
    <r>
      <rPr>
        <sz val="7"/>
        <color theme="1"/>
        <rFont val="Times New Roman"/>
        <family val="1"/>
      </rPr>
      <t xml:space="preserve">   </t>
    </r>
    <r>
      <rPr>
        <b/>
        <sz val="12"/>
        <color theme="1"/>
        <rFont val="Calibri Light"/>
        <family val="2"/>
      </rPr>
      <t>Spatial Computing Principles:</t>
    </r>
    <r>
      <rPr>
        <sz val="12"/>
        <color theme="1"/>
        <rFont val="Calibri Light"/>
        <family val="2"/>
      </rPr>
      <t xml:space="preserve"> Basic principles of spatial computing, including spatial analysis, data visualization, and geospatial intelligence.</t>
    </r>
  </si>
  <si>
    <r>
      <t>2.</t>
    </r>
    <r>
      <rPr>
        <sz val="7"/>
        <color theme="1"/>
        <rFont val="Times New Roman"/>
        <family val="1"/>
      </rPr>
      <t xml:space="preserve">     </t>
    </r>
    <r>
      <rPr>
        <b/>
        <sz val="12"/>
        <color theme="1"/>
        <rFont val="Calibri Light"/>
        <family val="2"/>
      </rPr>
      <t>Network Efficiencies</t>
    </r>
  </si>
  <si>
    <r>
      <t>o</t>
    </r>
    <r>
      <rPr>
        <sz val="7"/>
        <color theme="1"/>
        <rFont val="Times New Roman"/>
        <family val="1"/>
      </rPr>
      <t xml:space="preserve">   </t>
    </r>
    <r>
      <rPr>
        <b/>
        <sz val="12"/>
        <color theme="1"/>
        <rFont val="Calibri Light"/>
        <family val="2"/>
      </rPr>
      <t>Optimizing Network Design:</t>
    </r>
    <r>
      <rPr>
        <sz val="12"/>
        <color theme="1"/>
        <rFont val="Calibri Light"/>
        <family val="2"/>
      </rPr>
      <t xml:space="preserve"> Utilizing spatial data to design more efficient and reliable telecommunications networks.</t>
    </r>
  </si>
  <si>
    <t xml:space="preserve">An exploration of the types and sources of spatial data utilized in telecommunications, as well as methods for data collection and management.   </t>
  </si>
  <si>
    <r>
      <t>Resource Allocation:</t>
    </r>
    <r>
      <rPr>
        <sz val="12"/>
        <color theme="1"/>
        <rFont val="Calibri Light"/>
        <family val="2"/>
      </rPr>
      <t xml:space="preserve"> Applying spatial analysis to optimize the allocation of network resources and infrastructure placement.</t>
    </r>
  </si>
  <si>
    <r>
      <t xml:space="preserve">  </t>
    </r>
    <r>
      <rPr>
        <b/>
        <sz val="12"/>
        <color theme="1"/>
        <rFont val="Calibri Light"/>
        <family val="2"/>
      </rPr>
      <t>Service Delivery Improvements</t>
    </r>
  </si>
  <si>
    <r>
      <t>Location-Based Services:</t>
    </r>
    <r>
      <rPr>
        <sz val="12"/>
        <color theme="1"/>
        <rFont val="Calibri Light"/>
        <family val="2"/>
      </rPr>
      <t xml:space="preserve"> Enhancing service delivery through the integration of location-based services and personalized user experiences.</t>
    </r>
  </si>
  <si>
    <r>
      <t>Coverage Mapping:</t>
    </r>
    <r>
      <rPr>
        <sz val="12"/>
        <color theme="1"/>
        <rFont val="Calibri Light"/>
        <family val="2"/>
      </rPr>
      <t xml:space="preserve"> Using spatial data to identify coverage gaps and optimize network coverage.</t>
    </r>
  </si>
  <si>
    <r>
      <t>This topic discusses the application of GIS technologies for network planning, resource optimization, and service provisioning in telecommunications.</t>
    </r>
    <r>
      <rPr>
        <b/>
        <sz val="12"/>
        <color theme="1"/>
        <rFont val="Calibri Light"/>
        <family val="2"/>
      </rPr>
      <t xml:space="preserve"> nnovative Solutions</t>
    </r>
  </si>
  <si>
    <r>
      <t>·</t>
    </r>
    <r>
      <rPr>
        <sz val="7"/>
        <color theme="1"/>
        <rFont val="Times New Roman"/>
        <family val="1"/>
      </rPr>
      <t xml:space="preserve">        </t>
    </r>
    <r>
      <rPr>
        <b/>
        <sz val="12"/>
        <color theme="1"/>
        <rFont val="Calibri Light"/>
        <family val="2"/>
      </rPr>
      <t>Smart Cities:</t>
    </r>
    <r>
      <rPr>
        <sz val="12"/>
        <color theme="1"/>
        <rFont val="Calibri Light"/>
        <family val="2"/>
      </rPr>
      <t xml:space="preserve"> Leveraging spatial computing to develop smart city solutions that integrate telecommunications with urban infrastructure.</t>
    </r>
  </si>
  <si>
    <r>
      <t>·</t>
    </r>
    <r>
      <rPr>
        <sz val="7"/>
        <color theme="1"/>
        <rFont val="Times New Roman"/>
        <family val="1"/>
      </rPr>
      <t xml:space="preserve">        </t>
    </r>
    <r>
      <rPr>
        <b/>
        <sz val="12"/>
        <color theme="1"/>
        <rFont val="Calibri Light"/>
        <family val="2"/>
      </rPr>
      <t>Augmented Reality (AR) and Virtual Reality (VR):</t>
    </r>
    <r>
      <rPr>
        <sz val="12"/>
        <color theme="1"/>
        <rFont val="Calibri Light"/>
        <family val="2"/>
      </rPr>
      <t xml:space="preserve"> Exploring the applications of AR and VR in telecommunications, such as immersive communication experiences and virtual site inspections.</t>
    </r>
  </si>
  <si>
    <t>Strategies for using spatial computing to optimize telecom network deployments and enhancements through simulation and analytic tools.</t>
  </si>
  <si>
    <r>
      <t>An examination of analytic techniques and algorithms that leverage spatial data to provide insights and performance improvements in telecom services.</t>
    </r>
    <r>
      <rPr>
        <b/>
        <sz val="12"/>
        <color theme="1"/>
        <rFont val="Calibri Light"/>
        <family val="2"/>
      </rPr>
      <t xml:space="preserve"> Advanced Applications</t>
    </r>
  </si>
  <si>
    <r>
      <t>·</t>
    </r>
    <r>
      <rPr>
        <sz val="7"/>
        <color theme="1"/>
        <rFont val="Times New Roman"/>
        <family val="1"/>
      </rPr>
      <t xml:space="preserve">        </t>
    </r>
    <r>
      <rPr>
        <b/>
        <sz val="12"/>
        <color theme="1"/>
        <rFont val="Calibri Light"/>
        <family val="2"/>
      </rPr>
      <t>5G and Beyond:</t>
    </r>
    <r>
      <rPr>
        <sz val="12"/>
        <color theme="1"/>
        <rFont val="Calibri Light"/>
        <family val="2"/>
      </rPr>
      <t xml:space="preserve"> Investigating the role of spatial computing in the deployment and optimization of 5G networks and future technologies.</t>
    </r>
  </si>
  <si>
    <r>
      <t>·</t>
    </r>
    <r>
      <rPr>
        <sz val="7"/>
        <color theme="1"/>
        <rFont val="Times New Roman"/>
        <family val="1"/>
      </rPr>
      <t xml:space="preserve">        </t>
    </r>
    <r>
      <rPr>
        <b/>
        <sz val="12"/>
        <color theme="1"/>
        <rFont val="Calibri Light"/>
        <family val="2"/>
      </rPr>
      <t>Predictive Analytics:</t>
    </r>
    <r>
      <rPr>
        <sz val="12"/>
        <color theme="1"/>
        <rFont val="Calibri Light"/>
        <family val="2"/>
      </rPr>
      <t xml:space="preserve"> Using spatial data for predictive analytics to anticipate network demands and prevent service disruption</t>
    </r>
  </si>
  <si>
    <t>Understanding the role of AR technologies in enhancing customer experiences and operational efficiencies within telecom services. This topic covers the basics of spatial computing, its historical evolution, and its current importance across various industries, with a particular focus on telecommunications.</t>
  </si>
  <si>
    <r>
      <t>1.</t>
    </r>
    <r>
      <rPr>
        <sz val="7"/>
        <color theme="1"/>
        <rFont val="Times New Roman"/>
        <family val="1"/>
      </rPr>
      <t xml:space="preserve">     </t>
    </r>
    <r>
      <rPr>
        <b/>
        <sz val="12"/>
        <color theme="1"/>
        <rFont val="Calibri Light"/>
        <family val="2"/>
      </rPr>
      <t>Basics of Spatial Computing</t>
    </r>
  </si>
  <si>
    <r>
      <t>o</t>
    </r>
    <r>
      <rPr>
        <sz val="7"/>
        <color theme="1"/>
        <rFont val="Times New Roman"/>
        <family val="1"/>
      </rPr>
      <t xml:space="preserve">   </t>
    </r>
    <r>
      <rPr>
        <b/>
        <sz val="12"/>
        <color theme="1"/>
        <rFont val="Calibri Light"/>
        <family val="2"/>
      </rPr>
      <t>Definition and Scope:</t>
    </r>
    <r>
      <rPr>
        <sz val="12"/>
        <color theme="1"/>
        <rFont val="Calibri Light"/>
        <family val="2"/>
      </rPr>
      <t xml:space="preserve"> Understanding what spatial computing entails and its applications.</t>
    </r>
  </si>
  <si>
    <r>
      <t>o</t>
    </r>
    <r>
      <rPr>
        <sz val="7"/>
        <color theme="1"/>
        <rFont val="Times New Roman"/>
        <family val="1"/>
      </rPr>
      <t xml:space="preserve">   </t>
    </r>
    <r>
      <rPr>
        <b/>
        <sz val="12"/>
        <color theme="1"/>
        <rFont val="Calibri Light"/>
        <family val="2"/>
      </rPr>
      <t>Key Components:</t>
    </r>
    <r>
      <rPr>
        <sz val="12"/>
        <color theme="1"/>
        <rFont val="Calibri Light"/>
        <family val="2"/>
      </rPr>
      <t xml:space="preserve"> Identifying the main elements of spatial computing, such as spatial data, geospatial analysis, and visualization.</t>
    </r>
  </si>
  <si>
    <r>
      <t>2.</t>
    </r>
    <r>
      <rPr>
        <sz val="7"/>
        <color theme="1"/>
        <rFont val="Times New Roman"/>
        <family val="1"/>
      </rPr>
      <t xml:space="preserve">     </t>
    </r>
    <r>
      <rPr>
        <b/>
        <sz val="12"/>
        <color theme="1"/>
        <rFont val="Calibri Light"/>
        <family val="2"/>
      </rPr>
      <t>Historical Evolution</t>
    </r>
  </si>
  <si>
    <r>
      <t>o</t>
    </r>
    <r>
      <rPr>
        <sz val="7"/>
        <color theme="1"/>
        <rFont val="Times New Roman"/>
        <family val="1"/>
      </rPr>
      <t xml:space="preserve">   </t>
    </r>
    <r>
      <rPr>
        <b/>
        <sz val="12"/>
        <color theme="1"/>
        <rFont val="Calibri Light"/>
        <family val="2"/>
      </rPr>
      <t>Early Developments:</t>
    </r>
    <r>
      <rPr>
        <sz val="12"/>
        <color theme="1"/>
        <rFont val="Calibri Light"/>
        <family val="2"/>
      </rPr>
      <t xml:space="preserve"> Tracing the origins of spatial computing from early cartography and geographic information systems (GIS).</t>
    </r>
  </si>
  <si>
    <r>
      <t>o</t>
    </r>
    <r>
      <rPr>
        <sz val="7"/>
        <color theme="1"/>
        <rFont val="Times New Roman"/>
        <family val="1"/>
      </rPr>
      <t xml:space="preserve">   </t>
    </r>
    <r>
      <rPr>
        <b/>
        <sz val="12"/>
        <color theme="1"/>
        <rFont val="Calibri Light"/>
        <family val="2"/>
      </rPr>
      <t>Technological Advancements:</t>
    </r>
    <r>
      <rPr>
        <sz val="12"/>
        <color theme="1"/>
        <rFont val="Calibri Light"/>
        <family val="2"/>
      </rPr>
      <t xml:space="preserve"> Highlighting key technological advancements that have shaped the field, such as remote sensing and GPS technol</t>
    </r>
  </si>
  <si>
    <r>
      <t>1.</t>
    </r>
    <r>
      <rPr>
        <sz val="7"/>
        <color theme="1"/>
        <rFont val="Times New Roman"/>
        <family val="1"/>
      </rPr>
      <t xml:space="preserve">     </t>
    </r>
    <r>
      <rPr>
        <sz val="12"/>
        <color theme="1"/>
        <rFont val="Calibri Light"/>
        <family val="2"/>
      </rPr>
      <t>Investigating how 5G technology benefits from spatial computing, including precise location services and improved connectivity solutions.</t>
    </r>
    <r>
      <rPr>
        <b/>
        <sz val="12"/>
        <color theme="1"/>
        <rFont val="Calibri Light"/>
        <family val="2"/>
      </rPr>
      <t xml:space="preserve"> urrent Importance</t>
    </r>
  </si>
  <si>
    <r>
      <t>o</t>
    </r>
    <r>
      <rPr>
        <sz val="7"/>
        <color theme="1"/>
        <rFont val="Times New Roman"/>
        <family val="1"/>
      </rPr>
      <t xml:space="preserve">   </t>
    </r>
    <r>
      <rPr>
        <b/>
        <sz val="12"/>
        <color theme="1"/>
        <rFont val="Calibri Light"/>
        <family val="2"/>
      </rPr>
      <t>Cross-Industry Applications:</t>
    </r>
    <r>
      <rPr>
        <sz val="12"/>
        <color theme="1"/>
        <rFont val="Calibri Light"/>
        <family val="2"/>
      </rPr>
      <t xml:space="preserve"> Exploring how spatial computing is used in various industries, including transportation, healthcare, retail, and agriculture.</t>
    </r>
  </si>
  <si>
    <r>
      <t>o</t>
    </r>
    <r>
      <rPr>
        <sz val="7"/>
        <color theme="1"/>
        <rFont val="Times New Roman"/>
        <family val="1"/>
      </rPr>
      <t xml:space="preserve">   </t>
    </r>
    <r>
      <rPr>
        <b/>
        <sz val="12"/>
        <color theme="1"/>
        <rFont val="Calibri Light"/>
        <family val="2"/>
      </rPr>
      <t>Focus on Telecommunications:</t>
    </r>
    <r>
      <rPr>
        <sz val="12"/>
        <color theme="1"/>
        <rFont val="Calibri Light"/>
        <family val="2"/>
      </rPr>
      <t xml:space="preserve"> Examining the specific applications of spatial computing in telecommunications, such as network planning, coverage optimization, and location-based services.</t>
    </r>
  </si>
  <si>
    <t>These courses provide students with a comprehensive understanding of spatial computing and its transformative impact on telecommunications, preparing them to lead in the innovation and optimization of telecom networks.</t>
  </si>
  <si>
    <t>If you have any specific questions or need more details on a</t>
  </si>
  <si>
    <t>A look into the potential security and privacy challenges posed by spatial data in telecommunications and strate,</t>
  </si>
  <si>
    <t>Key Challenges:</t>
  </si>
  <si>
    <r>
      <t>1.</t>
    </r>
    <r>
      <rPr>
        <sz val="7"/>
        <color theme="1"/>
        <rFont val="Times New Roman"/>
        <family val="1"/>
      </rPr>
      <t xml:space="preserve">     </t>
    </r>
    <r>
      <rPr>
        <b/>
        <sz val="12"/>
        <color theme="1"/>
        <rFont val="Calibri Light"/>
        <family val="2"/>
      </rPr>
      <t>Data Privacy Concerns</t>
    </r>
    <r>
      <rPr>
        <sz val="12"/>
        <color theme="1"/>
        <rFont val="Calibri Light"/>
        <family val="2"/>
      </rPr>
      <t>: The extensive collection and transmission of spatial data can lead to unauthorized access and potential privacy breaches</t>
    </r>
  </si>
  <si>
    <t>11..topics</t>
  </si>
  <si>
    <r>
      <t>4.1 .12.15..</t>
    </r>
    <r>
      <rPr>
        <sz val="12"/>
        <color rgb="FF1F4E79"/>
        <rFont val="Calibri Light"/>
        <family val="2"/>
      </rPr>
      <t>11.1..Advanced Legal Studies in Public Administration and Safety</t>
    </r>
  </si>
  <si>
    <t>This course is designed for Master's level students pursuing a degree in Public Administration and Safety with a focus on Legal Studies. It aims to provide students with a comprehensive understanding of the legal frameworks and principles that underpin public administration and safety mechanisms. The course covers a range of topics, from constitutional law and administrative law to policy-making and legal ethics, equipping students with the skills needed to navigate the complex legal landscape within the public sector.</t>
  </si>
  <si>
    <t>An overview of the principles and functions of public law, including constitutional and administrative law, which regulate the relationship between individuals and the state.</t>
  </si>
  <si>
    <r>
      <t>·</t>
    </r>
    <r>
      <rPr>
        <sz val="7"/>
        <color theme="1"/>
        <rFont val="Times New Roman"/>
        <family val="1"/>
      </rPr>
      <t xml:space="preserve">        </t>
    </r>
    <r>
      <rPr>
        <b/>
        <sz val="12"/>
        <color theme="1"/>
        <rFont val="Calibri Light"/>
        <family val="2"/>
      </rPr>
      <t>Principles of Public Law:</t>
    </r>
    <r>
      <rPr>
        <sz val="12"/>
        <color theme="1"/>
        <rFont val="Calibri Light"/>
        <family val="2"/>
      </rPr>
      <t xml:space="preserve"> Understanding the foundational concepts of public law.</t>
    </r>
  </si>
  <si>
    <r>
      <t>·</t>
    </r>
    <r>
      <rPr>
        <sz val="7"/>
        <color theme="1"/>
        <rFont val="Times New Roman"/>
        <family val="1"/>
      </rPr>
      <t xml:space="preserve">        </t>
    </r>
    <r>
      <rPr>
        <b/>
        <sz val="12"/>
        <color theme="1"/>
        <rFont val="Calibri Light"/>
        <family val="2"/>
      </rPr>
      <t>Constitutional Law:</t>
    </r>
    <r>
      <rPr>
        <sz val="12"/>
        <color theme="1"/>
        <rFont val="Calibri Light"/>
        <family val="2"/>
      </rPr>
      <t xml:space="preserve"> Examining the structure and functions of the constitution in regulating state authority.</t>
    </r>
  </si>
  <si>
    <r>
      <t>·</t>
    </r>
    <r>
      <rPr>
        <sz val="7"/>
        <color theme="1"/>
        <rFont val="Times New Roman"/>
        <family val="1"/>
      </rPr>
      <t xml:space="preserve">        </t>
    </r>
    <r>
      <rPr>
        <b/>
        <sz val="12"/>
        <color theme="1"/>
        <rFont val="Calibri Light"/>
        <family val="2"/>
      </rPr>
      <t>Administrative Law:</t>
    </r>
    <r>
      <rPr>
        <sz val="12"/>
        <color theme="1"/>
        <rFont val="Calibri Light"/>
        <family val="2"/>
      </rPr>
      <t xml:space="preserve"> Exploring the rules that govern the actions of administrative agencies.</t>
    </r>
  </si>
  <si>
    <t>Exploration of constitutional principles and how they guide governance and the formation of public policies. Exploration of constitutional principles and how they guide governance and the formation of public policies.</t>
  </si>
  <si>
    <r>
      <t>·</t>
    </r>
    <r>
      <rPr>
        <sz val="7"/>
        <color theme="1"/>
        <rFont val="Times New Roman"/>
        <family val="1"/>
      </rPr>
      <t xml:space="preserve">        </t>
    </r>
    <r>
      <rPr>
        <b/>
        <sz val="12"/>
        <color theme="1"/>
        <rFont val="Calibri Light"/>
        <family val="2"/>
      </rPr>
      <t>Constitutional Principles:</t>
    </r>
    <r>
      <rPr>
        <sz val="12"/>
        <color theme="1"/>
        <rFont val="Calibri Light"/>
        <family val="2"/>
      </rPr>
      <t xml:space="preserve"> Understanding fundamental principles like the rule of law, separation of powers, and checks and balances.</t>
    </r>
  </si>
  <si>
    <r>
      <t>·</t>
    </r>
    <r>
      <rPr>
        <sz val="7"/>
        <color theme="1"/>
        <rFont val="Times New Roman"/>
        <family val="1"/>
      </rPr>
      <t xml:space="preserve">        </t>
    </r>
    <r>
      <rPr>
        <b/>
        <sz val="12"/>
        <color theme="1"/>
        <rFont val="Calibri Light"/>
        <family val="2"/>
      </rPr>
      <t>Governance:</t>
    </r>
    <r>
      <rPr>
        <sz val="12"/>
        <color theme="1"/>
        <rFont val="Calibri Light"/>
        <family val="2"/>
      </rPr>
      <t xml:space="preserve"> Analyzing how constitutional principles influence the design and functioning of government institutions.</t>
    </r>
  </si>
  <si>
    <r>
      <t>·</t>
    </r>
    <r>
      <rPr>
        <sz val="7"/>
        <color theme="1"/>
        <rFont val="Times New Roman"/>
        <family val="1"/>
      </rPr>
      <t xml:space="preserve">        </t>
    </r>
    <r>
      <rPr>
        <b/>
        <sz val="12"/>
        <color theme="1"/>
        <rFont val="Calibri Light"/>
        <family val="2"/>
      </rPr>
      <t>Public Policy Formation:</t>
    </r>
    <r>
      <rPr>
        <sz val="12"/>
        <color theme="1"/>
        <rFont val="Calibri Light"/>
        <family val="2"/>
      </rPr>
      <t xml:space="preserve"> Examining the role of constitutional law in shaping public policies.</t>
    </r>
  </si>
  <si>
    <t>Understanding the rules and regulations that govern the activities of administrative agencies of government. Understanding the rules and regulations that govern the activities of administrative agencies of government.</t>
  </si>
  <si>
    <r>
      <t>·</t>
    </r>
    <r>
      <rPr>
        <sz val="7"/>
        <color theme="1"/>
        <rFont val="Times New Roman"/>
        <family val="1"/>
      </rPr>
      <t xml:space="preserve">        </t>
    </r>
    <r>
      <rPr>
        <b/>
        <sz val="12"/>
        <color theme="1"/>
        <rFont val="Calibri Light"/>
        <family val="2"/>
      </rPr>
      <t>Administrative Agencies:</t>
    </r>
    <r>
      <rPr>
        <sz val="12"/>
        <color theme="1"/>
        <rFont val="Calibri Light"/>
        <family val="2"/>
      </rPr>
      <t xml:space="preserve"> Exploring the creation, powers, and functions of administrative agencies.</t>
    </r>
  </si>
  <si>
    <r>
      <t>·</t>
    </r>
    <r>
      <rPr>
        <sz val="7"/>
        <color theme="1"/>
        <rFont val="Times New Roman"/>
        <family val="1"/>
      </rPr>
      <t xml:space="preserve">        </t>
    </r>
    <r>
      <rPr>
        <b/>
        <sz val="12"/>
        <color theme="1"/>
        <rFont val="Calibri Light"/>
        <family val="2"/>
      </rPr>
      <t>Regulatory Frameworks:</t>
    </r>
    <r>
      <rPr>
        <sz val="12"/>
        <color theme="1"/>
        <rFont val="Calibri Light"/>
        <family val="2"/>
      </rPr>
      <t xml:space="preserve"> Understanding the legal frameworks that regulate administrative actions.</t>
    </r>
  </si>
  <si>
    <r>
      <t>·</t>
    </r>
    <r>
      <rPr>
        <sz val="7"/>
        <color theme="1"/>
        <rFont val="Times New Roman"/>
        <family val="1"/>
      </rPr>
      <t xml:space="preserve">        </t>
    </r>
    <r>
      <rPr>
        <b/>
        <sz val="12"/>
        <color theme="1"/>
        <rFont val="Calibri Light"/>
        <family val="2"/>
      </rPr>
      <t>Judicial Review:</t>
    </r>
    <r>
      <rPr>
        <sz val="12"/>
        <color theme="1"/>
        <rFont val="Calibri Light"/>
        <family val="2"/>
      </rPr>
      <t xml:space="preserve"> Examining the mechanisms for reviewing administrative decisions</t>
    </r>
  </si>
  <si>
    <t>Examination of the legal structures and policies designed to protect public safety and maintain order.</t>
  </si>
  <si>
    <t>Study of ethical principles and how they apply to decision-making processes in public administration. Examination of the legal structures and policies designed to protect public safety and maintain order.</t>
  </si>
  <si>
    <r>
      <t>·</t>
    </r>
    <r>
      <rPr>
        <sz val="7"/>
        <color theme="1"/>
        <rFont val="Times New Roman"/>
        <family val="1"/>
      </rPr>
      <t xml:space="preserve">        </t>
    </r>
    <r>
      <rPr>
        <b/>
        <sz val="12"/>
        <color theme="1"/>
        <rFont val="Calibri Light"/>
        <family val="2"/>
      </rPr>
      <t>Public Safety Laws:</t>
    </r>
    <r>
      <rPr>
        <sz val="12"/>
        <color theme="1"/>
        <rFont val="Calibri Light"/>
        <family val="2"/>
      </rPr>
      <t xml:space="preserve"> Analyzing laws and regulations aimed at protecting public safety.</t>
    </r>
  </si>
  <si>
    <r>
      <t>·</t>
    </r>
    <r>
      <rPr>
        <sz val="7"/>
        <color theme="1"/>
        <rFont val="Times New Roman"/>
        <family val="1"/>
      </rPr>
      <t xml:space="preserve">        </t>
    </r>
    <r>
      <rPr>
        <b/>
        <sz val="12"/>
        <color theme="1"/>
        <rFont val="Calibri Light"/>
        <family val="2"/>
      </rPr>
      <t>Policy Development:</t>
    </r>
    <r>
      <rPr>
        <sz val="12"/>
        <color theme="1"/>
        <rFont val="Calibri Light"/>
        <family val="2"/>
      </rPr>
      <t xml:space="preserve"> Understanding the process of developing and implementing public safety policies.</t>
    </r>
  </si>
  <si>
    <r>
      <t>·</t>
    </r>
    <r>
      <rPr>
        <sz val="7"/>
        <color theme="1"/>
        <rFont val="Times New Roman"/>
        <family val="1"/>
      </rPr>
      <t xml:space="preserve">        </t>
    </r>
    <r>
      <rPr>
        <b/>
        <sz val="12"/>
        <color theme="1"/>
        <rFont val="Calibri Light"/>
        <family val="2"/>
      </rPr>
      <t>Enforcement Mechanisms:</t>
    </r>
    <r>
      <rPr>
        <sz val="12"/>
        <color theme="1"/>
        <rFont val="Calibri Light"/>
        <family val="2"/>
      </rPr>
      <t xml:space="preserve"> Exploring the role of law enforcement agencies in maintaining public order.</t>
    </r>
  </si>
  <si>
    <t>Analysis of the intersection of law and public policy and the impact of legal frameworks on policy formation. Study of ethical principles and how they apply to decision-making processes in public administration.</t>
  </si>
  <si>
    <r>
      <t>·</t>
    </r>
    <r>
      <rPr>
        <sz val="7"/>
        <color theme="1"/>
        <rFont val="Times New Roman"/>
        <family val="1"/>
      </rPr>
      <t xml:space="preserve">        </t>
    </r>
    <r>
      <rPr>
        <b/>
        <sz val="12"/>
        <color theme="1"/>
        <rFont val="Calibri Light"/>
        <family val="2"/>
      </rPr>
      <t>Ethical Theories:</t>
    </r>
    <r>
      <rPr>
        <sz val="12"/>
        <color theme="1"/>
        <rFont val="Calibri Light"/>
        <family val="2"/>
      </rPr>
      <t xml:space="preserve"> Understanding various ethical theories and their application in public administration.</t>
    </r>
  </si>
  <si>
    <r>
      <t>·</t>
    </r>
    <r>
      <rPr>
        <sz val="7"/>
        <color theme="1"/>
        <rFont val="Times New Roman"/>
        <family val="1"/>
      </rPr>
      <t xml:space="preserve">        </t>
    </r>
    <r>
      <rPr>
        <b/>
        <sz val="12"/>
        <color theme="1"/>
        <rFont val="Calibri Light"/>
        <family val="2"/>
      </rPr>
      <t>Decision-Making:</t>
    </r>
    <r>
      <rPr>
        <sz val="12"/>
        <color theme="1"/>
        <rFont val="Calibri Light"/>
        <family val="2"/>
      </rPr>
      <t xml:space="preserve"> Examining ethical considerations in decision-making processes.</t>
    </r>
  </si>
  <si>
    <r>
      <t>·</t>
    </r>
    <r>
      <rPr>
        <sz val="7"/>
        <color theme="1"/>
        <rFont val="Times New Roman"/>
        <family val="1"/>
      </rPr>
      <t xml:space="preserve">        </t>
    </r>
    <r>
      <rPr>
        <b/>
        <sz val="12"/>
        <color theme="1"/>
        <rFont val="Calibri Light"/>
        <family val="2"/>
      </rPr>
      <t>Accountability:</t>
    </r>
    <r>
      <rPr>
        <sz val="12"/>
        <color theme="1"/>
        <rFont val="Calibri Light"/>
        <family val="2"/>
      </rPr>
      <t xml:space="preserve"> Exploring mechanisms for ensuring ethical conduct and accountability in public administration.</t>
    </r>
  </si>
  <si>
    <t>Analysis of the intersection of law and public policy and the impact of legal frameworks on policy formation.</t>
  </si>
  <si>
    <r>
      <t>·</t>
    </r>
    <r>
      <rPr>
        <sz val="7"/>
        <color theme="1"/>
        <rFont val="Times New Roman"/>
        <family val="1"/>
      </rPr>
      <t xml:space="preserve">        </t>
    </r>
    <r>
      <rPr>
        <b/>
        <sz val="12"/>
        <color theme="1"/>
        <rFont val="Calibri Light"/>
        <family val="2"/>
      </rPr>
      <t>Law and Policy:</t>
    </r>
    <r>
      <rPr>
        <sz val="12"/>
        <color theme="1"/>
        <rFont val="Calibri Light"/>
        <family val="2"/>
      </rPr>
      <t xml:space="preserve"> Understanding the relationship between legal frameworks and public policy.</t>
    </r>
  </si>
  <si>
    <r>
      <t>·</t>
    </r>
    <r>
      <rPr>
        <sz val="7"/>
        <color theme="1"/>
        <rFont val="Times New Roman"/>
        <family val="1"/>
      </rPr>
      <t xml:space="preserve">        </t>
    </r>
    <r>
      <rPr>
        <b/>
        <sz val="12"/>
        <color theme="1"/>
        <rFont val="Calibri Light"/>
        <family val="2"/>
      </rPr>
      <t>Policy Analysis:</t>
    </r>
    <r>
      <rPr>
        <sz val="12"/>
        <color theme="1"/>
        <rFont val="Calibri Light"/>
        <family val="2"/>
      </rPr>
      <t xml:space="preserve"> Examining the legal implications of policy decisions.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</si>
  <si>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Analyzing real-world examples of law influencing public policy</t>
    </r>
  </si>
  <si>
    <t>Understanding the role of law in promoting human rights and social justice in public administration. Understanding the role of law in promoting human rights and social justice in public administration.</t>
  </si>
  <si>
    <r>
      <t>·</t>
    </r>
    <r>
      <rPr>
        <sz val="7"/>
        <color theme="1"/>
        <rFont val="Times New Roman"/>
        <family val="1"/>
      </rPr>
      <t xml:space="preserve">        </t>
    </r>
    <r>
      <rPr>
        <b/>
        <sz val="12"/>
        <color theme="1"/>
        <rFont val="Calibri Light"/>
        <family val="2"/>
      </rPr>
      <t>Human Rights Law:</t>
    </r>
    <r>
      <rPr>
        <sz val="12"/>
        <color theme="1"/>
        <rFont val="Calibri Light"/>
        <family val="2"/>
      </rPr>
      <t xml:space="preserve"> Exploring international and domestic human rights frameworks.</t>
    </r>
  </si>
  <si>
    <r>
      <t>·</t>
    </r>
    <r>
      <rPr>
        <sz val="7"/>
        <color theme="1"/>
        <rFont val="Times New Roman"/>
        <family val="1"/>
      </rPr>
      <t xml:space="preserve">        </t>
    </r>
    <r>
      <rPr>
        <b/>
        <sz val="12"/>
        <color theme="1"/>
        <rFont val="Calibri Light"/>
        <family val="2"/>
      </rPr>
      <t>Social Justice:</t>
    </r>
    <r>
      <rPr>
        <sz val="12"/>
        <color theme="1"/>
        <rFont val="Calibri Light"/>
        <family val="2"/>
      </rPr>
      <t xml:space="preserve"> Examining the role of law in addressing social inequalities and promoting justice.</t>
    </r>
  </si>
  <si>
    <r>
      <t>·</t>
    </r>
    <r>
      <rPr>
        <sz val="7"/>
        <color theme="1"/>
        <rFont val="Times New Roman"/>
        <family val="1"/>
      </rPr>
      <t xml:space="preserve">        </t>
    </r>
    <r>
      <rPr>
        <b/>
        <sz val="12"/>
        <color theme="1"/>
        <rFont val="Calibri Light"/>
        <family val="2"/>
      </rPr>
      <t>Advocacy:</t>
    </r>
    <r>
      <rPr>
        <sz val="12"/>
        <color theme="1"/>
        <rFont val="Calibri Light"/>
        <family val="2"/>
      </rPr>
      <t xml:space="preserve"> Understanding the</t>
    </r>
  </si>
  <si>
    <t>Strategies for managing crises in public administration while ensuring compliance with legal standards. Strategies for managing crises in public administration, ensuring legal compliance, and maintaining order.</t>
  </si>
  <si>
    <r>
      <t>·</t>
    </r>
    <r>
      <rPr>
        <sz val="7"/>
        <color theme="1"/>
        <rFont val="Times New Roman"/>
        <family val="1"/>
      </rPr>
      <t xml:space="preserve">        </t>
    </r>
    <r>
      <rPr>
        <b/>
        <sz val="12"/>
        <color theme="1"/>
        <rFont val="Calibri Light"/>
        <family val="2"/>
      </rPr>
      <t>Crisis Management:</t>
    </r>
    <r>
      <rPr>
        <sz val="12"/>
        <color theme="1"/>
        <rFont val="Calibri Light"/>
        <family val="2"/>
      </rPr>
      <t xml:space="preserve"> Developing strategies for effectively managing crises in public administration.</t>
    </r>
  </si>
  <si>
    <r>
      <t>·</t>
    </r>
    <r>
      <rPr>
        <sz val="7"/>
        <color theme="1"/>
        <rFont val="Times New Roman"/>
        <family val="1"/>
      </rPr>
      <t xml:space="preserve">        </t>
    </r>
    <r>
      <rPr>
        <b/>
        <sz val="12"/>
        <color theme="1"/>
        <rFont val="Calibri Light"/>
        <family val="2"/>
      </rPr>
      <t>Legal Compliance:</t>
    </r>
    <r>
      <rPr>
        <sz val="12"/>
        <color theme="1"/>
        <rFont val="Calibri Light"/>
        <family val="2"/>
      </rPr>
      <t xml:space="preserve"> Ensuring adherence to legal frameworks during crisis situations.</t>
    </r>
  </si>
  <si>
    <r>
      <t>·</t>
    </r>
    <r>
      <rPr>
        <sz val="7"/>
        <color theme="1"/>
        <rFont val="Times New Roman"/>
        <family val="1"/>
      </rPr>
      <t xml:space="preserve">        </t>
    </r>
    <r>
      <rPr>
        <b/>
        <sz val="12"/>
        <color theme="1"/>
        <rFont val="Calibri Light"/>
        <family val="2"/>
      </rPr>
      <t>Contingency Planning:</t>
    </r>
    <r>
      <rPr>
        <sz val="12"/>
        <color theme="1"/>
        <rFont val="Calibri Light"/>
        <family val="2"/>
      </rPr>
      <t xml:space="preserve"> Creating plans for maintaining public safety and order during emergencies.</t>
    </r>
  </si>
  <si>
    <t>These courses provide students with a comprehensive understanding of the legal aspects of public administration and safety, preparing them to navigate the complex legal landscape in the public sector.</t>
  </si>
  <si>
    <t>If you have any specific questions or need more details on any of these topics, feel free t</t>
  </si>
  <si>
    <t>12.topic</t>
  </si>
  <si>
    <r>
      <t>4.1 .12.15..</t>
    </r>
    <r>
      <rPr>
        <sz val="12"/>
        <color rgb="FF1F4E79"/>
        <rFont val="Calibri Light"/>
        <family val="2"/>
      </rPr>
      <t>12.1Metallurgy in Oil and Gas Production, Refining, and Transport</t>
    </r>
  </si>
  <si>
    <t>This course provides an in-depth understanding of the metallurgical principles and practices specific to the oil and gas industry. Students will explore the selection, processing, and performance of metals used in various segments of the industry, focusing on their application in production, refining, and transport operations. The course aims to develop a comprehensive knowledge of material selection and corrosion prevention in harsh oil and gas environments.</t>
  </si>
  <si>
    <t>An overview of the role of metallurgy in the oil and gas industry, discussing the importance of material selection and analyzing common metallurgical challenges faced.</t>
  </si>
  <si>
    <t>his course provides an in-depth understanding of the metallurgical principles and practices specific to the oil and gas industry. Students will explore the selection, processing, and performance of metals used in various segments of the industry, focusing on their application in production, refining, and transport operations. The course aims to develop a comprehensive knowledge of material selection and corrosion prevention in harsh oil and gas environments.</t>
  </si>
  <si>
    <t>Examines criteria for selecting materials, focusing on mechanical properties and corrosion resistance required in production environments.</t>
  </si>
  <si>
    <r>
      <t>·</t>
    </r>
    <r>
      <rPr>
        <sz val="7"/>
        <color theme="1"/>
        <rFont val="Times New Roman"/>
        <family val="1"/>
      </rPr>
      <t xml:space="preserve">        </t>
    </r>
    <r>
      <rPr>
        <b/>
        <sz val="12"/>
        <color theme="1"/>
        <rFont val="Calibri Light"/>
        <family val="2"/>
      </rPr>
      <t>Role of Metallurgy:</t>
    </r>
    <r>
      <rPr>
        <sz val="12"/>
        <color theme="1"/>
        <rFont val="Calibri Light"/>
        <family val="2"/>
      </rPr>
      <t xml:space="preserve"> Understanding the critical importance of metallurgy in oil and gas operations.</t>
    </r>
  </si>
  <si>
    <r>
      <t>·</t>
    </r>
    <r>
      <rPr>
        <sz val="7"/>
        <color theme="1"/>
        <rFont val="Times New Roman"/>
        <family val="1"/>
      </rPr>
      <t xml:space="preserve">        </t>
    </r>
    <r>
      <rPr>
        <b/>
        <sz val="12"/>
        <color theme="1"/>
        <rFont val="Calibri Light"/>
        <family val="2"/>
      </rPr>
      <t>Material Selection:</t>
    </r>
    <r>
      <rPr>
        <sz val="12"/>
        <color theme="1"/>
        <rFont val="Calibri Light"/>
        <family val="2"/>
      </rPr>
      <t xml:space="preserve"> Factors influencing the selection of materials for different segments of the industry.</t>
    </r>
  </si>
  <si>
    <r>
      <t>·</t>
    </r>
    <r>
      <rPr>
        <sz val="7"/>
        <color theme="1"/>
        <rFont val="Times New Roman"/>
        <family val="1"/>
      </rPr>
      <t xml:space="preserve">        </t>
    </r>
    <r>
      <rPr>
        <b/>
        <sz val="12"/>
        <color theme="1"/>
        <rFont val="Calibri Light"/>
        <family val="2"/>
      </rPr>
      <t>Common Challenges:</t>
    </r>
    <r>
      <rPr>
        <sz val="12"/>
        <color theme="1"/>
        <rFont val="Calibri Light"/>
        <family val="2"/>
      </rPr>
      <t xml:space="preserve"> Identifying and addressing common metallurgical issues, such as corrosion and material degradation.</t>
    </r>
  </si>
  <si>
    <t>Explores common corrosion mechanisms in oil and gas environments, such as sulfide stress cracking and chloride stress corrosion, and presents methods for their prevention. Examines criteria for selecting materials, focusing on mechanical properties and corrosion resistance required in production environments.</t>
  </si>
  <si>
    <r>
      <t>·</t>
    </r>
    <r>
      <rPr>
        <sz val="7"/>
        <color theme="1"/>
        <rFont val="Times New Roman"/>
        <family val="1"/>
      </rPr>
      <t xml:space="preserve">        </t>
    </r>
    <r>
      <rPr>
        <b/>
        <sz val="12"/>
        <color theme="1"/>
        <rFont val="Calibri Light"/>
        <family val="2"/>
      </rPr>
      <t>Mechanical Properties:</t>
    </r>
    <r>
      <rPr>
        <sz val="12"/>
        <color theme="1"/>
        <rFont val="Calibri Light"/>
        <family val="2"/>
      </rPr>
      <t xml:space="preserve"> Evaluating the strength, toughness, and durability of materials.</t>
    </r>
  </si>
  <si>
    <r>
      <t>·</t>
    </r>
    <r>
      <rPr>
        <sz val="7"/>
        <color theme="1"/>
        <rFont val="Times New Roman"/>
        <family val="1"/>
      </rPr>
      <t xml:space="preserve">        </t>
    </r>
    <r>
      <rPr>
        <b/>
        <sz val="12"/>
        <color theme="1"/>
        <rFont val="Calibri Light"/>
        <family val="2"/>
      </rPr>
      <t>Corrosion Resistance:</t>
    </r>
    <r>
      <rPr>
        <sz val="12"/>
        <color theme="1"/>
        <rFont val="Calibri Light"/>
        <family val="2"/>
      </rPr>
      <t xml:space="preserve"> Understanding the importance of corrosion resistance in harsh environments.</t>
    </r>
  </si>
  <si>
    <r>
      <t>·</t>
    </r>
    <r>
      <rPr>
        <sz val="7"/>
        <color theme="1"/>
        <rFont val="Times New Roman"/>
        <family val="1"/>
      </rPr>
      <t xml:space="preserve">        </t>
    </r>
    <r>
      <rPr>
        <b/>
        <sz val="12"/>
        <color theme="1"/>
        <rFont val="Calibri Light"/>
        <family val="2"/>
      </rPr>
      <t>Material Criteria:</t>
    </r>
    <r>
      <rPr>
        <sz val="12"/>
        <color theme="1"/>
        <rFont val="Calibri Light"/>
        <family val="2"/>
      </rPr>
      <t xml:space="preserve"> Criteria for selecting suitable materials for production equipment and infrastructure.</t>
    </r>
  </si>
  <si>
    <t>Explores common corrosion mechanisms in oil and gas environments, such as sulfide stress cracking and chloride stress corrosion, and presents methods for their prevention.</t>
  </si>
  <si>
    <r>
      <t>·</t>
    </r>
    <r>
      <rPr>
        <sz val="7"/>
        <color theme="1"/>
        <rFont val="Times New Roman"/>
        <family val="1"/>
      </rPr>
      <t xml:space="preserve">        </t>
    </r>
    <r>
      <rPr>
        <b/>
        <sz val="12"/>
        <color theme="1"/>
        <rFont val="Calibri Light"/>
        <family val="2"/>
      </rPr>
      <t>Corrosion Mechanisms:</t>
    </r>
    <r>
      <rPr>
        <sz val="12"/>
        <color theme="1"/>
        <rFont val="Calibri Light"/>
        <family val="2"/>
      </rPr>
      <t xml:space="preserve"> Understanding different types of corrosion and their causes.</t>
    </r>
  </si>
  <si>
    <r>
      <t>·</t>
    </r>
    <r>
      <rPr>
        <sz val="7"/>
        <color theme="1"/>
        <rFont val="Times New Roman"/>
        <family val="1"/>
      </rPr>
      <t xml:space="preserve">        </t>
    </r>
    <r>
      <rPr>
        <b/>
        <sz val="12"/>
        <color theme="1"/>
        <rFont val="Calibri Light"/>
        <family val="2"/>
      </rPr>
      <t>Sulfide Stress Cracking:</t>
    </r>
    <r>
      <rPr>
        <sz val="12"/>
        <color theme="1"/>
        <rFont val="Calibri Light"/>
        <family val="2"/>
      </rPr>
      <t xml:space="preserve"> Examining how sulfide stress cracking occurs and how to prevent it.</t>
    </r>
  </si>
  <si>
    <r>
      <t>·</t>
    </r>
    <r>
      <rPr>
        <sz val="7"/>
        <color theme="1"/>
        <rFont val="Times New Roman"/>
        <family val="1"/>
      </rPr>
      <t xml:space="preserve">        </t>
    </r>
    <r>
      <rPr>
        <b/>
        <sz val="12"/>
        <color theme="1"/>
        <rFont val="Calibri Light"/>
        <family val="2"/>
      </rPr>
      <t>Chloride Stress Corrosion:</t>
    </r>
    <r>
      <rPr>
        <sz val="12"/>
        <color theme="1"/>
        <rFont val="Calibri Light"/>
        <family val="2"/>
      </rPr>
      <t xml:space="preserve"> Exploring the effects of chloride stress corrosion and prevention methods.</t>
    </r>
  </si>
  <si>
    <t>Addresses the materials and design considerations for constructing oil and gas pipelines, including the assessment of failure modes and maintenance practices. iscusses how metallurgical processes like heat treatment and welding are utilized in refining operations to enhance material properties.</t>
  </si>
  <si>
    <r>
      <t>·</t>
    </r>
    <r>
      <rPr>
        <sz val="7"/>
        <color theme="1"/>
        <rFont val="Times New Roman"/>
        <family val="1"/>
      </rPr>
      <t xml:space="preserve">        </t>
    </r>
    <r>
      <rPr>
        <b/>
        <sz val="12"/>
        <color theme="1"/>
        <rFont val="Calibri Light"/>
        <family val="2"/>
      </rPr>
      <t>Heat Treatment:</t>
    </r>
    <r>
      <rPr>
        <sz val="12"/>
        <color theme="1"/>
        <rFont val="Calibri Light"/>
        <family val="2"/>
      </rPr>
      <t xml:space="preserve"> Techniques for enhancing the mechanical properties of metals through heat treatment.</t>
    </r>
  </si>
  <si>
    <r>
      <t>·</t>
    </r>
    <r>
      <rPr>
        <sz val="7"/>
        <color theme="1"/>
        <rFont val="Times New Roman"/>
        <family val="1"/>
      </rPr>
      <t xml:space="preserve">        </t>
    </r>
    <r>
      <rPr>
        <b/>
        <sz val="12"/>
        <color theme="1"/>
        <rFont val="Calibri Light"/>
        <family val="2"/>
      </rPr>
      <t>Welding:</t>
    </r>
    <r>
      <rPr>
        <sz val="12"/>
        <color theme="1"/>
        <rFont val="Calibri Light"/>
        <family val="2"/>
      </rPr>
      <t xml:space="preserve"> Best practices for welding in refining operations.</t>
    </r>
  </si>
  <si>
    <r>
      <t>·</t>
    </r>
    <r>
      <rPr>
        <sz val="7"/>
        <color theme="1"/>
        <rFont val="Times New Roman"/>
        <family val="1"/>
      </rPr>
      <t xml:space="preserve">        </t>
    </r>
    <r>
      <rPr>
        <b/>
        <sz val="12"/>
        <color theme="1"/>
        <rFont val="Calibri Light"/>
        <family val="2"/>
      </rPr>
      <t>Material Enhancement:</t>
    </r>
    <r>
      <rPr>
        <sz val="12"/>
        <color theme="1"/>
        <rFont val="Calibri Light"/>
        <family val="2"/>
      </rPr>
      <t xml:space="preserve"> Methods for improving the performance and longevity of materials used in refining.</t>
    </r>
  </si>
  <si>
    <t>Focuses on the application of advanced coatings and surface treatments to protect metals used in oil and gas industry environments. Addresses the materials and design considerations for constructing oil and gas pipelines, including the assessment of failure modes and maintenance practices.</t>
  </si>
  <si>
    <r>
      <t>·</t>
    </r>
    <r>
      <rPr>
        <sz val="7"/>
        <color theme="1"/>
        <rFont val="Times New Roman"/>
        <family val="1"/>
      </rPr>
      <t xml:space="preserve">        </t>
    </r>
    <r>
      <rPr>
        <b/>
        <sz val="12"/>
        <color theme="1"/>
        <rFont val="Calibri Light"/>
        <family val="2"/>
      </rPr>
      <t>Material Selection for Pipelines:</t>
    </r>
    <r>
      <rPr>
        <sz val="12"/>
        <color theme="1"/>
        <rFont val="Calibri Light"/>
        <family val="2"/>
      </rPr>
      <t xml:space="preserve"> Criteria for selecting materials for pipeline construction.</t>
    </r>
  </si>
  <si>
    <r>
      <t>·</t>
    </r>
    <r>
      <rPr>
        <sz val="7"/>
        <color theme="1"/>
        <rFont val="Times New Roman"/>
        <family val="1"/>
      </rPr>
      <t xml:space="preserve">        </t>
    </r>
    <r>
      <rPr>
        <b/>
        <sz val="12"/>
        <color theme="1"/>
        <rFont val="Calibri Light"/>
        <family val="2"/>
      </rPr>
      <t>Pipeline Design:</t>
    </r>
    <r>
      <rPr>
        <sz val="12"/>
        <color theme="1"/>
        <rFont val="Calibri Light"/>
        <family val="2"/>
      </rPr>
      <t xml:space="preserve"> Principles of pipeline design to ensure safety and reliability.</t>
    </r>
  </si>
  <si>
    <r>
      <t>·</t>
    </r>
    <r>
      <rPr>
        <sz val="7"/>
        <color theme="1"/>
        <rFont val="Times New Roman"/>
        <family val="1"/>
      </rPr>
      <t xml:space="preserve">        </t>
    </r>
    <r>
      <rPr>
        <b/>
        <sz val="12"/>
        <color theme="1"/>
        <rFont val="Calibri Light"/>
        <family val="2"/>
      </rPr>
      <t>Failure Modes:</t>
    </r>
    <r>
      <rPr>
        <sz val="12"/>
        <color theme="1"/>
        <rFont val="Calibri Light"/>
        <family val="2"/>
      </rPr>
      <t xml:space="preserve"> Identifying common failure modes and strategies for prevention.</t>
    </r>
  </si>
  <si>
    <r>
      <t>·</t>
    </r>
    <r>
      <rPr>
        <sz val="7"/>
        <color theme="1"/>
        <rFont val="Times New Roman"/>
        <family val="1"/>
      </rPr>
      <t xml:space="preserve">        </t>
    </r>
    <r>
      <rPr>
        <b/>
        <sz val="12"/>
        <color theme="1"/>
        <rFont val="Calibri Light"/>
        <family val="2"/>
      </rPr>
      <t>Maintenance Practices:</t>
    </r>
    <r>
      <rPr>
        <sz val="12"/>
        <color theme="1"/>
        <rFont val="Calibri Light"/>
        <family val="2"/>
      </rPr>
      <t xml:space="preserve"> Best practices for maintaining pipeline integrity</t>
    </r>
  </si>
  <si>
    <t>Focuses on the application of advanced coatings and surface treatments to protect metals used in oil and gas industry environments.</t>
  </si>
  <si>
    <r>
      <t>·</t>
    </r>
    <r>
      <rPr>
        <sz val="7"/>
        <color theme="1"/>
        <rFont val="Times New Roman"/>
        <family val="1"/>
      </rPr>
      <t xml:space="preserve">        </t>
    </r>
    <r>
      <rPr>
        <b/>
        <sz val="12"/>
        <color theme="1"/>
        <rFont val="Calibri Light"/>
        <family val="2"/>
      </rPr>
      <t>Coating Technologies:</t>
    </r>
    <r>
      <rPr>
        <sz val="12"/>
        <color theme="1"/>
        <rFont val="Calibri Light"/>
        <family val="2"/>
      </rPr>
      <t xml:space="preserve"> Exploring different types of coatings and their applications.</t>
    </r>
  </si>
  <si>
    <r>
      <t>·</t>
    </r>
    <r>
      <rPr>
        <sz val="7"/>
        <color theme="1"/>
        <rFont val="Times New Roman"/>
        <family val="1"/>
      </rPr>
      <t xml:space="preserve">        </t>
    </r>
    <r>
      <rPr>
        <b/>
        <sz val="12"/>
        <color theme="1"/>
        <rFont val="Calibri Light"/>
        <family val="2"/>
      </rPr>
      <t>Surface Treatments:</t>
    </r>
    <r>
      <rPr>
        <sz val="12"/>
        <color theme="1"/>
        <rFont val="Calibri Light"/>
        <family val="2"/>
      </rPr>
      <t xml:space="preserve"> Techniques for treating metal surfaces to enhance durability and resistance to corrosion.</t>
    </r>
  </si>
  <si>
    <r>
      <t>·</t>
    </r>
    <r>
      <rPr>
        <sz val="7"/>
        <color theme="1"/>
        <rFont val="Times New Roman"/>
        <family val="1"/>
      </rPr>
      <t xml:space="preserve">        </t>
    </r>
    <r>
      <rPr>
        <b/>
        <sz val="12"/>
        <color theme="1"/>
        <rFont val="Calibri Light"/>
        <family val="2"/>
      </rPr>
      <t>Protective Measures:</t>
    </r>
    <r>
      <rPr>
        <sz val="12"/>
        <color theme="1"/>
        <rFont val="Calibri Light"/>
        <family val="2"/>
      </rPr>
      <t xml:space="preserve"> Implementing protective measures to extend the lifespan of equipment.</t>
    </r>
  </si>
  <si>
    <t>Evaluates the environmental impact of metallurgical practices in the oil and gas industry and explores sustainable practices and innovations. Evaluates the environmental impact of metallurgical practices in the oil and gas industry and explores sustainable practices and innovations.</t>
  </si>
  <si>
    <r>
      <t>·</t>
    </r>
    <r>
      <rPr>
        <sz val="7"/>
        <color theme="1"/>
        <rFont val="Times New Roman"/>
        <family val="1"/>
      </rPr>
      <t xml:space="preserve">        </t>
    </r>
    <r>
      <rPr>
        <b/>
        <sz val="12"/>
        <color theme="1"/>
        <rFont val="Calibri Light"/>
        <family val="2"/>
      </rPr>
      <t>Environmental Impact:</t>
    </r>
    <r>
      <rPr>
        <sz val="12"/>
        <color theme="1"/>
        <rFont val="Calibri Light"/>
        <family val="2"/>
      </rPr>
      <t xml:space="preserve"> Assessing the environmental consequences of metallurgical activities.</t>
    </r>
  </si>
  <si>
    <r>
      <t>·</t>
    </r>
    <r>
      <rPr>
        <sz val="7"/>
        <color theme="1"/>
        <rFont val="Times New Roman"/>
        <family val="1"/>
      </rPr>
      <t xml:space="preserve">        </t>
    </r>
    <r>
      <rPr>
        <b/>
        <sz val="12"/>
        <color theme="1"/>
        <rFont val="Calibri Light"/>
        <family val="2"/>
      </rPr>
      <t>Sustainable Practices:</t>
    </r>
    <r>
      <rPr>
        <sz val="12"/>
        <color theme="1"/>
        <rFont val="Calibri Light"/>
        <family val="2"/>
      </rPr>
      <t xml:space="preserve"> Implementing eco-friendly practices in metallurgy.</t>
    </r>
  </si>
  <si>
    <r>
      <t>·</t>
    </r>
    <r>
      <rPr>
        <sz val="7"/>
        <color theme="1"/>
        <rFont val="Times New Roman"/>
        <family val="1"/>
      </rPr>
      <t xml:space="preserve">        </t>
    </r>
    <r>
      <rPr>
        <b/>
        <sz val="12"/>
        <color theme="1"/>
        <rFont val="Calibri Light"/>
        <family val="2"/>
      </rPr>
      <t>Innovations:</t>
    </r>
    <r>
      <rPr>
        <sz val="12"/>
        <color theme="1"/>
        <rFont val="Calibri Light"/>
        <family val="2"/>
      </rPr>
      <t xml:space="preserve"> Exploring technological innovations for reducing environmental imp</t>
    </r>
  </si>
  <si>
    <t>Explores methods for conducting failure analysis on metallurgical components and reviews real-world case studies. Evaluates the environmental impact of metallurgical practices in the oil and gas industry and explores sustainable practices and innovations.</t>
  </si>
  <si>
    <t>Explores methods for conducting failure analysis on metallurgical components and reviews real-world case studies.</t>
  </si>
  <si>
    <r>
      <t>·</t>
    </r>
    <r>
      <rPr>
        <sz val="7"/>
        <color theme="1"/>
        <rFont val="Times New Roman"/>
        <family val="1"/>
      </rPr>
      <t xml:space="preserve">        </t>
    </r>
    <r>
      <rPr>
        <b/>
        <sz val="12"/>
        <color theme="1"/>
        <rFont val="Calibri Light"/>
        <family val="2"/>
      </rPr>
      <t>Failure Analysis Techniques:</t>
    </r>
    <r>
      <rPr>
        <sz val="12"/>
        <color theme="1"/>
        <rFont val="Calibri Light"/>
        <family val="2"/>
      </rPr>
      <t xml:space="preserve"> Methods for analyzing and diagnosing material failures.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</si>
  <si>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Reviewing real-world examples of metallurgical failures and the lessons learned.</t>
    </r>
  </si>
  <si>
    <r>
      <t>·</t>
    </r>
    <r>
      <rPr>
        <sz val="7"/>
        <color theme="1"/>
        <rFont val="Times New Roman"/>
        <family val="1"/>
      </rPr>
      <t xml:space="preserve">        </t>
    </r>
    <r>
      <rPr>
        <b/>
        <sz val="12"/>
        <color theme="1"/>
        <rFont val="Calibri Light"/>
        <family val="2"/>
      </rPr>
      <t>Preventive Measures:</t>
    </r>
    <r>
      <rPr>
        <sz val="12"/>
        <color theme="1"/>
        <rFont val="Calibri Light"/>
        <family val="2"/>
      </rPr>
      <t xml:space="preserve"> Developing strategies to prevent future failur</t>
    </r>
  </si>
  <si>
    <t>Discusses emerging trends and technological advancements in metallurgy that could shape the future of the oil and gas industry. Discusses emerging trends and technological advancements in metallurgy that could shape the future of the oil and gas industry.</t>
  </si>
  <si>
    <r>
      <t>·</t>
    </r>
    <r>
      <rPr>
        <sz val="7"/>
        <color theme="1"/>
        <rFont val="Times New Roman"/>
        <family val="1"/>
      </rPr>
      <t xml:space="preserve">        </t>
    </r>
    <r>
      <rPr>
        <b/>
        <sz val="12"/>
        <color theme="1"/>
        <rFont val="Calibri Light"/>
        <family val="2"/>
      </rPr>
      <t>Emerging Technologies:</t>
    </r>
    <r>
      <rPr>
        <sz val="12"/>
        <color theme="1"/>
        <rFont val="Calibri Light"/>
        <family val="2"/>
      </rPr>
      <t xml:space="preserve"> Exploring new technologies and their potential impact on metallurgy.</t>
    </r>
  </si>
  <si>
    <r>
      <t>·</t>
    </r>
    <r>
      <rPr>
        <sz val="7"/>
        <color theme="1"/>
        <rFont val="Times New Roman"/>
        <family val="1"/>
      </rPr>
      <t xml:space="preserve">        </t>
    </r>
    <r>
      <rPr>
        <b/>
        <sz val="12"/>
        <color theme="1"/>
        <rFont val="Calibri Light"/>
        <family val="2"/>
      </rPr>
      <t>Industry Trends:</t>
    </r>
    <r>
      <rPr>
        <sz val="12"/>
        <color theme="1"/>
        <rFont val="Calibri Light"/>
        <family val="2"/>
      </rPr>
      <t xml:space="preserve"> Identifying trends that are likely to influence the future of metallurgy in the oil and gas sector.</t>
    </r>
  </si>
  <si>
    <r>
      <t>·</t>
    </r>
    <r>
      <rPr>
        <sz val="7"/>
        <color theme="1"/>
        <rFont val="Times New Roman"/>
        <family val="1"/>
      </rPr>
      <t xml:space="preserve">        </t>
    </r>
    <r>
      <rPr>
        <b/>
        <sz val="12"/>
        <color theme="1"/>
        <rFont val="Calibri Light"/>
        <family val="2"/>
      </rPr>
      <t>Research and Development:</t>
    </r>
    <r>
      <rPr>
        <sz val="12"/>
        <color theme="1"/>
        <rFont val="Calibri Light"/>
        <family val="2"/>
      </rPr>
      <t xml:space="preserve"> Current and future research initiatives aimed at advancing metallurgical practices.</t>
    </r>
  </si>
  <si>
    <t>These courses provide a comprehensive understanding of metallurgical principles and practices tailored to the oil and gas industry, equipping students with the knowledge and skills necessary to address the unique challenges of this field.</t>
  </si>
  <si>
    <t>If you need more details or specific information on any of these topics, feel fr</t>
  </si>
  <si>
    <t>13.Topics:</t>
  </si>
  <si>
    <r>
      <t>4.1 .12.15..</t>
    </r>
    <r>
      <rPr>
        <sz val="12"/>
        <color rgb="FF1F4E79"/>
        <rFont val="Calibri Light"/>
        <family val="2"/>
      </rPr>
      <t>13.1.Integrated Water Management in Mining</t>
    </r>
  </si>
  <si>
    <t>This course provides an in-depth analysis of integrated water management practices within the mining industry. It covers sustainable management and conservation of water resources, focusing on balancing economic, environmental, and societal needs. The course examines technological advances, regulatory frameworks, and case studies, aimed at equipping students with the knowledge and skills necessary for effective water management in mining operations.</t>
  </si>
  <si>
    <t>Overview of water use in mining operations, including extraction, processing, and remediation. Discusses the significance of integrated water management and its role in sustainable mining.</t>
  </si>
  <si>
    <t>Methods for evaluating water resources at mining sites, including hydrological assessments and water balance studies. Covers planning frameworks for sustainable water management.</t>
  </si>
  <si>
    <t>Techniques for monitoring and managing water quality in mining contexts, including treatment technologies and pollution control measures.</t>
  </si>
  <si>
    <t>An overview of legal frameworks and environmental regulations affecting water use in mining. Discusses compliance strategies and reporting requirements.</t>
  </si>
  <si>
    <t>Examination of advanced technologies and innovative approaches in water management, such as desalination, water recycling, and smart water systems.</t>
  </si>
  <si>
    <t>The importance of engaging with stakeholders and communities regarding water management in mining. Covers strategies for maintaining a social license to operate.</t>
  </si>
  <si>
    <t>Analyzes the effects of climate change on water availability and management in mining operations. Discusses adaptation strategies for minimizing risks.</t>
  </si>
  <si>
    <t>Review of real-world examples of successful water management in mining operations. Discusses lessons learned and best practices in the industry.</t>
  </si>
  <si>
    <t>Explores anticipated future developments in water management technologies and policies in mining.</t>
  </si>
  <si>
    <r>
      <t>·</t>
    </r>
    <r>
      <rPr>
        <sz val="7"/>
        <color theme="1"/>
        <rFont val="Times New Roman"/>
        <family val="1"/>
      </rPr>
      <t xml:space="preserve">        </t>
    </r>
    <r>
      <rPr>
        <b/>
        <sz val="12"/>
        <color theme="1"/>
        <rFont val="Calibri Light"/>
        <family val="2"/>
      </rPr>
      <t>Water Use in Mining:</t>
    </r>
    <r>
      <rPr>
        <sz val="12"/>
        <color theme="1"/>
        <rFont val="Calibri Light"/>
        <family val="2"/>
      </rPr>
      <t xml:space="preserve"> Understanding the various stages of water use in mining operations, from extraction to processing and remediation.</t>
    </r>
  </si>
  <si>
    <r>
      <t>·</t>
    </r>
    <r>
      <rPr>
        <sz val="7"/>
        <color theme="1"/>
        <rFont val="Times New Roman"/>
        <family val="1"/>
      </rPr>
      <t xml:space="preserve">        </t>
    </r>
    <r>
      <rPr>
        <b/>
        <sz val="12"/>
        <color theme="1"/>
        <rFont val="Calibri Light"/>
        <family val="2"/>
      </rPr>
      <t>Integrated Water Management:</t>
    </r>
    <r>
      <rPr>
        <sz val="12"/>
        <color theme="1"/>
        <rFont val="Calibri Light"/>
        <family val="2"/>
      </rPr>
      <t xml:space="preserve"> The importance of a holistic approach to managing water resources sustainably.</t>
    </r>
  </si>
  <si>
    <r>
      <t>·</t>
    </r>
    <r>
      <rPr>
        <sz val="7"/>
        <color theme="1"/>
        <rFont val="Times New Roman"/>
        <family val="1"/>
      </rPr>
      <t xml:space="preserve">        </t>
    </r>
    <r>
      <rPr>
        <b/>
        <sz val="12"/>
        <color theme="1"/>
        <rFont val="Calibri Light"/>
        <family val="2"/>
      </rPr>
      <t>Significance in Sustainable Mining:</t>
    </r>
    <r>
      <rPr>
        <sz val="12"/>
        <color theme="1"/>
        <rFont val="Calibri Light"/>
        <family val="2"/>
      </rPr>
      <t xml:space="preserve"> How integrated water management contributes to sustainable mining practices.</t>
    </r>
  </si>
  <si>
    <r>
      <t>·</t>
    </r>
    <r>
      <rPr>
        <sz val="7"/>
        <color theme="1"/>
        <rFont val="Times New Roman"/>
        <family val="1"/>
      </rPr>
      <t xml:space="preserve">        </t>
    </r>
    <r>
      <rPr>
        <b/>
        <sz val="12"/>
        <color theme="1"/>
        <rFont val="Calibri Light"/>
        <family val="2"/>
      </rPr>
      <t>Hydrological Assessments:</t>
    </r>
    <r>
      <rPr>
        <sz val="12"/>
        <color theme="1"/>
        <rFont val="Calibri Light"/>
        <family val="2"/>
      </rPr>
      <t xml:space="preserve"> Techniques for assessing the availability and quality of water resources at mining sites.</t>
    </r>
  </si>
  <si>
    <r>
      <t>·</t>
    </r>
    <r>
      <rPr>
        <sz val="7"/>
        <color theme="1"/>
        <rFont val="Times New Roman"/>
        <family val="1"/>
      </rPr>
      <t xml:space="preserve">        </t>
    </r>
    <r>
      <rPr>
        <b/>
        <sz val="12"/>
        <color theme="1"/>
        <rFont val="Calibri Light"/>
        <family val="2"/>
      </rPr>
      <t>Water Balance Studies:</t>
    </r>
    <r>
      <rPr>
        <sz val="12"/>
        <color theme="1"/>
        <rFont val="Calibri Light"/>
        <family val="2"/>
      </rPr>
      <t xml:space="preserve"> Understanding the inputs and outputs of water within mining operations.</t>
    </r>
  </si>
  <si>
    <r>
      <t>·</t>
    </r>
    <r>
      <rPr>
        <sz val="7"/>
        <color theme="1"/>
        <rFont val="Times New Roman"/>
        <family val="1"/>
      </rPr>
      <t xml:space="preserve">        </t>
    </r>
    <r>
      <rPr>
        <b/>
        <sz val="12"/>
        <color theme="1"/>
        <rFont val="Calibri Light"/>
        <family val="2"/>
      </rPr>
      <t>Planning Frameworks:</t>
    </r>
    <r>
      <rPr>
        <sz val="12"/>
        <color theme="1"/>
        <rFont val="Calibri Light"/>
        <family val="2"/>
      </rPr>
      <t xml:space="preserve"> Developing comprehensive plans for sustainable water management.</t>
    </r>
  </si>
  <si>
    <r>
      <t>·</t>
    </r>
    <r>
      <rPr>
        <sz val="7"/>
        <color theme="1"/>
        <rFont val="Times New Roman"/>
        <family val="1"/>
      </rPr>
      <t xml:space="preserve">        </t>
    </r>
    <r>
      <rPr>
        <b/>
        <sz val="12"/>
        <color theme="1"/>
        <rFont val="Calibri Light"/>
        <family val="2"/>
      </rPr>
      <t>Water Quality Monitoring:</t>
    </r>
    <r>
      <rPr>
        <sz val="12"/>
        <color theme="1"/>
        <rFont val="Calibri Light"/>
        <family val="2"/>
      </rPr>
      <t xml:space="preserve"> Methods for regularly assessing water quality.</t>
    </r>
  </si>
  <si>
    <r>
      <t>·</t>
    </r>
    <r>
      <rPr>
        <sz val="7"/>
        <color theme="1"/>
        <rFont val="Times New Roman"/>
        <family val="1"/>
      </rPr>
      <t xml:space="preserve">        </t>
    </r>
    <r>
      <rPr>
        <b/>
        <sz val="12"/>
        <color theme="1"/>
        <rFont val="Calibri Light"/>
        <family val="2"/>
      </rPr>
      <t>Treatment Technologies:</t>
    </r>
    <r>
      <rPr>
        <sz val="12"/>
        <color theme="1"/>
        <rFont val="Calibri Light"/>
        <family val="2"/>
      </rPr>
      <t xml:space="preserve"> Exploring technologies for treating contaminated water in mining operations.</t>
    </r>
  </si>
  <si>
    <r>
      <t>·</t>
    </r>
    <r>
      <rPr>
        <sz val="7"/>
        <color theme="1"/>
        <rFont val="Times New Roman"/>
        <family val="1"/>
      </rPr>
      <t xml:space="preserve">        </t>
    </r>
    <r>
      <rPr>
        <b/>
        <sz val="12"/>
        <color theme="1"/>
        <rFont val="Calibri Light"/>
        <family val="2"/>
      </rPr>
      <t>Pollution Control:</t>
    </r>
    <r>
      <rPr>
        <sz val="12"/>
        <color theme="1"/>
        <rFont val="Calibri Light"/>
        <family val="2"/>
      </rPr>
      <t xml:space="preserve"> Strategies for preventing and controlling pollution in mining environments.</t>
    </r>
  </si>
  <si>
    <r>
      <t>·</t>
    </r>
    <r>
      <rPr>
        <sz val="7"/>
        <color theme="1"/>
        <rFont val="Times New Roman"/>
        <family val="1"/>
      </rPr>
      <t xml:space="preserve">        </t>
    </r>
    <r>
      <rPr>
        <b/>
        <sz val="12"/>
        <color theme="1"/>
        <rFont val="Calibri Light"/>
        <family val="2"/>
      </rPr>
      <t>Legal Frameworks:</t>
    </r>
    <r>
      <rPr>
        <sz val="12"/>
        <color theme="1"/>
        <rFont val="Calibri Light"/>
        <family val="2"/>
      </rPr>
      <t xml:space="preserve"> Understanding the regulations governing water use in mining.</t>
    </r>
  </si>
  <si>
    <r>
      <t>·</t>
    </r>
    <r>
      <rPr>
        <sz val="7"/>
        <color theme="1"/>
        <rFont val="Times New Roman"/>
        <family val="1"/>
      </rPr>
      <t xml:space="preserve">        </t>
    </r>
    <r>
      <rPr>
        <b/>
        <sz val="12"/>
        <color theme="1"/>
        <rFont val="Calibri Light"/>
        <family val="2"/>
      </rPr>
      <t>Environmental Compliance:</t>
    </r>
    <r>
      <rPr>
        <sz val="12"/>
        <color theme="1"/>
        <rFont val="Calibri Light"/>
        <family val="2"/>
      </rPr>
      <t xml:space="preserve"> Ensuring mining operations adhere to environmental standards.</t>
    </r>
  </si>
  <si>
    <r>
      <t>·</t>
    </r>
    <r>
      <rPr>
        <sz val="7"/>
        <color theme="1"/>
        <rFont val="Times New Roman"/>
        <family val="1"/>
      </rPr>
      <t xml:space="preserve">        </t>
    </r>
    <r>
      <rPr>
        <b/>
        <sz val="12"/>
        <color theme="1"/>
        <rFont val="Calibri Light"/>
        <family val="2"/>
      </rPr>
      <t>Reporting Requirements:</t>
    </r>
    <r>
      <rPr>
        <sz val="12"/>
        <color theme="1"/>
        <rFont val="Calibri Light"/>
        <family val="2"/>
      </rPr>
      <t xml:space="preserve"> Developing strategies for meeting regulatory reporting obligations.</t>
    </r>
  </si>
  <si>
    <r>
      <t>·</t>
    </r>
    <r>
      <rPr>
        <sz val="7"/>
        <color theme="1"/>
        <rFont val="Times New Roman"/>
        <family val="1"/>
      </rPr>
      <t xml:space="preserve">        </t>
    </r>
    <r>
      <rPr>
        <b/>
        <sz val="12"/>
        <color theme="1"/>
        <rFont val="Calibri Light"/>
        <family val="2"/>
      </rPr>
      <t>Desalination:</t>
    </r>
    <r>
      <rPr>
        <sz val="12"/>
        <color theme="1"/>
        <rFont val="Calibri Light"/>
        <family val="2"/>
      </rPr>
      <t xml:space="preserve"> Using desalination technology to provide fresh water for mining operations.</t>
    </r>
  </si>
  <si>
    <r>
      <t>·</t>
    </r>
    <r>
      <rPr>
        <sz val="7"/>
        <color theme="1"/>
        <rFont val="Times New Roman"/>
        <family val="1"/>
      </rPr>
      <t xml:space="preserve">        </t>
    </r>
    <r>
      <rPr>
        <b/>
        <sz val="12"/>
        <color theme="1"/>
        <rFont val="Calibri Light"/>
        <family val="2"/>
      </rPr>
      <t>Water Recycling:</t>
    </r>
    <r>
      <rPr>
        <sz val="12"/>
        <color theme="1"/>
        <rFont val="Calibri Light"/>
        <family val="2"/>
      </rPr>
      <t xml:space="preserve"> Implementing recycling systems to reduce water consumption.</t>
    </r>
  </si>
  <si>
    <r>
      <t>·</t>
    </r>
    <r>
      <rPr>
        <sz val="7"/>
        <color theme="1"/>
        <rFont val="Times New Roman"/>
        <family val="1"/>
      </rPr>
      <t xml:space="preserve">        </t>
    </r>
    <r>
      <rPr>
        <b/>
        <sz val="12"/>
        <color theme="1"/>
        <rFont val="Calibri Light"/>
        <family val="2"/>
      </rPr>
      <t>Smart Water Systems:</t>
    </r>
    <r>
      <rPr>
        <sz val="12"/>
        <color theme="1"/>
        <rFont val="Calibri Light"/>
        <family val="2"/>
      </rPr>
      <t xml:space="preserve"> Leveraging digital technologies to optimize water management.</t>
    </r>
  </si>
  <si>
    <r>
      <t>·</t>
    </r>
    <r>
      <rPr>
        <sz val="7"/>
        <color theme="1"/>
        <rFont val="Times New Roman"/>
        <family val="1"/>
      </rPr>
      <t xml:space="preserve">        </t>
    </r>
    <r>
      <rPr>
        <b/>
        <sz val="12"/>
        <color theme="1"/>
        <rFont val="Calibri Light"/>
        <family val="2"/>
      </rPr>
      <t>Stakeholder Engagement:</t>
    </r>
    <r>
      <rPr>
        <sz val="12"/>
        <color theme="1"/>
        <rFont val="Calibri Light"/>
        <family val="2"/>
      </rPr>
      <t xml:space="preserve"> Techniques for effectively engaging with stakeholders.</t>
    </r>
  </si>
  <si>
    <r>
      <t>·</t>
    </r>
    <r>
      <rPr>
        <sz val="7"/>
        <color theme="1"/>
        <rFont val="Times New Roman"/>
        <family val="1"/>
      </rPr>
      <t xml:space="preserve">        </t>
    </r>
    <r>
      <rPr>
        <b/>
        <sz val="12"/>
        <color theme="1"/>
        <rFont val="Calibri Light"/>
        <family val="2"/>
      </rPr>
      <t>Community Involvement:</t>
    </r>
    <r>
      <rPr>
        <sz val="12"/>
        <color theme="1"/>
        <rFont val="Calibri Light"/>
        <family val="2"/>
      </rPr>
      <t xml:space="preserve"> Involving local communities in water management decisions.</t>
    </r>
  </si>
  <si>
    <r>
      <t>·</t>
    </r>
    <r>
      <rPr>
        <sz val="7"/>
        <color theme="1"/>
        <rFont val="Times New Roman"/>
        <family val="1"/>
      </rPr>
      <t xml:space="preserve">        </t>
    </r>
    <r>
      <rPr>
        <b/>
        <sz val="12"/>
        <color theme="1"/>
        <rFont val="Calibri Light"/>
        <family val="2"/>
      </rPr>
      <t>Social License to Operate:</t>
    </r>
    <r>
      <rPr>
        <sz val="12"/>
        <color theme="1"/>
        <rFont val="Calibri Light"/>
        <family val="2"/>
      </rPr>
      <t xml:space="preserve"> Building and maintaining trust with stakeholders.</t>
    </r>
  </si>
  <si>
    <r>
      <t>·</t>
    </r>
    <r>
      <rPr>
        <sz val="7"/>
        <color theme="1"/>
        <rFont val="Times New Roman"/>
        <family val="1"/>
      </rPr>
      <t xml:space="preserve">        </t>
    </r>
    <r>
      <rPr>
        <b/>
        <sz val="12"/>
        <color theme="1"/>
        <rFont val="Calibri Light"/>
        <family val="2"/>
      </rPr>
      <t>Climate Change Effects:</t>
    </r>
    <r>
      <rPr>
        <sz val="12"/>
        <color theme="1"/>
        <rFont val="Calibri Light"/>
        <family val="2"/>
      </rPr>
      <t xml:space="preserve"> Understanding how climate change impacts water resources in mining.</t>
    </r>
  </si>
  <si>
    <r>
      <t>·</t>
    </r>
    <r>
      <rPr>
        <sz val="7"/>
        <color theme="1"/>
        <rFont val="Times New Roman"/>
        <family val="1"/>
      </rPr>
      <t xml:space="preserve">        </t>
    </r>
    <r>
      <rPr>
        <b/>
        <sz val="12"/>
        <color theme="1"/>
        <rFont val="Calibri Light"/>
        <family val="2"/>
      </rPr>
      <t>Adaptation Strategies:</t>
    </r>
    <r>
      <rPr>
        <sz val="12"/>
        <color theme="1"/>
        <rFont val="Calibri Light"/>
        <family val="2"/>
      </rPr>
      <t xml:space="preserve"> Developing strategies to adapt to changing water availability.</t>
    </r>
  </si>
  <si>
    <r>
      <t>·</t>
    </r>
    <r>
      <rPr>
        <sz val="7"/>
        <color theme="1"/>
        <rFont val="Times New Roman"/>
        <family val="1"/>
      </rPr>
      <t xml:space="preserve">        </t>
    </r>
    <r>
      <rPr>
        <b/>
        <sz val="12"/>
        <color theme="1"/>
        <rFont val="Calibri Light"/>
        <family val="2"/>
      </rPr>
      <t>Risk Minimization:</t>
    </r>
    <r>
      <rPr>
        <sz val="12"/>
        <color theme="1"/>
        <rFont val="Calibri Light"/>
        <family val="2"/>
      </rPr>
      <t xml:space="preserve"> Implementing measures to minimize risks associated with climate change.</t>
    </r>
  </si>
  <si>
    <r>
      <t>·</t>
    </r>
    <r>
      <rPr>
        <sz val="7"/>
        <color theme="1"/>
        <rFont val="Times New Roman"/>
        <family val="1"/>
      </rPr>
      <t xml:space="preserve">        </t>
    </r>
    <r>
      <rPr>
        <b/>
        <sz val="12"/>
        <color theme="1"/>
        <rFont val="Calibri Light"/>
        <family val="2"/>
      </rPr>
      <t>Successful Case Studies:</t>
    </r>
    <r>
      <rPr>
        <sz val="12"/>
        <color theme="1"/>
        <rFont val="Calibri Light"/>
        <family val="2"/>
      </rPr>
      <t xml:space="preserve"> Examining examples of effective water management in mining.</t>
    </r>
  </si>
  <si>
    <r>
      <t>·</t>
    </r>
    <r>
      <rPr>
        <sz val="7"/>
        <color theme="1"/>
        <rFont val="Times New Roman"/>
        <family val="1"/>
      </rPr>
      <t xml:space="preserve">        </t>
    </r>
    <r>
      <rPr>
        <b/>
        <sz val="12"/>
        <color theme="1"/>
        <rFont val="Calibri Light"/>
        <family val="2"/>
      </rPr>
      <t>Lessons Learned:</t>
    </r>
    <r>
      <rPr>
        <sz val="12"/>
        <color theme="1"/>
        <rFont val="Calibri Light"/>
        <family val="2"/>
      </rPr>
      <t xml:space="preserve"> Identifying key takeaways from real-world cases.</t>
    </r>
  </si>
  <si>
    <r>
      <t>·</t>
    </r>
    <r>
      <rPr>
        <sz val="7"/>
        <color theme="1"/>
        <rFont val="Times New Roman"/>
        <family val="1"/>
      </rPr>
      <t xml:space="preserve">        </t>
    </r>
    <r>
      <rPr>
        <b/>
        <sz val="12"/>
        <color theme="1"/>
        <rFont val="Calibri Light"/>
        <family val="2"/>
      </rPr>
      <t>Best Practices:</t>
    </r>
    <r>
      <rPr>
        <sz val="12"/>
        <color theme="1"/>
        <rFont val="Calibri Light"/>
        <family val="2"/>
      </rPr>
      <t xml:space="preserve"> Establishing best practices for water management in mining.</t>
    </r>
  </si>
  <si>
    <r>
      <t>·</t>
    </r>
    <r>
      <rPr>
        <sz val="7"/>
        <color theme="1"/>
        <rFont val="Times New Roman"/>
        <family val="1"/>
      </rPr>
      <t xml:space="preserve">        </t>
    </r>
    <r>
      <rPr>
        <b/>
        <sz val="12"/>
        <color theme="1"/>
        <rFont val="Calibri Light"/>
        <family val="2"/>
      </rPr>
      <t>Emerging Technologies:</t>
    </r>
    <r>
      <rPr>
        <sz val="12"/>
        <color theme="1"/>
        <rFont val="Calibri Light"/>
        <family val="2"/>
      </rPr>
      <t xml:space="preserve"> Investigating new technologies for water management.</t>
    </r>
  </si>
  <si>
    <r>
      <t>·</t>
    </r>
    <r>
      <rPr>
        <sz val="7"/>
        <color theme="1"/>
        <rFont val="Times New Roman"/>
        <family val="1"/>
      </rPr>
      <t xml:space="preserve">        </t>
    </r>
    <r>
      <rPr>
        <b/>
        <sz val="12"/>
        <color theme="1"/>
        <rFont val="Calibri Light"/>
        <family val="2"/>
      </rPr>
      <t>Policy Developments:</t>
    </r>
    <r>
      <rPr>
        <sz val="12"/>
        <color theme="1"/>
        <rFont val="Calibri Light"/>
        <family val="2"/>
      </rPr>
      <t xml:space="preserve"> Understanding how policies may evolve to support sustainable water management.</t>
    </r>
  </si>
  <si>
    <r>
      <t>·</t>
    </r>
    <r>
      <rPr>
        <sz val="7"/>
        <color theme="1"/>
        <rFont val="Times New Roman"/>
        <family val="1"/>
      </rPr>
      <t xml:space="preserve">        </t>
    </r>
    <r>
      <rPr>
        <b/>
        <sz val="12"/>
        <color theme="1"/>
        <rFont val="Calibri Light"/>
        <family val="2"/>
      </rPr>
      <t>Future Directions:</t>
    </r>
    <r>
      <rPr>
        <sz val="12"/>
        <color theme="1"/>
        <rFont val="Calibri Light"/>
        <family val="2"/>
      </rPr>
      <t xml:space="preserve"> Exploring potential future trends in water management for mining.</t>
    </r>
  </si>
  <si>
    <t>These courses provide a comprehensive understanding of integrated water management in the mining industry, equipping students with the knowledge and skills necessary for sustainable and effective water management practices.</t>
  </si>
  <si>
    <t>If you need more details or specific information on any of these topics, feel free to ask!</t>
  </si>
  <si>
    <t>14.topic</t>
  </si>
  <si>
    <r>
      <t>.</t>
    </r>
    <r>
      <rPr>
        <u/>
        <sz val="12"/>
        <color rgb="FF1F4E79"/>
        <rFont val="Calibri Light"/>
        <family val="2"/>
      </rPr>
      <t>4.1 .12.15.</t>
    </r>
    <r>
      <rPr>
        <sz val="12"/>
        <color rgb="FF1F4E79"/>
        <rFont val="Calibri Light"/>
        <family val="2"/>
      </rPr>
      <t>14.Integrated Water Management in Mining</t>
    </r>
  </si>
  <si>
    <t>15.topics</t>
  </si>
  <si>
    <r>
      <t>4.1 .12.15..</t>
    </r>
    <r>
      <rPr>
        <sz val="12"/>
        <color rgb="FF1F4E79"/>
        <rFont val="Calibri Light"/>
        <family val="2"/>
      </rPr>
      <t>15.1.Advanced Manufacturing Techniques in Genetic Engineering</t>
    </r>
  </si>
  <si>
    <t>This course explores the convergence of manufacturing processes and genetic engineering advancements, focusing on the development, production, and application of genetically engineered products. Students will gain deep insights into techniques used to enhance manufacturing processes in biotechnology and genetic engineering fields.</t>
  </si>
  <si>
    <t>Provides a foundational understanding of genetic engineering principles, techniques, and its application in various fields including biotechnology.</t>
  </si>
  <si>
    <t>Covers traditional and innovative manufacturing processes used in biotechnology, essential for producing genetically modified organisms and compounds.</t>
  </si>
  <si>
    <t>An in-depth look at cutting-edge genetic modification techniques such as CRISPR, which are revolutionizing genetic engineering and manufacturing.</t>
  </si>
  <si>
    <t>Discusses the ethical dilemmas and regulatory framework governing genetic engineering and manufacturing processes.</t>
  </si>
  <si>
    <t>Explores the manufacturing techniques specific to biopharmaceuticals produced through genetic engineering.</t>
  </si>
  <si>
    <t>Focuses on fermentation processes used in manufacturing biologically engineered products.</t>
  </si>
  <si>
    <t>Discusses the challenges and strategies involved in scaling genetic engineering products from laboratory to market.</t>
  </si>
  <si>
    <t>Examines the quality control methodologies specific to genetic engineering industries.</t>
  </si>
  <si>
    <t>Looks ahead at emerging trends and technologies that are poised to influence the genetic engineering and manufacturing landscape.</t>
  </si>
  <si>
    <t>16.topics</t>
  </si>
  <si>
    <r>
      <t>4.1 .12.15.</t>
    </r>
    <r>
      <rPr>
        <sz val="12"/>
        <color rgb="FF1F4E79"/>
        <rFont val="Calibri Light"/>
        <family val="2"/>
      </rPr>
      <t>16.1.Data Processing and Hosting Services in Computer Engineering</t>
    </r>
  </si>
  <si>
    <t>This course is designed for graduate students pursuing a Master's degree in Computer Engineering with a focus on data processing and hosting services. It explores the advanced concepts, methodologies, and applications in managing and processing vast amounts of data, and the technological infrastructure in hosting services necessary to support such activities.</t>
  </si>
  <si>
    <t>An overview of data processing concepts including data collection, cleaning, transformation, and storage.</t>
  </si>
  <si>
    <t>Understanding cloud hosting fundamentals including types of cloud services, deployment models, and scalability.</t>
  </si>
  <si>
    <t>Exploring the tools and technologies used for processing and managing big data such as Hadoop and Spark.</t>
  </si>
  <si>
    <t>An in-depth look into data security practices in cloud hosting environments, including encryption and access management.</t>
  </si>
  <si>
    <t>Understanding containerization technologies like Docker and Kubernetes and their role in hosting services.</t>
  </si>
  <si>
    <t>Study of distributed computing systems architecture, design, and management.</t>
  </si>
  <si>
    <t>Techniques and tools used to design data warehouses and leverage analytics for business intelligence.</t>
  </si>
  <si>
    <t>Exploration of serverless computing models and their application in data hosting services.</t>
  </si>
  <si>
    <r>
      <t>4.1 .12.15..</t>
    </r>
    <r>
      <rPr>
        <sz val="12"/>
        <color rgb="FF2E74B5"/>
        <rFont val="Calibri Light"/>
        <family val="2"/>
      </rPr>
      <t>16.1 Data Processing and Hosting Services in Computer Engineering</t>
    </r>
  </si>
  <si>
    <r>
      <t>·</t>
    </r>
    <r>
      <rPr>
        <sz val="7"/>
        <color theme="1"/>
        <rFont val="Times New Roman"/>
        <family val="1"/>
      </rPr>
      <t xml:space="preserve">        </t>
    </r>
    <r>
      <rPr>
        <b/>
        <sz val="12"/>
        <color theme="1"/>
        <rFont val="Calibri Light"/>
        <family val="2"/>
      </rPr>
      <t>Data Collection:</t>
    </r>
    <r>
      <rPr>
        <sz val="12"/>
        <color theme="1"/>
        <rFont val="Calibri Light"/>
        <family val="2"/>
      </rPr>
      <t xml:space="preserve"> Methods and tools for gathering data from various sources.</t>
    </r>
  </si>
  <si>
    <r>
      <t>·</t>
    </r>
    <r>
      <rPr>
        <sz val="7"/>
        <color theme="1"/>
        <rFont val="Times New Roman"/>
        <family val="1"/>
      </rPr>
      <t xml:space="preserve">        </t>
    </r>
    <r>
      <rPr>
        <b/>
        <sz val="12"/>
        <color theme="1"/>
        <rFont val="Calibri Light"/>
        <family val="2"/>
      </rPr>
      <t>Data Cleaning:</t>
    </r>
    <r>
      <rPr>
        <sz val="12"/>
        <color theme="1"/>
        <rFont val="Calibri Light"/>
        <family val="2"/>
      </rPr>
      <t xml:space="preserve"> Techniques for identifying and correcting errors in data sets.</t>
    </r>
  </si>
  <si>
    <r>
      <t>·</t>
    </r>
    <r>
      <rPr>
        <sz val="7"/>
        <color theme="1"/>
        <rFont val="Times New Roman"/>
        <family val="1"/>
      </rPr>
      <t xml:space="preserve">        </t>
    </r>
    <r>
      <rPr>
        <b/>
        <sz val="12"/>
        <color theme="1"/>
        <rFont val="Calibri Light"/>
        <family val="2"/>
      </rPr>
      <t>Data Transformation:</t>
    </r>
    <r>
      <rPr>
        <sz val="12"/>
        <color theme="1"/>
        <rFont val="Calibri Light"/>
        <family val="2"/>
      </rPr>
      <t xml:space="preserve"> Processes for converting data into a usable format.</t>
    </r>
  </si>
  <si>
    <r>
      <t>·</t>
    </r>
    <r>
      <rPr>
        <sz val="7"/>
        <color theme="1"/>
        <rFont val="Times New Roman"/>
        <family val="1"/>
      </rPr>
      <t xml:space="preserve">        </t>
    </r>
    <r>
      <rPr>
        <b/>
        <sz val="12"/>
        <color theme="1"/>
        <rFont val="Calibri Light"/>
        <family val="2"/>
      </rPr>
      <t>Data Storage:</t>
    </r>
    <r>
      <rPr>
        <sz val="12"/>
        <color theme="1"/>
        <rFont val="Calibri Light"/>
        <family val="2"/>
      </rPr>
      <t xml:space="preserve"> Solutions for storing large volumes of data efficiently.</t>
    </r>
  </si>
  <si>
    <r>
      <t>·</t>
    </r>
    <r>
      <rPr>
        <sz val="7"/>
        <color theme="1"/>
        <rFont val="Times New Roman"/>
        <family val="1"/>
      </rPr>
      <t xml:space="preserve">        </t>
    </r>
    <r>
      <rPr>
        <b/>
        <sz val="12"/>
        <color theme="1"/>
        <rFont val="Calibri Light"/>
        <family val="2"/>
      </rPr>
      <t>Types of Cloud Services:</t>
    </r>
    <r>
      <rPr>
        <sz val="12"/>
        <color theme="1"/>
        <rFont val="Calibri Light"/>
        <family val="2"/>
      </rPr>
      <t xml:space="preserve"> Infrastructure as a Service (IaaS), Platform as a Service (PaaS), and Software as a Service (SaaS).</t>
    </r>
  </si>
  <si>
    <r>
      <t>·</t>
    </r>
    <r>
      <rPr>
        <sz val="7"/>
        <color theme="1"/>
        <rFont val="Times New Roman"/>
        <family val="1"/>
      </rPr>
      <t xml:space="preserve">        </t>
    </r>
    <r>
      <rPr>
        <b/>
        <sz val="12"/>
        <color theme="1"/>
        <rFont val="Calibri Light"/>
        <family val="2"/>
      </rPr>
      <t>Deployment Models:</t>
    </r>
    <r>
      <rPr>
        <sz val="12"/>
        <color theme="1"/>
        <rFont val="Calibri Light"/>
        <family val="2"/>
      </rPr>
      <t xml:space="preserve"> Public cloud, private cloud, and hybrid cloud.</t>
    </r>
  </si>
  <si>
    <r>
      <t>·</t>
    </r>
    <r>
      <rPr>
        <sz val="7"/>
        <color theme="1"/>
        <rFont val="Times New Roman"/>
        <family val="1"/>
      </rPr>
      <t xml:space="preserve">        </t>
    </r>
    <r>
      <rPr>
        <b/>
        <sz val="12"/>
        <color theme="1"/>
        <rFont val="Calibri Light"/>
        <family val="2"/>
      </rPr>
      <t>Scalability:</t>
    </r>
    <r>
      <rPr>
        <sz val="12"/>
        <color theme="1"/>
        <rFont val="Calibri Light"/>
        <family val="2"/>
      </rPr>
      <t xml:space="preserve"> Techniques for scaling cloud resources to meet demand.</t>
    </r>
  </si>
  <si>
    <r>
      <t>·</t>
    </r>
    <r>
      <rPr>
        <sz val="7"/>
        <color theme="1"/>
        <rFont val="Times New Roman"/>
        <family val="1"/>
      </rPr>
      <t xml:space="preserve">        </t>
    </r>
    <r>
      <rPr>
        <b/>
        <sz val="12"/>
        <color theme="1"/>
        <rFont val="Calibri Light"/>
        <family val="2"/>
      </rPr>
      <t>Hadoop:</t>
    </r>
    <r>
      <rPr>
        <sz val="12"/>
        <color theme="1"/>
        <rFont val="Calibri Light"/>
        <family val="2"/>
      </rPr>
      <t xml:space="preserve"> Overview of the Hadoop ecosystem and its components.</t>
    </r>
  </si>
  <si>
    <r>
      <t>·</t>
    </r>
    <r>
      <rPr>
        <sz val="7"/>
        <color theme="1"/>
        <rFont val="Times New Roman"/>
        <family val="1"/>
      </rPr>
      <t xml:space="preserve">        </t>
    </r>
    <r>
      <rPr>
        <b/>
        <sz val="12"/>
        <color theme="1"/>
        <rFont val="Calibri Light"/>
        <family val="2"/>
      </rPr>
      <t>Spark:</t>
    </r>
    <r>
      <rPr>
        <sz val="12"/>
        <color theme="1"/>
        <rFont val="Calibri Light"/>
        <family val="2"/>
      </rPr>
      <t xml:space="preserve"> Understanding Apache Spark and its use in big data processing.</t>
    </r>
  </si>
  <si>
    <r>
      <t>·</t>
    </r>
    <r>
      <rPr>
        <sz val="7"/>
        <color theme="1"/>
        <rFont val="Times New Roman"/>
        <family val="1"/>
      </rPr>
      <t xml:space="preserve">        </t>
    </r>
    <r>
      <rPr>
        <b/>
        <sz val="12"/>
        <color theme="1"/>
        <rFont val="Calibri Light"/>
        <family val="2"/>
      </rPr>
      <t>Big Data Frameworks:</t>
    </r>
    <r>
      <rPr>
        <sz val="12"/>
        <color theme="1"/>
        <rFont val="Calibri Light"/>
        <family val="2"/>
      </rPr>
      <t xml:space="preserve"> Comparing different frameworks and their applications.</t>
    </r>
  </si>
  <si>
    <r>
      <t>·</t>
    </r>
    <r>
      <rPr>
        <sz val="7"/>
        <color theme="1"/>
        <rFont val="Times New Roman"/>
        <family val="1"/>
      </rPr>
      <t xml:space="preserve">        </t>
    </r>
    <r>
      <rPr>
        <b/>
        <sz val="12"/>
        <color theme="1"/>
        <rFont val="Calibri Light"/>
        <family val="2"/>
      </rPr>
      <t>Encryption:</t>
    </r>
    <r>
      <rPr>
        <sz val="12"/>
        <color theme="1"/>
        <rFont val="Calibri Light"/>
        <family val="2"/>
      </rPr>
      <t xml:space="preserve"> Techniques for encrypting data at rest and in transit.</t>
    </r>
  </si>
  <si>
    <r>
      <t>·</t>
    </r>
    <r>
      <rPr>
        <sz val="7"/>
        <color theme="1"/>
        <rFont val="Times New Roman"/>
        <family val="1"/>
      </rPr>
      <t xml:space="preserve">        </t>
    </r>
    <r>
      <rPr>
        <b/>
        <sz val="12"/>
        <color theme="1"/>
        <rFont val="Calibri Light"/>
        <family val="2"/>
      </rPr>
      <t>Access Management:</t>
    </r>
    <r>
      <rPr>
        <sz val="12"/>
        <color theme="1"/>
        <rFont val="Calibri Light"/>
        <family val="2"/>
      </rPr>
      <t xml:space="preserve"> Strategies for managing user access and permissions.</t>
    </r>
  </si>
  <si>
    <r>
      <t>·</t>
    </r>
    <r>
      <rPr>
        <sz val="7"/>
        <color theme="1"/>
        <rFont val="Times New Roman"/>
        <family val="1"/>
      </rPr>
      <t xml:space="preserve">        </t>
    </r>
    <r>
      <rPr>
        <b/>
        <sz val="12"/>
        <color theme="1"/>
        <rFont val="Calibri Light"/>
        <family val="2"/>
      </rPr>
      <t>Security Protocols:</t>
    </r>
    <r>
      <rPr>
        <sz val="12"/>
        <color theme="1"/>
        <rFont val="Calibri Light"/>
        <family val="2"/>
      </rPr>
      <t xml:space="preserve"> Implementing security protocols to protect data in the cloud.</t>
    </r>
  </si>
  <si>
    <r>
      <t>·</t>
    </r>
    <r>
      <rPr>
        <sz val="7"/>
        <color theme="1"/>
        <rFont val="Times New Roman"/>
        <family val="1"/>
      </rPr>
      <t xml:space="preserve">        </t>
    </r>
    <r>
      <rPr>
        <b/>
        <sz val="12"/>
        <color theme="1"/>
        <rFont val="Calibri Light"/>
        <family val="2"/>
      </rPr>
      <t>Docker:</t>
    </r>
    <r>
      <rPr>
        <sz val="12"/>
        <color theme="1"/>
        <rFont val="Calibri Light"/>
        <family val="2"/>
      </rPr>
      <t xml:space="preserve"> Basics of Docker and containerization.</t>
    </r>
  </si>
  <si>
    <r>
      <t>·</t>
    </r>
    <r>
      <rPr>
        <sz val="7"/>
        <color theme="1"/>
        <rFont val="Times New Roman"/>
        <family val="1"/>
      </rPr>
      <t xml:space="preserve">        </t>
    </r>
    <r>
      <rPr>
        <b/>
        <sz val="12"/>
        <color theme="1"/>
        <rFont val="Calibri Light"/>
        <family val="2"/>
      </rPr>
      <t>Kubernetes:</t>
    </r>
    <r>
      <rPr>
        <sz val="12"/>
        <color theme="1"/>
        <rFont val="Calibri Light"/>
        <family val="2"/>
      </rPr>
      <t xml:space="preserve"> Orchestration of containerized applications using Kubernetes.</t>
    </r>
  </si>
  <si>
    <r>
      <t>·</t>
    </r>
    <r>
      <rPr>
        <sz val="7"/>
        <color theme="1"/>
        <rFont val="Times New Roman"/>
        <family val="1"/>
      </rPr>
      <t xml:space="preserve">        </t>
    </r>
    <r>
      <rPr>
        <b/>
        <sz val="12"/>
        <color theme="1"/>
        <rFont val="Calibri Light"/>
        <family val="2"/>
      </rPr>
      <t>Microservices Architecture:</t>
    </r>
    <r>
      <rPr>
        <sz val="12"/>
        <color theme="1"/>
        <rFont val="Calibri Light"/>
        <family val="2"/>
      </rPr>
      <t xml:space="preserve"> Designing applications using microservices for scalability and flexibility.</t>
    </r>
  </si>
  <si>
    <r>
      <t>·</t>
    </r>
    <r>
      <rPr>
        <sz val="7"/>
        <color theme="1"/>
        <rFont val="Times New Roman"/>
        <family val="1"/>
      </rPr>
      <t xml:space="preserve">        </t>
    </r>
    <r>
      <rPr>
        <b/>
        <sz val="12"/>
        <color theme="1"/>
        <rFont val="Calibri Light"/>
        <family val="2"/>
      </rPr>
      <t>Distributed Computing:</t>
    </r>
    <r>
      <rPr>
        <sz val="12"/>
        <color theme="1"/>
        <rFont val="Calibri Light"/>
        <family val="2"/>
      </rPr>
      <t xml:space="preserve"> Principles and challenges of distributed systems.</t>
    </r>
  </si>
  <si>
    <r>
      <t>·</t>
    </r>
    <r>
      <rPr>
        <sz val="7"/>
        <color theme="1"/>
        <rFont val="Times New Roman"/>
        <family val="1"/>
      </rPr>
      <t xml:space="preserve">        </t>
    </r>
    <r>
      <rPr>
        <b/>
        <sz val="12"/>
        <color theme="1"/>
        <rFont val="Calibri Light"/>
        <family val="2"/>
      </rPr>
      <t>System Architecture:</t>
    </r>
    <r>
      <rPr>
        <sz val="12"/>
        <color theme="1"/>
        <rFont val="Calibri Light"/>
        <family val="2"/>
      </rPr>
      <t xml:space="preserve"> Designing and managing distributed system architectures.</t>
    </r>
  </si>
  <si>
    <r>
      <t>·</t>
    </r>
    <r>
      <rPr>
        <sz val="7"/>
        <color theme="1"/>
        <rFont val="Times New Roman"/>
        <family val="1"/>
      </rPr>
      <t xml:space="preserve">        </t>
    </r>
    <r>
      <rPr>
        <b/>
        <sz val="12"/>
        <color theme="1"/>
        <rFont val="Calibri Light"/>
        <family val="2"/>
      </rPr>
      <t>Consistency and Fault Tolerance:</t>
    </r>
    <r>
      <rPr>
        <sz val="12"/>
        <color theme="1"/>
        <rFont val="Calibri Light"/>
        <family val="2"/>
      </rPr>
      <t xml:space="preserve"> Ensuring consistency and reliability in distributed environments.</t>
    </r>
  </si>
  <si>
    <r>
      <t>·</t>
    </r>
    <r>
      <rPr>
        <sz val="7"/>
        <color theme="1"/>
        <rFont val="Times New Roman"/>
        <family val="1"/>
      </rPr>
      <t xml:space="preserve">        </t>
    </r>
    <r>
      <rPr>
        <b/>
        <sz val="12"/>
        <color theme="1"/>
        <rFont val="Calibri Light"/>
        <family val="2"/>
      </rPr>
      <t>Data Warehousing:</t>
    </r>
    <r>
      <rPr>
        <sz val="12"/>
        <color theme="1"/>
        <rFont val="Calibri Light"/>
        <family val="2"/>
      </rPr>
      <t xml:space="preserve"> Design and implementation of data warehouses.</t>
    </r>
  </si>
  <si>
    <r>
      <t>·</t>
    </r>
    <r>
      <rPr>
        <sz val="7"/>
        <color theme="1"/>
        <rFont val="Times New Roman"/>
        <family val="1"/>
      </rPr>
      <t xml:space="preserve">        </t>
    </r>
    <r>
      <rPr>
        <b/>
        <sz val="12"/>
        <color theme="1"/>
        <rFont val="Calibri Light"/>
        <family val="2"/>
      </rPr>
      <t>ETL Processes:</t>
    </r>
    <r>
      <rPr>
        <sz val="12"/>
        <color theme="1"/>
        <rFont val="Calibri Light"/>
        <family val="2"/>
      </rPr>
      <t xml:space="preserve"> Extract, Transform, Load processes for data warehousing.</t>
    </r>
  </si>
  <si>
    <r>
      <t>·</t>
    </r>
    <r>
      <rPr>
        <sz val="7"/>
        <color theme="1"/>
        <rFont val="Times New Roman"/>
        <family val="1"/>
      </rPr>
      <t xml:space="preserve">        </t>
    </r>
    <r>
      <rPr>
        <b/>
        <sz val="12"/>
        <color theme="1"/>
        <rFont val="Calibri Light"/>
        <family val="2"/>
      </rPr>
      <t>Business Intelligence:</t>
    </r>
    <r>
      <rPr>
        <sz val="12"/>
        <color theme="1"/>
        <rFont val="Calibri Light"/>
        <family val="2"/>
      </rPr>
      <t xml:space="preserve"> Leveraging analytics for decision-making and insights.</t>
    </r>
  </si>
  <si>
    <r>
      <t>·</t>
    </r>
    <r>
      <rPr>
        <sz val="7"/>
        <color theme="1"/>
        <rFont val="Times New Roman"/>
        <family val="1"/>
      </rPr>
      <t xml:space="preserve">        </t>
    </r>
    <r>
      <rPr>
        <b/>
        <sz val="12"/>
        <color theme="1"/>
        <rFont val="Calibri Light"/>
        <family val="2"/>
      </rPr>
      <t>Serverless Models:</t>
    </r>
    <r>
      <rPr>
        <sz val="12"/>
        <color theme="1"/>
        <rFont val="Calibri Light"/>
        <family val="2"/>
      </rPr>
      <t xml:space="preserve"> Understanding Function as a Service (FaaS) and Backend as a Service (BaaS).</t>
    </r>
  </si>
  <si>
    <r>
      <t>·</t>
    </r>
    <r>
      <rPr>
        <sz val="7"/>
        <color theme="1"/>
        <rFont val="Times New Roman"/>
        <family val="1"/>
      </rPr>
      <t xml:space="preserve">        </t>
    </r>
    <r>
      <rPr>
        <b/>
        <sz val="12"/>
        <color theme="1"/>
        <rFont val="Calibri Light"/>
        <family val="2"/>
      </rPr>
      <t>Benefits of Serverless:</t>
    </r>
    <r>
      <rPr>
        <sz val="12"/>
        <color theme="1"/>
        <rFont val="Calibri Light"/>
        <family val="2"/>
      </rPr>
      <t xml:space="preserve"> Scalability, cost-efficiency, and simplified management.</t>
    </r>
  </si>
  <si>
    <r>
      <t>·</t>
    </r>
    <r>
      <rPr>
        <sz val="7"/>
        <color theme="1"/>
        <rFont val="Times New Roman"/>
        <family val="1"/>
      </rPr>
      <t xml:space="preserve">        </t>
    </r>
    <r>
      <rPr>
        <b/>
        <sz val="12"/>
        <color theme="1"/>
        <rFont val="Calibri Light"/>
        <family val="2"/>
      </rPr>
      <t>Use Cases:</t>
    </r>
    <r>
      <rPr>
        <sz val="12"/>
        <color theme="1"/>
        <rFont val="Calibri Light"/>
        <family val="2"/>
      </rPr>
      <t xml:space="preserve"> Real-world applications of serverless computing.</t>
    </r>
  </si>
  <si>
    <t>These topics provide a comprehensive understanding of data processing and hosting services in computer engineering, equipping students with the knowledge and skills to manage and process vast amounts of data effectively.</t>
  </si>
  <si>
    <t>17.topics</t>
  </si>
  <si>
    <r>
      <t>4.1 .12.15..</t>
    </r>
    <r>
      <rPr>
        <sz val="12"/>
        <color rgb="FF1F4E79"/>
        <rFont val="Calibri Light"/>
        <family val="2"/>
      </rPr>
      <t>17.1.Masters in Cryptocurrency and Blockchain Applications</t>
    </r>
  </si>
  <si>
    <t>This course provides an in-depth exploration of blockchain technology and digital currency. Students will learn about the foundational principles of the blockchain, the development and application of cryptocurrencies, and various real-world applications. Emphasis will be placed on developing a practical understanding of blockchain software, digital currency markets, and smart contracts.</t>
  </si>
  <si>
    <t>Learn the fundamentals of blockchain technology, including its history, key concepts, and how it differs from traditional databases.</t>
  </si>
  <si>
    <t>Understand the various types of cryptocurrencies, their functions, and the economics underlying digital currencies.</t>
  </si>
  <si>
    <t>Explore how consensus mechanisms like Proof of Work, Proof of Stake, and others operate within blockchain networks.</t>
  </si>
  <si>
    <t>Learn about smart contracts, their capabilities, use cases, and limitations. Understand how they are deployed and managed on blockchain networks.</t>
  </si>
  <si>
    <t>Explore the growth of DeFi platforms and how they are revolutionizing traditional financial systems.</t>
  </si>
  <si>
    <t>Understand how blockchain technology is applied in supply chain management to enhance transparency and efficiency.</t>
  </si>
  <si>
    <t>Study the regulatory landscape surrounding blockchain technology and cryptocurrencies, including the challenges and opportunities involved.</t>
  </si>
  <si>
    <t>Explore the world of Non-Fungible Tokens (NFTs), their creation, market dynamics, and how they impact digital ownership and media.</t>
  </si>
  <si>
    <r>
      <t>·</t>
    </r>
    <r>
      <rPr>
        <sz val="7"/>
        <color theme="1"/>
        <rFont val="Times New Roman"/>
        <family val="1"/>
      </rPr>
      <t xml:space="preserve">        </t>
    </r>
    <r>
      <rPr>
        <b/>
        <sz val="12"/>
        <color theme="1"/>
        <rFont val="Calibri Light"/>
        <family val="2"/>
      </rPr>
      <t>History of Blockchain:</t>
    </r>
    <r>
      <rPr>
        <sz val="12"/>
        <color theme="1"/>
        <rFont val="Calibri Light"/>
        <family val="2"/>
      </rPr>
      <t xml:space="preserve"> Tracing the origins and evolution of blockchain technology.</t>
    </r>
  </si>
  <si>
    <r>
      <t>·</t>
    </r>
    <r>
      <rPr>
        <sz val="7"/>
        <color theme="1"/>
        <rFont val="Times New Roman"/>
        <family val="1"/>
      </rPr>
      <t xml:space="preserve">        </t>
    </r>
    <r>
      <rPr>
        <b/>
        <sz val="12"/>
        <color theme="1"/>
        <rFont val="Calibri Light"/>
        <family val="2"/>
      </rPr>
      <t>Key Concepts:</t>
    </r>
    <r>
      <rPr>
        <sz val="12"/>
        <color theme="1"/>
        <rFont val="Calibri Light"/>
        <family val="2"/>
      </rPr>
      <t xml:space="preserve"> Understanding blocks, chains, nodes, and consensus mechanisms.</t>
    </r>
  </si>
  <si>
    <r>
      <t>·</t>
    </r>
    <r>
      <rPr>
        <sz val="7"/>
        <color theme="1"/>
        <rFont val="Times New Roman"/>
        <family val="1"/>
      </rPr>
      <t xml:space="preserve">        </t>
    </r>
    <r>
      <rPr>
        <b/>
        <sz val="12"/>
        <color theme="1"/>
        <rFont val="Calibri Light"/>
        <family val="2"/>
      </rPr>
      <t>Differences from Traditional Databases:</t>
    </r>
    <r>
      <rPr>
        <sz val="12"/>
        <color theme="1"/>
        <rFont val="Calibri Light"/>
        <family val="2"/>
      </rPr>
      <t xml:space="preserve"> Comparing blockchain to centralized databases in terms of structure, security, and transparency.</t>
    </r>
  </si>
  <si>
    <r>
      <t>·</t>
    </r>
    <r>
      <rPr>
        <sz val="7"/>
        <color theme="1"/>
        <rFont val="Times New Roman"/>
        <family val="1"/>
      </rPr>
      <t xml:space="preserve">        </t>
    </r>
    <r>
      <rPr>
        <b/>
        <sz val="12"/>
        <color theme="1"/>
        <rFont val="Calibri Light"/>
        <family val="2"/>
      </rPr>
      <t>Types of Cryptocurrencies:</t>
    </r>
    <r>
      <rPr>
        <sz val="12"/>
        <color theme="1"/>
        <rFont val="Calibri Light"/>
        <family val="2"/>
      </rPr>
      <t xml:space="preserve"> Bitcoin, Ethereum, altcoins, and stablecoins.</t>
    </r>
  </si>
  <si>
    <r>
      <t>·</t>
    </r>
    <r>
      <rPr>
        <sz val="7"/>
        <color theme="1"/>
        <rFont val="Times New Roman"/>
        <family val="1"/>
      </rPr>
      <t xml:space="preserve">        </t>
    </r>
    <r>
      <rPr>
        <b/>
        <sz val="12"/>
        <color theme="1"/>
        <rFont val="Calibri Light"/>
        <family val="2"/>
      </rPr>
      <t>Functions of Cryptocurrencies:</t>
    </r>
    <r>
      <rPr>
        <sz val="12"/>
        <color theme="1"/>
        <rFont val="Calibri Light"/>
        <family val="2"/>
      </rPr>
      <t xml:space="preserve"> Medium of exchange, store of value, and investment asset.</t>
    </r>
  </si>
  <si>
    <r>
      <t>·</t>
    </r>
    <r>
      <rPr>
        <sz val="7"/>
        <color theme="1"/>
        <rFont val="Times New Roman"/>
        <family val="1"/>
      </rPr>
      <t xml:space="preserve">        </t>
    </r>
    <r>
      <rPr>
        <b/>
        <sz val="12"/>
        <color theme="1"/>
        <rFont val="Calibri Light"/>
        <family val="2"/>
      </rPr>
      <t>Economics of Digital Currencies:</t>
    </r>
    <r>
      <rPr>
        <sz val="12"/>
        <color theme="1"/>
        <rFont val="Calibri Light"/>
        <family val="2"/>
      </rPr>
      <t xml:space="preserve"> Supply, demand, market capitalization, and price volatility.</t>
    </r>
  </si>
  <si>
    <r>
      <t>·</t>
    </r>
    <r>
      <rPr>
        <sz val="7"/>
        <color theme="1"/>
        <rFont val="Times New Roman"/>
        <family val="1"/>
      </rPr>
      <t xml:space="preserve">        </t>
    </r>
    <r>
      <rPr>
        <b/>
        <sz val="12"/>
        <color theme="1"/>
        <rFont val="Calibri Light"/>
        <family val="2"/>
      </rPr>
      <t>Proof of Work (PoW):</t>
    </r>
    <r>
      <rPr>
        <sz val="12"/>
        <color theme="1"/>
        <rFont val="Calibri Light"/>
        <family val="2"/>
      </rPr>
      <t xml:space="preserve"> Understanding the mining process, energy consumption, and security.</t>
    </r>
  </si>
  <si>
    <r>
      <t>·</t>
    </r>
    <r>
      <rPr>
        <sz val="7"/>
        <color theme="1"/>
        <rFont val="Times New Roman"/>
        <family val="1"/>
      </rPr>
      <t xml:space="preserve">        </t>
    </r>
    <r>
      <rPr>
        <b/>
        <sz val="12"/>
        <color theme="1"/>
        <rFont val="Calibri Light"/>
        <family val="2"/>
      </rPr>
      <t>Proof of Stake (PoS):</t>
    </r>
    <r>
      <rPr>
        <sz val="12"/>
        <color theme="1"/>
        <rFont val="Calibri Light"/>
        <family val="2"/>
      </rPr>
      <t xml:space="preserve"> Staking, validators, and energy efficiency.</t>
    </r>
  </si>
  <si>
    <r>
      <t>·</t>
    </r>
    <r>
      <rPr>
        <sz val="7"/>
        <color theme="1"/>
        <rFont val="Times New Roman"/>
        <family val="1"/>
      </rPr>
      <t xml:space="preserve">        </t>
    </r>
    <r>
      <rPr>
        <b/>
        <sz val="12"/>
        <color theme="1"/>
        <rFont val="Calibri Light"/>
        <family val="2"/>
      </rPr>
      <t>Alternative Consensus Mechanisms:</t>
    </r>
    <r>
      <rPr>
        <sz val="12"/>
        <color theme="1"/>
        <rFont val="Calibri Light"/>
        <family val="2"/>
      </rPr>
      <t xml:space="preserve"> Delegated Proof of Stake (DPoS), Practical Byzantine Fault Tolerance (PBFT), and more.</t>
    </r>
  </si>
  <si>
    <r>
      <t>·</t>
    </r>
    <r>
      <rPr>
        <sz val="7"/>
        <color theme="1"/>
        <rFont val="Times New Roman"/>
        <family val="1"/>
      </rPr>
      <t xml:space="preserve">        </t>
    </r>
    <r>
      <rPr>
        <b/>
        <sz val="12"/>
        <color theme="1"/>
        <rFont val="Calibri Light"/>
        <family val="2"/>
      </rPr>
      <t>Definition and Functionality:</t>
    </r>
    <r>
      <rPr>
        <sz val="12"/>
        <color theme="1"/>
        <rFont val="Calibri Light"/>
        <family val="2"/>
      </rPr>
      <t xml:space="preserve"> What smart contracts are and how they work.</t>
    </r>
  </si>
  <si>
    <r>
      <t>·</t>
    </r>
    <r>
      <rPr>
        <sz val="7"/>
        <color theme="1"/>
        <rFont val="Times New Roman"/>
        <family val="1"/>
      </rPr>
      <t xml:space="preserve">        </t>
    </r>
    <r>
      <rPr>
        <b/>
        <sz val="12"/>
        <color theme="1"/>
        <rFont val="Calibri Light"/>
        <family val="2"/>
      </rPr>
      <t>Use Cases:</t>
    </r>
    <r>
      <rPr>
        <sz val="12"/>
        <color theme="1"/>
        <rFont val="Calibri Light"/>
        <family val="2"/>
      </rPr>
      <t xml:space="preserve"> Applications in finance, supply chain, real estate, and other industries.</t>
    </r>
  </si>
  <si>
    <r>
      <t>·</t>
    </r>
    <r>
      <rPr>
        <sz val="7"/>
        <color theme="1"/>
        <rFont val="Times New Roman"/>
        <family val="1"/>
      </rPr>
      <t xml:space="preserve">        </t>
    </r>
    <r>
      <rPr>
        <b/>
        <sz val="12"/>
        <color theme="1"/>
        <rFont val="Calibri Light"/>
        <family val="2"/>
      </rPr>
      <t>Limitations:</t>
    </r>
    <r>
      <rPr>
        <sz val="12"/>
        <color theme="1"/>
        <rFont val="Calibri Light"/>
        <family val="2"/>
      </rPr>
      <t xml:space="preserve"> Challenges such as scalability, security vulnerabilities, and legal considerations.</t>
    </r>
  </si>
  <si>
    <r>
      <t>·</t>
    </r>
    <r>
      <rPr>
        <sz val="7"/>
        <color theme="1"/>
        <rFont val="Times New Roman"/>
        <family val="1"/>
      </rPr>
      <t xml:space="preserve">        </t>
    </r>
    <r>
      <rPr>
        <b/>
        <sz val="12"/>
        <color theme="1"/>
        <rFont val="Calibri Light"/>
        <family val="2"/>
      </rPr>
      <t>Overview of DeFi:</t>
    </r>
    <r>
      <rPr>
        <sz val="12"/>
        <color theme="1"/>
        <rFont val="Calibri Light"/>
        <family val="2"/>
      </rPr>
      <t xml:space="preserve"> Understanding the principles and goals of decentralized finance.</t>
    </r>
  </si>
  <si>
    <r>
      <t>·</t>
    </r>
    <r>
      <rPr>
        <sz val="7"/>
        <color theme="1"/>
        <rFont val="Times New Roman"/>
        <family val="1"/>
      </rPr>
      <t xml:space="preserve">        </t>
    </r>
    <r>
      <rPr>
        <b/>
        <sz val="12"/>
        <color theme="1"/>
        <rFont val="Calibri Light"/>
        <family val="2"/>
      </rPr>
      <t>DeFi Platforms:</t>
    </r>
    <r>
      <rPr>
        <sz val="12"/>
        <color theme="1"/>
        <rFont val="Calibri Light"/>
        <family val="2"/>
      </rPr>
      <t xml:space="preserve"> Popular platforms like Uniswap, Aave, and Compound.</t>
    </r>
  </si>
  <si>
    <r>
      <t>·</t>
    </r>
    <r>
      <rPr>
        <sz val="7"/>
        <color theme="1"/>
        <rFont val="Times New Roman"/>
        <family val="1"/>
      </rPr>
      <t xml:space="preserve">        </t>
    </r>
    <r>
      <rPr>
        <b/>
        <sz val="12"/>
        <color theme="1"/>
        <rFont val="Calibri Light"/>
        <family val="2"/>
      </rPr>
      <t>Impact on Traditional Finance:</t>
    </r>
    <r>
      <rPr>
        <sz val="12"/>
        <color theme="1"/>
        <rFont val="Calibri Light"/>
        <family val="2"/>
      </rPr>
      <t xml:space="preserve"> How DeFi is transforming lending, borrowing, trading, and asset management.</t>
    </r>
  </si>
  <si>
    <r>
      <t>·</t>
    </r>
    <r>
      <rPr>
        <sz val="7"/>
        <color theme="1"/>
        <rFont val="Times New Roman"/>
        <family val="1"/>
      </rPr>
      <t xml:space="preserve">        </t>
    </r>
    <r>
      <rPr>
        <b/>
        <sz val="12"/>
        <color theme="1"/>
        <rFont val="Calibri Light"/>
        <family val="2"/>
      </rPr>
      <t>Transparency and Traceability:</t>
    </r>
    <r>
      <rPr>
        <sz val="12"/>
        <color theme="1"/>
        <rFont val="Calibri Light"/>
        <family val="2"/>
      </rPr>
      <t xml:space="preserve"> How blockchain improves visibility and tracking in supply chains.</t>
    </r>
  </si>
  <si>
    <r>
      <t>·</t>
    </r>
    <r>
      <rPr>
        <sz val="7"/>
        <color theme="1"/>
        <rFont val="Times New Roman"/>
        <family val="1"/>
      </rPr>
      <t xml:space="preserve">        </t>
    </r>
    <r>
      <rPr>
        <b/>
        <sz val="12"/>
        <color theme="1"/>
        <rFont val="Calibri Light"/>
        <family val="2"/>
      </rPr>
      <t>Efficiency Improvements:</t>
    </r>
    <r>
      <rPr>
        <sz val="12"/>
        <color theme="1"/>
        <rFont val="Calibri Light"/>
        <family val="2"/>
      </rPr>
      <t xml:space="preserve"> Reducing fraud, errors, and delays in supply chain processes.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</si>
  <si>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Real-world examples of blockchain applications in supply chain management.</t>
    </r>
  </si>
  <si>
    <r>
      <t>·</t>
    </r>
    <r>
      <rPr>
        <sz val="7"/>
        <color theme="1"/>
        <rFont val="Times New Roman"/>
        <family val="1"/>
      </rPr>
      <t xml:space="preserve">        </t>
    </r>
    <r>
      <rPr>
        <b/>
        <sz val="12"/>
        <color theme="1"/>
        <rFont val="Calibri Light"/>
        <family val="2"/>
      </rPr>
      <t>Regulatory Frameworks:</t>
    </r>
    <r>
      <rPr>
        <sz val="12"/>
        <color theme="1"/>
        <rFont val="Calibri Light"/>
        <family val="2"/>
      </rPr>
      <t xml:space="preserve"> Understanding the legal regulations governing blockchain and cryptocurrencies.</t>
    </r>
  </si>
  <si>
    <r>
      <t>·</t>
    </r>
    <r>
      <rPr>
        <sz val="7"/>
        <color theme="1"/>
        <rFont val="Times New Roman"/>
        <family val="1"/>
      </rPr>
      <t xml:space="preserve">        </t>
    </r>
    <r>
      <rPr>
        <b/>
        <sz val="12"/>
        <color theme="1"/>
        <rFont val="Calibri Light"/>
        <family val="2"/>
      </rPr>
      <t>Compliance Requirements:</t>
    </r>
    <r>
      <rPr>
        <sz val="12"/>
        <color theme="1"/>
        <rFont val="Calibri Light"/>
        <family val="2"/>
      </rPr>
      <t xml:space="preserve"> Ensuring compliance with anti-money laundering (AML) and know your customer (KYC) regulations.</t>
    </r>
  </si>
  <si>
    <r>
      <t>·</t>
    </r>
    <r>
      <rPr>
        <sz val="7"/>
        <color theme="1"/>
        <rFont val="Times New Roman"/>
        <family val="1"/>
      </rPr>
      <t xml:space="preserve">        </t>
    </r>
    <r>
      <rPr>
        <b/>
        <sz val="12"/>
        <color theme="1"/>
        <rFont val="Calibri Light"/>
        <family val="2"/>
      </rPr>
      <t>Challenges and Opportunities:</t>
    </r>
    <r>
      <rPr>
        <sz val="12"/>
        <color theme="1"/>
        <rFont val="Calibri Light"/>
        <family val="2"/>
      </rPr>
      <t xml:space="preserve"> Navigating the evolving regulatory environment and its impact on the blockchain industry.</t>
    </r>
  </si>
  <si>
    <r>
      <t>·</t>
    </r>
    <r>
      <rPr>
        <sz val="7"/>
        <color theme="1"/>
        <rFont val="Times New Roman"/>
        <family val="1"/>
      </rPr>
      <t xml:space="preserve">        </t>
    </r>
    <r>
      <rPr>
        <b/>
        <sz val="12"/>
        <color theme="1"/>
        <rFont val="Calibri Light"/>
        <family val="2"/>
      </rPr>
      <t>Introduction to NFTs:</t>
    </r>
    <r>
      <rPr>
        <sz val="12"/>
        <color theme="1"/>
        <rFont val="Calibri Light"/>
        <family val="2"/>
      </rPr>
      <t xml:space="preserve"> Understanding what NFTs are and how they work.</t>
    </r>
  </si>
  <si>
    <r>
      <t>·</t>
    </r>
    <r>
      <rPr>
        <sz val="7"/>
        <color theme="1"/>
        <rFont val="Times New Roman"/>
        <family val="1"/>
      </rPr>
      <t xml:space="preserve">        </t>
    </r>
    <r>
      <rPr>
        <b/>
        <sz val="12"/>
        <color theme="1"/>
        <rFont val="Calibri Light"/>
        <family val="2"/>
      </rPr>
      <t>Market Dynamics:</t>
    </r>
    <r>
      <rPr>
        <sz val="12"/>
        <color theme="1"/>
        <rFont val="Calibri Light"/>
        <family val="2"/>
      </rPr>
      <t xml:space="preserve"> Trends, marketplaces, and the economic aspects of NFTs.</t>
    </r>
  </si>
  <si>
    <r>
      <t>·</t>
    </r>
    <r>
      <rPr>
        <sz val="7"/>
        <color theme="1"/>
        <rFont val="Times New Roman"/>
        <family val="1"/>
      </rPr>
      <t xml:space="preserve">        </t>
    </r>
    <r>
      <rPr>
        <b/>
        <sz val="12"/>
        <color theme="1"/>
        <rFont val="Calibri Light"/>
        <family val="2"/>
      </rPr>
      <t>Impact on Digital Ownership:</t>
    </r>
    <r>
      <rPr>
        <sz val="12"/>
        <color theme="1"/>
        <rFont val="Calibri Light"/>
        <family val="2"/>
      </rPr>
      <t xml:space="preserve"> How NFTs are changing the landscape of digital art, collectibles, and intellectual property.</t>
    </r>
  </si>
  <si>
    <t>These topics provide a comprehensive understanding of cryptocurrency and blockchain applications, equipping students with the knowledge and skills to innovate and lead in this rapidly evolving field.</t>
  </si>
  <si>
    <t>18 topic</t>
  </si>
  <si>
    <r>
      <t>4.1 .12.15.</t>
    </r>
    <r>
      <rPr>
        <sz val="12"/>
        <color rgb="FF1F4E79"/>
        <rFont val="Calibri Light"/>
        <family val="2"/>
      </rPr>
      <t>18.1.Advanced Cybersecurity in Bibliotechnology</t>
    </r>
  </si>
  <si>
    <t>This course explores the intersection of cybersecurity and bibliotechnology, focusing on protecting digital library systems, data privacy, and integrity in library networks. Students will learn about cybersecurity principles and practices specifically tailored for bibliotechnology, ensuring the safety and security of digital libraries and bibliographic databases.</t>
  </si>
  <si>
    <t>An overview of the basic principles of cybersecurity and their importance in the domain of bibliotechnology.</t>
  </si>
  <si>
    <t xml:space="preserve">Understanding the common cybersecurity threats and vulnerabilities unique to digital </t>
  </si>
  <si>
    <t>Exploring techniques to ensure data privacy and maintain data integrity for library users and their digital interactions.</t>
  </si>
  <si>
    <t>Developing and applying security policies and frameworks tailored for digital libraries to safeguard information assets.</t>
  </si>
  <si>
    <t>Examining access control mechanisms to secure user authentication and authorization within library systems.</t>
  </si>
  <si>
    <t>Understanding digital rights management and its role in protecting digital content in bibliotechnology.</t>
  </si>
  <si>
    <t>Learn the essentials of securing library networks, combating network-based threats, and implementing robust network security measures.</t>
  </si>
  <si>
    <t>Strategies for effectively responding to and recovering from cybersecurity incidents within digital library environments.</t>
  </si>
  <si>
    <t>Explore the role of emerging technologies like AI and blockchain in enhancing cybersecurity in bibliotechnology.</t>
  </si>
  <si>
    <r>
      <t>4.1 .12.15.</t>
    </r>
    <r>
      <rPr>
        <sz val="12"/>
        <color rgb="FF2E74B5"/>
        <rFont val="Calibri Light"/>
        <family val="2"/>
      </rPr>
      <t>18.1 Advanced Cybersecurity in Bibliotechnology</t>
    </r>
  </si>
  <si>
    <r>
      <t>·</t>
    </r>
    <r>
      <rPr>
        <sz val="7"/>
        <color theme="1"/>
        <rFont val="Times New Roman"/>
        <family val="1"/>
      </rPr>
      <t xml:space="preserve">        </t>
    </r>
    <r>
      <rPr>
        <b/>
        <sz val="12"/>
        <color theme="1"/>
        <rFont val="Calibri Light"/>
        <family val="2"/>
      </rPr>
      <t>Cybersecurity Principles:</t>
    </r>
    <r>
      <rPr>
        <sz val="12"/>
        <color theme="1"/>
        <rFont val="Calibri Light"/>
        <family val="2"/>
      </rPr>
      <t xml:space="preserve"> Basic concepts of cybersecurity such as confidentiality, integrity, and availability.</t>
    </r>
  </si>
  <si>
    <r>
      <t>·</t>
    </r>
    <r>
      <rPr>
        <sz val="7"/>
        <color theme="1"/>
        <rFont val="Times New Roman"/>
        <family val="1"/>
      </rPr>
      <t xml:space="preserve">        </t>
    </r>
    <r>
      <rPr>
        <b/>
        <sz val="12"/>
        <color theme="1"/>
        <rFont val="Calibri Light"/>
        <family val="2"/>
      </rPr>
      <t>Importance in Bibliotechnology:</t>
    </r>
    <r>
      <rPr>
        <sz val="12"/>
        <color theme="1"/>
        <rFont val="Calibri Light"/>
        <family val="2"/>
      </rPr>
      <t xml:space="preserve"> Understanding why cybersecurity is crucial for digital libraries and bibliographic databases.</t>
    </r>
  </si>
  <si>
    <r>
      <t>·</t>
    </r>
    <r>
      <rPr>
        <sz val="7"/>
        <color theme="1"/>
        <rFont val="Times New Roman"/>
        <family val="1"/>
      </rPr>
      <t xml:space="preserve">        </t>
    </r>
    <r>
      <rPr>
        <b/>
        <sz val="12"/>
        <color theme="1"/>
        <rFont val="Calibri Light"/>
        <family val="2"/>
      </rPr>
      <t>Common Cyber Threats:</t>
    </r>
    <r>
      <rPr>
        <sz val="12"/>
        <color theme="1"/>
        <rFont val="Calibri Light"/>
        <family val="2"/>
      </rPr>
      <t xml:space="preserve"> Identifying typical cyber threats that can affect bibliotechnological systems.</t>
    </r>
  </si>
  <si>
    <t>Understanding the common cybersecurity threats and vulnerabilities unique to digital libraries.</t>
  </si>
  <si>
    <r>
      <t>·</t>
    </r>
    <r>
      <rPr>
        <sz val="7"/>
        <color theme="1"/>
        <rFont val="Times New Roman"/>
        <family val="1"/>
      </rPr>
      <t xml:space="preserve">        </t>
    </r>
    <r>
      <rPr>
        <b/>
        <sz val="12"/>
        <color theme="1"/>
        <rFont val="Calibri Light"/>
        <family val="2"/>
      </rPr>
      <t>Threat Landscape:</t>
    </r>
    <r>
      <rPr>
        <sz val="12"/>
        <color theme="1"/>
        <rFont val="Calibri Light"/>
        <family val="2"/>
      </rPr>
      <t xml:space="preserve"> Overview of threats such as malware, phishing, and ransomware.</t>
    </r>
  </si>
  <si>
    <r>
      <t>·</t>
    </r>
    <r>
      <rPr>
        <sz val="7"/>
        <color theme="1"/>
        <rFont val="Times New Roman"/>
        <family val="1"/>
      </rPr>
      <t xml:space="preserve">        </t>
    </r>
    <r>
      <rPr>
        <b/>
        <sz val="12"/>
        <color theme="1"/>
        <rFont val="Calibri Light"/>
        <family val="2"/>
      </rPr>
      <t>Vulnerabilities:</t>
    </r>
    <r>
      <rPr>
        <sz val="12"/>
        <color theme="1"/>
        <rFont val="Calibri Light"/>
        <family val="2"/>
      </rPr>
      <t xml:space="preserve"> Identifying and assessing vulnerabilities specific to digital library systems.</t>
    </r>
  </si>
  <si>
    <r>
      <t>·</t>
    </r>
    <r>
      <rPr>
        <sz val="7"/>
        <color theme="1"/>
        <rFont val="Times New Roman"/>
        <family val="1"/>
      </rPr>
      <t xml:space="preserve">        </t>
    </r>
    <r>
      <rPr>
        <b/>
        <sz val="12"/>
        <color theme="1"/>
        <rFont val="Calibri Light"/>
        <family val="2"/>
      </rPr>
      <t>Risk Assessment:</t>
    </r>
    <r>
      <rPr>
        <sz val="12"/>
        <color theme="1"/>
        <rFont val="Calibri Light"/>
        <family val="2"/>
      </rPr>
      <t xml:space="preserve"> Techniques for evaluating and mitigating risks in digital libraries.</t>
    </r>
  </si>
  <si>
    <r>
      <t>·</t>
    </r>
    <r>
      <rPr>
        <sz val="7"/>
        <color theme="1"/>
        <rFont val="Times New Roman"/>
        <family val="1"/>
      </rPr>
      <t xml:space="preserve">        </t>
    </r>
    <r>
      <rPr>
        <b/>
        <sz val="12"/>
        <color theme="1"/>
        <rFont val="Calibri Light"/>
        <family val="2"/>
      </rPr>
      <t>Data Privacy Techniques:</t>
    </r>
    <r>
      <rPr>
        <sz val="12"/>
        <color theme="1"/>
        <rFont val="Calibri Light"/>
        <family val="2"/>
      </rPr>
      <t xml:space="preserve"> Implementing privacy measures such as anonymization and encryption.</t>
    </r>
  </si>
  <si>
    <r>
      <t>·</t>
    </r>
    <r>
      <rPr>
        <sz val="7"/>
        <color theme="1"/>
        <rFont val="Times New Roman"/>
        <family val="1"/>
      </rPr>
      <t xml:space="preserve">        </t>
    </r>
    <r>
      <rPr>
        <b/>
        <sz val="12"/>
        <color theme="1"/>
        <rFont val="Calibri Light"/>
        <family val="2"/>
      </rPr>
      <t>Data Integrity:</t>
    </r>
    <r>
      <rPr>
        <sz val="12"/>
        <color theme="1"/>
        <rFont val="Calibri Light"/>
        <family val="2"/>
      </rPr>
      <t xml:space="preserve"> Ensuring that data remains accurate and unaltered through checksums and hashes.</t>
    </r>
  </si>
  <si>
    <r>
      <t>·</t>
    </r>
    <r>
      <rPr>
        <sz val="7"/>
        <color theme="1"/>
        <rFont val="Times New Roman"/>
        <family val="1"/>
      </rPr>
      <t xml:space="preserve">        </t>
    </r>
    <r>
      <rPr>
        <b/>
        <sz val="12"/>
        <color theme="1"/>
        <rFont val="Calibri Light"/>
        <family val="2"/>
      </rPr>
      <t>User Data Protection:</t>
    </r>
    <r>
      <rPr>
        <sz val="12"/>
        <color theme="1"/>
        <rFont val="Calibri Light"/>
        <family val="2"/>
      </rPr>
      <t xml:space="preserve"> Protecting sensitive information related to library users.</t>
    </r>
  </si>
  <si>
    <r>
      <t>·</t>
    </r>
    <r>
      <rPr>
        <sz val="7"/>
        <color theme="1"/>
        <rFont val="Times New Roman"/>
        <family val="1"/>
      </rPr>
      <t xml:space="preserve">        </t>
    </r>
    <r>
      <rPr>
        <b/>
        <sz val="12"/>
        <color theme="1"/>
        <rFont val="Calibri Light"/>
        <family val="2"/>
      </rPr>
      <t>Policy Development:</t>
    </r>
    <r>
      <rPr>
        <sz val="12"/>
        <color theme="1"/>
        <rFont val="Calibri Light"/>
        <family val="2"/>
      </rPr>
      <t xml:space="preserve"> Crafting comprehensive security policies for digital libraries.</t>
    </r>
  </si>
  <si>
    <r>
      <t>·</t>
    </r>
    <r>
      <rPr>
        <sz val="7"/>
        <color theme="1"/>
        <rFont val="Times New Roman"/>
        <family val="1"/>
      </rPr>
      <t xml:space="preserve">        </t>
    </r>
    <r>
      <rPr>
        <b/>
        <sz val="12"/>
        <color theme="1"/>
        <rFont val="Calibri Light"/>
        <family val="2"/>
      </rPr>
      <t>Frameworks:</t>
    </r>
    <r>
      <rPr>
        <sz val="12"/>
        <color theme="1"/>
        <rFont val="Calibri Light"/>
        <family val="2"/>
      </rPr>
      <t xml:space="preserve"> Utilizing existing security frameworks like ISO/IEC 27001.</t>
    </r>
  </si>
  <si>
    <r>
      <t>·</t>
    </r>
    <r>
      <rPr>
        <sz val="7"/>
        <color theme="1"/>
        <rFont val="Times New Roman"/>
        <family val="1"/>
      </rPr>
      <t xml:space="preserve">        </t>
    </r>
    <r>
      <rPr>
        <b/>
        <sz val="12"/>
        <color theme="1"/>
        <rFont val="Calibri Light"/>
        <family val="2"/>
      </rPr>
      <t>Policy Enforcement:</t>
    </r>
    <r>
      <rPr>
        <sz val="12"/>
        <color theme="1"/>
        <rFont val="Calibri Light"/>
        <family val="2"/>
      </rPr>
      <t xml:space="preserve"> Strategies for enforcing and maintaining security policies.</t>
    </r>
  </si>
  <si>
    <r>
      <t>·</t>
    </r>
    <r>
      <rPr>
        <sz val="7"/>
        <color theme="1"/>
        <rFont val="Times New Roman"/>
        <family val="1"/>
      </rPr>
      <t xml:space="preserve">        </t>
    </r>
    <r>
      <rPr>
        <b/>
        <sz val="12"/>
        <color theme="1"/>
        <rFont val="Calibri Light"/>
        <family val="2"/>
      </rPr>
      <t>Authentication Methods:</t>
    </r>
    <r>
      <rPr>
        <sz val="12"/>
        <color theme="1"/>
        <rFont val="Calibri Light"/>
        <family val="2"/>
      </rPr>
      <t xml:space="preserve"> Techniques such as passwords, biometrics, and multi-factor authentication.</t>
    </r>
  </si>
  <si>
    <r>
      <t>·</t>
    </r>
    <r>
      <rPr>
        <sz val="7"/>
        <color theme="1"/>
        <rFont val="Times New Roman"/>
        <family val="1"/>
      </rPr>
      <t xml:space="preserve">        </t>
    </r>
    <r>
      <rPr>
        <b/>
        <sz val="12"/>
        <color theme="1"/>
        <rFont val="Calibri Light"/>
        <family val="2"/>
      </rPr>
      <t>Authorization:</t>
    </r>
    <r>
      <rPr>
        <sz val="12"/>
        <color theme="1"/>
        <rFont val="Calibri Light"/>
        <family val="2"/>
      </rPr>
      <t xml:space="preserve"> Ensuring proper access controls and role-based access within library networks.</t>
    </r>
  </si>
  <si>
    <r>
      <t>·</t>
    </r>
    <r>
      <rPr>
        <sz val="7"/>
        <color theme="1"/>
        <rFont val="Times New Roman"/>
        <family val="1"/>
      </rPr>
      <t xml:space="preserve">        </t>
    </r>
    <r>
      <rPr>
        <b/>
        <sz val="12"/>
        <color theme="1"/>
        <rFont val="Calibri Light"/>
        <family val="2"/>
      </rPr>
      <t>Access Management Tools:</t>
    </r>
    <r>
      <rPr>
        <sz val="12"/>
        <color theme="1"/>
        <rFont val="Calibri Light"/>
        <family val="2"/>
      </rPr>
      <t xml:space="preserve"> Using tools and software to manage access controls effectively.</t>
    </r>
  </si>
  <si>
    <t>Understanding digital rights management (DRM) and its role in protecting digital content in bibliotechnology.</t>
  </si>
  <si>
    <r>
      <t>·</t>
    </r>
    <r>
      <rPr>
        <sz val="7"/>
        <color theme="1"/>
        <rFont val="Times New Roman"/>
        <family val="1"/>
      </rPr>
      <t xml:space="preserve">        </t>
    </r>
    <r>
      <rPr>
        <b/>
        <sz val="12"/>
        <color theme="1"/>
        <rFont val="Calibri Light"/>
        <family val="2"/>
      </rPr>
      <t>DRM Principles:</t>
    </r>
    <r>
      <rPr>
        <sz val="12"/>
        <color theme="1"/>
        <rFont val="Calibri Light"/>
        <family val="2"/>
      </rPr>
      <t xml:space="preserve"> Basic concepts and purposes of DRM.</t>
    </r>
  </si>
  <si>
    <r>
      <t>·</t>
    </r>
    <r>
      <rPr>
        <sz val="7"/>
        <color theme="1"/>
        <rFont val="Times New Roman"/>
        <family val="1"/>
      </rPr>
      <t xml:space="preserve">        </t>
    </r>
    <r>
      <rPr>
        <b/>
        <sz val="12"/>
        <color theme="1"/>
        <rFont val="Calibri Light"/>
        <family val="2"/>
      </rPr>
      <t>DRM Technologies:</t>
    </r>
    <r>
      <rPr>
        <sz val="12"/>
        <color theme="1"/>
        <rFont val="Calibri Light"/>
        <family val="2"/>
      </rPr>
      <t xml:space="preserve"> Tools and technologies used for implementing DRM in digital libraries.</t>
    </r>
  </si>
  <si>
    <r>
      <t>·</t>
    </r>
    <r>
      <rPr>
        <sz val="7"/>
        <color theme="1"/>
        <rFont val="Times New Roman"/>
        <family val="1"/>
      </rPr>
      <t xml:space="preserve">        </t>
    </r>
    <r>
      <rPr>
        <b/>
        <sz val="12"/>
        <color theme="1"/>
        <rFont val="Calibri Light"/>
        <family val="2"/>
      </rPr>
      <t>Content Protection:</t>
    </r>
    <r>
      <rPr>
        <sz val="12"/>
        <color theme="1"/>
        <rFont val="Calibri Light"/>
        <family val="2"/>
      </rPr>
      <t xml:space="preserve"> Strategies for protecting digital content from unauthorized access and distribution.</t>
    </r>
  </si>
  <si>
    <r>
      <t>·</t>
    </r>
    <r>
      <rPr>
        <sz val="7"/>
        <color theme="1"/>
        <rFont val="Times New Roman"/>
        <family val="1"/>
      </rPr>
      <t xml:space="preserve">        </t>
    </r>
    <r>
      <rPr>
        <b/>
        <sz val="12"/>
        <color theme="1"/>
        <rFont val="Calibri Light"/>
        <family val="2"/>
      </rPr>
      <t>Network Security Fundamentals:</t>
    </r>
    <r>
      <rPr>
        <sz val="12"/>
        <color theme="1"/>
        <rFont val="Calibri Light"/>
        <family val="2"/>
      </rPr>
      <t xml:space="preserve"> Understanding firewalls, intrusion detection/prevention systems, and VPNs.</t>
    </r>
  </si>
  <si>
    <r>
      <t>·</t>
    </r>
    <r>
      <rPr>
        <sz val="7"/>
        <color theme="1"/>
        <rFont val="Times New Roman"/>
        <family val="1"/>
      </rPr>
      <t xml:space="preserve">        </t>
    </r>
    <r>
      <rPr>
        <b/>
        <sz val="12"/>
        <color theme="1"/>
        <rFont val="Calibri Light"/>
        <family val="2"/>
      </rPr>
      <t>Network Threats:</t>
    </r>
    <r>
      <rPr>
        <sz val="12"/>
        <color theme="1"/>
        <rFont val="Calibri Light"/>
        <family val="2"/>
      </rPr>
      <t xml:space="preserve"> Identifying and mitigating threats such as DDoS attacks and man-in-the-middle attacks.</t>
    </r>
  </si>
  <si>
    <r>
      <t>·</t>
    </r>
    <r>
      <rPr>
        <sz val="7"/>
        <color theme="1"/>
        <rFont val="Times New Roman"/>
        <family val="1"/>
      </rPr>
      <t xml:space="preserve">        </t>
    </r>
    <r>
      <rPr>
        <b/>
        <sz val="12"/>
        <color theme="1"/>
        <rFont val="Calibri Light"/>
        <family val="2"/>
      </rPr>
      <t>Security Measures:</t>
    </r>
    <r>
      <rPr>
        <sz val="12"/>
        <color theme="1"/>
        <rFont val="Calibri Light"/>
        <family val="2"/>
      </rPr>
      <t xml:space="preserve"> Best practices for securing network infrastructure in digital libraries.</t>
    </r>
  </si>
  <si>
    <r>
      <t>·</t>
    </r>
    <r>
      <rPr>
        <sz val="7"/>
        <color theme="1"/>
        <rFont val="Times New Roman"/>
        <family val="1"/>
      </rPr>
      <t xml:space="preserve">        </t>
    </r>
    <r>
      <rPr>
        <b/>
        <sz val="12"/>
        <color theme="1"/>
        <rFont val="Calibri Light"/>
        <family val="2"/>
      </rPr>
      <t>Incident Response Planning:</t>
    </r>
    <r>
      <rPr>
        <sz val="12"/>
        <color theme="1"/>
        <rFont val="Calibri Light"/>
        <family val="2"/>
      </rPr>
      <t xml:space="preserve"> Developing and implementing incident response plans.</t>
    </r>
  </si>
  <si>
    <r>
      <t>·</t>
    </r>
    <r>
      <rPr>
        <sz val="7"/>
        <color theme="1"/>
        <rFont val="Times New Roman"/>
        <family val="1"/>
      </rPr>
      <t xml:space="preserve">        </t>
    </r>
    <r>
      <rPr>
        <b/>
        <sz val="12"/>
        <color theme="1"/>
        <rFont val="Calibri Light"/>
        <family val="2"/>
      </rPr>
      <t>Recovery Techniques:</t>
    </r>
    <r>
      <rPr>
        <sz val="12"/>
        <color theme="1"/>
        <rFont val="Calibri Light"/>
        <family val="2"/>
      </rPr>
      <t xml:space="preserve"> Strategies for recovering data and services after a cybersecurity incident.</t>
    </r>
  </si>
  <si>
    <r>
      <t>·</t>
    </r>
    <r>
      <rPr>
        <sz val="7"/>
        <color theme="1"/>
        <rFont val="Times New Roman"/>
        <family val="1"/>
      </rPr>
      <t xml:space="preserve">        </t>
    </r>
    <r>
      <rPr>
        <b/>
        <sz val="12"/>
        <color theme="1"/>
        <rFont val="Calibri Light"/>
        <family val="2"/>
      </rPr>
      <t>Post-Incident Analysis:</t>
    </r>
    <r>
      <rPr>
        <sz val="12"/>
        <color theme="1"/>
        <rFont val="Calibri Light"/>
        <family val="2"/>
      </rPr>
      <t xml:space="preserve"> Conducting root cause analysis and improving security measures.</t>
    </r>
  </si>
  <si>
    <t>Explore the role of emerging technologies like AI and other advanced tools in enhancing cybersecurity in bibliotechnology.</t>
  </si>
  <si>
    <r>
      <t>·</t>
    </r>
    <r>
      <rPr>
        <sz val="7"/>
        <color theme="1"/>
        <rFont val="Times New Roman"/>
        <family val="1"/>
      </rPr>
      <t xml:space="preserve">        </t>
    </r>
    <r>
      <rPr>
        <b/>
        <sz val="12"/>
        <color theme="1"/>
        <rFont val="Calibri Light"/>
        <family val="2"/>
      </rPr>
      <t>AI in Cybersecurity:</t>
    </r>
    <r>
      <rPr>
        <sz val="12"/>
        <color theme="1"/>
        <rFont val="Calibri Light"/>
        <family val="2"/>
      </rPr>
      <t xml:space="preserve"> Utilizing artificial intelligence for threat detection and response.</t>
    </r>
  </si>
  <si>
    <r>
      <t>·</t>
    </r>
    <r>
      <rPr>
        <sz val="7"/>
        <color theme="1"/>
        <rFont val="Times New Roman"/>
        <family val="1"/>
      </rPr>
      <t xml:space="preserve">        </t>
    </r>
    <r>
      <rPr>
        <b/>
        <sz val="12"/>
        <color theme="1"/>
        <rFont val="Calibri Light"/>
        <family val="2"/>
      </rPr>
      <t>Blockchain Technology:</t>
    </r>
    <r>
      <rPr>
        <sz val="12"/>
        <color theme="1"/>
        <rFont val="Calibri Light"/>
        <family val="2"/>
      </rPr>
      <t xml:space="preserve"> Applying blockchain for secure and transparent data management.</t>
    </r>
  </si>
  <si>
    <r>
      <t>·</t>
    </r>
    <r>
      <rPr>
        <sz val="7"/>
        <color theme="1"/>
        <rFont val="Times New Roman"/>
        <family val="1"/>
      </rPr>
      <t xml:space="preserve">        </t>
    </r>
    <r>
      <rPr>
        <b/>
        <sz val="12"/>
        <color theme="1"/>
        <rFont val="Calibri Light"/>
        <family val="2"/>
      </rPr>
      <t>Future Trends:</t>
    </r>
    <r>
      <rPr>
        <sz val="12"/>
        <color theme="1"/>
        <rFont val="Calibri Light"/>
        <family val="2"/>
      </rPr>
      <t xml:space="preserve"> Exploring future trends and advancements in cybersecurity technologies.</t>
    </r>
  </si>
  <si>
    <t>These courses provide a comprehensive understanding of advanced cybersecurity principles and practices in the context of bibliotechnology, preparing students to protect digital libraries and bibliographic databases effectively</t>
  </si>
  <si>
    <t>19 topics</t>
  </si>
  <si>
    <r>
      <t>4.1 .12.15..</t>
    </r>
    <r>
      <rPr>
        <sz val="12"/>
        <color rgb="FF1F4E79"/>
        <rFont val="Calibri Light"/>
        <family val="2"/>
      </rPr>
      <t>19.1.1Edge Computing in Modern Power and Energy Systems</t>
    </r>
  </si>
  <si>
    <t>This course provides an in-depth exploration of edge computing technologies and their integration into modern power and energy systems. Students will learn about the principles of edge computing and how it can optimize energy distribution, improve grid reliability, and enhance energy management. The course covers various topics such as distributed computing, real-time data processing, IoT in energy systems, and security challenges.</t>
  </si>
  <si>
    <t>An overview of edge computing and its significance in the modern power and energy sectors. It covers the basics of edge nodes, latency reduction, and system efficiency.</t>
  </si>
  <si>
    <t>Explores how distributed computing operates in energy systems to enhance performance, reliability, and efficiency.</t>
  </si>
  <si>
    <t>Discusses the role of IoT devices in modern power systems for data collection, analysis, and decision-making.</t>
  </si>
  <si>
    <t>Focuses on techniques for real-time data processing at the edge, including algorithms and architectures suited for energy systems.</t>
  </si>
  <si>
    <t>Examines the security challenges in edge computing environments and how they impact energy systems, with strategies for mitigation.</t>
  </si>
  <si>
    <t>Investigates the use of edge analytics for optimizing energy management through predictive analytics and machine learning.</t>
  </si>
  <si>
    <t>Covers strategies for improving energy efficiency through edge computing technologies and smart grids.</t>
  </si>
  <si>
    <t>Presents real-world case studies to illustrate the deployment and impact of edge computing in energy systems.</t>
  </si>
  <si>
    <t>Explores future developments and potential advancements in edge computing applicable to power and energy systems.</t>
  </si>
  <si>
    <r>
      <t>·</t>
    </r>
    <r>
      <rPr>
        <sz val="7"/>
        <color theme="1"/>
        <rFont val="Times New Roman"/>
        <family val="1"/>
      </rPr>
      <t xml:space="preserve">        </t>
    </r>
    <r>
      <rPr>
        <b/>
        <sz val="12"/>
        <color theme="1"/>
        <rFont val="Calibri Light"/>
        <family val="2"/>
      </rPr>
      <t>Edge Nodes:</t>
    </r>
    <r>
      <rPr>
        <sz val="12"/>
        <color theme="1"/>
        <rFont val="Calibri Light"/>
        <family val="2"/>
      </rPr>
      <t xml:space="preserve"> Understanding the role of edge nodes in data processing.</t>
    </r>
  </si>
  <si>
    <r>
      <t>·</t>
    </r>
    <r>
      <rPr>
        <sz val="7"/>
        <color theme="1"/>
        <rFont val="Times New Roman"/>
        <family val="1"/>
      </rPr>
      <t xml:space="preserve">        </t>
    </r>
    <r>
      <rPr>
        <b/>
        <sz val="12"/>
        <color theme="1"/>
        <rFont val="Calibri Light"/>
        <family val="2"/>
      </rPr>
      <t>Latency Reduction:</t>
    </r>
    <r>
      <rPr>
        <sz val="12"/>
        <color theme="1"/>
        <rFont val="Calibri Light"/>
        <family val="2"/>
      </rPr>
      <t xml:space="preserve"> Techniques to reduce latency and improve response times.</t>
    </r>
  </si>
  <si>
    <r>
      <t>·</t>
    </r>
    <r>
      <rPr>
        <sz val="7"/>
        <color theme="1"/>
        <rFont val="Times New Roman"/>
        <family val="1"/>
      </rPr>
      <t xml:space="preserve">        </t>
    </r>
    <r>
      <rPr>
        <b/>
        <sz val="12"/>
        <color theme="1"/>
        <rFont val="Calibri Light"/>
        <family val="2"/>
      </rPr>
      <t>System Efficiency:</t>
    </r>
    <r>
      <rPr>
        <sz val="12"/>
        <color theme="1"/>
        <rFont val="Calibri Light"/>
        <family val="2"/>
      </rPr>
      <t xml:space="preserve"> Enhancing overall system efficiency through edge computing.</t>
    </r>
  </si>
  <si>
    <r>
      <t>·</t>
    </r>
    <r>
      <rPr>
        <sz val="7"/>
        <color theme="1"/>
        <rFont val="Times New Roman"/>
        <family val="1"/>
      </rPr>
      <t xml:space="preserve">        </t>
    </r>
    <r>
      <rPr>
        <b/>
        <sz val="12"/>
        <color theme="1"/>
        <rFont val="Calibri Light"/>
        <family val="2"/>
      </rPr>
      <t>Distributed Computing Principles:</t>
    </r>
    <r>
      <rPr>
        <sz val="12"/>
        <color theme="1"/>
        <rFont val="Calibri Light"/>
        <family val="2"/>
      </rPr>
      <t xml:space="preserve"> Basics of distributed computing and its application in energy systems.</t>
    </r>
  </si>
  <si>
    <r>
      <t>·</t>
    </r>
    <r>
      <rPr>
        <sz val="7"/>
        <color theme="1"/>
        <rFont val="Times New Roman"/>
        <family val="1"/>
      </rPr>
      <t xml:space="preserve">        </t>
    </r>
    <r>
      <rPr>
        <b/>
        <sz val="12"/>
        <color theme="1"/>
        <rFont val="Calibri Light"/>
        <family val="2"/>
      </rPr>
      <t>Performance Enhancement:</t>
    </r>
    <r>
      <rPr>
        <sz val="12"/>
        <color theme="1"/>
        <rFont val="Calibri Light"/>
        <family val="2"/>
      </rPr>
      <t xml:space="preserve"> Improving system performance through distributed computing.</t>
    </r>
  </si>
  <si>
    <r>
      <t>·</t>
    </r>
    <r>
      <rPr>
        <sz val="7"/>
        <color theme="1"/>
        <rFont val="Times New Roman"/>
        <family val="1"/>
      </rPr>
      <t xml:space="preserve">        </t>
    </r>
    <r>
      <rPr>
        <b/>
        <sz val="12"/>
        <color theme="1"/>
        <rFont val="Calibri Light"/>
        <family val="2"/>
      </rPr>
      <t>Reliability and Efficiency:</t>
    </r>
    <r>
      <rPr>
        <sz val="12"/>
        <color theme="1"/>
        <rFont val="Calibri Light"/>
        <family val="2"/>
      </rPr>
      <t xml:space="preserve"> Ensuring system reliability and operational efficiency.</t>
    </r>
  </si>
  <si>
    <r>
      <t>·</t>
    </r>
    <r>
      <rPr>
        <sz val="7"/>
        <color theme="1"/>
        <rFont val="Times New Roman"/>
        <family val="1"/>
      </rPr>
      <t xml:space="preserve">        </t>
    </r>
    <r>
      <rPr>
        <b/>
        <sz val="12"/>
        <color theme="1"/>
        <rFont val="Calibri Light"/>
        <family val="2"/>
      </rPr>
      <t>IoT Devices:</t>
    </r>
    <r>
      <rPr>
        <sz val="12"/>
        <color theme="1"/>
        <rFont val="Calibri Light"/>
        <family val="2"/>
      </rPr>
      <t xml:space="preserve"> Types and functions of IoT devices in power systems.</t>
    </r>
  </si>
  <si>
    <r>
      <t>·</t>
    </r>
    <r>
      <rPr>
        <sz val="7"/>
        <color theme="1"/>
        <rFont val="Times New Roman"/>
        <family val="1"/>
      </rPr>
      <t xml:space="preserve">        </t>
    </r>
    <r>
      <rPr>
        <b/>
        <sz val="12"/>
        <color theme="1"/>
        <rFont val="Calibri Light"/>
        <family val="2"/>
      </rPr>
      <t>Data Collection and Analysis:</t>
    </r>
    <r>
      <rPr>
        <sz val="12"/>
        <color theme="1"/>
        <rFont val="Calibri Light"/>
        <family val="2"/>
      </rPr>
      <t xml:space="preserve"> Leveraging IoT for real-time data collection and analysis.</t>
    </r>
  </si>
  <si>
    <r>
      <t>·</t>
    </r>
    <r>
      <rPr>
        <sz val="7"/>
        <color theme="1"/>
        <rFont val="Times New Roman"/>
        <family val="1"/>
      </rPr>
      <t xml:space="preserve">        </t>
    </r>
    <r>
      <rPr>
        <b/>
        <sz val="12"/>
        <color theme="1"/>
        <rFont val="Calibri Light"/>
        <family val="2"/>
      </rPr>
      <t>Decision-Making:</t>
    </r>
    <r>
      <rPr>
        <sz val="12"/>
        <color theme="1"/>
        <rFont val="Calibri Light"/>
        <family val="2"/>
      </rPr>
      <t xml:space="preserve"> Enhancing decision-making processes using IoT data.</t>
    </r>
  </si>
  <si>
    <r>
      <t>·</t>
    </r>
    <r>
      <rPr>
        <sz val="7"/>
        <color theme="1"/>
        <rFont val="Times New Roman"/>
        <family val="1"/>
      </rPr>
      <t xml:space="preserve">        </t>
    </r>
    <r>
      <rPr>
        <b/>
        <sz val="12"/>
        <color theme="1"/>
        <rFont val="Calibri Light"/>
        <family val="2"/>
      </rPr>
      <t>Real-time Processing Techniques:</t>
    </r>
    <r>
      <rPr>
        <sz val="12"/>
        <color theme="1"/>
        <rFont val="Calibri Light"/>
        <family val="2"/>
      </rPr>
      <t xml:space="preserve"> Algorithms and architectures for real-time data processing.</t>
    </r>
  </si>
  <si>
    <r>
      <t>·</t>
    </r>
    <r>
      <rPr>
        <sz val="7"/>
        <color theme="1"/>
        <rFont val="Times New Roman"/>
        <family val="1"/>
      </rPr>
      <t xml:space="preserve">        </t>
    </r>
    <r>
      <rPr>
        <b/>
        <sz val="12"/>
        <color theme="1"/>
        <rFont val="Calibri Light"/>
        <family val="2"/>
      </rPr>
      <t>Edge Processing:</t>
    </r>
    <r>
      <rPr>
        <sz val="12"/>
        <color theme="1"/>
        <rFont val="Calibri Light"/>
        <family val="2"/>
      </rPr>
      <t xml:space="preserve"> Advantages and challenges of processing data at the edge.</t>
    </r>
  </si>
  <si>
    <r>
      <t>·</t>
    </r>
    <r>
      <rPr>
        <sz val="7"/>
        <color theme="1"/>
        <rFont val="Times New Roman"/>
        <family val="1"/>
      </rPr>
      <t xml:space="preserve">        </t>
    </r>
    <r>
      <rPr>
        <b/>
        <sz val="12"/>
        <color theme="1"/>
        <rFont val="Calibri Light"/>
        <family val="2"/>
      </rPr>
      <t>Application in Energy Systems:</t>
    </r>
    <r>
      <rPr>
        <sz val="12"/>
        <color theme="1"/>
        <rFont val="Calibri Light"/>
        <family val="2"/>
      </rPr>
      <t xml:space="preserve"> Implementing real-time data processing in energy management.</t>
    </r>
  </si>
  <si>
    <r>
      <t>·</t>
    </r>
    <r>
      <rPr>
        <sz val="7"/>
        <color theme="1"/>
        <rFont val="Times New Roman"/>
        <family val="1"/>
      </rPr>
      <t xml:space="preserve">        </t>
    </r>
    <r>
      <rPr>
        <b/>
        <sz val="12"/>
        <color theme="1"/>
        <rFont val="Calibri Light"/>
        <family val="2"/>
      </rPr>
      <t>Security Challenges:</t>
    </r>
    <r>
      <rPr>
        <sz val="12"/>
        <color theme="1"/>
        <rFont val="Calibri Light"/>
        <family val="2"/>
      </rPr>
      <t xml:space="preserve"> Identifying security threats in edge computing environments.</t>
    </r>
  </si>
  <si>
    <r>
      <t>·</t>
    </r>
    <r>
      <rPr>
        <sz val="7"/>
        <color theme="1"/>
        <rFont val="Times New Roman"/>
        <family val="1"/>
      </rPr>
      <t xml:space="preserve">        </t>
    </r>
    <r>
      <rPr>
        <b/>
        <sz val="12"/>
        <color theme="1"/>
        <rFont val="Calibri Light"/>
        <family val="2"/>
      </rPr>
      <t>Privacy Concerns:</t>
    </r>
    <r>
      <rPr>
        <sz val="12"/>
        <color theme="1"/>
        <rFont val="Calibri Light"/>
        <family val="2"/>
      </rPr>
      <t xml:space="preserve"> Ensuring data privacy in distributed systems.</t>
    </r>
  </si>
  <si>
    <r>
      <t>·</t>
    </r>
    <r>
      <rPr>
        <sz val="7"/>
        <color theme="1"/>
        <rFont val="Times New Roman"/>
        <family val="1"/>
      </rPr>
      <t xml:space="preserve">        </t>
    </r>
    <r>
      <rPr>
        <b/>
        <sz val="12"/>
        <color theme="1"/>
        <rFont val="Calibri Light"/>
        <family val="2"/>
      </rPr>
      <t>Mitigation Strategies:</t>
    </r>
    <r>
      <rPr>
        <sz val="12"/>
        <color theme="1"/>
        <rFont val="Calibri Light"/>
        <family val="2"/>
      </rPr>
      <t xml:space="preserve"> Techniques for mitigating security and privacy risks.</t>
    </r>
  </si>
  <si>
    <r>
      <t>·</t>
    </r>
    <r>
      <rPr>
        <sz val="7"/>
        <color theme="1"/>
        <rFont val="Times New Roman"/>
        <family val="1"/>
      </rPr>
      <t xml:space="preserve">        </t>
    </r>
    <r>
      <rPr>
        <b/>
        <sz val="12"/>
        <color theme="1"/>
        <rFont val="Calibri Light"/>
        <family val="2"/>
      </rPr>
      <t>Edge Analytics:</t>
    </r>
    <r>
      <rPr>
        <sz val="12"/>
        <color theme="1"/>
        <rFont val="Calibri Light"/>
        <family val="2"/>
      </rPr>
      <t xml:space="preserve"> Understanding edge analytics and its benefits.</t>
    </r>
  </si>
  <si>
    <r>
      <t>·</t>
    </r>
    <r>
      <rPr>
        <sz val="7"/>
        <color theme="1"/>
        <rFont val="Times New Roman"/>
        <family val="1"/>
      </rPr>
      <t xml:space="preserve">        </t>
    </r>
    <r>
      <rPr>
        <b/>
        <sz val="12"/>
        <color theme="1"/>
        <rFont val="Calibri Light"/>
        <family val="2"/>
      </rPr>
      <t>Predictive Analytics:</t>
    </r>
    <r>
      <rPr>
        <sz val="12"/>
        <color theme="1"/>
        <rFont val="Calibri Light"/>
        <family val="2"/>
      </rPr>
      <t xml:space="preserve"> Using predictive analytics for proactive energy management.</t>
    </r>
  </si>
  <si>
    <r>
      <t>·</t>
    </r>
    <r>
      <rPr>
        <sz val="7"/>
        <color theme="1"/>
        <rFont val="Times New Roman"/>
        <family val="1"/>
      </rPr>
      <t xml:space="preserve">        </t>
    </r>
    <r>
      <rPr>
        <b/>
        <sz val="12"/>
        <color theme="1"/>
        <rFont val="Calibri Light"/>
        <family val="2"/>
      </rPr>
      <t>Machine Learning:</t>
    </r>
    <r>
      <rPr>
        <sz val="12"/>
        <color theme="1"/>
        <rFont val="Calibri Light"/>
        <family val="2"/>
      </rPr>
      <t xml:space="preserve"> Applying machine learning models to enhance energy efficiency.</t>
    </r>
  </si>
  <si>
    <r>
      <t>·</t>
    </r>
    <r>
      <rPr>
        <sz val="7"/>
        <color theme="1"/>
        <rFont val="Times New Roman"/>
        <family val="1"/>
      </rPr>
      <t xml:space="preserve">        </t>
    </r>
    <r>
      <rPr>
        <b/>
        <sz val="12"/>
        <color theme="1"/>
        <rFont val="Calibri Light"/>
        <family val="2"/>
      </rPr>
      <t>Energy Optimization Techniques:</t>
    </r>
    <r>
      <rPr>
        <sz val="12"/>
        <color theme="1"/>
        <rFont val="Calibri Light"/>
        <family val="2"/>
      </rPr>
      <t xml:space="preserve"> Methods for optimizing energy use.</t>
    </r>
  </si>
  <si>
    <r>
      <t>·</t>
    </r>
    <r>
      <rPr>
        <sz val="7"/>
        <color theme="1"/>
        <rFont val="Times New Roman"/>
        <family val="1"/>
      </rPr>
      <t xml:space="preserve">        </t>
    </r>
    <r>
      <rPr>
        <b/>
        <sz val="12"/>
        <color theme="1"/>
        <rFont val="Calibri Light"/>
        <family val="2"/>
      </rPr>
      <t>Smart Grids:</t>
    </r>
    <r>
      <rPr>
        <sz val="12"/>
        <color theme="1"/>
        <rFont val="Calibri Light"/>
        <family val="2"/>
      </rPr>
      <t xml:space="preserve"> Role of smart grids in energy efficiency.</t>
    </r>
  </si>
  <si>
    <r>
      <t>·</t>
    </r>
    <r>
      <rPr>
        <sz val="7"/>
        <color theme="1"/>
        <rFont val="Times New Roman"/>
        <family val="1"/>
      </rPr>
      <t xml:space="preserve">        </t>
    </r>
    <r>
      <rPr>
        <b/>
        <sz val="12"/>
        <color theme="1"/>
        <rFont val="Calibri Light"/>
        <family val="2"/>
      </rPr>
      <t>Integration with Edge Computing:</t>
    </r>
    <r>
      <rPr>
        <sz val="12"/>
        <color theme="1"/>
        <rFont val="Calibri Light"/>
        <family val="2"/>
      </rPr>
      <t xml:space="preserve"> How edge computing enhances energy optimization efforts.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</si>
  <si>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Examples of successful edge computing implementations.</t>
    </r>
  </si>
  <si>
    <r>
      <t>·</t>
    </r>
    <r>
      <rPr>
        <sz val="7"/>
        <color theme="1"/>
        <rFont val="Times New Roman"/>
        <family val="1"/>
      </rPr>
      <t xml:space="preserve">        </t>
    </r>
    <r>
      <rPr>
        <b/>
        <sz val="12"/>
        <color theme="1"/>
        <rFont val="Calibri Light"/>
        <family val="2"/>
      </rPr>
      <t>Deployment Challenges:</t>
    </r>
    <r>
      <rPr>
        <sz val="12"/>
        <color theme="1"/>
        <rFont val="Calibri Light"/>
        <family val="2"/>
      </rPr>
      <t xml:space="preserve"> Overcoming challenges in deploying edge computing solutions.</t>
    </r>
  </si>
  <si>
    <r>
      <t>·</t>
    </r>
    <r>
      <rPr>
        <sz val="7"/>
        <color theme="1"/>
        <rFont val="Times New Roman"/>
        <family val="1"/>
      </rPr>
      <t xml:space="preserve">        </t>
    </r>
    <r>
      <rPr>
        <b/>
        <sz val="12"/>
        <color theme="1"/>
        <rFont val="Calibri Light"/>
        <family val="2"/>
      </rPr>
      <t>Impact Assessment:</t>
    </r>
    <r>
      <rPr>
        <sz val="12"/>
        <color theme="1"/>
        <rFont val="Calibri Light"/>
        <family val="2"/>
      </rPr>
      <t xml:space="preserve"> Evaluating the impact of edge computing on energy management.</t>
    </r>
  </si>
  <si>
    <r>
      <t>·</t>
    </r>
    <r>
      <rPr>
        <sz val="7"/>
        <color theme="1"/>
        <rFont val="Times New Roman"/>
        <family val="1"/>
      </rPr>
      <t xml:space="preserve">        </t>
    </r>
    <r>
      <rPr>
        <b/>
        <sz val="12"/>
        <color theme="1"/>
        <rFont val="Calibri Light"/>
        <family val="2"/>
      </rPr>
      <t>Emerging Technologies:</t>
    </r>
    <r>
      <rPr>
        <sz val="12"/>
        <color theme="1"/>
        <rFont val="Calibri Light"/>
        <family val="2"/>
      </rPr>
      <t xml:space="preserve"> Future technologies that could shape edge computing.</t>
    </r>
  </si>
  <si>
    <r>
      <t>·</t>
    </r>
    <r>
      <rPr>
        <sz val="7"/>
        <color theme="1"/>
        <rFont val="Times New Roman"/>
        <family val="1"/>
      </rPr>
      <t xml:space="preserve">        </t>
    </r>
    <r>
      <rPr>
        <b/>
        <sz val="12"/>
        <color theme="1"/>
        <rFont val="Calibri Light"/>
        <family val="2"/>
      </rPr>
      <t>Trends in Energy Systems:</t>
    </r>
    <r>
      <rPr>
        <sz val="12"/>
        <color theme="1"/>
        <rFont val="Calibri Light"/>
        <family val="2"/>
      </rPr>
      <t xml:space="preserve"> Anticipating trends and advancements in energy management.</t>
    </r>
  </si>
  <si>
    <r>
      <t>·</t>
    </r>
    <r>
      <rPr>
        <sz val="7"/>
        <color theme="1"/>
        <rFont val="Times New Roman"/>
        <family val="1"/>
      </rPr>
      <t xml:space="preserve">        </t>
    </r>
    <r>
      <rPr>
        <b/>
        <sz val="12"/>
        <color theme="1"/>
        <rFont val="Calibri Light"/>
        <family val="2"/>
      </rPr>
      <t>Research and Development:</t>
    </r>
    <r>
      <rPr>
        <sz val="12"/>
        <color theme="1"/>
        <rFont val="Calibri Light"/>
        <family val="2"/>
      </rPr>
      <t xml:space="preserve"> Ongoing and future research initiatives in edge computing.</t>
    </r>
  </si>
  <si>
    <t>These courses provide a comprehensive understanding of edge computing in modern power and energy systems, equipping students with the knowledge and skills to optimize energy distribution, improve grid reliability, and enhance energy management.</t>
  </si>
  <si>
    <t>If you have any specific questions or need more details on any of these topics, feel free to ask!</t>
  </si>
  <si>
    <t>This advanced course explores the role and integration of edge computing technologies in modern power and energy systems. The syllabus covers fundamental concepts, applications, and the impact of edge computing in enhancing efficiency, reliability, and sustainability in energy systems. Students will learn through theoretical insights and practical applications, supplemented by interactive resources.</t>
  </si>
  <si>
    <t>Understanding the basic concepts and architecture of edge computing, its significance in reducing latency and improving real-time processing capabilities in power systems.</t>
  </si>
  <si>
    <t>Exploring how edge computing supports smart grid operations including demand response, grid stability, and energy distribution management.</t>
  </si>
  <si>
    <t>Analyzing the integration of renewable energy sources into power grids using edge computing to enhance efficiency and sustainability.</t>
  </si>
  <si>
    <t>Understanding how data is managed and secured in edge computing systems, with a focus on the challenges and solutions in power systems.</t>
  </si>
  <si>
    <t>Investigating the applications of machine learning in edge devices to predict and optimize energy consumption and distribution.</t>
  </si>
  <si>
    <t>Reviewing real-world case studies to understand the implementation and outcomes of edge computing in energy systems.</t>
  </si>
  <si>
    <t>Discussing the current challenges faced by edge computing in energy systems and predicting future trends and technological advancements.</t>
  </si>
  <si>
    <t>20 topics</t>
  </si>
  <si>
    <r>
      <t>4.1 .12.15..</t>
    </r>
    <r>
      <rPr>
        <sz val="12"/>
        <color rgb="FF1F4E79"/>
        <rFont val="Calibri Light"/>
        <family val="2"/>
      </rPr>
      <t>20.1.Masters in Cyber-Physical Systems and Information Technology</t>
    </r>
  </si>
  <si>
    <t>This course provides an in-depth understanding of Cyber-Physical Systems (CPS) within the realm of Information Technology. By exploring the convergence of physical and cyber domains, students will gain insights into the integration, design, and application of CPS in various sectors. Through a combination of theoretical studies and practical assignments, this course aims to equip students with the skills necessary to innovate in this rapidly evolving field.</t>
  </si>
  <si>
    <t>This topic covers the basics of CPS, including definitions, history, and key concepts that distinguish CPS from traditional IT systems.</t>
  </si>
  <si>
    <t>Explore the architecture of CPS, focusing on sensors, actuators, control systems, and the role of internet of things (IoT) in CPS.</t>
  </si>
  <si>
    <t>Understand the communication protocols and networks that enable interaction between cyber and physical components within CPS.</t>
  </si>
  <si>
    <t>This topic delves into the security challenges in CPS and discusses methods to ensure data integrity and privacy.</t>
  </si>
  <si>
    <t>Examine the role of machine learning in optimizing the performance and decision-making processes within CPS.</t>
  </si>
  <si>
    <t>Learn about the real-time requirements of CPS and the design considerations necessary to meet these requirements.</t>
  </si>
  <si>
    <t>Explore tools and methodologies for simulating and modeling CPS to optimize design and operation.</t>
  </si>
  <si>
    <t>Analyze various applications of CPS in industries like healthcare, automotive, and smart grids with real-world case studies.</t>
  </si>
  <si>
    <r>
      <t>·</t>
    </r>
    <r>
      <rPr>
        <sz val="7"/>
        <color theme="1"/>
        <rFont val="Times New Roman"/>
        <family val="1"/>
      </rPr>
      <t xml:space="preserve">        </t>
    </r>
    <r>
      <rPr>
        <b/>
        <sz val="12"/>
        <color theme="1"/>
        <rFont val="Calibri Light"/>
        <family val="2"/>
      </rPr>
      <t>Definitions:</t>
    </r>
    <r>
      <rPr>
        <sz val="12"/>
        <color theme="1"/>
        <rFont val="Calibri Light"/>
        <family val="2"/>
      </rPr>
      <t xml:space="preserve"> Understanding what CPS are and how they operate.</t>
    </r>
  </si>
  <si>
    <r>
      <t>·</t>
    </r>
    <r>
      <rPr>
        <sz val="7"/>
        <color theme="1"/>
        <rFont val="Times New Roman"/>
        <family val="1"/>
      </rPr>
      <t xml:space="preserve">        </t>
    </r>
    <r>
      <rPr>
        <b/>
        <sz val="12"/>
        <color theme="1"/>
        <rFont val="Calibri Light"/>
        <family val="2"/>
      </rPr>
      <t>History:</t>
    </r>
    <r>
      <rPr>
        <sz val="12"/>
        <color theme="1"/>
        <rFont val="Calibri Light"/>
        <family val="2"/>
      </rPr>
      <t xml:space="preserve"> Tracing the development and evolution of CPS.</t>
    </r>
  </si>
  <si>
    <r>
      <t>·</t>
    </r>
    <r>
      <rPr>
        <sz val="7"/>
        <color theme="1"/>
        <rFont val="Times New Roman"/>
        <family val="1"/>
      </rPr>
      <t xml:space="preserve">        </t>
    </r>
    <r>
      <rPr>
        <b/>
        <sz val="12"/>
        <color theme="1"/>
        <rFont val="Calibri Light"/>
        <family val="2"/>
      </rPr>
      <t>Key Concepts:</t>
    </r>
    <r>
      <rPr>
        <sz val="12"/>
        <color theme="1"/>
        <rFont val="Calibri Light"/>
        <family val="2"/>
      </rPr>
      <t xml:space="preserve"> Exploring the unique attributes of CPS, such as real-time computing and system integration.</t>
    </r>
  </si>
  <si>
    <t>Explore the architecture of CPS, focusing on sensors, actuators, control systems, and the role of the Internet of Things (IoT) in CPS.</t>
  </si>
  <si>
    <r>
      <t>·</t>
    </r>
    <r>
      <rPr>
        <sz val="7"/>
        <color theme="1"/>
        <rFont val="Times New Roman"/>
        <family val="1"/>
      </rPr>
      <t xml:space="preserve">        </t>
    </r>
    <r>
      <rPr>
        <b/>
        <sz val="12"/>
        <color theme="1"/>
        <rFont val="Calibri Light"/>
        <family val="2"/>
      </rPr>
      <t>Sensors and Actuators:</t>
    </r>
    <r>
      <rPr>
        <sz val="12"/>
        <color theme="1"/>
        <rFont val="Calibri Light"/>
        <family val="2"/>
      </rPr>
      <t xml:space="preserve"> Understanding their roles and how they interact within CPS.</t>
    </r>
  </si>
  <si>
    <r>
      <t>·</t>
    </r>
    <r>
      <rPr>
        <sz val="7"/>
        <color theme="1"/>
        <rFont val="Times New Roman"/>
        <family val="1"/>
      </rPr>
      <t xml:space="preserve">        </t>
    </r>
    <r>
      <rPr>
        <b/>
        <sz val="12"/>
        <color theme="1"/>
        <rFont val="Calibri Light"/>
        <family val="2"/>
      </rPr>
      <t>Control Systems:</t>
    </r>
    <r>
      <rPr>
        <sz val="12"/>
        <color theme="1"/>
        <rFont val="Calibri Light"/>
        <family val="2"/>
      </rPr>
      <t xml:space="preserve"> Examining the mechanisms that manage and control physical processes.</t>
    </r>
  </si>
  <si>
    <r>
      <t>·</t>
    </r>
    <r>
      <rPr>
        <sz val="7"/>
        <color theme="1"/>
        <rFont val="Times New Roman"/>
        <family val="1"/>
      </rPr>
      <t xml:space="preserve">        </t>
    </r>
    <r>
      <rPr>
        <b/>
        <sz val="12"/>
        <color theme="1"/>
        <rFont val="Calibri Light"/>
        <family val="2"/>
      </rPr>
      <t>IoT Integration:</t>
    </r>
    <r>
      <rPr>
        <sz val="12"/>
        <color theme="1"/>
        <rFont val="Calibri Light"/>
        <family val="2"/>
      </rPr>
      <t xml:space="preserve"> The role of IoT in enhancing CPS functionality and connectivity.</t>
    </r>
  </si>
  <si>
    <r>
      <t>·</t>
    </r>
    <r>
      <rPr>
        <sz val="7"/>
        <color theme="1"/>
        <rFont val="Times New Roman"/>
        <family val="1"/>
      </rPr>
      <t xml:space="preserve">        </t>
    </r>
    <r>
      <rPr>
        <b/>
        <sz val="12"/>
        <color theme="1"/>
        <rFont val="Calibri Light"/>
        <family val="2"/>
      </rPr>
      <t>Communication Protocols:</t>
    </r>
    <r>
      <rPr>
        <sz val="12"/>
        <color theme="1"/>
        <rFont val="Calibri Light"/>
        <family val="2"/>
      </rPr>
      <t xml:space="preserve"> Exploring various protocols used in CPS for data transmission.</t>
    </r>
  </si>
  <si>
    <r>
      <t>·</t>
    </r>
    <r>
      <rPr>
        <sz val="7"/>
        <color theme="1"/>
        <rFont val="Times New Roman"/>
        <family val="1"/>
      </rPr>
      <t xml:space="preserve">        </t>
    </r>
    <r>
      <rPr>
        <b/>
        <sz val="12"/>
        <color theme="1"/>
        <rFont val="Calibri Light"/>
        <family val="2"/>
      </rPr>
      <t>Network Architecture:</t>
    </r>
    <r>
      <rPr>
        <sz val="12"/>
        <color theme="1"/>
        <rFont val="Calibri Light"/>
        <family val="2"/>
      </rPr>
      <t xml:space="preserve"> Designing and managing networks to support CPS operations.</t>
    </r>
  </si>
  <si>
    <r>
      <t>·</t>
    </r>
    <r>
      <rPr>
        <sz val="7"/>
        <color theme="1"/>
        <rFont val="Times New Roman"/>
        <family val="1"/>
      </rPr>
      <t xml:space="preserve">        </t>
    </r>
    <r>
      <rPr>
        <b/>
        <sz val="12"/>
        <color theme="1"/>
        <rFont val="Calibri Light"/>
        <family val="2"/>
      </rPr>
      <t>Data Exchange:</t>
    </r>
    <r>
      <rPr>
        <sz val="12"/>
        <color theme="1"/>
        <rFont val="Calibri Light"/>
        <family val="2"/>
      </rPr>
      <t xml:space="preserve"> Ensuring efficient and secure data exchange between components.</t>
    </r>
  </si>
  <si>
    <r>
      <t>·</t>
    </r>
    <r>
      <rPr>
        <sz val="7"/>
        <color theme="1"/>
        <rFont val="Times New Roman"/>
        <family val="1"/>
      </rPr>
      <t xml:space="preserve">        </t>
    </r>
    <r>
      <rPr>
        <b/>
        <sz val="12"/>
        <color theme="1"/>
        <rFont val="Calibri Light"/>
        <family val="2"/>
      </rPr>
      <t>Security Challenges:</t>
    </r>
    <r>
      <rPr>
        <sz val="12"/>
        <color theme="1"/>
        <rFont val="Calibri Light"/>
        <family val="2"/>
      </rPr>
      <t xml:space="preserve"> Identifying and addressing vulnerabilities in CPS.</t>
    </r>
  </si>
  <si>
    <r>
      <t>·</t>
    </r>
    <r>
      <rPr>
        <sz val="7"/>
        <color theme="1"/>
        <rFont val="Times New Roman"/>
        <family val="1"/>
      </rPr>
      <t xml:space="preserve">        </t>
    </r>
    <r>
      <rPr>
        <b/>
        <sz val="12"/>
        <color theme="1"/>
        <rFont val="Calibri Light"/>
        <family val="2"/>
      </rPr>
      <t>Data Integrity:</t>
    </r>
    <r>
      <rPr>
        <sz val="12"/>
        <color theme="1"/>
        <rFont val="Calibri Light"/>
        <family val="2"/>
      </rPr>
      <t xml:space="preserve"> Techniques for ensuring the accuracy and reliability of data.</t>
    </r>
  </si>
  <si>
    <r>
      <t>·</t>
    </r>
    <r>
      <rPr>
        <sz val="7"/>
        <color theme="1"/>
        <rFont val="Times New Roman"/>
        <family val="1"/>
      </rPr>
      <t xml:space="preserve">        </t>
    </r>
    <r>
      <rPr>
        <b/>
        <sz val="12"/>
        <color theme="1"/>
        <rFont val="Calibri Light"/>
        <family val="2"/>
      </rPr>
      <t>Privacy Measures:</t>
    </r>
    <r>
      <rPr>
        <sz val="12"/>
        <color theme="1"/>
        <rFont val="Calibri Light"/>
        <family val="2"/>
      </rPr>
      <t xml:space="preserve"> Protecting sensitive information within CPS environments.</t>
    </r>
  </si>
  <si>
    <r>
      <t>·</t>
    </r>
    <r>
      <rPr>
        <sz val="7"/>
        <color theme="1"/>
        <rFont val="Times New Roman"/>
        <family val="1"/>
      </rPr>
      <t xml:space="preserve">        </t>
    </r>
    <r>
      <rPr>
        <b/>
        <sz val="12"/>
        <color theme="1"/>
        <rFont val="Calibri Light"/>
        <family val="2"/>
      </rPr>
      <t>Machine Learning Algorithms:</t>
    </r>
    <r>
      <rPr>
        <sz val="12"/>
        <color theme="1"/>
        <rFont val="Calibri Light"/>
        <family val="2"/>
      </rPr>
      <t xml:space="preserve"> Applying algorithms to enhance CPS functionality.</t>
    </r>
  </si>
  <si>
    <r>
      <t>·</t>
    </r>
    <r>
      <rPr>
        <sz val="7"/>
        <color theme="1"/>
        <rFont val="Times New Roman"/>
        <family val="1"/>
      </rPr>
      <t xml:space="preserve">        </t>
    </r>
    <r>
      <rPr>
        <b/>
        <sz val="12"/>
        <color theme="1"/>
        <rFont val="Calibri Light"/>
        <family val="2"/>
      </rPr>
      <t>Optimization:</t>
    </r>
    <r>
      <rPr>
        <sz val="12"/>
        <color theme="1"/>
        <rFont val="Calibri Light"/>
        <family val="2"/>
      </rPr>
      <t xml:space="preserve"> Using machine learning for predictive maintenance and performance improvement.</t>
    </r>
  </si>
  <si>
    <r>
      <t>·</t>
    </r>
    <r>
      <rPr>
        <sz val="7"/>
        <color theme="1"/>
        <rFont val="Times New Roman"/>
        <family val="1"/>
      </rPr>
      <t xml:space="preserve">        </t>
    </r>
    <r>
      <rPr>
        <b/>
        <sz val="12"/>
        <color theme="1"/>
        <rFont val="Calibri Light"/>
        <family val="2"/>
      </rPr>
      <t>Decision-Making:</t>
    </r>
    <r>
      <rPr>
        <sz val="12"/>
        <color theme="1"/>
        <rFont val="Calibri Light"/>
        <family val="2"/>
      </rPr>
      <t xml:space="preserve"> Enhancing automated decision-making processes in CPS.</t>
    </r>
  </si>
  <si>
    <r>
      <t>·</t>
    </r>
    <r>
      <rPr>
        <sz val="7"/>
        <color theme="1"/>
        <rFont val="Times New Roman"/>
        <family val="1"/>
      </rPr>
      <t xml:space="preserve">        </t>
    </r>
    <r>
      <rPr>
        <b/>
        <sz val="12"/>
        <color theme="1"/>
        <rFont val="Calibri Light"/>
        <family val="2"/>
      </rPr>
      <t>Real-Time Computing:</t>
    </r>
    <r>
      <rPr>
        <sz val="12"/>
        <color theme="1"/>
        <rFont val="Calibri Light"/>
        <family val="2"/>
      </rPr>
      <t xml:space="preserve"> Understanding the principles of real-time systems.</t>
    </r>
  </si>
  <si>
    <r>
      <t>·</t>
    </r>
    <r>
      <rPr>
        <sz val="7"/>
        <color theme="1"/>
        <rFont val="Times New Roman"/>
        <family val="1"/>
      </rPr>
      <t xml:space="preserve">        </t>
    </r>
    <r>
      <rPr>
        <b/>
        <sz val="12"/>
        <color theme="1"/>
        <rFont val="Calibri Light"/>
        <family val="2"/>
      </rPr>
      <t>Design Considerations:</t>
    </r>
    <r>
      <rPr>
        <sz val="12"/>
        <color theme="1"/>
        <rFont val="Calibri Light"/>
        <family val="2"/>
      </rPr>
      <t xml:space="preserve"> Ensuring CPS can meet strict timing constraints.</t>
    </r>
  </si>
  <si>
    <r>
      <t>·</t>
    </r>
    <r>
      <rPr>
        <sz val="7"/>
        <color theme="1"/>
        <rFont val="Times New Roman"/>
        <family val="1"/>
      </rPr>
      <t xml:space="preserve">        </t>
    </r>
    <r>
      <rPr>
        <b/>
        <sz val="12"/>
        <color theme="1"/>
        <rFont val="Calibri Light"/>
        <family val="2"/>
      </rPr>
      <t>Application Scenarios:</t>
    </r>
    <r>
      <rPr>
        <sz val="12"/>
        <color theme="1"/>
        <rFont val="Calibri Light"/>
        <family val="2"/>
      </rPr>
      <t xml:space="preserve"> Real-world examples of real-time CPS applications.</t>
    </r>
  </si>
  <si>
    <r>
      <t>·</t>
    </r>
    <r>
      <rPr>
        <sz val="7"/>
        <color theme="1"/>
        <rFont val="Times New Roman"/>
        <family val="1"/>
      </rPr>
      <t xml:space="preserve">        </t>
    </r>
    <r>
      <rPr>
        <b/>
        <sz val="12"/>
        <color theme="1"/>
        <rFont val="Calibri Light"/>
        <family val="2"/>
      </rPr>
      <t>Simulation Tools:</t>
    </r>
    <r>
      <rPr>
        <sz val="12"/>
        <color theme="1"/>
        <rFont val="Calibri Light"/>
        <family val="2"/>
      </rPr>
      <t xml:space="preserve"> Overview of tools used for CPS simulation.</t>
    </r>
  </si>
  <si>
    <r>
      <t>·</t>
    </r>
    <r>
      <rPr>
        <sz val="7"/>
        <color theme="1"/>
        <rFont val="Times New Roman"/>
        <family val="1"/>
      </rPr>
      <t xml:space="preserve">        </t>
    </r>
    <r>
      <rPr>
        <b/>
        <sz val="12"/>
        <color theme="1"/>
        <rFont val="Calibri Light"/>
        <family val="2"/>
      </rPr>
      <t>Modeling Techniques:</t>
    </r>
    <r>
      <rPr>
        <sz val="12"/>
        <color theme="1"/>
        <rFont val="Calibri Light"/>
        <family val="2"/>
      </rPr>
      <t xml:space="preserve"> Creating accurate models of CPS for analysis and optimization.</t>
    </r>
  </si>
  <si>
    <r>
      <t>·</t>
    </r>
    <r>
      <rPr>
        <sz val="7"/>
        <color theme="1"/>
        <rFont val="Times New Roman"/>
        <family val="1"/>
      </rPr>
      <t xml:space="preserve">        </t>
    </r>
    <r>
      <rPr>
        <b/>
        <sz val="12"/>
        <color theme="1"/>
        <rFont val="Calibri Light"/>
        <family val="2"/>
      </rPr>
      <t>Design Optimization:</t>
    </r>
    <r>
      <rPr>
        <sz val="12"/>
        <color theme="1"/>
        <rFont val="Calibri Light"/>
        <family val="2"/>
      </rPr>
      <t xml:space="preserve"> Using simulations to improve CPS design and performance.</t>
    </r>
  </si>
  <si>
    <r>
      <t>·</t>
    </r>
    <r>
      <rPr>
        <sz val="7"/>
        <color theme="1"/>
        <rFont val="Times New Roman"/>
        <family val="1"/>
      </rPr>
      <t xml:space="preserve">        </t>
    </r>
    <r>
      <rPr>
        <b/>
        <sz val="12"/>
        <color theme="1"/>
        <rFont val="Calibri Light"/>
        <family val="2"/>
      </rPr>
      <t>Industry Applications:</t>
    </r>
    <r>
      <rPr>
        <sz val="12"/>
        <color theme="1"/>
        <rFont val="Calibri Light"/>
        <family val="2"/>
      </rPr>
      <t xml:space="preserve"> Exploring how CPS are applied in different sectors.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</si>
  <si>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Reviewing successful implementations and their outcomes.</t>
    </r>
  </si>
  <si>
    <r>
      <t>·</t>
    </r>
    <r>
      <rPr>
        <sz val="7"/>
        <color theme="1"/>
        <rFont val="Times New Roman"/>
        <family val="1"/>
      </rPr>
      <t xml:space="preserve">        </t>
    </r>
    <r>
      <rPr>
        <b/>
        <sz val="12"/>
        <color theme="1"/>
        <rFont val="Calibri Light"/>
        <family val="2"/>
      </rPr>
      <t>Lessons Learned:</t>
    </r>
    <r>
      <rPr>
        <sz val="12"/>
        <color theme="1"/>
        <rFont val="Calibri Light"/>
        <family val="2"/>
      </rPr>
      <t xml:space="preserve"> Understanding the challenges and solutions in real-world CPS projects.</t>
    </r>
  </si>
  <si>
    <t>These courses provide a comprehensive understanding of Cyber-Physical Systems and their integration within Information Technology, equipping students with the skills to innovate and lead in this rapidly evolving field.</t>
  </si>
  <si>
    <t xml:space="preserve">21 topics </t>
  </si>
  <si>
    <r>
      <t>4.1 .12.15.</t>
    </r>
    <r>
      <rPr>
        <sz val="12"/>
        <color rgb="FF1F4E79"/>
        <rFont val="Calibri Light"/>
        <family val="2"/>
      </rPr>
      <t>21.1.Masters in Distributed-Ledger Technology Applications in Educational Technology</t>
    </r>
  </si>
  <si>
    <t>This course explores the integration of distributed ledger technologies (DLT), such as blockchain, into educational technology platforms. Students will learn about DLT concepts, their applications in the management and dissemination of educational content, secure credentialing, and enhancing educational efficiencies. The course equips students with both theoretical understanding and practical skills to innovate within the educational sector using advanced DLT methodologies.</t>
  </si>
  <si>
    <t>An overview of distributed ledger technology including blockchain, its history, and basic principles that empower decentralized systems.</t>
  </si>
  <si>
    <t>Examine the challenges in the current educational systems and how DLT can address issues around data security, integrity, and cost-efficiency.</t>
  </si>
  <si>
    <t>Explore how blockchain can be used for secure credentialing, providing reliable storage and easy verification of educational credentials.</t>
  </si>
  <si>
    <t>Learn about smart contracts and how they can optimize and automate payment systems, enrollments, and certifications in education.</t>
  </si>
  <si>
    <t>Investigate the potential of DLT to revolutionize Learning Management Systems (LMS) by enabling decentralized data management and analytics.</t>
  </si>
  <si>
    <t>Understand the privacy considerations and security protocols of DLT systems and how data privacy is enhanced within educational contexts.</t>
  </si>
  <si>
    <t>Review real-world implementations of DLT in education and analyze the outcomes and lessons learned from these case studies.</t>
  </si>
  <si>
    <t>Delve into the emerging trends and future directions of DLT applications in educational technology.</t>
  </si>
  <si>
    <r>
      <t>·</t>
    </r>
    <r>
      <rPr>
        <sz val="7"/>
        <color theme="1"/>
        <rFont val="Times New Roman"/>
        <family val="1"/>
      </rPr>
      <t xml:space="preserve">        </t>
    </r>
    <r>
      <rPr>
        <b/>
        <sz val="12"/>
        <color theme="1"/>
        <rFont val="Calibri Light"/>
        <family val="2"/>
      </rPr>
      <t>History of DLT:</t>
    </r>
    <r>
      <rPr>
        <sz val="12"/>
        <color theme="1"/>
        <rFont val="Calibri Light"/>
        <family val="2"/>
      </rPr>
      <t xml:space="preserve"> Understanding the origins and evolution of distributed ledger technology.</t>
    </r>
  </si>
  <si>
    <r>
      <t>·</t>
    </r>
    <r>
      <rPr>
        <sz val="7"/>
        <color theme="1"/>
        <rFont val="Times New Roman"/>
        <family val="1"/>
      </rPr>
      <t xml:space="preserve">        </t>
    </r>
    <r>
      <rPr>
        <b/>
        <sz val="12"/>
        <color theme="1"/>
        <rFont val="Calibri Light"/>
        <family val="2"/>
      </rPr>
      <t>Basic Principles:</t>
    </r>
    <r>
      <rPr>
        <sz val="12"/>
        <color theme="1"/>
        <rFont val="Calibri Light"/>
        <family val="2"/>
      </rPr>
      <t xml:space="preserve"> Exploring the core principles of decentralization, transparency, and immutability.</t>
    </r>
  </si>
  <si>
    <r>
      <t>·</t>
    </r>
    <r>
      <rPr>
        <sz val="7"/>
        <color theme="1"/>
        <rFont val="Times New Roman"/>
        <family val="1"/>
      </rPr>
      <t xml:space="preserve">        </t>
    </r>
    <r>
      <rPr>
        <b/>
        <sz val="12"/>
        <color theme="1"/>
        <rFont val="Calibri Light"/>
        <family val="2"/>
      </rPr>
      <t>Blockchain Technology:</t>
    </r>
    <r>
      <rPr>
        <sz val="12"/>
        <color theme="1"/>
        <rFont val="Calibri Light"/>
        <family val="2"/>
      </rPr>
      <t xml:space="preserve"> Introduction to blockchain and how it functions as a distributed ledger.</t>
    </r>
  </si>
  <si>
    <r>
      <t>·</t>
    </r>
    <r>
      <rPr>
        <sz val="7"/>
        <color theme="1"/>
        <rFont val="Times New Roman"/>
        <family val="1"/>
      </rPr>
      <t xml:space="preserve">        </t>
    </r>
    <r>
      <rPr>
        <b/>
        <sz val="12"/>
        <color theme="1"/>
        <rFont val="Calibri Light"/>
        <family val="2"/>
      </rPr>
      <t>Current Challenges:</t>
    </r>
    <r>
      <rPr>
        <sz val="12"/>
        <color theme="1"/>
        <rFont val="Calibri Light"/>
        <family val="2"/>
      </rPr>
      <t xml:space="preserve"> Identifying problems such as data breaches, fraud, and inefficiencies.</t>
    </r>
  </si>
  <si>
    <r>
      <t>·</t>
    </r>
    <r>
      <rPr>
        <sz val="7"/>
        <color theme="1"/>
        <rFont val="Times New Roman"/>
        <family val="1"/>
      </rPr>
      <t xml:space="preserve">        </t>
    </r>
    <r>
      <rPr>
        <b/>
        <sz val="12"/>
        <color theme="1"/>
        <rFont val="Calibri Light"/>
        <family val="2"/>
      </rPr>
      <t>DLT Solutions:</t>
    </r>
    <r>
      <rPr>
        <sz val="12"/>
        <color theme="1"/>
        <rFont val="Calibri Light"/>
        <family val="2"/>
      </rPr>
      <t xml:space="preserve"> How distributed ledger technology can enhance data security, ensure data integrity, and reduce costs.</t>
    </r>
  </si>
  <si>
    <r>
      <t>·</t>
    </r>
    <r>
      <rPr>
        <sz val="7"/>
        <color theme="1"/>
        <rFont val="Times New Roman"/>
        <family val="1"/>
      </rPr>
      <t xml:space="preserve">        </t>
    </r>
    <r>
      <rPr>
        <b/>
        <sz val="12"/>
        <color theme="1"/>
        <rFont val="Calibri Light"/>
        <family val="2"/>
      </rPr>
      <t>Case Examples:</t>
    </r>
    <r>
      <rPr>
        <sz val="12"/>
        <color theme="1"/>
        <rFont val="Calibri Light"/>
        <family val="2"/>
      </rPr>
      <t xml:space="preserve"> Real-world scenarios where DLT has been implemented in education.</t>
    </r>
  </si>
  <si>
    <r>
      <t>·</t>
    </r>
    <r>
      <rPr>
        <sz val="7"/>
        <color theme="1"/>
        <rFont val="Times New Roman"/>
        <family val="1"/>
      </rPr>
      <t xml:space="preserve">        </t>
    </r>
    <r>
      <rPr>
        <b/>
        <sz val="12"/>
        <color theme="1"/>
        <rFont val="Calibri Light"/>
        <family val="2"/>
      </rPr>
      <t>Credentialing Issues:</t>
    </r>
    <r>
      <rPr>
        <sz val="12"/>
        <color theme="1"/>
        <rFont val="Calibri Light"/>
        <family val="2"/>
      </rPr>
      <t xml:space="preserve"> Understanding the issues with traditional credentialing methods.</t>
    </r>
  </si>
  <si>
    <r>
      <t>·</t>
    </r>
    <r>
      <rPr>
        <sz val="7"/>
        <color theme="1"/>
        <rFont val="Times New Roman"/>
        <family val="1"/>
      </rPr>
      <t xml:space="preserve">        </t>
    </r>
    <r>
      <rPr>
        <b/>
        <sz val="12"/>
        <color theme="1"/>
        <rFont val="Calibri Light"/>
        <family val="2"/>
      </rPr>
      <t>Blockchain Solutions:</t>
    </r>
    <r>
      <rPr>
        <sz val="12"/>
        <color theme="1"/>
        <rFont val="Calibri Light"/>
        <family val="2"/>
      </rPr>
      <t xml:space="preserve"> How blockchain ensures secure and tamper-proof credentialing.</t>
    </r>
  </si>
  <si>
    <r>
      <t>·</t>
    </r>
    <r>
      <rPr>
        <sz val="7"/>
        <color theme="1"/>
        <rFont val="Times New Roman"/>
        <family val="1"/>
      </rPr>
      <t xml:space="preserve">        </t>
    </r>
    <r>
      <rPr>
        <b/>
        <sz val="12"/>
        <color theme="1"/>
        <rFont val="Calibri Light"/>
        <family val="2"/>
      </rPr>
      <t>Verification:</t>
    </r>
    <r>
      <rPr>
        <sz val="12"/>
        <color theme="1"/>
        <rFont val="Calibri Light"/>
        <family val="2"/>
      </rPr>
      <t xml:space="preserve"> The process of verifying educational credentials using blockchain.</t>
    </r>
  </si>
  <si>
    <r>
      <t>·</t>
    </r>
    <r>
      <rPr>
        <sz val="7"/>
        <color theme="1"/>
        <rFont val="Times New Roman"/>
        <family val="1"/>
      </rPr>
      <t xml:space="preserve">        </t>
    </r>
    <r>
      <rPr>
        <b/>
        <sz val="12"/>
        <color theme="1"/>
        <rFont val="Calibri Light"/>
        <family val="2"/>
      </rPr>
      <t>Smart Contracts:</t>
    </r>
    <r>
      <rPr>
        <sz val="12"/>
        <color theme="1"/>
        <rFont val="Calibri Light"/>
        <family val="2"/>
      </rPr>
      <t xml:space="preserve"> Understanding what smart contracts are and how they work.</t>
    </r>
  </si>
  <si>
    <r>
      <t>·</t>
    </r>
    <r>
      <rPr>
        <sz val="7"/>
        <color theme="1"/>
        <rFont val="Times New Roman"/>
        <family val="1"/>
      </rPr>
      <t xml:space="preserve">        </t>
    </r>
    <r>
      <rPr>
        <b/>
        <sz val="12"/>
        <color theme="1"/>
        <rFont val="Calibri Light"/>
        <family val="2"/>
      </rPr>
      <t>Applications in Education:</t>
    </r>
    <r>
      <rPr>
        <sz val="12"/>
        <color theme="1"/>
        <rFont val="Calibri Light"/>
        <family val="2"/>
      </rPr>
      <t xml:space="preserve"> Using smart contracts for automating payments, enrollments, and certifications.</t>
    </r>
  </si>
  <si>
    <r>
      <t>·</t>
    </r>
    <r>
      <rPr>
        <sz val="7"/>
        <color theme="1"/>
        <rFont val="Times New Roman"/>
        <family val="1"/>
      </rPr>
      <t xml:space="preserve">        </t>
    </r>
    <r>
      <rPr>
        <b/>
        <sz val="12"/>
        <color theme="1"/>
        <rFont val="Calibri Light"/>
        <family val="2"/>
      </rPr>
      <t>Benefits and Challenges:</t>
    </r>
    <r>
      <rPr>
        <sz val="12"/>
        <color theme="1"/>
        <rFont val="Calibri Light"/>
        <family val="2"/>
      </rPr>
      <t xml:space="preserve"> Exploring the advantages and potential challenges of implementing smart contracts in education.</t>
    </r>
  </si>
  <si>
    <r>
      <t>·</t>
    </r>
    <r>
      <rPr>
        <sz val="7"/>
        <color theme="1"/>
        <rFont val="Times New Roman"/>
        <family val="1"/>
      </rPr>
      <t xml:space="preserve">        </t>
    </r>
    <r>
      <rPr>
        <b/>
        <sz val="12"/>
        <color theme="1"/>
        <rFont val="Calibri Light"/>
        <family val="2"/>
      </rPr>
      <t>DLT Integration:</t>
    </r>
    <r>
      <rPr>
        <sz val="12"/>
        <color theme="1"/>
        <rFont val="Calibri Light"/>
        <family val="2"/>
      </rPr>
      <t xml:space="preserve"> How distributed ledger technology can be integrated into LMS.</t>
    </r>
  </si>
  <si>
    <r>
      <t>·</t>
    </r>
    <r>
      <rPr>
        <sz val="7"/>
        <color theme="1"/>
        <rFont val="Times New Roman"/>
        <family val="1"/>
      </rPr>
      <t xml:space="preserve">        </t>
    </r>
    <r>
      <rPr>
        <b/>
        <sz val="12"/>
        <color theme="1"/>
        <rFont val="Calibri Light"/>
        <family val="2"/>
      </rPr>
      <t>Decentralized Data Management:</t>
    </r>
    <r>
      <rPr>
        <sz val="12"/>
        <color theme="1"/>
        <rFont val="Calibri Light"/>
        <family val="2"/>
      </rPr>
      <t xml:space="preserve"> Benefits of decentralized data management for educational institutions.</t>
    </r>
  </si>
  <si>
    <r>
      <t>·</t>
    </r>
    <r>
      <rPr>
        <sz val="7"/>
        <color theme="1"/>
        <rFont val="Times New Roman"/>
        <family val="1"/>
      </rPr>
      <t xml:space="preserve">        </t>
    </r>
    <r>
      <rPr>
        <b/>
        <sz val="12"/>
        <color theme="1"/>
        <rFont val="Calibri Light"/>
        <family val="2"/>
      </rPr>
      <t>Analytics:</t>
    </r>
    <r>
      <rPr>
        <sz val="12"/>
        <color theme="1"/>
        <rFont val="Calibri Light"/>
        <family val="2"/>
      </rPr>
      <t xml:space="preserve"> Leveraging DLT for enhanced data analytics and insights.</t>
    </r>
  </si>
  <si>
    <r>
      <t>·</t>
    </r>
    <r>
      <rPr>
        <sz val="7"/>
        <color theme="1"/>
        <rFont val="Times New Roman"/>
        <family val="1"/>
      </rPr>
      <t xml:space="preserve">        </t>
    </r>
    <r>
      <rPr>
        <b/>
        <sz val="12"/>
        <color theme="1"/>
        <rFont val="Calibri Light"/>
        <family val="2"/>
      </rPr>
      <t>Privacy Protocols:</t>
    </r>
    <r>
      <rPr>
        <sz val="12"/>
        <color theme="1"/>
        <rFont val="Calibri Light"/>
        <family val="2"/>
      </rPr>
      <t xml:space="preserve"> Implementing privacy protocols in DLT systems.</t>
    </r>
  </si>
  <si>
    <r>
      <t>·</t>
    </r>
    <r>
      <rPr>
        <sz val="7"/>
        <color theme="1"/>
        <rFont val="Times New Roman"/>
        <family val="1"/>
      </rPr>
      <t xml:space="preserve">        </t>
    </r>
    <r>
      <rPr>
        <b/>
        <sz val="12"/>
        <color theme="1"/>
        <rFont val="Calibri Light"/>
        <family val="2"/>
      </rPr>
      <t>Data Security:</t>
    </r>
    <r>
      <rPr>
        <sz val="12"/>
        <color theme="1"/>
        <rFont val="Calibri Light"/>
        <family val="2"/>
      </rPr>
      <t xml:space="preserve"> Ensuring the security of data stored and managed on distributed ledgers.</t>
    </r>
  </si>
  <si>
    <r>
      <t>·</t>
    </r>
    <r>
      <rPr>
        <sz val="7"/>
        <color theme="1"/>
        <rFont val="Times New Roman"/>
        <family val="1"/>
      </rPr>
      <t xml:space="preserve">        </t>
    </r>
    <r>
      <rPr>
        <b/>
        <sz val="12"/>
        <color theme="1"/>
        <rFont val="Calibri Light"/>
        <family val="2"/>
      </rPr>
      <t>Educational Contexts:</t>
    </r>
    <r>
      <rPr>
        <sz val="12"/>
        <color theme="1"/>
        <rFont val="Calibri Light"/>
        <family val="2"/>
      </rPr>
      <t xml:space="preserve"> Specific considerations for enhancing data privacy in educational environments.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</si>
  <si>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Detailed analysis of successful DLT implementations in educational settings.</t>
    </r>
  </si>
  <si>
    <r>
      <t>·</t>
    </r>
    <r>
      <rPr>
        <sz val="7"/>
        <color theme="1"/>
        <rFont val="Times New Roman"/>
        <family val="1"/>
      </rPr>
      <t xml:space="preserve">        </t>
    </r>
    <r>
      <rPr>
        <b/>
        <sz val="12"/>
        <color theme="1"/>
        <rFont val="Calibri Light"/>
        <family val="2"/>
      </rPr>
      <t>Outcomes:</t>
    </r>
    <r>
      <rPr>
        <sz val="12"/>
        <color theme="1"/>
        <rFont val="Calibri Light"/>
        <family val="2"/>
      </rPr>
      <t xml:space="preserve"> Understanding the impact of DLT on educational processes.</t>
    </r>
  </si>
  <si>
    <r>
      <t>·</t>
    </r>
    <r>
      <rPr>
        <sz val="7"/>
        <color theme="1"/>
        <rFont val="Times New Roman"/>
        <family val="1"/>
      </rPr>
      <t xml:space="preserve">        </t>
    </r>
    <r>
      <rPr>
        <b/>
        <sz val="12"/>
        <color theme="1"/>
        <rFont val="Calibri Light"/>
        <family val="2"/>
      </rPr>
      <t>Lessons Learned:</t>
    </r>
    <r>
      <rPr>
        <sz val="12"/>
        <color theme="1"/>
        <rFont val="Calibri Light"/>
        <family val="2"/>
      </rPr>
      <t xml:space="preserve"> Key takeaways and best practices from real-world examples.</t>
    </r>
  </si>
  <si>
    <r>
      <t>·</t>
    </r>
    <r>
      <rPr>
        <sz val="7"/>
        <color theme="1"/>
        <rFont val="Times New Roman"/>
        <family val="1"/>
      </rPr>
      <t xml:space="preserve">        </t>
    </r>
    <r>
      <rPr>
        <b/>
        <sz val="12"/>
        <color theme="1"/>
        <rFont val="Calibri Light"/>
        <family val="2"/>
      </rPr>
      <t>Emerging Trends:</t>
    </r>
    <r>
      <rPr>
        <sz val="12"/>
        <color theme="1"/>
        <rFont val="Calibri Light"/>
        <family val="2"/>
      </rPr>
      <t xml:space="preserve"> Identifying new and upcoming trends in DLT and EdTech.</t>
    </r>
  </si>
  <si>
    <r>
      <t>·</t>
    </r>
    <r>
      <rPr>
        <sz val="7"/>
        <color theme="1"/>
        <rFont val="Times New Roman"/>
        <family val="1"/>
      </rPr>
      <t xml:space="preserve">        </t>
    </r>
    <r>
      <rPr>
        <b/>
        <sz val="12"/>
        <color theme="1"/>
        <rFont val="Calibri Light"/>
        <family val="2"/>
      </rPr>
      <t>Future Directions:</t>
    </r>
    <r>
      <rPr>
        <sz val="12"/>
        <color theme="1"/>
        <rFont val="Calibri Light"/>
        <family val="2"/>
      </rPr>
      <t xml:space="preserve"> Exploring potential future developments in DLT applications for education.</t>
    </r>
  </si>
  <si>
    <r>
      <t>·</t>
    </r>
    <r>
      <rPr>
        <sz val="7"/>
        <color theme="1"/>
        <rFont val="Times New Roman"/>
        <family val="1"/>
      </rPr>
      <t xml:space="preserve">        </t>
    </r>
    <r>
      <rPr>
        <b/>
        <sz val="12"/>
        <color theme="1"/>
        <rFont val="Calibri Light"/>
        <family val="2"/>
      </rPr>
      <t>Research and Innovation:</t>
    </r>
    <r>
      <rPr>
        <sz val="12"/>
        <color theme="1"/>
        <rFont val="Calibri Light"/>
        <family val="2"/>
      </rPr>
      <t xml:space="preserve"> Current and future research initiatives in the field of DLT and educational technology.</t>
    </r>
  </si>
  <si>
    <t>These courses provide a comprehensive understanding of distributed ledger technology applications in educational technology, equipping students with the knowledge and skills to innovate and lead in this rapidly evolving field.</t>
  </si>
  <si>
    <t xml:space="preserve">22 topics </t>
  </si>
  <si>
    <r>
      <t>4.1 .12.15.</t>
    </r>
    <r>
      <rPr>
        <sz val="12"/>
        <color rgb="FF1F4E79"/>
        <rFont val="Calibri Light"/>
        <family val="2"/>
      </rPr>
      <t>22.1.Master's in Adult Education Services</t>
    </r>
  </si>
  <si>
    <t>This course is designed for educators and professionals aspiring to excel in the field of adult education. It focuses on teaching strategies, curriculum design, assessment methods, and the unique needs and challenges faced by adult learners. The course aims to prepare students to effectively design and implement educational programs that cater to adult learners in various settings.</t>
  </si>
  <si>
    <t>An overview of the principles and practices in adult education, including historical perspectives and modern developments.</t>
  </si>
  <si>
    <t>Exploration of key theories such as Andragogy, Transformative Learning, and Experiential Learning that inform adult education practices.</t>
  </si>
  <si>
    <t>Techniques and strategies for developing effective curricula tailored to adult learners' needs and goals.</t>
  </si>
  <si>
    <t>Methods for assessing adult learners' progress and program effectiveness, including formative and summative evaluation.</t>
  </si>
  <si>
    <t>Utilizing digital tools and technologies to enhance adult learning experiences.</t>
  </si>
  <si>
    <t>Addressing the diverse backgrounds, identities, and learning styles of adult learners.</t>
  </si>
  <si>
    <t>Strategies to engage and motivate adult learners, fostering a positive and productive learning environment.</t>
  </si>
  <si>
    <t>Resources and strategies for ongoing professional growth and development in adult education.-</t>
  </si>
  <si>
    <r>
      <t>·</t>
    </r>
    <r>
      <rPr>
        <sz val="7"/>
        <color theme="1"/>
        <rFont val="Times New Roman"/>
        <family val="1"/>
      </rPr>
      <t xml:space="preserve">        </t>
    </r>
    <r>
      <rPr>
        <b/>
        <sz val="12"/>
        <color theme="1"/>
        <rFont val="Calibri Light"/>
        <family val="2"/>
      </rPr>
      <t>Principles of Adult Education:</t>
    </r>
    <r>
      <rPr>
        <sz val="12"/>
        <color theme="1"/>
        <rFont val="Calibri Light"/>
        <family val="2"/>
      </rPr>
      <t xml:space="preserve"> Understanding the foundational principles guiding adult education.</t>
    </r>
  </si>
  <si>
    <r>
      <t>·</t>
    </r>
    <r>
      <rPr>
        <sz val="7"/>
        <color theme="1"/>
        <rFont val="Times New Roman"/>
        <family val="1"/>
      </rPr>
      <t xml:space="preserve">        </t>
    </r>
    <r>
      <rPr>
        <b/>
        <sz val="12"/>
        <color theme="1"/>
        <rFont val="Calibri Light"/>
        <family val="2"/>
      </rPr>
      <t>Historical Perspectives:</t>
    </r>
    <r>
      <rPr>
        <sz val="12"/>
        <color theme="1"/>
        <rFont val="Calibri Light"/>
        <family val="2"/>
      </rPr>
      <t xml:space="preserve"> Tracing the evolution of adult education practices.</t>
    </r>
  </si>
  <si>
    <r>
      <t>·</t>
    </r>
    <r>
      <rPr>
        <sz val="7"/>
        <color theme="1"/>
        <rFont val="Times New Roman"/>
        <family val="1"/>
      </rPr>
      <t xml:space="preserve">        </t>
    </r>
    <r>
      <rPr>
        <b/>
        <sz val="12"/>
        <color theme="1"/>
        <rFont val="Calibri Light"/>
        <family val="2"/>
      </rPr>
      <t>Modern Developments:</t>
    </r>
    <r>
      <rPr>
        <sz val="12"/>
        <color theme="1"/>
        <rFont val="Calibri Light"/>
        <family val="2"/>
      </rPr>
      <t xml:space="preserve"> Exploring recent advancements and trends in adult education.</t>
    </r>
  </si>
  <si>
    <r>
      <t>·</t>
    </r>
    <r>
      <rPr>
        <sz val="7"/>
        <color theme="1"/>
        <rFont val="Times New Roman"/>
        <family val="1"/>
      </rPr>
      <t xml:space="preserve">        </t>
    </r>
    <r>
      <rPr>
        <b/>
        <sz val="12"/>
        <color theme="1"/>
        <rFont val="Calibri Light"/>
        <family val="2"/>
      </rPr>
      <t>Andragogy:</t>
    </r>
    <r>
      <rPr>
        <sz val="12"/>
        <color theme="1"/>
        <rFont val="Calibri Light"/>
        <family val="2"/>
      </rPr>
      <t xml:space="preserve"> Principles of adult learning introduced by Malcolm Knowles.</t>
    </r>
  </si>
  <si>
    <r>
      <t>·</t>
    </r>
    <r>
      <rPr>
        <sz val="7"/>
        <color theme="1"/>
        <rFont val="Times New Roman"/>
        <family val="1"/>
      </rPr>
      <t xml:space="preserve">        </t>
    </r>
    <r>
      <rPr>
        <b/>
        <sz val="12"/>
        <color theme="1"/>
        <rFont val="Calibri Light"/>
        <family val="2"/>
      </rPr>
      <t>Transformative Learning:</t>
    </r>
    <r>
      <rPr>
        <sz val="12"/>
        <color theme="1"/>
        <rFont val="Calibri Light"/>
        <family val="2"/>
      </rPr>
      <t xml:space="preserve"> How transformative experiences foster deep learning in adults.</t>
    </r>
  </si>
  <si>
    <r>
      <t>·</t>
    </r>
    <r>
      <rPr>
        <sz val="7"/>
        <color theme="1"/>
        <rFont val="Times New Roman"/>
        <family val="1"/>
      </rPr>
      <t xml:space="preserve">        </t>
    </r>
    <r>
      <rPr>
        <b/>
        <sz val="12"/>
        <color theme="1"/>
        <rFont val="Calibri Light"/>
        <family val="2"/>
      </rPr>
      <t>Experiential Learning:</t>
    </r>
    <r>
      <rPr>
        <sz val="12"/>
        <color theme="1"/>
        <rFont val="Calibri Light"/>
        <family val="2"/>
      </rPr>
      <t xml:space="preserve"> The role of hands-on experiences and reflection in adult learning.</t>
    </r>
  </si>
  <si>
    <r>
      <t>·</t>
    </r>
    <r>
      <rPr>
        <sz val="7"/>
        <color theme="1"/>
        <rFont val="Times New Roman"/>
        <family val="1"/>
      </rPr>
      <t xml:space="preserve">        </t>
    </r>
    <r>
      <rPr>
        <b/>
        <sz val="12"/>
        <color theme="1"/>
        <rFont val="Calibri Light"/>
        <family val="2"/>
      </rPr>
      <t>Needs Assessment:</t>
    </r>
    <r>
      <rPr>
        <sz val="12"/>
        <color theme="1"/>
        <rFont val="Calibri Light"/>
        <family val="2"/>
      </rPr>
      <t xml:space="preserve"> Identifying the learning needs of adult learners.</t>
    </r>
  </si>
  <si>
    <r>
      <t>·</t>
    </r>
    <r>
      <rPr>
        <sz val="7"/>
        <color theme="1"/>
        <rFont val="Times New Roman"/>
        <family val="1"/>
      </rPr>
      <t xml:space="preserve">        </t>
    </r>
    <r>
      <rPr>
        <b/>
        <sz val="12"/>
        <color theme="1"/>
        <rFont val="Calibri Light"/>
        <family val="2"/>
      </rPr>
      <t>Curriculum Planning:</t>
    </r>
    <r>
      <rPr>
        <sz val="12"/>
        <color theme="1"/>
        <rFont val="Calibri Light"/>
        <family val="2"/>
      </rPr>
      <t xml:space="preserve"> Creating structured and flexible curricula that accommodate adult learners.</t>
    </r>
  </si>
  <si>
    <r>
      <t>·</t>
    </r>
    <r>
      <rPr>
        <sz val="7"/>
        <color theme="1"/>
        <rFont val="Times New Roman"/>
        <family val="1"/>
      </rPr>
      <t xml:space="preserve">        </t>
    </r>
    <r>
      <rPr>
        <b/>
        <sz val="12"/>
        <color theme="1"/>
        <rFont val="Calibri Light"/>
        <family val="2"/>
      </rPr>
      <t>Instructional Strategies:</t>
    </r>
    <r>
      <rPr>
        <sz val="12"/>
        <color theme="1"/>
        <rFont val="Calibri Light"/>
        <family val="2"/>
      </rPr>
      <t xml:space="preserve"> Implementing various teaching methods to enhance learning.</t>
    </r>
  </si>
  <si>
    <r>
      <t>·</t>
    </r>
    <r>
      <rPr>
        <sz val="7"/>
        <color theme="1"/>
        <rFont val="Times New Roman"/>
        <family val="1"/>
      </rPr>
      <t xml:space="preserve">        </t>
    </r>
    <r>
      <rPr>
        <b/>
        <sz val="12"/>
        <color theme="1"/>
        <rFont val="Calibri Light"/>
        <family val="2"/>
      </rPr>
      <t>Formative Assessment:</t>
    </r>
    <r>
      <rPr>
        <sz val="12"/>
        <color theme="1"/>
        <rFont val="Calibri Light"/>
        <family val="2"/>
      </rPr>
      <t xml:space="preserve"> Techniques for ongoing assessment to support learning.</t>
    </r>
  </si>
  <si>
    <r>
      <t>·</t>
    </r>
    <r>
      <rPr>
        <sz val="7"/>
        <color theme="1"/>
        <rFont val="Times New Roman"/>
        <family val="1"/>
      </rPr>
      <t xml:space="preserve">        </t>
    </r>
    <r>
      <rPr>
        <b/>
        <sz val="12"/>
        <color theme="1"/>
        <rFont val="Calibri Light"/>
        <family val="2"/>
      </rPr>
      <t>Summative Evaluation:</t>
    </r>
    <r>
      <rPr>
        <sz val="12"/>
        <color theme="1"/>
        <rFont val="Calibri Light"/>
        <family val="2"/>
      </rPr>
      <t xml:space="preserve"> Evaluating learner outcomes at the end of a program.</t>
    </r>
  </si>
  <si>
    <r>
      <t>·</t>
    </r>
    <r>
      <rPr>
        <sz val="7"/>
        <color theme="1"/>
        <rFont val="Times New Roman"/>
        <family val="1"/>
      </rPr>
      <t xml:space="preserve">        </t>
    </r>
    <r>
      <rPr>
        <b/>
        <sz val="12"/>
        <color theme="1"/>
        <rFont val="Calibri Light"/>
        <family val="2"/>
      </rPr>
      <t>Program Effectiveness:</t>
    </r>
    <r>
      <rPr>
        <sz val="12"/>
        <color theme="1"/>
        <rFont val="Calibri Light"/>
        <family val="2"/>
      </rPr>
      <t xml:space="preserve"> Measuring the success and impact of adult education programs.</t>
    </r>
  </si>
  <si>
    <r>
      <t>·</t>
    </r>
    <r>
      <rPr>
        <sz val="7"/>
        <color theme="1"/>
        <rFont val="Times New Roman"/>
        <family val="1"/>
      </rPr>
      <t xml:space="preserve">        </t>
    </r>
    <r>
      <rPr>
        <b/>
        <sz val="12"/>
        <color theme="1"/>
        <rFont val="Calibri Light"/>
        <family val="2"/>
      </rPr>
      <t>E-Learning Platforms:</t>
    </r>
    <r>
      <rPr>
        <sz val="12"/>
        <color theme="1"/>
        <rFont val="Calibri Light"/>
        <family val="2"/>
      </rPr>
      <t xml:space="preserve"> Using online platforms to deliver educational content.</t>
    </r>
  </si>
  <si>
    <r>
      <t>·</t>
    </r>
    <r>
      <rPr>
        <sz val="7"/>
        <color theme="1"/>
        <rFont val="Times New Roman"/>
        <family val="1"/>
      </rPr>
      <t xml:space="preserve">        </t>
    </r>
    <r>
      <rPr>
        <b/>
        <sz val="12"/>
        <color theme="1"/>
        <rFont val="Calibri Light"/>
        <family val="2"/>
      </rPr>
      <t>Blended Learning:</t>
    </r>
    <r>
      <rPr>
        <sz val="12"/>
        <color theme="1"/>
        <rFont val="Calibri Light"/>
        <family val="2"/>
      </rPr>
      <t xml:space="preserve"> Combining face-to-face and online learning methods.</t>
    </r>
  </si>
  <si>
    <r>
      <t>·</t>
    </r>
    <r>
      <rPr>
        <sz val="7"/>
        <color theme="1"/>
        <rFont val="Times New Roman"/>
        <family val="1"/>
      </rPr>
      <t xml:space="preserve">        </t>
    </r>
    <r>
      <rPr>
        <b/>
        <sz val="12"/>
        <color theme="1"/>
        <rFont val="Calibri Light"/>
        <family val="2"/>
      </rPr>
      <t>Tech Tools:</t>
    </r>
    <r>
      <rPr>
        <sz val="12"/>
        <color theme="1"/>
        <rFont val="Calibri Light"/>
        <family val="2"/>
      </rPr>
      <t xml:space="preserve"> Incorporating various digital tools to support teaching and learning.</t>
    </r>
  </si>
  <si>
    <r>
      <t>·</t>
    </r>
    <r>
      <rPr>
        <sz val="7"/>
        <color theme="1"/>
        <rFont val="Times New Roman"/>
        <family val="1"/>
      </rPr>
      <t xml:space="preserve">        </t>
    </r>
    <r>
      <rPr>
        <b/>
        <sz val="12"/>
        <color theme="1"/>
        <rFont val="Calibri Light"/>
        <family val="2"/>
      </rPr>
      <t>Cultural Competence:</t>
    </r>
    <r>
      <rPr>
        <sz val="12"/>
        <color theme="1"/>
        <rFont val="Calibri Light"/>
        <family val="2"/>
      </rPr>
      <t xml:space="preserve"> Understanding and respecting cultural differences in the classroom.</t>
    </r>
  </si>
  <si>
    <r>
      <t>·</t>
    </r>
    <r>
      <rPr>
        <sz val="7"/>
        <color theme="1"/>
        <rFont val="Times New Roman"/>
        <family val="1"/>
      </rPr>
      <t xml:space="preserve">        </t>
    </r>
    <r>
      <rPr>
        <b/>
        <sz val="12"/>
        <color theme="1"/>
        <rFont val="Calibri Light"/>
        <family val="2"/>
      </rPr>
      <t>Inclusive Practices:</t>
    </r>
    <r>
      <rPr>
        <sz val="12"/>
        <color theme="1"/>
        <rFont val="Calibri Light"/>
        <family val="2"/>
      </rPr>
      <t xml:space="preserve"> Implementing strategies to create inclusive learning environments.</t>
    </r>
  </si>
  <si>
    <r>
      <t>·</t>
    </r>
    <r>
      <rPr>
        <sz val="7"/>
        <color theme="1"/>
        <rFont val="Times New Roman"/>
        <family val="1"/>
      </rPr>
      <t xml:space="preserve">        </t>
    </r>
    <r>
      <rPr>
        <b/>
        <sz val="12"/>
        <color theme="1"/>
        <rFont val="Calibri Light"/>
        <family val="2"/>
      </rPr>
      <t>Learning Styles:</t>
    </r>
    <r>
      <rPr>
        <sz val="12"/>
        <color theme="1"/>
        <rFont val="Calibri Light"/>
        <family val="2"/>
      </rPr>
      <t xml:space="preserve"> Adapting teaching methods to accommodate different learning styles.</t>
    </r>
  </si>
  <si>
    <r>
      <t>·</t>
    </r>
    <r>
      <rPr>
        <sz val="7"/>
        <color theme="1"/>
        <rFont val="Times New Roman"/>
        <family val="1"/>
      </rPr>
      <t xml:space="preserve">        </t>
    </r>
    <r>
      <rPr>
        <b/>
        <sz val="12"/>
        <color theme="1"/>
        <rFont val="Calibri Light"/>
        <family val="2"/>
      </rPr>
      <t>Motivational Theories:</t>
    </r>
    <r>
      <rPr>
        <sz val="12"/>
        <color theme="1"/>
        <rFont val="Calibri Light"/>
        <family val="2"/>
      </rPr>
      <t xml:space="preserve"> Exploring theories that explain adult learner motivation.</t>
    </r>
  </si>
  <si>
    <r>
      <t>·</t>
    </r>
    <r>
      <rPr>
        <sz val="7"/>
        <color theme="1"/>
        <rFont val="Times New Roman"/>
        <family val="1"/>
      </rPr>
      <t xml:space="preserve">        </t>
    </r>
    <r>
      <rPr>
        <b/>
        <sz val="12"/>
        <color theme="1"/>
        <rFont val="Calibri Light"/>
        <family val="2"/>
      </rPr>
      <t>Engagement Techniques:</t>
    </r>
    <r>
      <rPr>
        <sz val="12"/>
        <color theme="1"/>
        <rFont val="Calibri Light"/>
        <family val="2"/>
      </rPr>
      <t xml:space="preserve"> Practical strategies to keep adult learners engaged.</t>
    </r>
  </si>
  <si>
    <r>
      <t>·</t>
    </r>
    <r>
      <rPr>
        <sz val="7"/>
        <color theme="1"/>
        <rFont val="Times New Roman"/>
        <family val="1"/>
      </rPr>
      <t xml:space="preserve">        </t>
    </r>
    <r>
      <rPr>
        <b/>
        <sz val="12"/>
        <color theme="1"/>
        <rFont val="Calibri Light"/>
        <family val="2"/>
      </rPr>
      <t>Supportive Environment:</t>
    </r>
    <r>
      <rPr>
        <sz val="12"/>
        <color theme="1"/>
        <rFont val="Calibri Light"/>
        <family val="2"/>
      </rPr>
      <t xml:space="preserve"> Creating a learning environment that encourages persistence and success.</t>
    </r>
  </si>
  <si>
    <t>Resources and strategies for ongoing professional growth and development in adult education.</t>
  </si>
  <si>
    <r>
      <t>·</t>
    </r>
    <r>
      <rPr>
        <sz val="7"/>
        <color theme="1"/>
        <rFont val="Times New Roman"/>
        <family val="1"/>
      </rPr>
      <t xml:space="preserve">        </t>
    </r>
    <r>
      <rPr>
        <b/>
        <sz val="12"/>
        <color theme="1"/>
        <rFont val="Calibri Light"/>
        <family val="2"/>
      </rPr>
      <t>Continuing Education:</t>
    </r>
    <r>
      <rPr>
        <sz val="12"/>
        <color theme="1"/>
        <rFont val="Calibri Light"/>
        <family val="2"/>
      </rPr>
      <t xml:space="preserve"> Opportunities for adult educators to enhance their skills and knowledge.</t>
    </r>
  </si>
  <si>
    <r>
      <t>·</t>
    </r>
    <r>
      <rPr>
        <sz val="7"/>
        <color theme="1"/>
        <rFont val="Times New Roman"/>
        <family val="1"/>
      </rPr>
      <t xml:space="preserve">        </t>
    </r>
    <r>
      <rPr>
        <b/>
        <sz val="12"/>
        <color theme="1"/>
        <rFont val="Calibri Light"/>
        <family val="2"/>
      </rPr>
      <t>Professional Networks:</t>
    </r>
    <r>
      <rPr>
        <sz val="12"/>
        <color theme="1"/>
        <rFont val="Calibri Light"/>
        <family val="2"/>
      </rPr>
      <t xml:space="preserve"> Building and leveraging networks for support and growth.</t>
    </r>
  </si>
  <si>
    <r>
      <t>·</t>
    </r>
    <r>
      <rPr>
        <sz val="7"/>
        <color theme="1"/>
        <rFont val="Times New Roman"/>
        <family val="1"/>
      </rPr>
      <t xml:space="preserve">        </t>
    </r>
    <r>
      <rPr>
        <b/>
        <sz val="12"/>
        <color theme="1"/>
        <rFont val="Calibri Light"/>
        <family val="2"/>
      </rPr>
      <t>Reflective Practice:</t>
    </r>
    <r>
      <rPr>
        <sz val="12"/>
        <color theme="1"/>
        <rFont val="Calibri Light"/>
        <family val="2"/>
      </rPr>
      <t xml:space="preserve"> Encouraging self-reflection to improve teaching practices.</t>
    </r>
  </si>
  <si>
    <t>These courses provide a comprehensive understanding of adult education services, equipping educators with the knowledge and skills to effectively design and implement programs tailored to adult learners.</t>
  </si>
  <si>
    <t>23 topics</t>
  </si>
  <si>
    <r>
      <t>4.1 .12.15.</t>
    </r>
    <r>
      <rPr>
        <sz val="12"/>
        <color rgb="FF1F4E79"/>
        <rFont val="Calibri Light"/>
        <family val="2"/>
      </rPr>
      <t>23.1Quantum Computing in Systems Engineering</t>
    </r>
  </si>
  <si>
    <t>This course provides an in-depth exploration of quantum computing principles and their applications within the field of systems engineering. Students will gain a comprehensive understanding of both theoretical foundations and practical implementations of quantum technologies in designing and optimizing complex systems.</t>
  </si>
  <si>
    <t>An overview of the principles of quantum mechanics that form the basis of quantum computing technology, including qubits, superposition, and entanglement.</t>
  </si>
  <si>
    <t>Detailed study of key quantum algorithms such as Shor's algorithm and Grover's algorithm, and their implications for solving complex computational problems.</t>
  </si>
  <si>
    <t>Exploration of fundamental quantum gates and the construction of quantum circuits to perform computational tasks using qubits.</t>
  </si>
  <si>
    <t>Understanding the theoretical underpinnings of how quantum mechanics enhances information processing capabilities in systems engineering.</t>
  </si>
  <si>
    <t>Introduction to current quantum computing platforms and hardware, including superconducting qubits and trapped ions.</t>
  </si>
  <si>
    <t>Learning and applying quantum programming languages such as Qiskit, Cirq, and Q# to develop quantum algorithms.</t>
  </si>
  <si>
    <t>Investigation of potential applications of quantum computing in systems engineering, including optimization, simulation, and cryptography.</t>
  </si>
  <si>
    <t>Discussion on the current challenges facing the field of quantum computing and potential directions for future research and development.</t>
  </si>
  <si>
    <t>Examination of the concept of quantum supremacy and its potential to revolutionize computing systems.</t>
  </si>
  <si>
    <r>
      <t>·</t>
    </r>
    <r>
      <rPr>
        <sz val="7"/>
        <color theme="1"/>
        <rFont val="Times New Roman"/>
        <family val="1"/>
      </rPr>
      <t xml:space="preserve">        </t>
    </r>
    <r>
      <rPr>
        <b/>
        <sz val="12"/>
        <color theme="1"/>
        <rFont val="Calibri Light"/>
        <family val="2"/>
      </rPr>
      <t>Qubits:</t>
    </r>
    <r>
      <rPr>
        <sz val="12"/>
        <color theme="1"/>
        <rFont val="Calibri Light"/>
        <family val="2"/>
      </rPr>
      <t xml:space="preserve"> Understanding the basic unit of quantum information.</t>
    </r>
  </si>
  <si>
    <r>
      <t>·</t>
    </r>
    <r>
      <rPr>
        <sz val="7"/>
        <color theme="1"/>
        <rFont val="Times New Roman"/>
        <family val="1"/>
      </rPr>
      <t xml:space="preserve">        </t>
    </r>
    <r>
      <rPr>
        <b/>
        <sz val="12"/>
        <color theme="1"/>
        <rFont val="Calibri Light"/>
        <family val="2"/>
      </rPr>
      <t>Superposition:</t>
    </r>
    <r>
      <rPr>
        <sz val="12"/>
        <color theme="1"/>
        <rFont val="Calibri Light"/>
        <family val="2"/>
      </rPr>
      <t xml:space="preserve"> How qubits can exist in multiple states simultaneously.</t>
    </r>
  </si>
  <si>
    <r>
      <t>·</t>
    </r>
    <r>
      <rPr>
        <sz val="7"/>
        <color theme="1"/>
        <rFont val="Times New Roman"/>
        <family val="1"/>
      </rPr>
      <t xml:space="preserve">        </t>
    </r>
    <r>
      <rPr>
        <b/>
        <sz val="12"/>
        <color theme="1"/>
        <rFont val="Calibri Light"/>
        <family val="2"/>
      </rPr>
      <t>Entanglement:</t>
    </r>
    <r>
      <rPr>
        <sz val="12"/>
        <color theme="1"/>
        <rFont val="Calibri Light"/>
        <family val="2"/>
      </rPr>
      <t xml:space="preserve"> The phenomenon where qubits become interconnected and the state of one affects the state of another.</t>
    </r>
  </si>
  <si>
    <r>
      <t>·</t>
    </r>
    <r>
      <rPr>
        <sz val="7"/>
        <color theme="1"/>
        <rFont val="Times New Roman"/>
        <family val="1"/>
      </rPr>
      <t xml:space="preserve">        </t>
    </r>
    <r>
      <rPr>
        <b/>
        <sz val="12"/>
        <color theme="1"/>
        <rFont val="Calibri Light"/>
        <family val="2"/>
      </rPr>
      <t>Shor's Algorithm:</t>
    </r>
    <r>
      <rPr>
        <sz val="12"/>
        <color theme="1"/>
        <rFont val="Calibri Light"/>
        <family val="2"/>
      </rPr>
      <t xml:space="preserve"> How it factors large numbers exponentially faster than classical algorithms.</t>
    </r>
  </si>
  <si>
    <r>
      <t>·</t>
    </r>
    <r>
      <rPr>
        <sz val="7"/>
        <color theme="1"/>
        <rFont val="Times New Roman"/>
        <family val="1"/>
      </rPr>
      <t xml:space="preserve">        </t>
    </r>
    <r>
      <rPr>
        <b/>
        <sz val="12"/>
        <color theme="1"/>
        <rFont val="Calibri Light"/>
        <family val="2"/>
      </rPr>
      <t>Grover's Algorithm:</t>
    </r>
    <r>
      <rPr>
        <sz val="12"/>
        <color theme="1"/>
        <rFont val="Calibri Light"/>
        <family val="2"/>
      </rPr>
      <t xml:space="preserve"> Quantum search algorithm providing quadratic speedup.</t>
    </r>
  </si>
  <si>
    <r>
      <t>·</t>
    </r>
    <r>
      <rPr>
        <sz val="7"/>
        <color theme="1"/>
        <rFont val="Times New Roman"/>
        <family val="1"/>
      </rPr>
      <t xml:space="preserve">        </t>
    </r>
    <r>
      <rPr>
        <b/>
        <sz val="12"/>
        <color theme="1"/>
        <rFont val="Calibri Light"/>
        <family val="2"/>
      </rPr>
      <t>Implications:</t>
    </r>
    <r>
      <rPr>
        <sz val="12"/>
        <color theme="1"/>
        <rFont val="Calibri Light"/>
        <family val="2"/>
      </rPr>
      <t xml:space="preserve"> Potential applications in cryptography, optimization, and more.</t>
    </r>
  </si>
  <si>
    <r>
      <t>·</t>
    </r>
    <r>
      <rPr>
        <sz val="7"/>
        <color theme="1"/>
        <rFont val="Times New Roman"/>
        <family val="1"/>
      </rPr>
      <t xml:space="preserve">        </t>
    </r>
    <r>
      <rPr>
        <b/>
        <sz val="12"/>
        <color theme="1"/>
        <rFont val="Calibri Light"/>
        <family val="2"/>
      </rPr>
      <t>Quantum Gates:</t>
    </r>
    <r>
      <rPr>
        <sz val="12"/>
        <color theme="1"/>
        <rFont val="Calibri Light"/>
        <family val="2"/>
      </rPr>
      <t xml:space="preserve"> Basic gates such as Pauli-X, Hadamard, and CNOT.</t>
    </r>
  </si>
  <si>
    <r>
      <t>·</t>
    </r>
    <r>
      <rPr>
        <sz val="7"/>
        <color theme="1"/>
        <rFont val="Times New Roman"/>
        <family val="1"/>
      </rPr>
      <t xml:space="preserve">        </t>
    </r>
    <r>
      <rPr>
        <b/>
        <sz val="12"/>
        <color theme="1"/>
        <rFont val="Calibri Light"/>
        <family val="2"/>
      </rPr>
      <t>Quantum Circuits:</t>
    </r>
    <r>
      <rPr>
        <sz val="12"/>
        <color theme="1"/>
        <rFont val="Calibri Light"/>
        <family val="2"/>
      </rPr>
      <t xml:space="preserve"> Building and understanding circuits composed of quantum gates.</t>
    </r>
  </si>
  <si>
    <r>
      <t>·</t>
    </r>
    <r>
      <rPr>
        <sz val="7"/>
        <color theme="1"/>
        <rFont val="Times New Roman"/>
        <family val="1"/>
      </rPr>
      <t xml:space="preserve">        </t>
    </r>
    <r>
      <rPr>
        <b/>
        <sz val="12"/>
        <color theme="1"/>
        <rFont val="Calibri Light"/>
        <family val="2"/>
      </rPr>
      <t>Quantum Operations:</t>
    </r>
    <r>
      <rPr>
        <sz val="12"/>
        <color theme="1"/>
        <rFont val="Calibri Light"/>
        <family val="2"/>
      </rPr>
      <t xml:space="preserve"> Executing operations and measuring results.</t>
    </r>
  </si>
  <si>
    <r>
      <t>·</t>
    </r>
    <r>
      <rPr>
        <sz val="7"/>
        <color theme="1"/>
        <rFont val="Times New Roman"/>
        <family val="1"/>
      </rPr>
      <t xml:space="preserve">        </t>
    </r>
    <r>
      <rPr>
        <b/>
        <sz val="12"/>
        <color theme="1"/>
        <rFont val="Calibri Light"/>
        <family val="2"/>
      </rPr>
      <t>Quantum Entropy:</t>
    </r>
    <r>
      <rPr>
        <sz val="12"/>
        <color theme="1"/>
        <rFont val="Calibri Light"/>
        <family val="2"/>
      </rPr>
      <t xml:space="preserve"> Measures of information and uncertainty in quantum systems.</t>
    </r>
  </si>
  <si>
    <r>
      <t>·</t>
    </r>
    <r>
      <rPr>
        <sz val="7"/>
        <color theme="1"/>
        <rFont val="Times New Roman"/>
        <family val="1"/>
      </rPr>
      <t xml:space="preserve">        </t>
    </r>
    <r>
      <rPr>
        <b/>
        <sz val="12"/>
        <color theme="1"/>
        <rFont val="Calibri Light"/>
        <family val="2"/>
      </rPr>
      <t>Quantum Error Correction:</t>
    </r>
    <r>
      <rPr>
        <sz val="12"/>
        <color theme="1"/>
        <rFont val="Calibri Light"/>
        <family val="2"/>
      </rPr>
      <t xml:space="preserve"> Techniques to protect quantum information from errors.</t>
    </r>
  </si>
  <si>
    <r>
      <t>·</t>
    </r>
    <r>
      <rPr>
        <sz val="7"/>
        <color theme="1"/>
        <rFont val="Times New Roman"/>
        <family val="1"/>
      </rPr>
      <t xml:space="preserve">        </t>
    </r>
    <r>
      <rPr>
        <b/>
        <sz val="12"/>
        <color theme="1"/>
        <rFont val="Calibri Light"/>
        <family val="2"/>
      </rPr>
      <t>Quantum Channels:</t>
    </r>
    <r>
      <rPr>
        <sz val="12"/>
        <color theme="1"/>
        <rFont val="Calibri Light"/>
        <family val="2"/>
      </rPr>
      <t xml:space="preserve"> Understanding communication channels in quantum information theory.</t>
    </r>
  </si>
  <si>
    <r>
      <t>·</t>
    </r>
    <r>
      <rPr>
        <sz val="7"/>
        <color theme="1"/>
        <rFont val="Times New Roman"/>
        <family val="1"/>
      </rPr>
      <t xml:space="preserve">        </t>
    </r>
    <r>
      <rPr>
        <b/>
        <sz val="12"/>
        <color theme="1"/>
        <rFont val="Calibri Light"/>
        <family val="2"/>
      </rPr>
      <t>Superconducting Qubits:</t>
    </r>
    <r>
      <rPr>
        <sz val="12"/>
        <color theme="1"/>
        <rFont val="Calibri Light"/>
        <family val="2"/>
      </rPr>
      <t xml:space="preserve"> How they work and their role in quantum computers.</t>
    </r>
  </si>
  <si>
    <r>
      <t>·</t>
    </r>
    <r>
      <rPr>
        <sz val="7"/>
        <color theme="1"/>
        <rFont val="Times New Roman"/>
        <family val="1"/>
      </rPr>
      <t xml:space="preserve">        </t>
    </r>
    <r>
      <rPr>
        <b/>
        <sz val="12"/>
        <color theme="1"/>
        <rFont val="Calibri Light"/>
        <family val="2"/>
      </rPr>
      <t>Trapped Ions:</t>
    </r>
    <r>
      <rPr>
        <sz val="12"/>
        <color theme="1"/>
        <rFont val="Calibri Light"/>
        <family val="2"/>
      </rPr>
      <t xml:space="preserve"> Another leading technology for building quantum computers.</t>
    </r>
  </si>
  <si>
    <r>
      <t>·</t>
    </r>
    <r>
      <rPr>
        <sz val="7"/>
        <color theme="1"/>
        <rFont val="Times New Roman"/>
        <family val="1"/>
      </rPr>
      <t xml:space="preserve">        </t>
    </r>
    <r>
      <rPr>
        <b/>
        <sz val="12"/>
        <color theme="1"/>
        <rFont val="Calibri Light"/>
        <family val="2"/>
      </rPr>
      <t>Quantum Hardware:</t>
    </r>
    <r>
      <rPr>
        <sz val="12"/>
        <color theme="1"/>
        <rFont val="Calibri Light"/>
        <family val="2"/>
      </rPr>
      <t xml:space="preserve"> Overview of different types of quantum computing hardware.</t>
    </r>
  </si>
  <si>
    <r>
      <t>·</t>
    </r>
    <r>
      <rPr>
        <sz val="7"/>
        <color theme="1"/>
        <rFont val="Times New Roman"/>
        <family val="1"/>
      </rPr>
      <t xml:space="preserve">        </t>
    </r>
    <r>
      <rPr>
        <b/>
        <sz val="12"/>
        <color theme="1"/>
        <rFont val="Calibri Light"/>
        <family val="2"/>
      </rPr>
      <t>Qiskit:</t>
    </r>
    <r>
      <rPr>
        <sz val="12"/>
        <color theme="1"/>
        <rFont val="Calibri Light"/>
        <family val="2"/>
      </rPr>
      <t xml:space="preserve"> IBM's open-source quantum computing framework.</t>
    </r>
  </si>
  <si>
    <r>
      <t>·</t>
    </r>
    <r>
      <rPr>
        <sz val="7"/>
        <color theme="1"/>
        <rFont val="Times New Roman"/>
        <family val="1"/>
      </rPr>
      <t xml:space="preserve">        </t>
    </r>
    <r>
      <rPr>
        <b/>
        <sz val="12"/>
        <color theme="1"/>
        <rFont val="Calibri Light"/>
        <family val="2"/>
      </rPr>
      <t>Cirq:</t>
    </r>
    <r>
      <rPr>
        <sz val="12"/>
        <color theme="1"/>
        <rFont val="Calibri Light"/>
        <family val="2"/>
      </rPr>
      <t xml:space="preserve"> Google's framework for developing quantum algorithms.</t>
    </r>
  </si>
  <si>
    <r>
      <t>·</t>
    </r>
    <r>
      <rPr>
        <sz val="7"/>
        <color theme="1"/>
        <rFont val="Times New Roman"/>
        <family val="1"/>
      </rPr>
      <t xml:space="preserve">        </t>
    </r>
    <r>
      <rPr>
        <b/>
        <sz val="12"/>
        <color theme="1"/>
        <rFont val="Calibri Light"/>
        <family val="2"/>
      </rPr>
      <t>Q#:</t>
    </r>
    <r>
      <rPr>
        <sz val="12"/>
        <color theme="1"/>
        <rFont val="Calibri Light"/>
        <family val="2"/>
      </rPr>
      <t xml:space="preserve"> Microsoft's quantum programming language.</t>
    </r>
  </si>
  <si>
    <r>
      <t>·</t>
    </r>
    <r>
      <rPr>
        <sz val="7"/>
        <color theme="1"/>
        <rFont val="Times New Roman"/>
        <family val="1"/>
      </rPr>
      <t xml:space="preserve">        </t>
    </r>
    <r>
      <rPr>
        <b/>
        <sz val="12"/>
        <color theme="1"/>
        <rFont val="Calibri Light"/>
        <family val="2"/>
      </rPr>
      <t>Algorithm Development:</t>
    </r>
    <r>
      <rPr>
        <sz val="12"/>
        <color theme="1"/>
        <rFont val="Calibri Light"/>
        <family val="2"/>
      </rPr>
      <t xml:space="preserve"> Writing and testing quantum algorithms.</t>
    </r>
  </si>
  <si>
    <r>
      <t>·</t>
    </r>
    <r>
      <rPr>
        <sz val="7"/>
        <color theme="1"/>
        <rFont val="Times New Roman"/>
        <family val="1"/>
      </rPr>
      <t xml:space="preserve">        </t>
    </r>
    <r>
      <rPr>
        <b/>
        <sz val="12"/>
        <color theme="1"/>
        <rFont val="Calibri Light"/>
        <family val="2"/>
      </rPr>
      <t>Optimization:</t>
    </r>
    <r>
      <rPr>
        <sz val="12"/>
        <color theme="1"/>
        <rFont val="Calibri Light"/>
        <family val="2"/>
      </rPr>
      <t xml:space="preserve"> Using quantum computing to solve complex optimization problems.</t>
    </r>
  </si>
  <si>
    <r>
      <t>·</t>
    </r>
    <r>
      <rPr>
        <sz val="7"/>
        <color theme="1"/>
        <rFont val="Times New Roman"/>
        <family val="1"/>
      </rPr>
      <t xml:space="preserve">        </t>
    </r>
    <r>
      <rPr>
        <b/>
        <sz val="12"/>
        <color theme="1"/>
        <rFont val="Calibri Light"/>
        <family val="2"/>
      </rPr>
      <t>Simulation:</t>
    </r>
    <r>
      <rPr>
        <sz val="12"/>
        <color theme="1"/>
        <rFont val="Calibri Light"/>
        <family val="2"/>
      </rPr>
      <t xml:space="preserve"> Quantum simulations of physical systems.</t>
    </r>
  </si>
  <si>
    <r>
      <t>·</t>
    </r>
    <r>
      <rPr>
        <sz val="7"/>
        <color theme="1"/>
        <rFont val="Times New Roman"/>
        <family val="1"/>
      </rPr>
      <t xml:space="preserve">        </t>
    </r>
    <r>
      <rPr>
        <b/>
        <sz val="12"/>
        <color theme="1"/>
        <rFont val="Calibri Light"/>
        <family val="2"/>
      </rPr>
      <t>Cryptography:</t>
    </r>
    <r>
      <rPr>
        <sz val="12"/>
        <color theme="1"/>
        <rFont val="Calibri Light"/>
        <family val="2"/>
      </rPr>
      <t xml:space="preserve"> How quantum computing can enhance or break cryptographic systems.</t>
    </r>
  </si>
  <si>
    <r>
      <t>·</t>
    </r>
    <r>
      <rPr>
        <sz val="7"/>
        <color theme="1"/>
        <rFont val="Times New Roman"/>
        <family val="1"/>
      </rPr>
      <t xml:space="preserve">        </t>
    </r>
    <r>
      <rPr>
        <b/>
        <sz val="12"/>
        <color theme="1"/>
        <rFont val="Calibri Light"/>
        <family val="2"/>
      </rPr>
      <t>Scalability:</t>
    </r>
    <r>
      <rPr>
        <sz val="12"/>
        <color theme="1"/>
        <rFont val="Calibri Light"/>
        <family val="2"/>
      </rPr>
      <t xml:space="preserve"> Challenges in scaling up quantum computers.</t>
    </r>
  </si>
  <si>
    <r>
      <t>·</t>
    </r>
    <r>
      <rPr>
        <sz val="7"/>
        <color theme="1"/>
        <rFont val="Times New Roman"/>
        <family val="1"/>
      </rPr>
      <t xml:space="preserve">        </t>
    </r>
    <r>
      <rPr>
        <b/>
        <sz val="12"/>
        <color theme="1"/>
        <rFont val="Calibri Light"/>
        <family val="2"/>
      </rPr>
      <t>Decoherence:</t>
    </r>
    <r>
      <rPr>
        <sz val="12"/>
        <color theme="1"/>
        <rFont val="Calibri Light"/>
        <family val="2"/>
      </rPr>
      <t xml:space="preserve"> Addressing the issue of qubit stability over time.</t>
    </r>
  </si>
  <si>
    <r>
      <t>·</t>
    </r>
    <r>
      <rPr>
        <sz val="7"/>
        <color theme="1"/>
        <rFont val="Times New Roman"/>
        <family val="1"/>
      </rPr>
      <t xml:space="preserve">        </t>
    </r>
    <r>
      <rPr>
        <b/>
        <sz val="12"/>
        <color theme="1"/>
        <rFont val="Calibri Light"/>
        <family val="2"/>
      </rPr>
      <t>Future Research:</t>
    </r>
    <r>
      <rPr>
        <sz val="12"/>
        <color theme="1"/>
        <rFont val="Calibri Light"/>
        <family val="2"/>
      </rPr>
      <t xml:space="preserve"> Directions for advancements in quantum computing technology.</t>
    </r>
  </si>
  <si>
    <r>
      <t>·</t>
    </r>
    <r>
      <rPr>
        <sz val="7"/>
        <color theme="1"/>
        <rFont val="Times New Roman"/>
        <family val="1"/>
      </rPr>
      <t xml:space="preserve">        </t>
    </r>
    <r>
      <rPr>
        <b/>
        <sz val="12"/>
        <color theme="1"/>
        <rFont val="Calibri Light"/>
        <family val="2"/>
      </rPr>
      <t>Quantum Supremacy:</t>
    </r>
    <r>
      <rPr>
        <sz val="12"/>
        <color theme="1"/>
        <rFont val="Calibri Light"/>
        <family val="2"/>
      </rPr>
      <t xml:space="preserve"> Understanding what it means for a quantum computer to outperform classical computers.</t>
    </r>
  </si>
  <si>
    <r>
      <t>·</t>
    </r>
    <r>
      <rPr>
        <sz val="7"/>
        <color theme="1"/>
        <rFont val="Times New Roman"/>
        <family val="1"/>
      </rPr>
      <t xml:space="preserve">        </t>
    </r>
    <r>
      <rPr>
        <b/>
        <sz val="12"/>
        <color theme="1"/>
        <rFont val="Calibri Light"/>
        <family val="2"/>
      </rPr>
      <t>Implications:</t>
    </r>
    <r>
      <rPr>
        <sz val="12"/>
        <color theme="1"/>
        <rFont val="Calibri Light"/>
        <family val="2"/>
      </rPr>
      <t xml:space="preserve"> The potential impact on various industries and fields.</t>
    </r>
  </si>
  <si>
    <r>
      <t>·</t>
    </r>
    <r>
      <rPr>
        <sz val="7"/>
        <color theme="1"/>
        <rFont val="Times New Roman"/>
        <family val="1"/>
      </rPr>
      <t xml:space="preserve">        </t>
    </r>
    <r>
      <rPr>
        <b/>
        <sz val="12"/>
        <color theme="1"/>
        <rFont val="Calibri Light"/>
        <family val="2"/>
      </rPr>
      <t>Milestones:</t>
    </r>
    <r>
      <rPr>
        <sz val="12"/>
        <color theme="1"/>
        <rFont val="Calibri Light"/>
        <family val="2"/>
      </rPr>
      <t xml:space="preserve"> Significant achievements in reaching quantum supremacy.</t>
    </r>
  </si>
  <si>
    <t>These courses provide a comprehensive understanding of quantum computing in systems engineering, equipping students with the knowledge and skills to innovate and lead in this rapidly evolving field.</t>
  </si>
  <si>
    <t>23.1 topics:</t>
  </si>
  <si>
    <r>
      <t>4.1 .12.15..</t>
    </r>
    <r>
      <rPr>
        <sz val="12"/>
        <color rgb="FF1F4E79"/>
        <rFont val="Calibri Light"/>
        <family val="2"/>
      </rPr>
      <t>23.2.Neurotechnology in Educational Technology</t>
    </r>
  </si>
  <si>
    <t>This course explores the intersection of neurotechnology and educational technology, focusing on how advances in brain research and interface technologies can enhance learning experiences and outcomes. Students will delve into theoretical aspects, practical applications, as well as ethical implications of utilizing neurotechnology in education.</t>
  </si>
  <si>
    <t>This topic provides a foundational understanding of neurotechnology, including its history, development, and current state of the art. Students will learn about various devices and technologies used in neurotechnology.</t>
  </si>
  <si>
    <t>An overview of essential neuroscience principles necessary for understanding how neurotechnology can be applied in educational contexts, focusing on brain structure and function in learning.</t>
  </si>
  <si>
    <t>Examine how Brain-Computer Interfaces (BCIs) can be used to facilitate learning, including current applications and future possibilities.</t>
  </si>
  <si>
    <t>Understand how cognitive load theory informs the design of neurotechnology applications in learning environments.</t>
  </si>
  <si>
    <t>Explore how adaptive learning technologies informed by neuroscience can personalize and enhance educational experiences.</t>
  </si>
  <si>
    <t>Consider the ethical and social implications of using neurotechnology in educational settings, including privacy concerns and consent.</t>
  </si>
  <si>
    <t>Review real-world case studies where neurotechnology has been applied within educational contexts and assess their outcomes.</t>
  </si>
  <si>
    <t>Discuss and predict future trends in the deployment of neurotechnology for educational purposes, driven by technological and scientific advancements.</t>
  </si>
  <si>
    <r>
      <t>·</t>
    </r>
    <r>
      <rPr>
        <sz val="7"/>
        <color theme="1"/>
        <rFont val="Times New Roman"/>
        <family val="1"/>
      </rPr>
      <t xml:space="preserve">        </t>
    </r>
    <r>
      <rPr>
        <b/>
        <sz val="12"/>
        <color theme="1"/>
        <rFont val="Calibri Light"/>
        <family val="2"/>
      </rPr>
      <t>History and Development:</t>
    </r>
    <r>
      <rPr>
        <sz val="12"/>
        <color theme="1"/>
        <rFont val="Calibri Light"/>
        <family val="2"/>
      </rPr>
      <t xml:space="preserve"> Tracing the evolution of neurotechnology from its inception to current advancements.</t>
    </r>
  </si>
  <si>
    <r>
      <t>·</t>
    </r>
    <r>
      <rPr>
        <sz val="7"/>
        <color theme="1"/>
        <rFont val="Times New Roman"/>
        <family val="1"/>
      </rPr>
      <t xml:space="preserve">        </t>
    </r>
    <r>
      <rPr>
        <b/>
        <sz val="12"/>
        <color theme="1"/>
        <rFont val="Calibri Light"/>
        <family val="2"/>
      </rPr>
      <t>Devices and Technologies:</t>
    </r>
    <r>
      <rPr>
        <sz val="12"/>
        <color theme="1"/>
        <rFont val="Calibri Light"/>
        <family val="2"/>
      </rPr>
      <t xml:space="preserve"> Overview of brain-computer interfaces (BCIs), neuroimaging tools, and neurofeedback devices.</t>
    </r>
  </si>
  <si>
    <r>
      <t>·</t>
    </r>
    <r>
      <rPr>
        <sz val="7"/>
        <color theme="1"/>
        <rFont val="Times New Roman"/>
        <family val="1"/>
      </rPr>
      <t xml:space="preserve">        </t>
    </r>
    <r>
      <rPr>
        <b/>
        <sz val="12"/>
        <color theme="1"/>
        <rFont val="Calibri Light"/>
        <family val="2"/>
      </rPr>
      <t>Current State:</t>
    </r>
    <r>
      <rPr>
        <sz val="12"/>
        <color theme="1"/>
        <rFont val="Calibri Light"/>
        <family val="2"/>
      </rPr>
      <t xml:space="preserve"> Understanding the latest innovations and applications in neurotechnology.</t>
    </r>
  </si>
  <si>
    <r>
      <t>·</t>
    </r>
    <r>
      <rPr>
        <sz val="7"/>
        <color theme="1"/>
        <rFont val="Times New Roman"/>
        <family val="1"/>
      </rPr>
      <t xml:space="preserve">        </t>
    </r>
    <r>
      <rPr>
        <b/>
        <sz val="12"/>
        <color theme="1"/>
        <rFont val="Calibri Light"/>
        <family val="2"/>
      </rPr>
      <t>Brain Structure:</t>
    </r>
    <r>
      <rPr>
        <sz val="12"/>
        <color theme="1"/>
        <rFont val="Calibri Light"/>
        <family val="2"/>
      </rPr>
      <t xml:space="preserve"> Understanding the anatomy of the brain and its relevance to learning.</t>
    </r>
  </si>
  <si>
    <r>
      <t>·</t>
    </r>
    <r>
      <rPr>
        <sz val="7"/>
        <color theme="1"/>
        <rFont val="Times New Roman"/>
        <family val="1"/>
      </rPr>
      <t xml:space="preserve">        </t>
    </r>
    <r>
      <rPr>
        <b/>
        <sz val="12"/>
        <color theme="1"/>
        <rFont val="Calibri Light"/>
        <family val="2"/>
      </rPr>
      <t>Brain Function:</t>
    </r>
    <r>
      <rPr>
        <sz val="12"/>
        <color theme="1"/>
        <rFont val="Calibri Light"/>
        <family val="2"/>
      </rPr>
      <t xml:space="preserve"> Exploring how different brain regions contribute to cognitive processes.</t>
    </r>
  </si>
  <si>
    <r>
      <t>·</t>
    </r>
    <r>
      <rPr>
        <sz val="7"/>
        <color theme="1"/>
        <rFont val="Times New Roman"/>
        <family val="1"/>
      </rPr>
      <t xml:space="preserve">        </t>
    </r>
    <r>
      <rPr>
        <b/>
        <sz val="12"/>
        <color theme="1"/>
        <rFont val="Calibri Light"/>
        <family val="2"/>
      </rPr>
      <t>Neuroplasticity:</t>
    </r>
    <r>
      <rPr>
        <sz val="12"/>
        <color theme="1"/>
        <rFont val="Calibri Light"/>
        <family val="2"/>
      </rPr>
      <t xml:space="preserve"> The brain's ability to adapt and reorganize, crucial for learning and memory.</t>
    </r>
  </si>
  <si>
    <r>
      <t>·</t>
    </r>
    <r>
      <rPr>
        <sz val="7"/>
        <color theme="1"/>
        <rFont val="Times New Roman"/>
        <family val="1"/>
      </rPr>
      <t xml:space="preserve">        </t>
    </r>
    <r>
      <rPr>
        <b/>
        <sz val="12"/>
        <color theme="1"/>
        <rFont val="Calibri Light"/>
        <family val="2"/>
      </rPr>
      <t>BCI Technology:</t>
    </r>
    <r>
      <rPr>
        <sz val="12"/>
        <color theme="1"/>
        <rFont val="Calibri Light"/>
        <family val="2"/>
      </rPr>
      <t xml:space="preserve"> Understanding how BCIs work and their potential in education.</t>
    </r>
  </si>
  <si>
    <r>
      <t>·</t>
    </r>
    <r>
      <rPr>
        <sz val="7"/>
        <color theme="1"/>
        <rFont val="Times New Roman"/>
        <family val="1"/>
      </rPr>
      <t xml:space="preserve">        </t>
    </r>
    <r>
      <rPr>
        <b/>
        <sz val="12"/>
        <color theme="1"/>
        <rFont val="Calibri Light"/>
        <family val="2"/>
      </rPr>
      <t>Current Applications:</t>
    </r>
    <r>
      <rPr>
        <sz val="12"/>
        <color theme="1"/>
        <rFont val="Calibri Light"/>
        <family val="2"/>
      </rPr>
      <t xml:space="preserve"> Examples of BCIs being used to aid learning and accessibility.</t>
    </r>
  </si>
  <si>
    <r>
      <t>·</t>
    </r>
    <r>
      <rPr>
        <sz val="7"/>
        <color theme="1"/>
        <rFont val="Times New Roman"/>
        <family val="1"/>
      </rPr>
      <t xml:space="preserve">        </t>
    </r>
    <r>
      <rPr>
        <b/>
        <sz val="12"/>
        <color theme="1"/>
        <rFont val="Calibri Light"/>
        <family val="2"/>
      </rPr>
      <t>Future Possibilities:</t>
    </r>
    <r>
      <rPr>
        <sz val="12"/>
        <color theme="1"/>
        <rFont val="Calibri Light"/>
        <family val="2"/>
      </rPr>
      <t xml:space="preserve"> Exploring innovative ways BCIs could transform education.</t>
    </r>
  </si>
  <si>
    <r>
      <t>·</t>
    </r>
    <r>
      <rPr>
        <sz val="7"/>
        <color theme="1"/>
        <rFont val="Times New Roman"/>
        <family val="1"/>
      </rPr>
      <t xml:space="preserve">        </t>
    </r>
    <r>
      <rPr>
        <b/>
        <sz val="12"/>
        <color theme="1"/>
        <rFont val="Calibri Light"/>
        <family val="2"/>
      </rPr>
      <t>Cognitive Load Theory:</t>
    </r>
    <r>
      <rPr>
        <sz val="12"/>
        <color theme="1"/>
        <rFont val="Calibri Light"/>
        <family val="2"/>
      </rPr>
      <t xml:space="preserve"> Basics of cognitive load and its impact on learning.</t>
    </r>
  </si>
  <si>
    <r>
      <t>·</t>
    </r>
    <r>
      <rPr>
        <sz val="7"/>
        <color theme="1"/>
        <rFont val="Times New Roman"/>
        <family val="1"/>
      </rPr>
      <t xml:space="preserve">        </t>
    </r>
    <r>
      <rPr>
        <b/>
        <sz val="12"/>
        <color theme="1"/>
        <rFont val="Calibri Light"/>
        <family val="2"/>
      </rPr>
      <t>Application Design:</t>
    </r>
    <r>
      <rPr>
        <sz val="12"/>
        <color theme="1"/>
        <rFont val="Calibri Light"/>
        <family val="2"/>
      </rPr>
      <t xml:space="preserve"> Designing neurotechnology tools that optimize cognitive load.</t>
    </r>
  </si>
  <si>
    <r>
      <t>·</t>
    </r>
    <r>
      <rPr>
        <sz val="7"/>
        <color theme="1"/>
        <rFont val="Times New Roman"/>
        <family val="1"/>
      </rPr>
      <t xml:space="preserve">        </t>
    </r>
    <r>
      <rPr>
        <b/>
        <sz val="12"/>
        <color theme="1"/>
        <rFont val="Calibri Light"/>
        <family val="2"/>
      </rPr>
      <t>Practical Examples:</t>
    </r>
    <r>
      <rPr>
        <sz val="12"/>
        <color theme="1"/>
        <rFont val="Calibri Light"/>
        <family val="2"/>
      </rPr>
      <t xml:space="preserve"> Implementing cognitive load principles in educational technology.</t>
    </r>
  </si>
  <si>
    <r>
      <t>·</t>
    </r>
    <r>
      <rPr>
        <sz val="7"/>
        <color theme="1"/>
        <rFont val="Times New Roman"/>
        <family val="1"/>
      </rPr>
      <t xml:space="preserve">        </t>
    </r>
    <r>
      <rPr>
        <b/>
        <sz val="12"/>
        <color theme="1"/>
        <rFont val="Calibri Light"/>
        <family val="2"/>
      </rPr>
      <t>Adaptive Learning:</t>
    </r>
    <r>
      <rPr>
        <sz val="12"/>
        <color theme="1"/>
        <rFont val="Calibri Light"/>
        <family val="2"/>
      </rPr>
      <t xml:space="preserve"> Principles and benefits of adaptive learning systems.</t>
    </r>
  </si>
  <si>
    <r>
      <t>·</t>
    </r>
    <r>
      <rPr>
        <sz val="7"/>
        <color theme="1"/>
        <rFont val="Times New Roman"/>
        <family val="1"/>
      </rPr>
      <t xml:space="preserve">        </t>
    </r>
    <r>
      <rPr>
        <b/>
        <sz val="12"/>
        <color theme="1"/>
        <rFont val="Calibri Light"/>
        <family val="2"/>
      </rPr>
      <t>Neuroscience Insights:</t>
    </r>
    <r>
      <rPr>
        <sz val="12"/>
        <color theme="1"/>
        <rFont val="Calibri Light"/>
        <family val="2"/>
      </rPr>
      <t xml:space="preserve"> How neuroscience informs the design of adaptive learning technologies.</t>
    </r>
  </si>
  <si>
    <r>
      <t>·</t>
    </r>
    <r>
      <rPr>
        <sz val="7"/>
        <color theme="1"/>
        <rFont val="Times New Roman"/>
        <family val="1"/>
      </rPr>
      <t xml:space="preserve">        </t>
    </r>
    <r>
      <rPr>
        <b/>
        <sz val="12"/>
        <color theme="1"/>
        <rFont val="Calibri Light"/>
        <family val="2"/>
      </rPr>
      <t>Personalization:</t>
    </r>
    <r>
      <rPr>
        <sz val="12"/>
        <color theme="1"/>
        <rFont val="Calibri Light"/>
        <family val="2"/>
      </rPr>
      <t xml:space="preserve"> Creating personalized learning experiences based on cognitive and neurological data.</t>
    </r>
  </si>
  <si>
    <r>
      <t>·</t>
    </r>
    <r>
      <rPr>
        <sz val="7"/>
        <color theme="1"/>
        <rFont val="Times New Roman"/>
        <family val="1"/>
      </rPr>
      <t xml:space="preserve">        </t>
    </r>
    <r>
      <rPr>
        <b/>
        <sz val="12"/>
        <color theme="1"/>
        <rFont val="Calibri Light"/>
        <family val="2"/>
      </rPr>
      <t>Ethical Considerations:</t>
    </r>
    <r>
      <rPr>
        <sz val="12"/>
        <color theme="1"/>
        <rFont val="Calibri Light"/>
        <family val="2"/>
      </rPr>
      <t xml:space="preserve"> Addressing issues such as data privacy, informed consent, and potential biases.</t>
    </r>
  </si>
  <si>
    <r>
      <t>·</t>
    </r>
    <r>
      <rPr>
        <sz val="7"/>
        <color theme="1"/>
        <rFont val="Times New Roman"/>
        <family val="1"/>
      </rPr>
      <t xml:space="preserve">        </t>
    </r>
    <r>
      <rPr>
        <b/>
        <sz val="12"/>
        <color theme="1"/>
        <rFont val="Calibri Light"/>
        <family val="2"/>
      </rPr>
      <t>Social Implications:</t>
    </r>
    <r>
      <rPr>
        <sz val="12"/>
        <color theme="1"/>
        <rFont val="Calibri Light"/>
        <family val="2"/>
      </rPr>
      <t xml:space="preserve"> Understanding the broader impact of neurotechnology on society and education.</t>
    </r>
  </si>
  <si>
    <r>
      <t>·</t>
    </r>
    <r>
      <rPr>
        <sz val="7"/>
        <color theme="1"/>
        <rFont val="Times New Roman"/>
        <family val="1"/>
      </rPr>
      <t xml:space="preserve">        </t>
    </r>
    <r>
      <rPr>
        <b/>
        <sz val="12"/>
        <color theme="1"/>
        <rFont val="Calibri Light"/>
        <family val="2"/>
      </rPr>
      <t>Regulatory Frameworks:</t>
    </r>
    <r>
      <rPr>
        <sz val="12"/>
        <color theme="1"/>
        <rFont val="Calibri Light"/>
        <family val="2"/>
      </rPr>
      <t xml:space="preserve"> Overview of regulations governing the use of neurotechnology in education.</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</si>
  <si>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Detailed examination of successful neurotechnology implementations in education.</t>
    </r>
  </si>
  <si>
    <r>
      <t>·</t>
    </r>
    <r>
      <rPr>
        <sz val="7"/>
        <color theme="1"/>
        <rFont val="Times New Roman"/>
        <family val="1"/>
      </rPr>
      <t xml:space="preserve">        </t>
    </r>
    <r>
      <rPr>
        <b/>
        <sz val="12"/>
        <color theme="1"/>
        <rFont val="Calibri Light"/>
        <family val="2"/>
      </rPr>
      <t>Outcomes Assessment:</t>
    </r>
    <r>
      <rPr>
        <sz val="12"/>
        <color theme="1"/>
        <rFont val="Calibri Light"/>
        <family val="2"/>
      </rPr>
      <t xml:space="preserve"> Evaluating the effectiveness and impact of neurotechnology on learning outcomes.</t>
    </r>
  </si>
  <si>
    <r>
      <t>·</t>
    </r>
    <r>
      <rPr>
        <sz val="7"/>
        <color theme="1"/>
        <rFont val="Times New Roman"/>
        <family val="1"/>
      </rPr>
      <t xml:space="preserve">        </t>
    </r>
    <r>
      <rPr>
        <b/>
        <sz val="12"/>
        <color theme="1"/>
        <rFont val="Calibri Light"/>
        <family val="2"/>
      </rPr>
      <t>Emerging Trends:</t>
    </r>
    <r>
      <rPr>
        <sz val="12"/>
        <color theme="1"/>
        <rFont val="Calibri Light"/>
        <family val="2"/>
      </rPr>
      <t xml:space="preserve"> Identifying new and upcoming trends in neurotechnology and education.</t>
    </r>
  </si>
  <si>
    <r>
      <t>·</t>
    </r>
    <r>
      <rPr>
        <sz val="7"/>
        <color theme="1"/>
        <rFont val="Times New Roman"/>
        <family val="1"/>
      </rPr>
      <t xml:space="preserve">        </t>
    </r>
    <r>
      <rPr>
        <b/>
        <sz val="12"/>
        <color theme="1"/>
        <rFont val="Calibri Light"/>
        <family val="2"/>
      </rPr>
      <t>Future Directions:</t>
    </r>
    <r>
      <rPr>
        <sz val="12"/>
        <color theme="1"/>
        <rFont val="Calibri Light"/>
        <family val="2"/>
      </rPr>
      <t xml:space="preserve"> Exploring potential future developments and innovations.</t>
    </r>
  </si>
  <si>
    <r>
      <t>·</t>
    </r>
    <r>
      <rPr>
        <sz val="7"/>
        <color theme="1"/>
        <rFont val="Times New Roman"/>
        <family val="1"/>
      </rPr>
      <t xml:space="preserve">        </t>
    </r>
    <r>
      <rPr>
        <b/>
        <sz val="12"/>
        <color theme="1"/>
        <rFont val="Calibri Light"/>
        <family val="2"/>
      </rPr>
      <t>Research and Innovation:</t>
    </r>
    <r>
      <rPr>
        <sz val="12"/>
        <color theme="1"/>
        <rFont val="Calibri Light"/>
        <family val="2"/>
      </rPr>
      <t xml:space="preserve"> Current and future research initiatives in the field of neurotechnology for education.</t>
    </r>
  </si>
  <si>
    <t>These courses provide a comprehensive understanding of neurotechnology applications in educational technology, equipping students with the knowledge and skills to innovate and lead in this rapidly evolving field.</t>
  </si>
  <si>
    <r>
      <t xml:space="preserve">24. </t>
    </r>
    <r>
      <rPr>
        <sz val="12"/>
        <color theme="1"/>
        <rFont val="Calibri Light"/>
        <family val="2"/>
      </rPr>
      <t>topics</t>
    </r>
  </si>
  <si>
    <r>
      <t>4.1 .12.15.</t>
    </r>
    <r>
      <rPr>
        <sz val="12"/>
        <color rgb="FF1F4E79"/>
        <rFont val="Calibri Light"/>
        <family val="2"/>
      </rPr>
      <t>24.1.Robotic Process Automation in Electrochemical Engineering</t>
    </r>
  </si>
  <si>
    <t>This course explores the integration of Robotic Process Automation (RPA) within the field of Electrochemical Engineering. The course provides a comprehensive understanding of how automation technologies can enhance efficiency, accuracy, and productivity in electrochemical processes, ranging from battery manufacturing to fuel cell production. Students will gain skills in designing, implementing, and managing automated processes in electrochemical settings.</t>
  </si>
  <si>
    <t>This module introduces the fundamentals of RPA, covering its history, benefits, and applications across various industries.</t>
  </si>
  <si>
    <t>Explore the core principles of electrochemical engineering, including electrochemistry, materials science, and process design.</t>
  </si>
  <si>
    <t>Gain insights into popular RPA tools and platforms like UiPath, Automation Anywhere, and Blue Prism. Understand their capabilities and use cases.</t>
  </si>
  <si>
    <t>Study the application of RPA in automating the control systems within electrochemical processes, improving precision and efficiency.</t>
  </si>
  <si>
    <t>Learn how RPA can facilitate data collection, analysis, and reporting in electrochemical systems, enhancing decision-making capabilities.</t>
  </si>
  <si>
    <t>Explore the intersection of machine learning and RPA in electrochemical engineering for predictive maintenance and process optimization.</t>
  </si>
  <si>
    <t>Discuss the challenges faced during the implementation of RPA in electrochemical engineering and explore potential solutions.</t>
  </si>
  <si>
    <t>Analyze various case studies to understand how RPA has been applied successfully in the field of electrochemical engineering across different sectors.</t>
  </si>
  <si>
    <r>
      <t>·</t>
    </r>
    <r>
      <rPr>
        <sz val="7"/>
        <color theme="1"/>
        <rFont val="Times New Roman"/>
        <family val="1"/>
      </rPr>
      <t xml:space="preserve">        </t>
    </r>
    <r>
      <rPr>
        <b/>
        <sz val="12"/>
        <color theme="1"/>
        <rFont val="Calibri Light"/>
        <family val="2"/>
      </rPr>
      <t>History of RPA:</t>
    </r>
    <r>
      <rPr>
        <sz val="12"/>
        <color theme="1"/>
        <rFont val="Calibri Light"/>
        <family val="2"/>
      </rPr>
      <t xml:space="preserve"> Understanding the origins and evolution of robotic process automation.</t>
    </r>
  </si>
  <si>
    <r>
      <t>·</t>
    </r>
    <r>
      <rPr>
        <sz val="7"/>
        <color theme="1"/>
        <rFont val="Times New Roman"/>
        <family val="1"/>
      </rPr>
      <t xml:space="preserve">        </t>
    </r>
    <r>
      <rPr>
        <b/>
        <sz val="12"/>
        <color theme="1"/>
        <rFont val="Calibri Light"/>
        <family val="2"/>
      </rPr>
      <t>Benefits:</t>
    </r>
    <r>
      <rPr>
        <sz val="12"/>
        <color theme="1"/>
        <rFont val="Calibri Light"/>
        <family val="2"/>
      </rPr>
      <t xml:space="preserve"> Exploring the advantages of RPA, such as increased efficiency, reduced errors, and cost savings.</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</si>
  <si>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Examining how RPA is used in various industries, including finance, healthcare, and manufacturing.</t>
    </r>
  </si>
  <si>
    <r>
      <t>·</t>
    </r>
    <r>
      <rPr>
        <sz val="7"/>
        <color theme="1"/>
        <rFont val="Times New Roman"/>
        <family val="1"/>
      </rPr>
      <t xml:space="preserve">        </t>
    </r>
    <r>
      <rPr>
        <b/>
        <sz val="12"/>
        <color theme="1"/>
        <rFont val="Calibri Light"/>
        <family val="2"/>
      </rPr>
      <t>Electrochemistry Basics:</t>
    </r>
    <r>
      <rPr>
        <sz val="12"/>
        <color theme="1"/>
        <rFont val="Calibri Light"/>
        <family val="2"/>
      </rPr>
      <t xml:space="preserve"> Understanding the chemical processes involved in electrochemical reactions.</t>
    </r>
  </si>
  <si>
    <r>
      <t>·</t>
    </r>
    <r>
      <rPr>
        <sz val="7"/>
        <color theme="1"/>
        <rFont val="Times New Roman"/>
        <family val="1"/>
      </rPr>
      <t xml:space="preserve">        </t>
    </r>
    <r>
      <rPr>
        <b/>
        <sz val="12"/>
        <color theme="1"/>
        <rFont val="Calibri Light"/>
        <family val="2"/>
      </rPr>
      <t>Materials Science:</t>
    </r>
    <r>
      <rPr>
        <sz val="12"/>
        <color theme="1"/>
        <rFont val="Calibri Light"/>
        <family val="2"/>
      </rPr>
      <t xml:space="preserve"> Studying the properties and behaviors of materials used in electrochemical systems.</t>
    </r>
  </si>
  <si>
    <r>
      <t>·</t>
    </r>
    <r>
      <rPr>
        <sz val="7"/>
        <color theme="1"/>
        <rFont val="Times New Roman"/>
        <family val="1"/>
      </rPr>
      <t xml:space="preserve">        </t>
    </r>
    <r>
      <rPr>
        <b/>
        <sz val="12"/>
        <color theme="1"/>
        <rFont val="Calibri Light"/>
        <family val="2"/>
      </rPr>
      <t>Process Design:</t>
    </r>
    <r>
      <rPr>
        <sz val="12"/>
        <color theme="1"/>
        <rFont val="Calibri Light"/>
        <family val="2"/>
      </rPr>
      <t xml:space="preserve"> Designing efficient and effective electrochemical processes.</t>
    </r>
  </si>
  <si>
    <r>
      <t>·</t>
    </r>
    <r>
      <rPr>
        <sz val="7"/>
        <color theme="1"/>
        <rFont val="Times New Roman"/>
        <family val="1"/>
      </rPr>
      <t xml:space="preserve">        </t>
    </r>
    <r>
      <rPr>
        <b/>
        <sz val="12"/>
        <color theme="1"/>
        <rFont val="Calibri Light"/>
        <family val="2"/>
      </rPr>
      <t>UiPath:</t>
    </r>
    <r>
      <rPr>
        <sz val="12"/>
        <color theme="1"/>
        <rFont val="Calibri Light"/>
        <family val="2"/>
      </rPr>
      <t xml:space="preserve"> Overview of UiPath's features and applications.</t>
    </r>
  </si>
  <si>
    <r>
      <t>·</t>
    </r>
    <r>
      <rPr>
        <sz val="7"/>
        <color theme="1"/>
        <rFont val="Times New Roman"/>
        <family val="1"/>
      </rPr>
      <t xml:space="preserve">        </t>
    </r>
    <r>
      <rPr>
        <b/>
        <sz val="12"/>
        <color theme="1"/>
        <rFont val="Calibri Light"/>
        <family val="2"/>
      </rPr>
      <t>Automation Anywhere:</t>
    </r>
    <r>
      <rPr>
        <sz val="12"/>
        <color theme="1"/>
        <rFont val="Calibri Light"/>
        <family val="2"/>
      </rPr>
      <t xml:space="preserve"> Exploring Automation Anywhere's capabilities and use cases.</t>
    </r>
  </si>
  <si>
    <r>
      <t>·</t>
    </r>
    <r>
      <rPr>
        <sz val="7"/>
        <color theme="1"/>
        <rFont val="Times New Roman"/>
        <family val="1"/>
      </rPr>
      <t xml:space="preserve">        </t>
    </r>
    <r>
      <rPr>
        <b/>
        <sz val="12"/>
        <color theme="1"/>
        <rFont val="Calibri Light"/>
        <family val="2"/>
      </rPr>
      <t>Blue Prism:</t>
    </r>
    <r>
      <rPr>
        <sz val="12"/>
        <color theme="1"/>
        <rFont val="Calibri Light"/>
        <family val="2"/>
      </rPr>
      <t xml:space="preserve"> Understanding Blue Prism's tools and how they are used in RPA.</t>
    </r>
  </si>
  <si>
    <r>
      <t>·</t>
    </r>
    <r>
      <rPr>
        <sz val="7"/>
        <color theme="1"/>
        <rFont val="Times New Roman"/>
        <family val="1"/>
      </rPr>
      <t xml:space="preserve">        </t>
    </r>
    <r>
      <rPr>
        <b/>
        <sz val="12"/>
        <color theme="1"/>
        <rFont val="Calibri Light"/>
        <family val="2"/>
      </rPr>
      <t>Control Systems Automation:</t>
    </r>
    <r>
      <rPr>
        <sz val="12"/>
        <color theme="1"/>
        <rFont val="Calibri Light"/>
        <family val="2"/>
      </rPr>
      <t xml:space="preserve"> Techniques for automating control systems in electrochemical processes.</t>
    </r>
  </si>
  <si>
    <r>
      <t>·</t>
    </r>
    <r>
      <rPr>
        <sz val="7"/>
        <color theme="1"/>
        <rFont val="Times New Roman"/>
        <family val="1"/>
      </rPr>
      <t xml:space="preserve">        </t>
    </r>
    <r>
      <rPr>
        <b/>
        <sz val="12"/>
        <color theme="1"/>
        <rFont val="Calibri Light"/>
        <family val="2"/>
      </rPr>
      <t>Precision and Efficiency:</t>
    </r>
    <r>
      <rPr>
        <sz val="12"/>
        <color theme="1"/>
        <rFont val="Calibri Light"/>
        <family val="2"/>
      </rPr>
      <t xml:space="preserve"> Enhancing precision and efficiency through automation.</t>
    </r>
  </si>
  <si>
    <r>
      <t>·</t>
    </r>
    <r>
      <rPr>
        <sz val="7"/>
        <color theme="1"/>
        <rFont val="Times New Roman"/>
        <family val="1"/>
      </rPr>
      <t xml:space="preserve">        </t>
    </r>
    <r>
      <rPr>
        <b/>
        <sz val="12"/>
        <color theme="1"/>
        <rFont val="Calibri Light"/>
        <family val="2"/>
      </rPr>
      <t>Real-World Applications:</t>
    </r>
    <r>
      <rPr>
        <sz val="12"/>
        <color theme="1"/>
        <rFont val="Calibri Light"/>
        <family val="2"/>
      </rPr>
      <t xml:space="preserve"> Examples of automated control systems in electrochemical engineering.</t>
    </r>
  </si>
  <si>
    <r>
      <t>·</t>
    </r>
    <r>
      <rPr>
        <sz val="7"/>
        <color theme="1"/>
        <rFont val="Times New Roman"/>
        <family val="1"/>
      </rPr>
      <t xml:space="preserve">        </t>
    </r>
    <r>
      <rPr>
        <b/>
        <sz val="12"/>
        <color theme="1"/>
        <rFont val="Calibri Light"/>
        <family val="2"/>
      </rPr>
      <t>Data Collection:</t>
    </r>
    <r>
      <rPr>
        <sz val="12"/>
        <color theme="1"/>
        <rFont val="Calibri Light"/>
        <family val="2"/>
      </rPr>
      <t xml:space="preserve"> Techniques for automating data collection in electrochemical systems.</t>
    </r>
  </si>
  <si>
    <r>
      <t>·</t>
    </r>
    <r>
      <rPr>
        <sz val="7"/>
        <color theme="1"/>
        <rFont val="Times New Roman"/>
        <family val="1"/>
      </rPr>
      <t xml:space="preserve">        </t>
    </r>
    <r>
      <rPr>
        <b/>
        <sz val="12"/>
        <color theme="1"/>
        <rFont val="Calibri Light"/>
        <family val="2"/>
      </rPr>
      <t>Data Analysis:</t>
    </r>
    <r>
      <rPr>
        <sz val="12"/>
        <color theme="1"/>
        <rFont val="Calibri Light"/>
        <family val="2"/>
      </rPr>
      <t xml:space="preserve"> Using RPA to analyze data and generate insights.</t>
    </r>
  </si>
  <si>
    <r>
      <t>·</t>
    </r>
    <r>
      <rPr>
        <sz val="7"/>
        <color theme="1"/>
        <rFont val="Times New Roman"/>
        <family val="1"/>
      </rPr>
      <t xml:space="preserve">        </t>
    </r>
    <r>
      <rPr>
        <b/>
        <sz val="12"/>
        <color theme="1"/>
        <rFont val="Calibri Light"/>
        <family val="2"/>
      </rPr>
      <t>Reporting:</t>
    </r>
    <r>
      <rPr>
        <sz val="12"/>
        <color theme="1"/>
        <rFont val="Calibri Light"/>
        <family val="2"/>
      </rPr>
      <t xml:space="preserve"> Automating the generation of reports to support decision-making.</t>
    </r>
  </si>
  <si>
    <r>
      <t>·</t>
    </r>
    <r>
      <rPr>
        <sz val="7"/>
        <color theme="1"/>
        <rFont val="Times New Roman"/>
        <family val="1"/>
      </rPr>
      <t xml:space="preserve">        </t>
    </r>
    <r>
      <rPr>
        <b/>
        <sz val="12"/>
        <color theme="1"/>
        <rFont val="Calibri Light"/>
        <family val="2"/>
      </rPr>
      <t>Predictive Maintenance:</t>
    </r>
    <r>
      <rPr>
        <sz val="12"/>
        <color theme="1"/>
        <rFont val="Calibri Light"/>
        <family val="2"/>
      </rPr>
      <t xml:space="preserve"> Using machine learning and RPA for predictive maintenance of electrochemical systems.</t>
    </r>
  </si>
  <si>
    <r>
      <t>·</t>
    </r>
    <r>
      <rPr>
        <sz val="7"/>
        <color theme="1"/>
        <rFont val="Times New Roman"/>
        <family val="1"/>
      </rPr>
      <t xml:space="preserve">        </t>
    </r>
    <r>
      <rPr>
        <b/>
        <sz val="12"/>
        <color theme="1"/>
        <rFont val="Calibri Light"/>
        <family val="2"/>
      </rPr>
      <t>Process Optimization:</t>
    </r>
    <r>
      <rPr>
        <sz val="12"/>
        <color theme="1"/>
        <rFont val="Calibri Light"/>
        <family val="2"/>
      </rPr>
      <t xml:space="preserve"> Enhancing process efficiency and effectiveness through machine learning and RPA.</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</si>
  <si>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Real-world examples of machine learning and RPA in electrochemical engineering.</t>
    </r>
  </si>
  <si>
    <r>
      <t>·</t>
    </r>
    <r>
      <rPr>
        <sz val="7"/>
        <color theme="1"/>
        <rFont val="Times New Roman"/>
        <family val="1"/>
      </rPr>
      <t xml:space="preserve">        </t>
    </r>
    <r>
      <rPr>
        <b/>
        <sz val="12"/>
        <color theme="1"/>
        <rFont val="Calibri Light"/>
        <family val="2"/>
      </rPr>
      <t>Implementation Challenges:</t>
    </r>
    <r>
      <rPr>
        <sz val="12"/>
        <color theme="1"/>
        <rFont val="Calibri Light"/>
        <family val="2"/>
      </rPr>
      <t xml:space="preserve"> Identifying common challenges in RPA implementation.</t>
    </r>
  </si>
  <si>
    <r>
      <t>·</t>
    </r>
    <r>
      <rPr>
        <sz val="7"/>
        <color theme="1"/>
        <rFont val="Times New Roman"/>
        <family val="1"/>
      </rPr>
      <t xml:space="preserve">        </t>
    </r>
    <r>
      <rPr>
        <b/>
        <sz val="12"/>
        <color theme="1"/>
        <rFont val="Calibri Light"/>
        <family val="2"/>
      </rPr>
      <t>Solutions:</t>
    </r>
    <r>
      <rPr>
        <sz val="12"/>
        <color theme="1"/>
        <rFont val="Calibri Light"/>
        <family val="2"/>
      </rPr>
      <t xml:space="preserve"> Exploring strategies to overcome implementation challenges.</t>
    </r>
  </si>
  <si>
    <r>
      <t>·</t>
    </r>
    <r>
      <rPr>
        <sz val="7"/>
        <color theme="1"/>
        <rFont val="Times New Roman"/>
        <family val="1"/>
      </rPr>
      <t xml:space="preserve">        </t>
    </r>
    <r>
      <rPr>
        <b/>
        <sz val="12"/>
        <color theme="1"/>
        <rFont val="Calibri Light"/>
        <family val="2"/>
      </rPr>
      <t>Best Practices:</t>
    </r>
    <r>
      <rPr>
        <sz val="12"/>
        <color theme="1"/>
        <rFont val="Calibri Light"/>
        <family val="2"/>
      </rPr>
      <t xml:space="preserve"> Establishing best practices for successful RPA implementation.</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</si>
  <si>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Detailed analysis of successful RPA implementations in electrochemical engineering.</t>
    </r>
  </si>
  <si>
    <r>
      <t>·</t>
    </r>
    <r>
      <rPr>
        <sz val="7"/>
        <color theme="1"/>
        <rFont val="Times New Roman"/>
        <family val="1"/>
      </rPr>
      <t xml:space="preserve">        </t>
    </r>
    <r>
      <rPr>
        <b/>
        <sz val="12"/>
        <color theme="1"/>
        <rFont val="Calibri Light"/>
        <family val="2"/>
      </rPr>
      <t>Industry Applications:</t>
    </r>
    <r>
      <rPr>
        <sz val="12"/>
        <color theme="1"/>
        <rFont val="Calibri Light"/>
        <family val="2"/>
      </rPr>
      <t xml:space="preserve"> Exploring how different sectors use RPA in electrochemical processes.</t>
    </r>
  </si>
  <si>
    <r>
      <t>·</t>
    </r>
    <r>
      <rPr>
        <sz val="7"/>
        <color theme="1"/>
        <rFont val="Times New Roman"/>
        <family val="1"/>
      </rPr>
      <t xml:space="preserve">        </t>
    </r>
    <r>
      <rPr>
        <b/>
        <sz val="12"/>
        <color theme="1"/>
        <rFont val="Calibri Light"/>
        <family val="2"/>
      </rPr>
      <t>Lessons Learned:</t>
    </r>
    <r>
      <rPr>
        <sz val="12"/>
        <color theme="1"/>
        <rFont val="Calibri Light"/>
        <family val="2"/>
      </rPr>
      <t xml:space="preserve"> Understanding the key takeaways from real-world applications.</t>
    </r>
  </si>
  <si>
    <t>These courses provide a comprehensive understanding of robotic process automation in electrochemical engineering, equipping students with the knowledge and skills to enhance efficiency, accuracy, and productivity in this field</t>
  </si>
  <si>
    <t>25.1topics</t>
  </si>
  <si>
    <r>
      <t>4.1 .12.15.</t>
    </r>
    <r>
      <rPr>
        <sz val="12"/>
        <color rgb="FF1F4E79"/>
        <rFont val="Calibri Light"/>
        <family val="2"/>
      </rPr>
      <t>25.1.Integrating Educational Technology in Renewable Energy Studies</t>
    </r>
  </si>
  <si>
    <t>This course is designed for master's students interested in combining the fields of renewable energy and educational technology. It explores the role of technology in educating and informing about renewable energy, examining innovative teaching tools and strategies. Students will learn how to develop technology-driven educational materials and experiences aimed at increasing awareness, understanding, and adoption of renewable energy concepts.</t>
  </si>
  <si>
    <t>An overview of various renewable energy sources, including solar, wind, hydroelectric, and geothermal. Discussions will include the benefits and challenges of each type along with their current global usage.</t>
  </si>
  <si>
    <t xml:space="preserve">Examines the digital tools and platforms available for creating engaging learning </t>
  </si>
  <si>
    <t>This topic covers the methodologies and best practices for designing interactive and immersive learning modules using educational technology.</t>
  </si>
  <si>
    <t>Explores the concept of gamification and how game-like elements can enhance learning in renewable energy courses.</t>
  </si>
  <si>
    <t>Discusses the role of virtual labs and simulations in teaching complex renewable energy concepts.</t>
  </si>
  <si>
    <t>This topic focuses on developing assessment strategies for technology-enhanced renewable energy education.</t>
  </si>
  <si>
    <t>Analyzes real-world examples of successful renewable energy educational programs and the role of technology in their delivery.</t>
  </si>
  <si>
    <t>Addresses common challenges faced when integrating technology into renewable energy education and potential solution</t>
  </si>
  <si>
    <r>
      <t>·</t>
    </r>
    <r>
      <rPr>
        <sz val="7"/>
        <color theme="1"/>
        <rFont val="Times New Roman"/>
        <family val="1"/>
      </rPr>
      <t xml:space="preserve">        </t>
    </r>
    <r>
      <rPr>
        <b/>
        <sz val="12"/>
        <color theme="1"/>
        <rFont val="Calibri Light"/>
        <family val="2"/>
      </rPr>
      <t>Solar Energy:</t>
    </r>
    <r>
      <rPr>
        <sz val="12"/>
        <color theme="1"/>
        <rFont val="Calibri Light"/>
        <family val="2"/>
      </rPr>
      <t xml:space="preserve"> Principles, benefits, challenges, and global usage.</t>
    </r>
  </si>
  <si>
    <r>
      <t>·</t>
    </r>
    <r>
      <rPr>
        <sz val="7"/>
        <color theme="1"/>
        <rFont val="Times New Roman"/>
        <family val="1"/>
      </rPr>
      <t xml:space="preserve">        </t>
    </r>
    <r>
      <rPr>
        <b/>
        <sz val="12"/>
        <color theme="1"/>
        <rFont val="Calibri Light"/>
        <family val="2"/>
      </rPr>
      <t>Wind Energy:</t>
    </r>
    <r>
      <rPr>
        <sz val="12"/>
        <color theme="1"/>
        <rFont val="Calibri Light"/>
        <family val="2"/>
      </rPr>
      <t xml:space="preserve"> How wind power works, its advantages, and current implementation.</t>
    </r>
  </si>
  <si>
    <r>
      <t>·</t>
    </r>
    <r>
      <rPr>
        <sz val="7"/>
        <color theme="1"/>
        <rFont val="Times New Roman"/>
        <family val="1"/>
      </rPr>
      <t xml:space="preserve">        </t>
    </r>
    <r>
      <rPr>
        <b/>
        <sz val="12"/>
        <color theme="1"/>
        <rFont val="Calibri Light"/>
        <family val="2"/>
      </rPr>
      <t>Hydroelectric Energy:</t>
    </r>
    <r>
      <rPr>
        <sz val="12"/>
        <color theme="1"/>
        <rFont val="Calibri Light"/>
        <family val="2"/>
      </rPr>
      <t xml:space="preserve"> Understanding the mechanics and impact of hydroelectric power.</t>
    </r>
  </si>
  <si>
    <r>
      <t>·</t>
    </r>
    <r>
      <rPr>
        <sz val="7"/>
        <color theme="1"/>
        <rFont val="Times New Roman"/>
        <family val="1"/>
      </rPr>
      <t xml:space="preserve">        </t>
    </r>
    <r>
      <rPr>
        <b/>
        <sz val="12"/>
        <color theme="1"/>
        <rFont val="Calibri Light"/>
        <family val="2"/>
      </rPr>
      <t>Geothermal Energy:</t>
    </r>
    <r>
      <rPr>
        <sz val="12"/>
        <color theme="1"/>
        <rFont val="Calibri Light"/>
        <family val="2"/>
      </rPr>
      <t xml:space="preserve"> Exploring how geothermal energy is harnessed and its benefits.</t>
    </r>
  </si>
  <si>
    <t>Examines the digital tools and platforms available for creating engaging learning experiences.</t>
  </si>
  <si>
    <r>
      <t>·</t>
    </r>
    <r>
      <rPr>
        <sz val="7"/>
        <color theme="1"/>
        <rFont val="Times New Roman"/>
        <family val="1"/>
      </rPr>
      <t xml:space="preserve">        </t>
    </r>
    <r>
      <rPr>
        <b/>
        <sz val="12"/>
        <color theme="1"/>
        <rFont val="Calibri Light"/>
        <family val="2"/>
      </rPr>
      <t>Digital Learning Platforms:</t>
    </r>
    <r>
      <rPr>
        <sz val="12"/>
        <color theme="1"/>
        <rFont val="Calibri Light"/>
        <family val="2"/>
      </rPr>
      <t xml:space="preserve"> Overview of tools like Moodle, Canvas, and Google Classroom.</t>
    </r>
  </si>
  <si>
    <r>
      <t>·</t>
    </r>
    <r>
      <rPr>
        <sz val="7"/>
        <color theme="1"/>
        <rFont val="Times New Roman"/>
        <family val="1"/>
      </rPr>
      <t xml:space="preserve">        </t>
    </r>
    <r>
      <rPr>
        <b/>
        <sz val="12"/>
        <color theme="1"/>
        <rFont val="Calibri Light"/>
        <family val="2"/>
      </rPr>
      <t>Interactive Tools:</t>
    </r>
    <r>
      <rPr>
        <sz val="12"/>
        <color theme="1"/>
        <rFont val="Calibri Light"/>
        <family val="2"/>
      </rPr>
      <t xml:space="preserve"> Utilizing tools like Kahoot, Quizlet, and interactive whiteboards.</t>
    </r>
  </si>
  <si>
    <r>
      <t>·</t>
    </r>
    <r>
      <rPr>
        <sz val="7"/>
        <color theme="1"/>
        <rFont val="Times New Roman"/>
        <family val="1"/>
      </rPr>
      <t xml:space="preserve">        </t>
    </r>
    <r>
      <rPr>
        <b/>
        <sz val="12"/>
        <color theme="1"/>
        <rFont val="Calibri Light"/>
        <family val="2"/>
      </rPr>
      <t>Content Creation:</t>
    </r>
    <r>
      <rPr>
        <sz val="12"/>
        <color theme="1"/>
        <rFont val="Calibri Light"/>
        <family val="2"/>
      </rPr>
      <t xml:space="preserve"> Software for creating educational content, such as Adobe Captivate and Articulate Storyline.</t>
    </r>
  </si>
  <si>
    <r>
      <t>·</t>
    </r>
    <r>
      <rPr>
        <sz val="7"/>
        <color theme="1"/>
        <rFont val="Times New Roman"/>
        <family val="1"/>
      </rPr>
      <t xml:space="preserve">        </t>
    </r>
    <r>
      <rPr>
        <b/>
        <sz val="12"/>
        <color theme="1"/>
        <rFont val="Calibri Light"/>
        <family val="2"/>
      </rPr>
      <t>Module Design:</t>
    </r>
    <r>
      <rPr>
        <sz val="12"/>
        <color theme="1"/>
        <rFont val="Calibri Light"/>
        <family val="2"/>
      </rPr>
      <t xml:space="preserve"> Principles of designing effective interactive learning modules.</t>
    </r>
  </si>
  <si>
    <r>
      <t>·</t>
    </r>
    <r>
      <rPr>
        <sz val="7"/>
        <color theme="1"/>
        <rFont val="Times New Roman"/>
        <family val="1"/>
      </rPr>
      <t xml:space="preserve">        </t>
    </r>
    <r>
      <rPr>
        <b/>
        <sz val="12"/>
        <color theme="1"/>
        <rFont val="Calibri Light"/>
        <family val="2"/>
      </rPr>
      <t>Immersive Learning:</t>
    </r>
    <r>
      <rPr>
        <sz val="12"/>
        <color theme="1"/>
        <rFont val="Calibri Light"/>
        <family val="2"/>
      </rPr>
      <t xml:space="preserve"> Techniques to create immersive learning experiences.</t>
    </r>
  </si>
  <si>
    <r>
      <t>·</t>
    </r>
    <r>
      <rPr>
        <sz val="7"/>
        <color theme="1"/>
        <rFont val="Times New Roman"/>
        <family val="1"/>
      </rPr>
      <t xml:space="preserve">        </t>
    </r>
    <r>
      <rPr>
        <b/>
        <sz val="12"/>
        <color theme="1"/>
        <rFont val="Calibri Light"/>
        <family val="2"/>
      </rPr>
      <t>Best Practices:</t>
    </r>
    <r>
      <rPr>
        <sz val="12"/>
        <color theme="1"/>
        <rFont val="Calibri Light"/>
        <family val="2"/>
      </rPr>
      <t xml:space="preserve"> Strategies to enhance engagement and retention through interactivity.</t>
    </r>
  </si>
  <si>
    <r>
      <t>·</t>
    </r>
    <r>
      <rPr>
        <sz val="7"/>
        <color theme="1"/>
        <rFont val="Times New Roman"/>
        <family val="1"/>
      </rPr>
      <t xml:space="preserve">        </t>
    </r>
    <r>
      <rPr>
        <b/>
        <sz val="12"/>
        <color theme="1"/>
        <rFont val="Calibri Light"/>
        <family val="2"/>
      </rPr>
      <t>Gamification Principles:</t>
    </r>
    <r>
      <rPr>
        <sz val="12"/>
        <color theme="1"/>
        <rFont val="Calibri Light"/>
        <family val="2"/>
      </rPr>
      <t xml:space="preserve"> Understanding the basics of gamification and its educational benefits.</t>
    </r>
  </si>
  <si>
    <r>
      <t>·</t>
    </r>
    <r>
      <rPr>
        <sz val="7"/>
        <color theme="1"/>
        <rFont val="Times New Roman"/>
        <family val="1"/>
      </rPr>
      <t xml:space="preserve">        </t>
    </r>
    <r>
      <rPr>
        <b/>
        <sz val="12"/>
        <color theme="1"/>
        <rFont val="Calibri Light"/>
        <family val="2"/>
      </rPr>
      <t>Application in Education:</t>
    </r>
    <r>
      <rPr>
        <sz val="12"/>
        <color theme="1"/>
        <rFont val="Calibri Light"/>
        <family val="2"/>
      </rPr>
      <t xml:space="preserve"> Implementing game elements like points, badges, and leaderboards in renewable energy education.</t>
    </r>
  </si>
  <si>
    <r>
      <t>·</t>
    </r>
    <r>
      <rPr>
        <sz val="7"/>
        <color theme="1"/>
        <rFont val="Times New Roman"/>
        <family val="1"/>
      </rPr>
      <t xml:space="preserve">        </t>
    </r>
    <r>
      <rPr>
        <b/>
        <sz val="12"/>
        <color theme="1"/>
        <rFont val="Calibri Light"/>
        <family val="2"/>
      </rPr>
      <t>Impact on Learning:</t>
    </r>
    <r>
      <rPr>
        <sz val="12"/>
        <color theme="1"/>
        <rFont val="Calibri Light"/>
        <family val="2"/>
      </rPr>
      <t xml:space="preserve"> How gamification improves motivation and engagement.</t>
    </r>
  </si>
  <si>
    <r>
      <t>·</t>
    </r>
    <r>
      <rPr>
        <sz val="7"/>
        <color theme="1"/>
        <rFont val="Times New Roman"/>
        <family val="1"/>
      </rPr>
      <t xml:space="preserve">        </t>
    </r>
    <r>
      <rPr>
        <b/>
        <sz val="12"/>
        <color theme="1"/>
        <rFont val="Calibri Light"/>
        <family val="2"/>
      </rPr>
      <t>Virtual Labs:</t>
    </r>
    <r>
      <rPr>
        <sz val="12"/>
        <color theme="1"/>
        <rFont val="Calibri Light"/>
        <family val="2"/>
      </rPr>
      <t xml:space="preserve"> Benefits and examples of virtual labs in renewable energy education.</t>
    </r>
  </si>
  <si>
    <r>
      <t>·</t>
    </r>
    <r>
      <rPr>
        <sz val="7"/>
        <color theme="1"/>
        <rFont val="Times New Roman"/>
        <family val="1"/>
      </rPr>
      <t xml:space="preserve">        </t>
    </r>
    <r>
      <rPr>
        <b/>
        <sz val="12"/>
        <color theme="1"/>
        <rFont val="Calibri Light"/>
        <family val="2"/>
      </rPr>
      <t>Simulations:</t>
    </r>
    <r>
      <rPr>
        <sz val="12"/>
        <color theme="1"/>
        <rFont val="Calibri Light"/>
        <family val="2"/>
      </rPr>
      <t xml:space="preserve"> Using simulations to teach and experiment with renewable energy concepts.</t>
    </r>
  </si>
  <si>
    <r>
      <t>·</t>
    </r>
    <r>
      <rPr>
        <sz val="7"/>
        <color theme="1"/>
        <rFont val="Times New Roman"/>
        <family val="1"/>
      </rPr>
      <t xml:space="preserve">        </t>
    </r>
    <r>
      <rPr>
        <b/>
        <sz val="12"/>
        <color theme="1"/>
        <rFont val="Calibri Light"/>
        <family val="2"/>
      </rPr>
      <t>Implementation:</t>
    </r>
    <r>
      <rPr>
        <sz val="12"/>
        <color theme="1"/>
        <rFont val="Calibri Light"/>
        <family val="2"/>
      </rPr>
      <t xml:space="preserve"> Best practices for integrating virtual labs and simulations into the curriculum.</t>
    </r>
  </si>
  <si>
    <r>
      <t>·</t>
    </r>
    <r>
      <rPr>
        <sz val="7"/>
        <color theme="1"/>
        <rFont val="Times New Roman"/>
        <family val="1"/>
      </rPr>
      <t xml:space="preserve">        </t>
    </r>
    <r>
      <rPr>
        <b/>
        <sz val="12"/>
        <color theme="1"/>
        <rFont val="Calibri Light"/>
        <family val="2"/>
      </rPr>
      <t>Assessment Methods:</t>
    </r>
    <r>
      <rPr>
        <sz val="12"/>
        <color theme="1"/>
        <rFont val="Calibri Light"/>
        <family val="2"/>
      </rPr>
      <t xml:space="preserve"> Different methods for assessing learner outcomes in tech-driven education.</t>
    </r>
  </si>
  <si>
    <r>
      <t>·</t>
    </r>
    <r>
      <rPr>
        <sz val="7"/>
        <color theme="1"/>
        <rFont val="Times New Roman"/>
        <family val="1"/>
      </rPr>
      <t xml:space="preserve">        </t>
    </r>
    <r>
      <rPr>
        <b/>
        <sz val="12"/>
        <color theme="1"/>
        <rFont val="Calibri Light"/>
        <family val="2"/>
      </rPr>
      <t>Formative and Summative Assessment:</t>
    </r>
    <r>
      <rPr>
        <sz val="12"/>
        <color theme="1"/>
        <rFont val="Calibri Light"/>
        <family val="2"/>
      </rPr>
      <t xml:space="preserve"> Utilizing both to measure progress and final understanding.</t>
    </r>
  </si>
  <si>
    <r>
      <t>·</t>
    </r>
    <r>
      <rPr>
        <sz val="7"/>
        <color theme="1"/>
        <rFont val="Times New Roman"/>
        <family val="1"/>
      </rPr>
      <t xml:space="preserve">        </t>
    </r>
    <r>
      <rPr>
        <b/>
        <sz val="12"/>
        <color theme="1"/>
        <rFont val="Calibri Light"/>
        <family val="2"/>
      </rPr>
      <t>Data Analysis:</t>
    </r>
    <r>
      <rPr>
        <sz val="12"/>
        <color theme="1"/>
        <rFont val="Calibri Light"/>
        <family val="2"/>
      </rPr>
      <t xml:space="preserve"> Using data from assessments to improve teaching strategies and learning outcomes.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</si>
  <si>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Detailed analysis of successful implementations of educational technology in renewable energy programs.</t>
    </r>
  </si>
  <si>
    <r>
      <t>·</t>
    </r>
    <r>
      <rPr>
        <sz val="7"/>
        <color theme="1"/>
        <rFont val="Times New Roman"/>
        <family val="1"/>
      </rPr>
      <t xml:space="preserve">        </t>
    </r>
    <r>
      <rPr>
        <b/>
        <sz val="12"/>
        <color theme="1"/>
        <rFont val="Calibri Light"/>
        <family val="2"/>
      </rPr>
      <t>Technology's Role:</t>
    </r>
    <r>
      <rPr>
        <sz val="12"/>
        <color theme="1"/>
        <rFont val="Calibri Light"/>
        <family val="2"/>
      </rPr>
      <t xml:space="preserve"> Understanding how technology facilitated learning and engagement.</t>
    </r>
  </si>
  <si>
    <t>Addresses common challenges faced when integrating technology into renewable energy education and potential solutions.</t>
  </si>
  <si>
    <r>
      <t>·</t>
    </r>
    <r>
      <rPr>
        <sz val="7"/>
        <color theme="1"/>
        <rFont val="Times New Roman"/>
        <family val="1"/>
      </rPr>
      <t xml:space="preserve">        </t>
    </r>
    <r>
      <rPr>
        <b/>
        <sz val="12"/>
        <color theme="1"/>
        <rFont val="Calibri Light"/>
        <family val="2"/>
      </rPr>
      <t>Common Challenges:</t>
    </r>
    <r>
      <rPr>
        <sz val="12"/>
        <color theme="1"/>
        <rFont val="Calibri Light"/>
        <family val="2"/>
      </rPr>
      <t xml:space="preserve"> Identifying barriers such as funding, access to technology, and teacher training.</t>
    </r>
  </si>
  <si>
    <r>
      <t>·</t>
    </r>
    <r>
      <rPr>
        <sz val="7"/>
        <color theme="1"/>
        <rFont val="Times New Roman"/>
        <family val="1"/>
      </rPr>
      <t xml:space="preserve">        </t>
    </r>
    <r>
      <rPr>
        <b/>
        <sz val="12"/>
        <color theme="1"/>
        <rFont val="Calibri Light"/>
        <family val="2"/>
      </rPr>
      <t>Solutions:</t>
    </r>
    <r>
      <rPr>
        <sz val="12"/>
        <color theme="1"/>
        <rFont val="Calibri Light"/>
        <family val="2"/>
      </rPr>
      <t xml:space="preserve"> Strategies to overcome these challenges.</t>
    </r>
  </si>
  <si>
    <r>
      <t>·</t>
    </r>
    <r>
      <rPr>
        <sz val="7"/>
        <color theme="1"/>
        <rFont val="Times New Roman"/>
        <family val="1"/>
      </rPr>
      <t xml:space="preserve">        </t>
    </r>
    <r>
      <rPr>
        <b/>
        <sz val="12"/>
        <color theme="1"/>
        <rFont val="Calibri Light"/>
        <family val="2"/>
      </rPr>
      <t>Future Directions:</t>
    </r>
    <r>
      <rPr>
        <sz val="12"/>
        <color theme="1"/>
        <rFont val="Calibri Light"/>
        <family val="2"/>
      </rPr>
      <t xml:space="preserve"> Exploring future trends and innovations in the field.</t>
    </r>
  </si>
  <si>
    <t>These courses provide a comprehensive understanding of how educational technology can be integrated into renewable energy studies, equipping students with the knowledge and skills to innovate and lead in this interdisciplinary fi</t>
  </si>
  <si>
    <r>
      <t>4.1 .12.15.</t>
    </r>
    <r>
      <rPr>
        <sz val="12"/>
        <color rgb="FF1F4E79"/>
        <rFont val="Calibri Light"/>
        <family val="2"/>
      </rPr>
      <t>26.1Wholesale Trade Management in Industrial Engineering</t>
    </r>
  </si>
  <si>
    <t>This course is designed for students pursuing a Master's degree in Industrial Engineering with a focus on wholesale trade. It will cover the essential aspects of wholesale trade management, including supply chain dynamics, inventory control, logistics, procurement, and market analysis. The course will blend technical engineering concepts with business strategies to enable students to effectively manage and innovate within the wholesale trade sector.</t>
  </si>
  <si>
    <t>Explore the fundamentals of wholesale trade, its role in the supply chain, and the economic impact on industrial markets.</t>
  </si>
  <si>
    <t>Understand the complexities of supply chain management, including network design, integration, and leveraging technology for efficiency.</t>
  </si>
  <si>
    <t>Study various inventory management techniques, such as Just-In-Time, Economic Order Quantity, and ABC analysis to optimize stock levels.</t>
  </si>
  <si>
    <t>Examine the logistics involved in wholesale trade, focusing on distribution networks, transportation management, and warehousing solutions.</t>
  </si>
  <si>
    <t>Learn about procurement processes and strategies, vendor selection, and relationship management to secure effective supply sources.</t>
  </si>
  <si>
    <t>Study techniques for market analysis, trend observation, and forecasting methods to drive strategic decisions in wholesale trade.</t>
  </si>
  <si>
    <t>Analyze risk management principles, identifying potential risks in the wholesale supply chain and developing mitigation strategies.</t>
  </si>
  <si>
    <t>Explore the regulatory landscape affecting wholesale trade and the ethical considerations of operating within the sector.</t>
  </si>
  <si>
    <r>
      <t>·</t>
    </r>
    <r>
      <rPr>
        <sz val="7"/>
        <color theme="1"/>
        <rFont val="Times New Roman"/>
        <family val="1"/>
      </rPr>
      <t xml:space="preserve">        </t>
    </r>
    <r>
      <rPr>
        <b/>
        <sz val="12"/>
        <color theme="1"/>
        <rFont val="Calibri Light"/>
        <family val="2"/>
      </rPr>
      <t>Fundamentals:</t>
    </r>
    <r>
      <rPr>
        <sz val="12"/>
        <color theme="1"/>
        <rFont val="Calibri Light"/>
        <family val="2"/>
      </rPr>
      <t xml:space="preserve"> Understanding the basics of wholesale trade.</t>
    </r>
  </si>
  <si>
    <r>
      <t>·</t>
    </r>
    <r>
      <rPr>
        <sz val="7"/>
        <color theme="1"/>
        <rFont val="Times New Roman"/>
        <family val="1"/>
      </rPr>
      <t xml:space="preserve">        </t>
    </r>
    <r>
      <rPr>
        <b/>
        <sz val="12"/>
        <color theme="1"/>
        <rFont val="Calibri Light"/>
        <family val="2"/>
      </rPr>
      <t>Role in Supply Chain:</t>
    </r>
    <r>
      <rPr>
        <sz val="12"/>
        <color theme="1"/>
        <rFont val="Calibri Light"/>
        <family val="2"/>
      </rPr>
      <t xml:space="preserve"> How wholesale trade fits within the broader supply chain.</t>
    </r>
  </si>
  <si>
    <r>
      <t>·</t>
    </r>
    <r>
      <rPr>
        <sz val="7"/>
        <color theme="1"/>
        <rFont val="Times New Roman"/>
        <family val="1"/>
      </rPr>
      <t xml:space="preserve">        </t>
    </r>
    <r>
      <rPr>
        <b/>
        <sz val="12"/>
        <color theme="1"/>
        <rFont val="Calibri Light"/>
        <family val="2"/>
      </rPr>
      <t>Economic Impact:</t>
    </r>
    <r>
      <rPr>
        <sz val="12"/>
        <color theme="1"/>
        <rFont val="Calibri Light"/>
        <family val="2"/>
      </rPr>
      <t xml:space="preserve"> Examining the economic significance of wholesale trade on industrial markets.</t>
    </r>
  </si>
  <si>
    <r>
      <t>·</t>
    </r>
    <r>
      <rPr>
        <sz val="7"/>
        <color theme="1"/>
        <rFont val="Times New Roman"/>
        <family val="1"/>
      </rPr>
      <t xml:space="preserve">        </t>
    </r>
    <r>
      <rPr>
        <b/>
        <sz val="12"/>
        <color theme="1"/>
        <rFont val="Calibri Light"/>
        <family val="2"/>
      </rPr>
      <t>Network Design:</t>
    </r>
    <r>
      <rPr>
        <sz val="12"/>
        <color theme="1"/>
        <rFont val="Calibri Light"/>
        <family val="2"/>
      </rPr>
      <t xml:space="preserve"> Principles of designing efficient supply chain networks.</t>
    </r>
  </si>
  <si>
    <r>
      <t>·</t>
    </r>
    <r>
      <rPr>
        <sz val="7"/>
        <color theme="1"/>
        <rFont val="Times New Roman"/>
        <family val="1"/>
      </rPr>
      <t xml:space="preserve">        </t>
    </r>
    <r>
      <rPr>
        <b/>
        <sz val="12"/>
        <color theme="1"/>
        <rFont val="Calibri Light"/>
        <family val="2"/>
      </rPr>
      <t>Integration:</t>
    </r>
    <r>
      <rPr>
        <sz val="12"/>
        <color theme="1"/>
        <rFont val="Calibri Light"/>
        <family val="2"/>
      </rPr>
      <t xml:space="preserve"> Integrating various components of the supply chain for seamless operations.</t>
    </r>
  </si>
  <si>
    <r>
      <t>·</t>
    </r>
    <r>
      <rPr>
        <sz val="7"/>
        <color theme="1"/>
        <rFont val="Times New Roman"/>
        <family val="1"/>
      </rPr>
      <t xml:space="preserve">        </t>
    </r>
    <r>
      <rPr>
        <b/>
        <sz val="12"/>
        <color theme="1"/>
        <rFont val="Calibri Light"/>
        <family val="2"/>
      </rPr>
      <t>Technology:</t>
    </r>
    <r>
      <rPr>
        <sz val="12"/>
        <color theme="1"/>
        <rFont val="Calibri Light"/>
        <family val="2"/>
      </rPr>
      <t xml:space="preserve"> Utilizing technology to enhance supply chain efficiency.</t>
    </r>
  </si>
  <si>
    <r>
      <t>·</t>
    </r>
    <r>
      <rPr>
        <sz val="7"/>
        <color theme="1"/>
        <rFont val="Times New Roman"/>
        <family val="1"/>
      </rPr>
      <t xml:space="preserve">        </t>
    </r>
    <r>
      <rPr>
        <b/>
        <sz val="12"/>
        <color theme="1"/>
        <rFont val="Calibri Light"/>
        <family val="2"/>
      </rPr>
      <t>Just-In-Time (JIT):</t>
    </r>
    <r>
      <rPr>
        <sz val="12"/>
        <color theme="1"/>
        <rFont val="Calibri Light"/>
        <family val="2"/>
      </rPr>
      <t xml:space="preserve"> Minimizing inventory holding costs by receiving goods only as needed.</t>
    </r>
  </si>
  <si>
    <r>
      <t>·</t>
    </r>
    <r>
      <rPr>
        <sz val="7"/>
        <color theme="1"/>
        <rFont val="Times New Roman"/>
        <family val="1"/>
      </rPr>
      <t xml:space="preserve">        </t>
    </r>
    <r>
      <rPr>
        <b/>
        <sz val="12"/>
        <color theme="1"/>
        <rFont val="Calibri Light"/>
        <family val="2"/>
      </rPr>
      <t>Economic Order Quantity (EOQ):</t>
    </r>
    <r>
      <rPr>
        <sz val="12"/>
        <color theme="1"/>
        <rFont val="Calibri Light"/>
        <family val="2"/>
      </rPr>
      <t xml:space="preserve"> Calculating the optimal order quantity to minimize total inventory costs.</t>
    </r>
  </si>
  <si>
    <r>
      <t>·</t>
    </r>
    <r>
      <rPr>
        <sz val="7"/>
        <color theme="1"/>
        <rFont val="Times New Roman"/>
        <family val="1"/>
      </rPr>
      <t xml:space="preserve">        </t>
    </r>
    <r>
      <rPr>
        <b/>
        <sz val="12"/>
        <color theme="1"/>
        <rFont val="Calibri Light"/>
        <family val="2"/>
      </rPr>
      <t>ABC Analysis:</t>
    </r>
    <r>
      <rPr>
        <sz val="12"/>
        <color theme="1"/>
        <rFont val="Calibri Light"/>
        <family val="2"/>
      </rPr>
      <t xml:space="preserve"> Categorizing inventory to prioritize management efforts.</t>
    </r>
  </si>
  <si>
    <r>
      <t>·</t>
    </r>
    <r>
      <rPr>
        <sz val="7"/>
        <color theme="1"/>
        <rFont val="Times New Roman"/>
        <family val="1"/>
      </rPr>
      <t xml:space="preserve">        </t>
    </r>
    <r>
      <rPr>
        <b/>
        <sz val="12"/>
        <color theme="1"/>
        <rFont val="Calibri Light"/>
        <family val="2"/>
      </rPr>
      <t>Distribution Networks:</t>
    </r>
    <r>
      <rPr>
        <sz val="12"/>
        <color theme="1"/>
        <rFont val="Calibri Light"/>
        <family val="2"/>
      </rPr>
      <t xml:space="preserve"> Designing and managing distribution networks.</t>
    </r>
  </si>
  <si>
    <r>
      <t>·</t>
    </r>
    <r>
      <rPr>
        <sz val="7"/>
        <color theme="1"/>
        <rFont val="Times New Roman"/>
        <family val="1"/>
      </rPr>
      <t xml:space="preserve">        </t>
    </r>
    <r>
      <rPr>
        <b/>
        <sz val="12"/>
        <color theme="1"/>
        <rFont val="Calibri Light"/>
        <family val="2"/>
      </rPr>
      <t>Transportation Management:</t>
    </r>
    <r>
      <rPr>
        <sz val="12"/>
        <color theme="1"/>
        <rFont val="Calibri Light"/>
        <family val="2"/>
      </rPr>
      <t xml:space="preserve"> Efficiently managing transportation logistics.</t>
    </r>
  </si>
  <si>
    <r>
      <t>·</t>
    </r>
    <r>
      <rPr>
        <sz val="7"/>
        <color theme="1"/>
        <rFont val="Times New Roman"/>
        <family val="1"/>
      </rPr>
      <t xml:space="preserve">        </t>
    </r>
    <r>
      <rPr>
        <b/>
        <sz val="12"/>
        <color theme="1"/>
        <rFont val="Calibri Light"/>
        <family val="2"/>
      </rPr>
      <t>Warehousing Solutions:</t>
    </r>
    <r>
      <rPr>
        <sz val="12"/>
        <color theme="1"/>
        <rFont val="Calibri Light"/>
        <family val="2"/>
      </rPr>
      <t xml:space="preserve"> Implementing effective warehousing strategies.</t>
    </r>
  </si>
  <si>
    <r>
      <t>·</t>
    </r>
    <r>
      <rPr>
        <sz val="7"/>
        <color theme="1"/>
        <rFont val="Times New Roman"/>
        <family val="1"/>
      </rPr>
      <t xml:space="preserve">        </t>
    </r>
    <r>
      <rPr>
        <b/>
        <sz val="12"/>
        <color theme="1"/>
        <rFont val="Calibri Light"/>
        <family val="2"/>
      </rPr>
      <t>Procurement Processes:</t>
    </r>
    <r>
      <rPr>
        <sz val="12"/>
        <color theme="1"/>
        <rFont val="Calibri Light"/>
        <family val="2"/>
      </rPr>
      <t xml:space="preserve"> Understanding procurement procedures and best practices.</t>
    </r>
  </si>
  <si>
    <r>
      <t>·</t>
    </r>
    <r>
      <rPr>
        <sz val="7"/>
        <color theme="1"/>
        <rFont val="Times New Roman"/>
        <family val="1"/>
      </rPr>
      <t xml:space="preserve">        </t>
    </r>
    <r>
      <rPr>
        <b/>
        <sz val="12"/>
        <color theme="1"/>
        <rFont val="Calibri Light"/>
        <family val="2"/>
      </rPr>
      <t>Vendor Selection:</t>
    </r>
    <r>
      <rPr>
        <sz val="12"/>
        <color theme="1"/>
        <rFont val="Calibri Light"/>
        <family val="2"/>
      </rPr>
      <t xml:space="preserve"> Criteria for selecting and evaluating vendors.</t>
    </r>
  </si>
  <si>
    <r>
      <t>·</t>
    </r>
    <r>
      <rPr>
        <sz val="7"/>
        <color theme="1"/>
        <rFont val="Times New Roman"/>
        <family val="1"/>
      </rPr>
      <t xml:space="preserve">        </t>
    </r>
    <r>
      <rPr>
        <b/>
        <sz val="12"/>
        <color theme="1"/>
        <rFont val="Calibri Light"/>
        <family val="2"/>
      </rPr>
      <t>Relationship Management:</t>
    </r>
    <r>
      <rPr>
        <sz val="12"/>
        <color theme="1"/>
        <rFont val="Calibri Light"/>
        <family val="2"/>
      </rPr>
      <t xml:space="preserve"> Building and maintaining strong supplier relationships.</t>
    </r>
  </si>
  <si>
    <r>
      <t>·</t>
    </r>
    <r>
      <rPr>
        <sz val="7"/>
        <color theme="1"/>
        <rFont val="Times New Roman"/>
        <family val="1"/>
      </rPr>
      <t xml:space="preserve">        </t>
    </r>
    <r>
      <rPr>
        <b/>
        <sz val="12"/>
        <color theme="1"/>
        <rFont val="Calibri Light"/>
        <family val="2"/>
      </rPr>
      <t>Market Analysis:</t>
    </r>
    <r>
      <rPr>
        <sz val="12"/>
        <color theme="1"/>
        <rFont val="Calibri Light"/>
        <family val="2"/>
      </rPr>
      <t xml:space="preserve"> Techniques for analyzing market conditions and trends.</t>
    </r>
  </si>
  <si>
    <r>
      <t>·</t>
    </r>
    <r>
      <rPr>
        <sz val="7"/>
        <color theme="1"/>
        <rFont val="Times New Roman"/>
        <family val="1"/>
      </rPr>
      <t xml:space="preserve">        </t>
    </r>
    <r>
      <rPr>
        <b/>
        <sz val="12"/>
        <color theme="1"/>
        <rFont val="Calibri Light"/>
        <family val="2"/>
      </rPr>
      <t>Trend Observation:</t>
    </r>
    <r>
      <rPr>
        <sz val="12"/>
        <color theme="1"/>
        <rFont val="Calibri Light"/>
        <family val="2"/>
      </rPr>
      <t xml:space="preserve"> Identifying and interpreting market trends.</t>
    </r>
  </si>
  <si>
    <r>
      <t>·</t>
    </r>
    <r>
      <rPr>
        <sz val="7"/>
        <color theme="1"/>
        <rFont val="Times New Roman"/>
        <family val="1"/>
      </rPr>
      <t xml:space="preserve">        </t>
    </r>
    <r>
      <rPr>
        <b/>
        <sz val="12"/>
        <color theme="1"/>
        <rFont val="Calibri Light"/>
        <family val="2"/>
      </rPr>
      <t>Forecasting Methods:</t>
    </r>
    <r>
      <rPr>
        <sz val="12"/>
        <color theme="1"/>
        <rFont val="Calibri Light"/>
        <family val="2"/>
      </rPr>
      <t xml:space="preserve"> Using quantitative and qualitative methods to predict future market conditions.</t>
    </r>
  </si>
  <si>
    <r>
      <t>·</t>
    </r>
    <r>
      <rPr>
        <sz val="7"/>
        <color theme="1"/>
        <rFont val="Times New Roman"/>
        <family val="1"/>
      </rPr>
      <t xml:space="preserve">        </t>
    </r>
    <r>
      <rPr>
        <b/>
        <sz val="12"/>
        <color theme="1"/>
        <rFont val="Calibri Light"/>
        <family val="2"/>
      </rPr>
      <t>Risk Identification:</t>
    </r>
    <r>
      <rPr>
        <sz val="12"/>
        <color theme="1"/>
        <rFont val="Calibri Light"/>
        <family val="2"/>
      </rPr>
      <t xml:space="preserve"> Identifying potential risks in the supply chain.</t>
    </r>
  </si>
  <si>
    <r>
      <t>·</t>
    </r>
    <r>
      <rPr>
        <sz val="7"/>
        <color theme="1"/>
        <rFont val="Times New Roman"/>
        <family val="1"/>
      </rPr>
      <t xml:space="preserve">        </t>
    </r>
    <r>
      <rPr>
        <b/>
        <sz val="12"/>
        <color theme="1"/>
        <rFont val="Calibri Light"/>
        <family val="2"/>
      </rPr>
      <t>Mitigation Strategies:</t>
    </r>
    <r>
      <rPr>
        <sz val="12"/>
        <color theme="1"/>
        <rFont val="Calibri Light"/>
        <family val="2"/>
      </rPr>
      <t xml:space="preserve"> Developing strategies to mitigate identified risks.</t>
    </r>
  </si>
  <si>
    <r>
      <t>·</t>
    </r>
    <r>
      <rPr>
        <sz val="7"/>
        <color theme="1"/>
        <rFont val="Times New Roman"/>
        <family val="1"/>
      </rPr>
      <t xml:space="preserve">        </t>
    </r>
    <r>
      <rPr>
        <b/>
        <sz val="12"/>
        <color theme="1"/>
        <rFont val="Calibri Light"/>
        <family val="2"/>
      </rPr>
      <t>Risk Management Frameworks:</t>
    </r>
    <r>
      <rPr>
        <sz val="12"/>
        <color theme="1"/>
        <rFont val="Calibri Light"/>
        <family val="2"/>
      </rPr>
      <t xml:space="preserve"> Implementing risk management frameworks to ensure supply chain resilience.</t>
    </r>
  </si>
  <si>
    <t>Understand the regulatory and ethical considerations in wholesale trade, including compliance with laws and promoting ethical business practices.</t>
  </si>
  <si>
    <r>
      <t>·</t>
    </r>
    <r>
      <rPr>
        <sz val="7"/>
        <color theme="1"/>
        <rFont val="Times New Roman"/>
        <family val="1"/>
      </rPr>
      <t xml:space="preserve">        </t>
    </r>
    <r>
      <rPr>
        <b/>
        <sz val="12"/>
        <color theme="1"/>
        <rFont val="Calibri Light"/>
        <family val="2"/>
      </rPr>
      <t>Regulatory Compliance:</t>
    </r>
    <r>
      <rPr>
        <sz val="12"/>
        <color theme="1"/>
        <rFont val="Calibri Light"/>
        <family val="2"/>
      </rPr>
      <t xml:space="preserve"> Ensuring adherence to relevant laws and regulations.</t>
    </r>
  </si>
  <si>
    <r>
      <t>·</t>
    </r>
    <r>
      <rPr>
        <sz val="7"/>
        <color theme="1"/>
        <rFont val="Times New Roman"/>
        <family val="1"/>
      </rPr>
      <t xml:space="preserve">        </t>
    </r>
    <r>
      <rPr>
        <b/>
        <sz val="12"/>
        <color theme="1"/>
        <rFont val="Calibri Light"/>
        <family val="2"/>
      </rPr>
      <t>Ethical Business Practices:</t>
    </r>
    <r>
      <rPr>
        <sz val="12"/>
        <color theme="1"/>
        <rFont val="Calibri Light"/>
        <family val="2"/>
      </rPr>
      <t xml:space="preserve"> Promoting ethical behavior and corporate social responsibility.</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</si>
  <si>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Analyzing real-world examples of regulatory and ethical challenges in wholesale trade.</t>
    </r>
  </si>
  <si>
    <t>These courses provide a comprehensive understanding of wholesale trade management in industrial engineering, equipping students with the knowledge and skills to effectively manage and innovate within the wholesale trade sector.</t>
  </si>
  <si>
    <t>28.topics</t>
  </si>
  <si>
    <r>
      <t>4.1 .12.15..</t>
    </r>
    <r>
      <rPr>
        <sz val="12"/>
        <color rgb="FF1F4E79"/>
        <rFont val="Calibri Light"/>
        <family val="2"/>
      </rPr>
      <t>29. 1.Advanced Wireless Communications</t>
    </r>
  </si>
  <si>
    <t>This course explores the fundamental principles and advanced techniques of wireless communications, designed for students in electronic engineering. It covers critical concepts, system designs, and the latest advancements in wireless technologies to prepare students for careers in the telecommunications industry.</t>
  </si>
  <si>
    <t>Overview of wireless communication systems, historical developments, and contemporary applications.</t>
  </si>
  <si>
    <t>Exploration of radio frequency (RF) spectrum, key RF principles, and their application in wireless communication.</t>
  </si>
  <si>
    <t>Understanding the behavior of wireless signals over various media and environments, including path loss, fading, and interference.</t>
  </si>
  <si>
    <t>Survey of multiple access schemes including FDMA, TDMA, CDMA, and OFDMA, which enable multiple users to share the same frequency band.</t>
  </si>
  <si>
    <t>Introduction to wireless network design, including protocol layers, network architectures, and routing protocols.</t>
  </si>
  <si>
    <t>In-depth analysis of cellular network architecture, with a focus on the evolution from 1G to 5G, and future trends.</t>
  </si>
  <si>
    <t>Study of antenna characteristics, types, and their utilization in wireless communication systems.</t>
  </si>
  <si>
    <t>Exploration of security challenges and solutions in wireless communications, including encryption and authentication methodologies.</t>
  </si>
  <si>
    <t>Examination of Internet of Things (IoT) concepts, architectures, and the role of wireless sensor networks in IoT implementations.</t>
  </si>
  <si>
    <r>
      <t>·</t>
    </r>
    <r>
      <rPr>
        <sz val="7"/>
        <color theme="1"/>
        <rFont val="Times New Roman"/>
        <family val="1"/>
      </rPr>
      <t xml:space="preserve">        </t>
    </r>
    <r>
      <rPr>
        <b/>
        <sz val="12"/>
        <color theme="1"/>
        <rFont val="Calibri Light"/>
        <family val="2"/>
      </rPr>
      <t>Wireless Communication Systems:</t>
    </r>
    <r>
      <rPr>
        <sz val="12"/>
        <color theme="1"/>
        <rFont val="Calibri Light"/>
        <family val="2"/>
      </rPr>
      <t xml:space="preserve"> Basic principles and components of wireless communication systems.</t>
    </r>
  </si>
  <si>
    <r>
      <t>·</t>
    </r>
    <r>
      <rPr>
        <sz val="7"/>
        <color theme="1"/>
        <rFont val="Times New Roman"/>
        <family val="1"/>
      </rPr>
      <t xml:space="preserve">        </t>
    </r>
    <r>
      <rPr>
        <b/>
        <sz val="12"/>
        <color theme="1"/>
        <rFont val="Calibri Light"/>
        <family val="2"/>
      </rPr>
      <t>Historical Developments:</t>
    </r>
    <r>
      <rPr>
        <sz val="12"/>
        <color theme="1"/>
        <rFont val="Calibri Light"/>
        <family val="2"/>
      </rPr>
      <t xml:space="preserve"> Key milestones in the evolution of wireless communications.</t>
    </r>
  </si>
  <si>
    <r>
      <t>·</t>
    </r>
    <r>
      <rPr>
        <sz val="7"/>
        <color theme="1"/>
        <rFont val="Times New Roman"/>
        <family val="1"/>
      </rPr>
      <t xml:space="preserve">        </t>
    </r>
    <r>
      <rPr>
        <b/>
        <sz val="12"/>
        <color theme="1"/>
        <rFont val="Calibri Light"/>
        <family val="2"/>
      </rPr>
      <t>Contemporary Applications:</t>
    </r>
    <r>
      <rPr>
        <sz val="12"/>
        <color theme="1"/>
        <rFont val="Calibri Light"/>
        <family val="2"/>
      </rPr>
      <t xml:space="preserve"> Current uses of wireless technology in various fields.</t>
    </r>
  </si>
  <si>
    <r>
      <t>·</t>
    </r>
    <r>
      <rPr>
        <sz val="7"/>
        <color theme="1"/>
        <rFont val="Times New Roman"/>
        <family val="1"/>
      </rPr>
      <t xml:space="preserve">        </t>
    </r>
    <r>
      <rPr>
        <b/>
        <sz val="12"/>
        <color theme="1"/>
        <rFont val="Calibri Light"/>
        <family val="2"/>
      </rPr>
      <t>RF Spectrum:</t>
    </r>
    <r>
      <rPr>
        <sz val="12"/>
        <color theme="1"/>
        <rFont val="Calibri Light"/>
        <family val="2"/>
      </rPr>
      <t xml:space="preserve"> Understanding the RF spectrum and its allocation.</t>
    </r>
  </si>
  <si>
    <r>
      <t>·</t>
    </r>
    <r>
      <rPr>
        <sz val="7"/>
        <color theme="1"/>
        <rFont val="Times New Roman"/>
        <family val="1"/>
      </rPr>
      <t xml:space="preserve">        </t>
    </r>
    <r>
      <rPr>
        <b/>
        <sz val="12"/>
        <color theme="1"/>
        <rFont val="Calibri Light"/>
        <family val="2"/>
      </rPr>
      <t>RF Principles:</t>
    </r>
    <r>
      <rPr>
        <sz val="12"/>
        <color theme="1"/>
        <rFont val="Calibri Light"/>
        <family val="2"/>
      </rPr>
      <t xml:space="preserve"> Basics of RF communication, including modulation and demodulation.</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</si>
  <si>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Practical uses of RF technology in wireless communication.</t>
    </r>
  </si>
  <si>
    <r>
      <t>·</t>
    </r>
    <r>
      <rPr>
        <sz val="7"/>
        <color theme="1"/>
        <rFont val="Times New Roman"/>
        <family val="1"/>
      </rPr>
      <t xml:space="preserve">        </t>
    </r>
    <r>
      <rPr>
        <b/>
        <sz val="12"/>
        <color theme="1"/>
        <rFont val="Calibri Light"/>
        <family val="2"/>
      </rPr>
      <t>Signal Propagation:</t>
    </r>
    <r>
      <rPr>
        <sz val="12"/>
        <color theme="1"/>
        <rFont val="Calibri Light"/>
        <family val="2"/>
      </rPr>
      <t xml:space="preserve"> How wireless signals travel through different media.</t>
    </r>
  </si>
  <si>
    <r>
      <t>·</t>
    </r>
    <r>
      <rPr>
        <sz val="7"/>
        <color theme="1"/>
        <rFont val="Times New Roman"/>
        <family val="1"/>
      </rPr>
      <t xml:space="preserve">        </t>
    </r>
    <r>
      <rPr>
        <b/>
        <sz val="12"/>
        <color theme="1"/>
        <rFont val="Calibri Light"/>
        <family val="2"/>
      </rPr>
      <t>Path Loss:</t>
    </r>
    <r>
      <rPr>
        <sz val="12"/>
        <color theme="1"/>
        <rFont val="Calibri Light"/>
        <family val="2"/>
      </rPr>
      <t xml:space="preserve"> Factors affecting the attenuation of signal strength.</t>
    </r>
  </si>
  <si>
    <r>
      <t>·</t>
    </r>
    <r>
      <rPr>
        <sz val="7"/>
        <color theme="1"/>
        <rFont val="Times New Roman"/>
        <family val="1"/>
      </rPr>
      <t xml:space="preserve">        </t>
    </r>
    <r>
      <rPr>
        <b/>
        <sz val="12"/>
        <color theme="1"/>
        <rFont val="Calibri Light"/>
        <family val="2"/>
      </rPr>
      <t>Fading and Interference:</t>
    </r>
    <r>
      <rPr>
        <sz val="12"/>
        <color theme="1"/>
        <rFont val="Calibri Light"/>
        <family val="2"/>
      </rPr>
      <t xml:space="preserve"> Understanding and mitigating fading and interference effects.</t>
    </r>
  </si>
  <si>
    <r>
      <t>·</t>
    </r>
    <r>
      <rPr>
        <sz val="7"/>
        <color theme="1"/>
        <rFont val="Times New Roman"/>
        <family val="1"/>
      </rPr>
      <t xml:space="preserve">        </t>
    </r>
    <r>
      <rPr>
        <b/>
        <sz val="12"/>
        <color theme="1"/>
        <rFont val="Calibri Light"/>
        <family val="2"/>
      </rPr>
      <t>FDMA (Frequency Division Multiple Access):</t>
    </r>
    <r>
      <rPr>
        <sz val="12"/>
        <color theme="1"/>
        <rFont val="Calibri Light"/>
        <family val="2"/>
      </rPr>
      <t xml:space="preserve"> Assigning different frequency bands to multiple users.</t>
    </r>
  </si>
  <si>
    <r>
      <t>·</t>
    </r>
    <r>
      <rPr>
        <sz val="7"/>
        <color theme="1"/>
        <rFont val="Times New Roman"/>
        <family val="1"/>
      </rPr>
      <t xml:space="preserve">        </t>
    </r>
    <r>
      <rPr>
        <b/>
        <sz val="12"/>
        <color theme="1"/>
        <rFont val="Calibri Light"/>
        <family val="2"/>
      </rPr>
      <t>TDMA (Time Division Multiple Access):</t>
    </r>
    <r>
      <rPr>
        <sz val="12"/>
        <color theme="1"/>
        <rFont val="Calibri Light"/>
        <family val="2"/>
      </rPr>
      <t xml:space="preserve"> Allocating time slots to multiple users on the same frequency.</t>
    </r>
  </si>
  <si>
    <r>
      <t>·</t>
    </r>
    <r>
      <rPr>
        <sz val="7"/>
        <color theme="1"/>
        <rFont val="Times New Roman"/>
        <family val="1"/>
      </rPr>
      <t xml:space="preserve">        </t>
    </r>
    <r>
      <rPr>
        <b/>
        <sz val="12"/>
        <color theme="1"/>
        <rFont val="Calibri Light"/>
        <family val="2"/>
      </rPr>
      <t>CDMA (Code Division Multiple Access):</t>
    </r>
    <r>
      <rPr>
        <sz val="12"/>
        <color theme="1"/>
        <rFont val="Calibri Light"/>
        <family val="2"/>
      </rPr>
      <t xml:space="preserve"> Using unique codes to differentiate users sharing the same frequency.</t>
    </r>
  </si>
  <si>
    <r>
      <t>·</t>
    </r>
    <r>
      <rPr>
        <sz val="7"/>
        <color theme="1"/>
        <rFont val="Times New Roman"/>
        <family val="1"/>
      </rPr>
      <t xml:space="preserve">        </t>
    </r>
    <r>
      <rPr>
        <b/>
        <sz val="12"/>
        <color theme="1"/>
        <rFont val="Calibri Light"/>
        <family val="2"/>
      </rPr>
      <t>OFDMA (Orthogonal Frequency Division Multiple Access):</t>
    </r>
    <r>
      <rPr>
        <sz val="12"/>
        <color theme="1"/>
        <rFont val="Calibri Light"/>
        <family val="2"/>
      </rPr>
      <t xml:space="preserve"> Combining multiple sub-carriers to improve efficiency and performance.</t>
    </r>
  </si>
  <si>
    <r>
      <t>·</t>
    </r>
    <r>
      <rPr>
        <sz val="7"/>
        <color theme="1"/>
        <rFont val="Times New Roman"/>
        <family val="1"/>
      </rPr>
      <t xml:space="preserve">        </t>
    </r>
    <r>
      <rPr>
        <b/>
        <sz val="12"/>
        <color theme="1"/>
        <rFont val="Calibri Light"/>
        <family val="2"/>
      </rPr>
      <t>Protocol Layers:</t>
    </r>
    <r>
      <rPr>
        <sz val="12"/>
        <color theme="1"/>
        <rFont val="Calibri Light"/>
        <family val="2"/>
      </rPr>
      <t xml:space="preserve"> Understanding the different layers in wireless communication protocols.</t>
    </r>
  </si>
  <si>
    <r>
      <t>·</t>
    </r>
    <r>
      <rPr>
        <sz val="7"/>
        <color theme="1"/>
        <rFont val="Times New Roman"/>
        <family val="1"/>
      </rPr>
      <t xml:space="preserve">        </t>
    </r>
    <r>
      <rPr>
        <b/>
        <sz val="12"/>
        <color theme="1"/>
        <rFont val="Calibri Light"/>
        <family val="2"/>
      </rPr>
      <t>Network Architectures:</t>
    </r>
    <r>
      <rPr>
        <sz val="12"/>
        <color theme="1"/>
        <rFont val="Calibri Light"/>
        <family val="2"/>
      </rPr>
      <t xml:space="preserve"> Designing and implementing wireless network architectures.</t>
    </r>
  </si>
  <si>
    <r>
      <t>·</t>
    </r>
    <r>
      <rPr>
        <sz val="7"/>
        <color theme="1"/>
        <rFont val="Times New Roman"/>
        <family val="1"/>
      </rPr>
      <t xml:space="preserve">        </t>
    </r>
    <r>
      <rPr>
        <b/>
        <sz val="12"/>
        <color theme="1"/>
        <rFont val="Calibri Light"/>
        <family val="2"/>
      </rPr>
      <t>Routing Protocols:</t>
    </r>
    <r>
      <rPr>
        <sz val="12"/>
        <color theme="1"/>
        <rFont val="Calibri Light"/>
        <family val="2"/>
      </rPr>
      <t xml:space="preserve"> Overview of routing protocols used in wireless networks.</t>
    </r>
  </si>
  <si>
    <r>
      <t>·</t>
    </r>
    <r>
      <rPr>
        <sz val="7"/>
        <color theme="1"/>
        <rFont val="Times New Roman"/>
        <family val="1"/>
      </rPr>
      <t xml:space="preserve">        </t>
    </r>
    <r>
      <rPr>
        <b/>
        <sz val="12"/>
        <color theme="1"/>
        <rFont val="Calibri Light"/>
        <family val="2"/>
      </rPr>
      <t>Cellular Network Architecture:</t>
    </r>
    <r>
      <rPr>
        <sz val="12"/>
        <color theme="1"/>
        <rFont val="Calibri Light"/>
        <family val="2"/>
      </rPr>
      <t xml:space="preserve"> Structure and components of cellular networks.</t>
    </r>
  </si>
  <si>
    <r>
      <t>·</t>
    </r>
    <r>
      <rPr>
        <sz val="7"/>
        <color theme="1"/>
        <rFont val="Times New Roman"/>
        <family val="1"/>
      </rPr>
      <t xml:space="preserve">        </t>
    </r>
    <r>
      <rPr>
        <b/>
        <sz val="12"/>
        <color theme="1"/>
        <rFont val="Calibri Light"/>
        <family val="2"/>
      </rPr>
      <t>1G to 5G Evolution:</t>
    </r>
    <r>
      <rPr>
        <sz val="12"/>
        <color theme="1"/>
        <rFont val="Calibri Light"/>
        <family val="2"/>
      </rPr>
      <t xml:space="preserve"> Historical progression and key features of each generation.</t>
    </r>
  </si>
  <si>
    <r>
      <t>·</t>
    </r>
    <r>
      <rPr>
        <sz val="7"/>
        <color theme="1"/>
        <rFont val="Times New Roman"/>
        <family val="1"/>
      </rPr>
      <t xml:space="preserve">        </t>
    </r>
    <r>
      <rPr>
        <b/>
        <sz val="12"/>
        <color theme="1"/>
        <rFont val="Calibri Light"/>
        <family val="2"/>
      </rPr>
      <t>Future Trends:</t>
    </r>
    <r>
      <rPr>
        <sz val="12"/>
        <color theme="1"/>
        <rFont val="Calibri Light"/>
        <family val="2"/>
      </rPr>
      <t xml:space="preserve"> Emerging technologies and advancements in cellular communications.</t>
    </r>
  </si>
  <si>
    <r>
      <t>·</t>
    </r>
    <r>
      <rPr>
        <sz val="7"/>
        <color theme="1"/>
        <rFont val="Times New Roman"/>
        <family val="1"/>
      </rPr>
      <t xml:space="preserve">        </t>
    </r>
    <r>
      <rPr>
        <b/>
        <sz val="12"/>
        <color theme="1"/>
        <rFont val="Calibri Light"/>
        <family val="2"/>
      </rPr>
      <t>Antenna Characteristics:</t>
    </r>
    <r>
      <rPr>
        <sz val="12"/>
        <color theme="1"/>
        <rFont val="Calibri Light"/>
        <family val="2"/>
      </rPr>
      <t xml:space="preserve"> Key parameters and performance metrics of antennas.</t>
    </r>
  </si>
  <si>
    <r>
      <t>·</t>
    </r>
    <r>
      <rPr>
        <sz val="7"/>
        <color theme="1"/>
        <rFont val="Times New Roman"/>
        <family val="1"/>
      </rPr>
      <t xml:space="preserve">        </t>
    </r>
    <r>
      <rPr>
        <b/>
        <sz val="12"/>
        <color theme="1"/>
        <rFont val="Calibri Light"/>
        <family val="2"/>
      </rPr>
      <t>Types of Antennas:</t>
    </r>
    <r>
      <rPr>
        <sz val="12"/>
        <color theme="1"/>
        <rFont val="Calibri Light"/>
        <family val="2"/>
      </rPr>
      <t xml:space="preserve"> Different types of antennas used in wireless communication.</t>
    </r>
  </si>
  <si>
    <r>
      <t>·</t>
    </r>
    <r>
      <rPr>
        <sz val="7"/>
        <color theme="1"/>
        <rFont val="Times New Roman"/>
        <family val="1"/>
      </rPr>
      <t xml:space="preserve">        </t>
    </r>
    <r>
      <rPr>
        <b/>
        <sz val="12"/>
        <color theme="1"/>
        <rFont val="Calibri Light"/>
        <family val="2"/>
      </rPr>
      <t>Design and Utilization:</t>
    </r>
    <r>
      <rPr>
        <sz val="12"/>
        <color theme="1"/>
        <rFont val="Calibri Light"/>
        <family val="2"/>
      </rPr>
      <t xml:space="preserve"> Designing and deploying antennas for optimal performance.</t>
    </r>
  </si>
  <si>
    <r>
      <t>·</t>
    </r>
    <r>
      <rPr>
        <sz val="7"/>
        <color theme="1"/>
        <rFont val="Times New Roman"/>
        <family val="1"/>
      </rPr>
      <t xml:space="preserve">        </t>
    </r>
    <r>
      <rPr>
        <b/>
        <sz val="12"/>
        <color theme="1"/>
        <rFont val="Calibri Light"/>
        <family val="2"/>
      </rPr>
      <t>Security Challenges:</t>
    </r>
    <r>
      <rPr>
        <sz val="12"/>
        <color theme="1"/>
        <rFont val="Calibri Light"/>
        <family val="2"/>
      </rPr>
      <t xml:space="preserve"> Identifying common security threats in wireless communication.</t>
    </r>
  </si>
  <si>
    <r>
      <t>·</t>
    </r>
    <r>
      <rPr>
        <sz val="7"/>
        <color theme="1"/>
        <rFont val="Times New Roman"/>
        <family val="1"/>
      </rPr>
      <t xml:space="preserve">        </t>
    </r>
    <r>
      <rPr>
        <b/>
        <sz val="12"/>
        <color theme="1"/>
        <rFont val="Calibri Light"/>
        <family val="2"/>
      </rPr>
      <t>Encryption:</t>
    </r>
    <r>
      <rPr>
        <sz val="12"/>
        <color theme="1"/>
        <rFont val="Calibri Light"/>
        <family val="2"/>
      </rPr>
      <t xml:space="preserve"> Techniques for securing wireless communication through encryption.</t>
    </r>
  </si>
  <si>
    <r>
      <t>·</t>
    </r>
    <r>
      <rPr>
        <sz val="7"/>
        <color theme="1"/>
        <rFont val="Times New Roman"/>
        <family val="1"/>
      </rPr>
      <t xml:space="preserve">        </t>
    </r>
    <r>
      <rPr>
        <b/>
        <sz val="12"/>
        <color theme="1"/>
        <rFont val="Calibri Light"/>
        <family val="2"/>
      </rPr>
      <t>Authentication:</t>
    </r>
    <r>
      <rPr>
        <sz val="12"/>
        <color theme="1"/>
        <rFont val="Calibri Light"/>
        <family val="2"/>
      </rPr>
      <t xml:space="preserve"> Methods for verifying the identity of users and devices.</t>
    </r>
  </si>
  <si>
    <r>
      <t>·</t>
    </r>
    <r>
      <rPr>
        <sz val="7"/>
        <color theme="1"/>
        <rFont val="Times New Roman"/>
        <family val="1"/>
      </rPr>
      <t xml:space="preserve">        </t>
    </r>
    <r>
      <rPr>
        <b/>
        <sz val="12"/>
        <color theme="1"/>
        <rFont val="Calibri Light"/>
        <family val="2"/>
      </rPr>
      <t>IoT Concepts:</t>
    </r>
    <r>
      <rPr>
        <sz val="12"/>
        <color theme="1"/>
        <rFont val="Calibri Light"/>
        <family val="2"/>
      </rPr>
      <t xml:space="preserve"> Understanding the basic principles and applications of IoT.</t>
    </r>
  </si>
  <si>
    <r>
      <t>·</t>
    </r>
    <r>
      <rPr>
        <sz val="7"/>
        <color theme="1"/>
        <rFont val="Times New Roman"/>
        <family val="1"/>
      </rPr>
      <t xml:space="preserve">        </t>
    </r>
    <r>
      <rPr>
        <b/>
        <sz val="12"/>
        <color theme="1"/>
        <rFont val="Calibri Light"/>
        <family val="2"/>
      </rPr>
      <t>Architectures:</t>
    </r>
    <r>
      <rPr>
        <sz val="12"/>
        <color theme="1"/>
        <rFont val="Calibri Light"/>
        <family val="2"/>
      </rPr>
      <t xml:space="preserve"> Designing IoT systems and integrating wireless sensor networks.</t>
    </r>
  </si>
  <si>
    <r>
      <t>·</t>
    </r>
    <r>
      <rPr>
        <sz val="7"/>
        <color theme="1"/>
        <rFont val="Times New Roman"/>
        <family val="1"/>
      </rPr>
      <t xml:space="preserve">        </t>
    </r>
    <r>
      <rPr>
        <b/>
        <sz val="12"/>
        <color theme="1"/>
        <rFont val="Calibri Light"/>
        <family val="2"/>
      </rPr>
      <t>Wireless Sensor Networks:</t>
    </r>
    <r>
      <rPr>
        <sz val="12"/>
        <color theme="1"/>
        <rFont val="Calibri Light"/>
        <family val="2"/>
      </rPr>
      <t xml:space="preserve"> Deploying and managing sensor networks for IoT applications.</t>
    </r>
  </si>
  <si>
    <t>These courses provide a comprehensive understanding of advanced wireless communications, equipping students with the knowledge and skills to excel in the telecommunications industry.</t>
  </si>
  <si>
    <t xml:space="preserve">30 topics </t>
  </si>
  <si>
    <r>
      <t>4.1 .12.15.</t>
    </r>
    <r>
      <rPr>
        <sz val="12"/>
        <color rgb="FF1F4E79"/>
        <rFont val="Calibri Light"/>
        <family val="2"/>
      </rPr>
      <t>30.1.Advanced Electrical Engineering in Construction and Civil Engineering</t>
    </r>
  </si>
  <si>
    <t>This course provides an in-depth understanding of electrical engineering principles and their applications in construction and civil engineering. Students will learn about the integration of electrical systems within construction projects, the challenges of implementing sustainable energy solutions, and the latest technologies in the field. Emphasis is placed on practical analysis, design, and problem-solving skills necessary for modern construction projects.</t>
  </si>
  <si>
    <t>Overview of electrical systems essential in construction projects, including power distribution, lighting, and wiring systems.</t>
  </si>
  <si>
    <t>Detailed study of electrical safety standards, codes, and regulations specific to construction sites.</t>
  </si>
  <si>
    <t>Techniques for integrating electrical systems with architectural and structural frameworks in buildings.</t>
  </si>
  <si>
    <t>Exploration of sustainable and renewable energy technologies applicable to construction projects.</t>
  </si>
  <si>
    <t>Study of smart grid technologies and their application in modern urban infrastructure.</t>
  </si>
  <si>
    <t>Practical approaches to the design and simulation of electrical systems for construction projects using industry-standard software.</t>
  </si>
  <si>
    <t>Analysis of power quality issues and energy management strategies for improved efficiency.</t>
  </si>
  <si>
    <t>Examination of the role of electrical engineering in large-scale infrastructure projects, such as transportation and water systems</t>
  </si>
  <si>
    <r>
      <t>·</t>
    </r>
    <r>
      <rPr>
        <sz val="7"/>
        <color theme="1"/>
        <rFont val="Times New Roman"/>
        <family val="1"/>
      </rPr>
      <t xml:space="preserve">        </t>
    </r>
    <r>
      <rPr>
        <b/>
        <sz val="12"/>
        <color theme="1"/>
        <rFont val="Calibri Light"/>
        <family val="2"/>
      </rPr>
      <t>Power Distribution:</t>
    </r>
    <r>
      <rPr>
        <sz val="12"/>
        <color theme="1"/>
        <rFont val="Calibri Light"/>
        <family val="2"/>
      </rPr>
      <t xml:space="preserve"> Understanding the design and implementation of power distribution systems.</t>
    </r>
  </si>
  <si>
    <r>
      <t>·</t>
    </r>
    <r>
      <rPr>
        <sz val="7"/>
        <color theme="1"/>
        <rFont val="Times New Roman"/>
        <family val="1"/>
      </rPr>
      <t xml:space="preserve">        </t>
    </r>
    <r>
      <rPr>
        <b/>
        <sz val="12"/>
        <color theme="1"/>
        <rFont val="Calibri Light"/>
        <family val="2"/>
      </rPr>
      <t>Lighting Systems:</t>
    </r>
    <r>
      <rPr>
        <sz val="12"/>
        <color theme="1"/>
        <rFont val="Calibri Light"/>
        <family val="2"/>
      </rPr>
      <t xml:space="preserve"> Techniques for efficient lighting design in construction projects.</t>
    </r>
  </si>
  <si>
    <r>
      <t>·</t>
    </r>
    <r>
      <rPr>
        <sz val="7"/>
        <color theme="1"/>
        <rFont val="Times New Roman"/>
        <family val="1"/>
      </rPr>
      <t xml:space="preserve">        </t>
    </r>
    <r>
      <rPr>
        <b/>
        <sz val="12"/>
        <color theme="1"/>
        <rFont val="Calibri Light"/>
        <family val="2"/>
      </rPr>
      <t>Wiring Systems:</t>
    </r>
    <r>
      <rPr>
        <sz val="12"/>
        <color theme="1"/>
        <rFont val="Calibri Light"/>
        <family val="2"/>
      </rPr>
      <t xml:space="preserve"> Best practices for wiring systems, including safety and compliance.</t>
    </r>
  </si>
  <si>
    <r>
      <t>·</t>
    </r>
    <r>
      <rPr>
        <sz val="7"/>
        <color theme="1"/>
        <rFont val="Times New Roman"/>
        <family val="1"/>
      </rPr>
      <t xml:space="preserve">        </t>
    </r>
    <r>
      <rPr>
        <b/>
        <sz val="12"/>
        <color theme="1"/>
        <rFont val="Calibri Light"/>
        <family val="2"/>
      </rPr>
      <t>Safety Standards:</t>
    </r>
    <r>
      <rPr>
        <sz val="12"/>
        <color theme="1"/>
        <rFont val="Calibri Light"/>
        <family val="2"/>
      </rPr>
      <t xml:space="preserve"> Overview of key electrical safety standards.</t>
    </r>
  </si>
  <si>
    <r>
      <t>·</t>
    </r>
    <r>
      <rPr>
        <sz val="7"/>
        <color theme="1"/>
        <rFont val="Times New Roman"/>
        <family val="1"/>
      </rPr>
      <t xml:space="preserve">        </t>
    </r>
    <r>
      <rPr>
        <b/>
        <sz val="12"/>
        <color theme="1"/>
        <rFont val="Calibri Light"/>
        <family val="2"/>
      </rPr>
      <t>Codes and Regulations:</t>
    </r>
    <r>
      <rPr>
        <sz val="12"/>
        <color theme="1"/>
        <rFont val="Calibri Light"/>
        <family val="2"/>
      </rPr>
      <t xml:space="preserve"> Understanding and complying with electrical codes and regulations.</t>
    </r>
  </si>
  <si>
    <r>
      <t>·</t>
    </r>
    <r>
      <rPr>
        <sz val="7"/>
        <color theme="1"/>
        <rFont val="Times New Roman"/>
        <family val="1"/>
      </rPr>
      <t xml:space="preserve">        </t>
    </r>
    <r>
      <rPr>
        <b/>
        <sz val="12"/>
        <color theme="1"/>
        <rFont val="Calibri Light"/>
        <family val="2"/>
      </rPr>
      <t>Site Safety:</t>
    </r>
    <r>
      <rPr>
        <sz val="12"/>
        <color theme="1"/>
        <rFont val="Calibri Light"/>
        <family val="2"/>
      </rPr>
      <t xml:space="preserve"> Implementing safety practices on construction sites to prevent electrical hazards.</t>
    </r>
  </si>
  <si>
    <r>
      <t>·</t>
    </r>
    <r>
      <rPr>
        <sz val="7"/>
        <color theme="1"/>
        <rFont val="Times New Roman"/>
        <family val="1"/>
      </rPr>
      <t xml:space="preserve">        </t>
    </r>
    <r>
      <rPr>
        <b/>
        <sz val="12"/>
        <color theme="1"/>
        <rFont val="Calibri Light"/>
        <family val="2"/>
      </rPr>
      <t>System Integration:</t>
    </r>
    <r>
      <rPr>
        <sz val="12"/>
        <color theme="1"/>
        <rFont val="Calibri Light"/>
        <family val="2"/>
      </rPr>
      <t xml:space="preserve"> Strategies for seamlessly integrating electrical systems within building designs.</t>
    </r>
  </si>
  <si>
    <r>
      <t>·</t>
    </r>
    <r>
      <rPr>
        <sz val="7"/>
        <color theme="1"/>
        <rFont val="Times New Roman"/>
        <family val="1"/>
      </rPr>
      <t xml:space="preserve">        </t>
    </r>
    <r>
      <rPr>
        <b/>
        <sz val="12"/>
        <color theme="1"/>
        <rFont val="Calibri Light"/>
        <family val="2"/>
      </rPr>
      <t>Coordination with Other Trades:</t>
    </r>
    <r>
      <rPr>
        <sz val="12"/>
        <color theme="1"/>
        <rFont val="Calibri Light"/>
        <family val="2"/>
      </rPr>
      <t xml:space="preserve"> Ensuring coordination between electrical systems and other construction trades.</t>
    </r>
  </si>
  <si>
    <r>
      <t>·</t>
    </r>
    <r>
      <rPr>
        <sz val="7"/>
        <color theme="1"/>
        <rFont val="Times New Roman"/>
        <family val="1"/>
      </rPr>
      <t xml:space="preserve">        </t>
    </r>
    <r>
      <rPr>
        <b/>
        <sz val="12"/>
        <color theme="1"/>
        <rFont val="Calibri Light"/>
        <family val="2"/>
      </rPr>
      <t>Design Optimization:</t>
    </r>
    <r>
      <rPr>
        <sz val="12"/>
        <color theme="1"/>
        <rFont val="Calibri Light"/>
        <family val="2"/>
      </rPr>
      <t xml:space="preserve"> Techniques for optimizing electrical designs for efficiency and performance.</t>
    </r>
  </si>
  <si>
    <r>
      <t>·</t>
    </r>
    <r>
      <rPr>
        <sz val="7"/>
        <color theme="1"/>
        <rFont val="Times New Roman"/>
        <family val="1"/>
      </rPr>
      <t xml:space="preserve">        </t>
    </r>
    <r>
      <rPr>
        <b/>
        <sz val="12"/>
        <color theme="1"/>
        <rFont val="Calibri Light"/>
        <family val="2"/>
      </rPr>
      <t>Solar Energy:</t>
    </r>
    <r>
      <rPr>
        <sz val="12"/>
        <color theme="1"/>
        <rFont val="Calibri Light"/>
        <family val="2"/>
      </rPr>
      <t xml:space="preserve"> Implementation of solar panels and photovoltaic systems in construction.</t>
    </r>
  </si>
  <si>
    <r>
      <t>·</t>
    </r>
    <r>
      <rPr>
        <sz val="7"/>
        <color theme="1"/>
        <rFont val="Times New Roman"/>
        <family val="1"/>
      </rPr>
      <t xml:space="preserve">        </t>
    </r>
    <r>
      <rPr>
        <b/>
        <sz val="12"/>
        <color theme="1"/>
        <rFont val="Calibri Light"/>
        <family val="2"/>
      </rPr>
      <t>Wind Energy:</t>
    </r>
    <r>
      <rPr>
        <sz val="12"/>
        <color theme="1"/>
        <rFont val="Calibri Light"/>
        <family val="2"/>
      </rPr>
      <t xml:space="preserve"> Integrating wind turbines and other wind energy systems.</t>
    </r>
  </si>
  <si>
    <r>
      <t>·</t>
    </r>
    <r>
      <rPr>
        <sz val="7"/>
        <color theme="1"/>
        <rFont val="Times New Roman"/>
        <family val="1"/>
      </rPr>
      <t xml:space="preserve">        </t>
    </r>
    <r>
      <rPr>
        <b/>
        <sz val="12"/>
        <color theme="1"/>
        <rFont val="Calibri Light"/>
        <family val="2"/>
      </rPr>
      <t>Energy Storage:</t>
    </r>
    <r>
      <rPr>
        <sz val="12"/>
        <color theme="1"/>
        <rFont val="Calibri Light"/>
        <family val="2"/>
      </rPr>
      <t xml:space="preserve"> Utilizing energy storage solutions such as batteries and thermal storage.</t>
    </r>
  </si>
  <si>
    <r>
      <t>·</t>
    </r>
    <r>
      <rPr>
        <sz val="7"/>
        <color theme="1"/>
        <rFont val="Times New Roman"/>
        <family val="1"/>
      </rPr>
      <t xml:space="preserve">        </t>
    </r>
    <r>
      <rPr>
        <b/>
        <sz val="12"/>
        <color theme="1"/>
        <rFont val="Calibri Light"/>
        <family val="2"/>
      </rPr>
      <t>Smart Grid Technologies:</t>
    </r>
    <r>
      <rPr>
        <sz val="12"/>
        <color theme="1"/>
        <rFont val="Calibri Light"/>
        <family val="2"/>
      </rPr>
      <t xml:space="preserve"> Understanding the components and benefits of smart grids.</t>
    </r>
  </si>
  <si>
    <r>
      <t>·</t>
    </r>
    <r>
      <rPr>
        <sz val="7"/>
        <color theme="1"/>
        <rFont val="Times New Roman"/>
        <family val="1"/>
      </rPr>
      <t xml:space="preserve">        </t>
    </r>
    <r>
      <rPr>
        <b/>
        <sz val="12"/>
        <color theme="1"/>
        <rFont val="Calibri Light"/>
        <family val="2"/>
      </rPr>
      <t>Intelligent Networks:</t>
    </r>
    <r>
      <rPr>
        <sz val="12"/>
        <color theme="1"/>
        <rFont val="Calibri Light"/>
        <family val="2"/>
      </rPr>
      <t xml:space="preserve"> Designing and managing intelligent networks for energy distribution.</t>
    </r>
  </si>
  <si>
    <r>
      <t>·</t>
    </r>
    <r>
      <rPr>
        <sz val="7"/>
        <color theme="1"/>
        <rFont val="Times New Roman"/>
        <family val="1"/>
      </rPr>
      <t xml:space="preserve">        </t>
    </r>
    <r>
      <rPr>
        <b/>
        <sz val="12"/>
        <color theme="1"/>
        <rFont val="Calibri Light"/>
        <family val="2"/>
      </rPr>
      <t>Urban Infrastructure:</t>
    </r>
    <r>
      <rPr>
        <sz val="12"/>
        <color theme="1"/>
        <rFont val="Calibri Light"/>
        <family val="2"/>
      </rPr>
      <t xml:space="preserve"> Applying smart grid technologies to modern urban infrastructure projects.</t>
    </r>
  </si>
  <si>
    <r>
      <t>·</t>
    </r>
    <r>
      <rPr>
        <sz val="7"/>
        <color theme="1"/>
        <rFont val="Times New Roman"/>
        <family val="1"/>
      </rPr>
      <t xml:space="preserve">        </t>
    </r>
    <r>
      <rPr>
        <b/>
        <sz val="12"/>
        <color theme="1"/>
        <rFont val="Calibri Light"/>
        <family val="2"/>
      </rPr>
      <t>Design Software:</t>
    </r>
    <r>
      <rPr>
        <sz val="12"/>
        <color theme="1"/>
        <rFont val="Calibri Light"/>
        <family val="2"/>
      </rPr>
      <t xml:space="preserve"> Tools and software for electrical system design and simulation.</t>
    </r>
  </si>
  <si>
    <r>
      <t>·</t>
    </r>
    <r>
      <rPr>
        <sz val="7"/>
        <color theme="1"/>
        <rFont val="Times New Roman"/>
        <family val="1"/>
      </rPr>
      <t xml:space="preserve">        </t>
    </r>
    <r>
      <rPr>
        <b/>
        <sz val="12"/>
        <color theme="1"/>
        <rFont val="Calibri Light"/>
        <family val="2"/>
      </rPr>
      <t>Simulation Techniques:</t>
    </r>
    <r>
      <rPr>
        <sz val="12"/>
        <color theme="1"/>
        <rFont val="Calibri Light"/>
        <family val="2"/>
      </rPr>
      <t xml:space="preserve"> Methods for simulating electrical systems to predict performance.</t>
    </r>
  </si>
  <si>
    <r>
      <t>·</t>
    </r>
    <r>
      <rPr>
        <sz val="7"/>
        <color theme="1"/>
        <rFont val="Times New Roman"/>
        <family val="1"/>
      </rPr>
      <t xml:space="preserve">        </t>
    </r>
    <r>
      <rPr>
        <b/>
        <sz val="12"/>
        <color theme="1"/>
        <rFont val="Calibri Light"/>
        <family val="2"/>
      </rPr>
      <t>Project Examples:</t>
    </r>
    <r>
      <rPr>
        <sz val="12"/>
        <color theme="1"/>
        <rFont val="Calibri Light"/>
        <family val="2"/>
      </rPr>
      <t xml:space="preserve"> Case studies of electrical system design and simulation in real-world projects.</t>
    </r>
  </si>
  <si>
    <r>
      <t>·</t>
    </r>
    <r>
      <rPr>
        <sz val="7"/>
        <color theme="1"/>
        <rFont val="Times New Roman"/>
        <family val="1"/>
      </rPr>
      <t xml:space="preserve">        </t>
    </r>
    <r>
      <rPr>
        <b/>
        <sz val="12"/>
        <color theme="1"/>
        <rFont val="Calibri Light"/>
        <family val="2"/>
      </rPr>
      <t>Power Quality:</t>
    </r>
    <r>
      <rPr>
        <sz val="12"/>
        <color theme="1"/>
        <rFont val="Calibri Light"/>
        <family val="2"/>
      </rPr>
      <t xml:space="preserve"> Identifying and addressing power quality issues such as voltage sags, harmonics, and transients.</t>
    </r>
  </si>
  <si>
    <r>
      <t>·</t>
    </r>
    <r>
      <rPr>
        <sz val="7"/>
        <color theme="1"/>
        <rFont val="Times New Roman"/>
        <family val="1"/>
      </rPr>
      <t xml:space="preserve">        </t>
    </r>
    <r>
      <rPr>
        <b/>
        <sz val="12"/>
        <color theme="1"/>
        <rFont val="Calibri Light"/>
        <family val="2"/>
      </rPr>
      <t>Energy Management:</t>
    </r>
    <r>
      <rPr>
        <sz val="12"/>
        <color theme="1"/>
        <rFont val="Calibri Light"/>
        <family val="2"/>
      </rPr>
      <t xml:space="preserve"> Strategies for efficient energy management in construction projects.</t>
    </r>
  </si>
  <si>
    <r>
      <t>·</t>
    </r>
    <r>
      <rPr>
        <sz val="7"/>
        <color theme="1"/>
        <rFont val="Times New Roman"/>
        <family val="1"/>
      </rPr>
      <t xml:space="preserve">        </t>
    </r>
    <r>
      <rPr>
        <b/>
        <sz val="12"/>
        <color theme="1"/>
        <rFont val="Calibri Light"/>
        <family val="2"/>
      </rPr>
      <t>Efficiency Improvement:</t>
    </r>
    <r>
      <rPr>
        <sz val="12"/>
        <color theme="1"/>
        <rFont val="Calibri Light"/>
        <family val="2"/>
      </rPr>
      <t xml:space="preserve"> Techniques for improving the overall efficiency of electrical systems.</t>
    </r>
  </si>
  <si>
    <t>Examination of the role of electrical engineering in large-scale infrastructure projects, such as transportation and water systems.</t>
  </si>
  <si>
    <r>
      <t>·</t>
    </r>
    <r>
      <rPr>
        <sz val="7"/>
        <color theme="1"/>
        <rFont val="Times New Roman"/>
        <family val="1"/>
      </rPr>
      <t xml:space="preserve">        </t>
    </r>
    <r>
      <rPr>
        <b/>
        <sz val="12"/>
        <color theme="1"/>
        <rFont val="Calibri Light"/>
        <family val="2"/>
      </rPr>
      <t>Transportation Systems:</t>
    </r>
    <r>
      <rPr>
        <sz val="12"/>
        <color theme="1"/>
        <rFont val="Calibri Light"/>
        <family val="2"/>
      </rPr>
      <t xml:space="preserve"> Electrical engineering applications in transportation infrastructure.</t>
    </r>
  </si>
  <si>
    <r>
      <t>·</t>
    </r>
    <r>
      <rPr>
        <sz val="7"/>
        <color theme="1"/>
        <rFont val="Times New Roman"/>
        <family val="1"/>
      </rPr>
      <t xml:space="preserve">        </t>
    </r>
    <r>
      <rPr>
        <b/>
        <sz val="12"/>
        <color theme="1"/>
        <rFont val="Calibri Light"/>
        <family val="2"/>
      </rPr>
      <t>Water Systems:</t>
    </r>
    <r>
      <rPr>
        <sz val="12"/>
        <color theme="1"/>
        <rFont val="Calibri Light"/>
        <family val="2"/>
      </rPr>
      <t xml:space="preserve"> Designing and managing electrical systems in water treatment and distribution.</t>
    </r>
  </si>
  <si>
    <r>
      <t>·</t>
    </r>
    <r>
      <rPr>
        <sz val="7"/>
        <color theme="1"/>
        <rFont val="Times New Roman"/>
        <family val="1"/>
      </rPr>
      <t xml:space="preserve">        </t>
    </r>
    <r>
      <rPr>
        <b/>
        <sz val="12"/>
        <color theme="1"/>
        <rFont val="Calibri Light"/>
        <family val="2"/>
      </rPr>
      <t>Infrastructure Projects:</t>
    </r>
    <r>
      <rPr>
        <sz val="12"/>
        <color theme="1"/>
        <rFont val="Calibri Light"/>
        <family val="2"/>
      </rPr>
      <t xml:space="preserve"> Examples of large-scale infrastructure projects and their electrical requirements.</t>
    </r>
  </si>
  <si>
    <t>These courses provide a comprehensive understanding of advanced electrical engineering principles and their application in construction and civil engineering, equipping students with the knowledge and skills to effectivel</t>
  </si>
  <si>
    <r>
      <t>4.1 .12.15.</t>
    </r>
    <r>
      <rPr>
        <sz val="12"/>
        <color rgb="FF1F4E79"/>
        <rFont val="Calibri Light"/>
        <family val="2"/>
      </rPr>
      <t>Electrical Systems in Construction and Civil Engineering</t>
    </r>
  </si>
  <si>
    <t>This master's level course is designed to bridge the fields of construction and civil engineering with electrical engineering principles. Students will learn to integrate electrical systems into construction projects effectively, ensuring safety, efficiency, and innovation in modern infrastructure.</t>
  </si>
  <si>
    <t>Overview of electrical systems integration in construction projects, considering design, installation, and maintenance.</t>
  </si>
  <si>
    <t>Explore the principles and challenges of power distribution systems in modern buildings, including load assessments and distribution panels.</t>
  </si>
  <si>
    <t>Study the design and implementation of efficient lighting systems in commercial and residential buildings.</t>
  </si>
  <si>
    <t>Learn about international and local electrical safety standards and regulations pertinent to construction projects.</t>
  </si>
  <si>
    <t>Understand sustainable practices and technologies, such as solar power and energy efficiency in construction.</t>
  </si>
  <si>
    <t>Examine the incorporation of smart technologies and IoT in building systems for improved energy management and automation.</t>
  </si>
  <si>
    <t>Learn methods to analyze electrical loads and estimate demand for optimal system design.</t>
  </si>
  <si>
    <t>Explore the potential of integrating renewable energy sources into construction projects and urban environments.</t>
  </si>
  <si>
    <t>Develop skills in managing electrical engineering projects within the construction industry, focusing on timelines, budgets, and resource allocation.</t>
  </si>
  <si>
    <t>30.1topics</t>
  </si>
  <si>
    <r>
      <t>4.1 .12.15.</t>
    </r>
    <r>
      <rPr>
        <sz val="12"/>
        <color rgb="FF1F4E79"/>
        <rFont val="Calibri Light"/>
        <family val="2"/>
      </rPr>
      <t>30.1.Doctorate in Specialist Engineering Infrastructure and Contractors: Electrical Engineering</t>
    </r>
  </si>
  <si>
    <t>This advanced course is designed for students pursuing a Doctorate degree in Specialist Engineering Infrastructure and Contractors with a focus on Electrical Engineering. The course aims to equip students with in-depth knowledge and practical skills necessary for the design, implementation, and management of electrical infrastructure projects. Students will explore contemporary challenges, innovative solutions, and emerging technologies in electrical engineering.</t>
  </si>
  <si>
    <t>Exploration of power flow analysis, fault analysis, and stability assessment in large-scale electrical power systems with a focus on real-world applications.</t>
  </si>
  <si>
    <t>An in-depth examination of renewable energy technology integration, focusing on wind, solar, and hydroelectric power systems.</t>
  </si>
  <si>
    <t>Comprehensive overview of electrical infrastructure planning, design methodologies, and management practices for efficient operation.</t>
  </si>
  <si>
    <t>Study of smart grid technology, IoT applications in electrical systems, and their impact on efficiency and sustainability.</t>
  </si>
  <si>
    <t>Analysis of high voltage engineering principles, equipment, and testing methodologies in power transmission.</t>
  </si>
  <si>
    <t>Examination of energy policies, regulatory frameworks, and ethical considerations impacting electrical infrastructure projects.</t>
  </si>
  <si>
    <t>Strategies for incorporating sustainable practices in the planning, design, and execution of electrical engineering projects</t>
  </si>
  <si>
    <r>
      <t>·</t>
    </r>
    <r>
      <rPr>
        <sz val="7"/>
        <color theme="1"/>
        <rFont val="Times New Roman"/>
        <family val="1"/>
      </rPr>
      <t xml:space="preserve">        </t>
    </r>
    <r>
      <rPr>
        <b/>
        <sz val="12"/>
        <color theme="1"/>
        <rFont val="Calibri Light"/>
        <family val="2"/>
      </rPr>
      <t>Power Flow Analysis:</t>
    </r>
    <r>
      <rPr>
        <sz val="12"/>
        <color theme="1"/>
        <rFont val="Calibri Light"/>
        <family val="2"/>
      </rPr>
      <t xml:space="preserve"> Techniques for analyzing the flow of electrical power in networks.</t>
    </r>
  </si>
  <si>
    <r>
      <t>·</t>
    </r>
    <r>
      <rPr>
        <sz val="7"/>
        <color theme="1"/>
        <rFont val="Times New Roman"/>
        <family val="1"/>
      </rPr>
      <t xml:space="preserve">        </t>
    </r>
    <r>
      <rPr>
        <b/>
        <sz val="12"/>
        <color theme="1"/>
        <rFont val="Calibri Light"/>
        <family val="2"/>
      </rPr>
      <t>Fault Analysis:</t>
    </r>
    <r>
      <rPr>
        <sz val="12"/>
        <color theme="1"/>
        <rFont val="Calibri Light"/>
        <family val="2"/>
      </rPr>
      <t xml:space="preserve"> Identifying and mitigating faults in power systems.</t>
    </r>
  </si>
  <si>
    <r>
      <t>·</t>
    </r>
    <r>
      <rPr>
        <sz val="7"/>
        <color theme="1"/>
        <rFont val="Times New Roman"/>
        <family val="1"/>
      </rPr>
      <t xml:space="preserve">        </t>
    </r>
    <r>
      <rPr>
        <b/>
        <sz val="12"/>
        <color theme="1"/>
        <rFont val="Calibri Light"/>
        <family val="2"/>
      </rPr>
      <t>Stability Assessment:</t>
    </r>
    <r>
      <rPr>
        <sz val="12"/>
        <color theme="1"/>
        <rFont val="Calibri Light"/>
        <family val="2"/>
      </rPr>
      <t xml:space="preserve"> Evaluating and ensuring the stability of power systems.</t>
    </r>
  </si>
  <si>
    <r>
      <t>·</t>
    </r>
    <r>
      <rPr>
        <sz val="7"/>
        <color theme="1"/>
        <rFont val="Times New Roman"/>
        <family val="1"/>
      </rPr>
      <t xml:space="preserve">        </t>
    </r>
    <r>
      <rPr>
        <b/>
        <sz val="12"/>
        <color theme="1"/>
        <rFont val="Calibri Light"/>
        <family val="2"/>
      </rPr>
      <t>Wind Energy:</t>
    </r>
    <r>
      <rPr>
        <sz val="12"/>
        <color theme="1"/>
        <rFont val="Calibri Light"/>
        <family val="2"/>
      </rPr>
      <t xml:space="preserve"> Understanding the technology and integration of wind power systems.</t>
    </r>
  </si>
  <si>
    <r>
      <t>·</t>
    </r>
    <r>
      <rPr>
        <sz val="7"/>
        <color theme="1"/>
        <rFont val="Times New Roman"/>
        <family val="1"/>
      </rPr>
      <t xml:space="preserve">        </t>
    </r>
    <r>
      <rPr>
        <b/>
        <sz val="12"/>
        <color theme="1"/>
        <rFont val="Calibri Light"/>
        <family val="2"/>
      </rPr>
      <t>Solar Energy:</t>
    </r>
    <r>
      <rPr>
        <sz val="12"/>
        <color theme="1"/>
        <rFont val="Calibri Light"/>
        <family val="2"/>
      </rPr>
      <t xml:space="preserve"> Exploring photovoltaic systems and their applications.</t>
    </r>
  </si>
  <si>
    <r>
      <t>·</t>
    </r>
    <r>
      <rPr>
        <sz val="7"/>
        <color theme="1"/>
        <rFont val="Times New Roman"/>
        <family val="1"/>
      </rPr>
      <t xml:space="preserve">        </t>
    </r>
    <r>
      <rPr>
        <b/>
        <sz val="12"/>
        <color theme="1"/>
        <rFont val="Calibri Light"/>
        <family val="2"/>
      </rPr>
      <t>Hydroelectric Power:</t>
    </r>
    <r>
      <rPr>
        <sz val="12"/>
        <color theme="1"/>
        <rFont val="Calibri Light"/>
        <family val="2"/>
      </rPr>
      <t xml:space="preserve"> Implementing hydroelectric systems in renewable energy projects.</t>
    </r>
  </si>
  <si>
    <r>
      <t>·</t>
    </r>
    <r>
      <rPr>
        <sz val="7"/>
        <color theme="1"/>
        <rFont val="Times New Roman"/>
        <family val="1"/>
      </rPr>
      <t xml:space="preserve">        </t>
    </r>
    <r>
      <rPr>
        <b/>
        <sz val="12"/>
        <color theme="1"/>
        <rFont val="Calibri Light"/>
        <family val="2"/>
      </rPr>
      <t>Infrastructure Planning:</t>
    </r>
    <r>
      <rPr>
        <sz val="12"/>
        <color theme="1"/>
        <rFont val="Calibri Light"/>
        <family val="2"/>
      </rPr>
      <t xml:space="preserve"> Strategies for effective electrical infrastructure planning.</t>
    </r>
  </si>
  <si>
    <r>
      <t>·</t>
    </r>
    <r>
      <rPr>
        <sz val="7"/>
        <color theme="1"/>
        <rFont val="Times New Roman"/>
        <family val="1"/>
      </rPr>
      <t xml:space="preserve">        </t>
    </r>
    <r>
      <rPr>
        <b/>
        <sz val="12"/>
        <color theme="1"/>
        <rFont val="Calibri Light"/>
        <family val="2"/>
      </rPr>
      <t>Design Methodologies:</t>
    </r>
    <r>
      <rPr>
        <sz val="12"/>
        <color theme="1"/>
        <rFont val="Calibri Light"/>
        <family val="2"/>
      </rPr>
      <t xml:space="preserve"> Best practices in designing electrical infrastructure.</t>
    </r>
  </si>
  <si>
    <r>
      <t>·</t>
    </r>
    <r>
      <rPr>
        <sz val="7"/>
        <color theme="1"/>
        <rFont val="Times New Roman"/>
        <family val="1"/>
      </rPr>
      <t xml:space="preserve">        </t>
    </r>
    <r>
      <rPr>
        <b/>
        <sz val="12"/>
        <color theme="1"/>
        <rFont val="Calibri Light"/>
        <family val="2"/>
      </rPr>
      <t>Management Practices:</t>
    </r>
    <r>
      <rPr>
        <sz val="12"/>
        <color theme="1"/>
        <rFont val="Calibri Light"/>
        <family val="2"/>
      </rPr>
      <t xml:space="preserve"> Techniques for managing and maintaining electrical systems.</t>
    </r>
  </si>
  <si>
    <r>
      <t>·</t>
    </r>
    <r>
      <rPr>
        <sz val="7"/>
        <color theme="1"/>
        <rFont val="Times New Roman"/>
        <family val="1"/>
      </rPr>
      <t xml:space="preserve">        </t>
    </r>
    <r>
      <rPr>
        <b/>
        <sz val="12"/>
        <color theme="1"/>
        <rFont val="Calibri Light"/>
        <family val="2"/>
      </rPr>
      <t>Smart Grid Technology:</t>
    </r>
    <r>
      <rPr>
        <sz val="12"/>
        <color theme="1"/>
        <rFont val="Calibri Light"/>
        <family val="2"/>
      </rPr>
      <t xml:space="preserve"> Understanding the components and benefits of smart grids.</t>
    </r>
  </si>
  <si>
    <r>
      <t>·</t>
    </r>
    <r>
      <rPr>
        <sz val="7"/>
        <color theme="1"/>
        <rFont val="Times New Roman"/>
        <family val="1"/>
      </rPr>
      <t xml:space="preserve">        </t>
    </r>
    <r>
      <rPr>
        <b/>
        <sz val="12"/>
        <color theme="1"/>
        <rFont val="Calibri Light"/>
        <family val="2"/>
      </rPr>
      <t>IoT in Electrical Systems:</t>
    </r>
    <r>
      <rPr>
        <sz val="12"/>
        <color theme="1"/>
        <rFont val="Calibri Light"/>
        <family val="2"/>
      </rPr>
      <t xml:space="preserve"> Integrating IoT devices to enhance electrical system performance.</t>
    </r>
  </si>
  <si>
    <r>
      <t>·</t>
    </r>
    <r>
      <rPr>
        <sz val="7"/>
        <color theme="1"/>
        <rFont val="Times New Roman"/>
        <family val="1"/>
      </rPr>
      <t xml:space="preserve">        </t>
    </r>
    <r>
      <rPr>
        <b/>
        <sz val="12"/>
        <color theme="1"/>
        <rFont val="Calibri Light"/>
        <family val="2"/>
      </rPr>
      <t>Efficiency and Sustainability:</t>
    </r>
    <r>
      <rPr>
        <sz val="12"/>
        <color theme="1"/>
        <rFont val="Calibri Light"/>
        <family val="2"/>
      </rPr>
      <t xml:space="preserve"> Improving efficiency and sustainability through smart grid and IoT applications.</t>
    </r>
  </si>
  <si>
    <r>
      <t>·</t>
    </r>
    <r>
      <rPr>
        <sz val="7"/>
        <color theme="1"/>
        <rFont val="Times New Roman"/>
        <family val="1"/>
      </rPr>
      <t xml:space="preserve">        </t>
    </r>
    <r>
      <rPr>
        <b/>
        <sz val="12"/>
        <color theme="1"/>
        <rFont val="Calibri Light"/>
        <family val="2"/>
      </rPr>
      <t>High Voltage Principles:</t>
    </r>
    <r>
      <rPr>
        <sz val="12"/>
        <color theme="1"/>
        <rFont val="Calibri Light"/>
        <family val="2"/>
      </rPr>
      <t xml:space="preserve"> Core principles of high voltage engineering.</t>
    </r>
  </si>
  <si>
    <r>
      <t>·</t>
    </r>
    <r>
      <rPr>
        <sz val="7"/>
        <color theme="1"/>
        <rFont val="Times New Roman"/>
        <family val="1"/>
      </rPr>
      <t xml:space="preserve">        </t>
    </r>
    <r>
      <rPr>
        <b/>
        <sz val="12"/>
        <color theme="1"/>
        <rFont val="Calibri Light"/>
        <family val="2"/>
      </rPr>
      <t>Equipment:</t>
    </r>
    <r>
      <rPr>
        <sz val="12"/>
        <color theme="1"/>
        <rFont val="Calibri Light"/>
        <family val="2"/>
      </rPr>
      <t xml:space="preserve"> Understanding high voltage equipment and its applications.</t>
    </r>
  </si>
  <si>
    <r>
      <t>·</t>
    </r>
    <r>
      <rPr>
        <sz val="7"/>
        <color theme="1"/>
        <rFont val="Times New Roman"/>
        <family val="1"/>
      </rPr>
      <t xml:space="preserve">        </t>
    </r>
    <r>
      <rPr>
        <b/>
        <sz val="12"/>
        <color theme="1"/>
        <rFont val="Calibri Light"/>
        <family val="2"/>
      </rPr>
      <t>Testing Methodologies:</t>
    </r>
    <r>
      <rPr>
        <sz val="12"/>
        <color theme="1"/>
        <rFont val="Calibri Light"/>
        <family val="2"/>
      </rPr>
      <t xml:space="preserve"> Techniques for testing and ensuring the reliability of high voltage systems.</t>
    </r>
  </si>
  <si>
    <r>
      <t>·</t>
    </r>
    <r>
      <rPr>
        <sz val="7"/>
        <color theme="1"/>
        <rFont val="Times New Roman"/>
        <family val="1"/>
      </rPr>
      <t xml:space="preserve">        </t>
    </r>
    <r>
      <rPr>
        <b/>
        <sz val="12"/>
        <color theme="1"/>
        <rFont val="Calibri Light"/>
        <family val="2"/>
      </rPr>
      <t>Project Planning:</t>
    </r>
    <r>
      <rPr>
        <sz val="12"/>
        <color theme="1"/>
        <rFont val="Calibri Light"/>
        <family val="2"/>
      </rPr>
      <t xml:space="preserve"> Techniques for planning electrical engineering projects.</t>
    </r>
  </si>
  <si>
    <r>
      <t>·</t>
    </r>
    <r>
      <rPr>
        <sz val="7"/>
        <color theme="1"/>
        <rFont val="Times New Roman"/>
        <family val="1"/>
      </rPr>
      <t xml:space="preserve">        </t>
    </r>
    <r>
      <rPr>
        <b/>
        <sz val="12"/>
        <color theme="1"/>
        <rFont val="Calibri Light"/>
        <family val="2"/>
      </rPr>
      <t>Resource Management:</t>
    </r>
    <r>
      <rPr>
        <sz val="12"/>
        <color theme="1"/>
        <rFont val="Calibri Light"/>
        <family val="2"/>
      </rPr>
      <t xml:space="preserve"> Managing resources effectively in electrical projects.</t>
    </r>
  </si>
  <si>
    <r>
      <t>·</t>
    </r>
    <r>
      <rPr>
        <sz val="7"/>
        <color theme="1"/>
        <rFont val="Times New Roman"/>
        <family val="1"/>
      </rPr>
      <t xml:space="preserve">        </t>
    </r>
    <r>
      <rPr>
        <b/>
        <sz val="12"/>
        <color theme="1"/>
        <rFont val="Calibri Light"/>
        <family val="2"/>
      </rPr>
      <t>Risk Management:</t>
    </r>
    <r>
      <rPr>
        <sz val="12"/>
        <color theme="1"/>
        <rFont val="Calibri Light"/>
        <family val="2"/>
      </rPr>
      <t xml:space="preserve"> Identifying and mitigating risks in project management.</t>
    </r>
  </si>
  <si>
    <r>
      <t>·</t>
    </r>
    <r>
      <rPr>
        <sz val="7"/>
        <color theme="1"/>
        <rFont val="Times New Roman"/>
        <family val="1"/>
      </rPr>
      <t xml:space="preserve">        </t>
    </r>
    <r>
      <rPr>
        <b/>
        <sz val="12"/>
        <color theme="1"/>
        <rFont val="Calibri Light"/>
        <family val="2"/>
      </rPr>
      <t>Energy Policies:</t>
    </r>
    <r>
      <rPr>
        <sz val="12"/>
        <color theme="1"/>
        <rFont val="Calibri Light"/>
        <family val="2"/>
      </rPr>
      <t xml:space="preserve"> Understanding policies that influence electrical engineering.</t>
    </r>
  </si>
  <si>
    <r>
      <t>·</t>
    </r>
    <r>
      <rPr>
        <sz val="7"/>
        <color theme="1"/>
        <rFont val="Times New Roman"/>
        <family val="1"/>
      </rPr>
      <t xml:space="preserve">        </t>
    </r>
    <r>
      <rPr>
        <b/>
        <sz val="12"/>
        <color theme="1"/>
        <rFont val="Calibri Light"/>
        <family val="2"/>
      </rPr>
      <t>Regulatory Frameworks:</t>
    </r>
    <r>
      <rPr>
        <sz val="12"/>
        <color theme="1"/>
        <rFont val="Calibri Light"/>
        <family val="2"/>
      </rPr>
      <t xml:space="preserve"> Complying with regulations in electrical infrastructure projects.</t>
    </r>
  </si>
  <si>
    <r>
      <t>·</t>
    </r>
    <r>
      <rPr>
        <sz val="7"/>
        <color theme="1"/>
        <rFont val="Times New Roman"/>
        <family val="1"/>
      </rPr>
      <t xml:space="preserve">        </t>
    </r>
    <r>
      <rPr>
        <b/>
        <sz val="12"/>
        <color theme="1"/>
        <rFont val="Calibri Light"/>
        <family val="2"/>
      </rPr>
      <t>Ethical Considerations:</t>
    </r>
    <r>
      <rPr>
        <sz val="12"/>
        <color theme="1"/>
        <rFont val="Calibri Light"/>
        <family val="2"/>
      </rPr>
      <t xml:space="preserve"> Addressing ethical issues in electrical engineering.</t>
    </r>
  </si>
  <si>
    <t>Strategies for incorporating sustainable practices in the planning, design, and execution of electrical engineering projects.</t>
  </si>
  <si>
    <r>
      <t>·</t>
    </r>
    <r>
      <rPr>
        <sz val="7"/>
        <color theme="1"/>
        <rFont val="Times New Roman"/>
        <family val="1"/>
      </rPr>
      <t xml:space="preserve">        </t>
    </r>
    <r>
      <rPr>
        <b/>
        <sz val="12"/>
        <color theme="1"/>
        <rFont val="Calibri Light"/>
        <family val="2"/>
      </rPr>
      <t>Sustainable Design:</t>
    </r>
    <r>
      <rPr>
        <sz val="12"/>
        <color theme="1"/>
        <rFont val="Calibri Light"/>
        <family val="2"/>
      </rPr>
      <t xml:space="preserve"> Principles of designing sustainable electrical systems.</t>
    </r>
  </si>
  <si>
    <r>
      <t>·</t>
    </r>
    <r>
      <rPr>
        <sz val="7"/>
        <color theme="1"/>
        <rFont val="Times New Roman"/>
        <family val="1"/>
      </rPr>
      <t xml:space="preserve">        </t>
    </r>
    <r>
      <rPr>
        <b/>
        <sz val="12"/>
        <color theme="1"/>
        <rFont val="Calibri Light"/>
        <family val="2"/>
      </rPr>
      <t>Energy Efficiency:</t>
    </r>
    <r>
      <rPr>
        <sz val="12"/>
        <color theme="1"/>
        <rFont val="Calibri Light"/>
        <family val="2"/>
      </rPr>
      <t xml:space="preserve"> Implementing energy-efficient practices in electrical engineering.</t>
    </r>
  </si>
  <si>
    <r>
      <t>·</t>
    </r>
    <r>
      <rPr>
        <sz val="7"/>
        <color theme="1"/>
        <rFont val="Times New Roman"/>
        <family val="1"/>
      </rPr>
      <t xml:space="preserve">        </t>
    </r>
    <r>
      <rPr>
        <b/>
        <sz val="12"/>
        <color theme="1"/>
        <rFont val="Calibri Light"/>
        <family val="2"/>
      </rPr>
      <t>Environmental Impact:</t>
    </r>
    <r>
      <rPr>
        <sz val="12"/>
        <color theme="1"/>
        <rFont val="Calibri Light"/>
        <family val="2"/>
      </rPr>
      <t xml:space="preserve"> Reducing the environmental impact of electrical projects.</t>
    </r>
  </si>
  <si>
    <t>These courses provide a comprehensive understanding of specialist engineering infrastructure and contractors with a focus on electrical engineering, equipping students with the knowledge and skills to effectively manage and innovate within the field</t>
  </si>
  <si>
    <r>
      <t>4.1 .12.15..</t>
    </r>
    <r>
      <rPr>
        <sz val="12"/>
        <color rgb="FF1F4E79"/>
        <rFont val="Calibri Light"/>
        <family val="2"/>
      </rPr>
      <t>32.1Clean Energy Technology: Ecotechnology Applications</t>
    </r>
  </si>
  <si>
    <t>This course provides an in-depth understanding of clean energy technologies with a focus on ecotechnology. It explores various aspects of renewable energy, sustainable practices, and innovations that contribute to reducing environmental impacts and fostering ecological balance. Students will gain expertise in evaluating and implementing clean energy systems within a framework of ecological sustainability and environmental responsibility.</t>
  </si>
  <si>
    <t>An overview of clean energy principles, the importance of ecotechnology, and how these fields integrate to promote sustainable development.</t>
  </si>
  <si>
    <t>Exploration of solar energy systems, including photovoltaic and solar thermal technologies, and their applications in sustainable energy solutions.</t>
  </si>
  <si>
    <t>Study of wind energy generation, the mechanics of wind turbines, and the potential of wind power as a clean energy source.</t>
  </si>
  <si>
    <t>Understanding the role of biomass in clean energy systems, including conversion technologies and sustainable biomass sourcing.</t>
  </si>
  <si>
    <t>Exploration of hydropower technologies and emerging ocean energy systems such as tidal and wave energy, focusing on their ecological impact and potential.</t>
  </si>
  <si>
    <t>An examination of geothermal energy technologies, their environmental implications, and their role in global clean energy strategies.</t>
  </si>
  <si>
    <t>Understanding the role of energy storage technologies and smart grid systems in enhancing the efficiency and reliability of clean energy distribution.</t>
  </si>
  <si>
    <t>Analysis of the policies and economic factors that influence clean energy adoption, with a focus on incentivizing ecotechnological innovations.</t>
  </si>
  <si>
    <t>Evaluating the ecological impacts of renewable energy projects and the methods to mitigate negative effects on the environment.</t>
  </si>
  <si>
    <t>Exploration of upcoming trends and innovations in clean energy and ecotechnology, including research and development prospects.</t>
  </si>
  <si>
    <r>
      <t>·</t>
    </r>
    <r>
      <rPr>
        <sz val="7"/>
        <color theme="1"/>
        <rFont val="Times New Roman"/>
        <family val="1"/>
      </rPr>
      <t xml:space="preserve">        </t>
    </r>
    <r>
      <rPr>
        <b/>
        <sz val="12"/>
        <color theme="1"/>
        <rFont val="Calibri Light"/>
        <family val="2"/>
      </rPr>
      <t>Clean Energy Principles:</t>
    </r>
    <r>
      <rPr>
        <sz val="12"/>
        <color theme="1"/>
        <rFont val="Calibri Light"/>
        <family val="2"/>
      </rPr>
      <t xml:space="preserve"> Understanding the basic concepts of clean energy.</t>
    </r>
  </si>
  <si>
    <r>
      <t>·</t>
    </r>
    <r>
      <rPr>
        <sz val="7"/>
        <color theme="1"/>
        <rFont val="Times New Roman"/>
        <family val="1"/>
      </rPr>
      <t xml:space="preserve">        </t>
    </r>
    <r>
      <rPr>
        <b/>
        <sz val="12"/>
        <color theme="1"/>
        <rFont val="Calibri Light"/>
        <family val="2"/>
      </rPr>
      <t>Importance of Ecotechnology:</t>
    </r>
    <r>
      <rPr>
        <sz val="12"/>
        <color theme="1"/>
        <rFont val="Calibri Light"/>
        <family val="2"/>
      </rPr>
      <t xml:space="preserve"> The role of ecotechnology in achieving sustainable development.</t>
    </r>
  </si>
  <si>
    <r>
      <t>·</t>
    </r>
    <r>
      <rPr>
        <sz val="7"/>
        <color theme="1"/>
        <rFont val="Times New Roman"/>
        <family val="1"/>
      </rPr>
      <t xml:space="preserve">        </t>
    </r>
    <r>
      <rPr>
        <b/>
        <sz val="12"/>
        <color theme="1"/>
        <rFont val="Calibri Light"/>
        <family val="2"/>
      </rPr>
      <t>Integration:</t>
    </r>
    <r>
      <rPr>
        <sz val="12"/>
        <color theme="1"/>
        <rFont val="Calibri Light"/>
        <family val="2"/>
      </rPr>
      <t xml:space="preserve"> How clean energy and ecotechnology work together to promote environmental sustainability.</t>
    </r>
  </si>
  <si>
    <r>
      <t>·</t>
    </r>
    <r>
      <rPr>
        <sz val="7"/>
        <color theme="1"/>
        <rFont val="Times New Roman"/>
        <family val="1"/>
      </rPr>
      <t xml:space="preserve">        </t>
    </r>
    <r>
      <rPr>
        <b/>
        <sz val="12"/>
        <color theme="1"/>
        <rFont val="Calibri Light"/>
        <family val="2"/>
      </rPr>
      <t>Photovoltaic Systems:</t>
    </r>
    <r>
      <rPr>
        <sz val="12"/>
        <color theme="1"/>
        <rFont val="Calibri Light"/>
        <family val="2"/>
      </rPr>
      <t xml:space="preserve"> Basics and applications of photovoltaic solar panels.</t>
    </r>
  </si>
  <si>
    <r>
      <t>·</t>
    </r>
    <r>
      <rPr>
        <sz val="7"/>
        <color theme="1"/>
        <rFont val="Times New Roman"/>
        <family val="1"/>
      </rPr>
      <t xml:space="preserve">        </t>
    </r>
    <r>
      <rPr>
        <b/>
        <sz val="12"/>
        <color theme="1"/>
        <rFont val="Calibri Light"/>
        <family val="2"/>
      </rPr>
      <t>Solar Thermal Technologies:</t>
    </r>
    <r>
      <rPr>
        <sz val="12"/>
        <color theme="1"/>
        <rFont val="Calibri Light"/>
        <family val="2"/>
      </rPr>
      <t xml:space="preserve"> Understanding solar thermal energy and its uses.</t>
    </r>
  </si>
  <si>
    <r>
      <t>·</t>
    </r>
    <r>
      <rPr>
        <sz val="7"/>
        <color theme="1"/>
        <rFont val="Times New Roman"/>
        <family val="1"/>
      </rPr>
      <t xml:space="preserve">        </t>
    </r>
    <r>
      <rPr>
        <b/>
        <sz val="12"/>
        <color theme="1"/>
        <rFont val="Calibri Light"/>
        <family val="2"/>
      </rPr>
      <t>Sustainable Solutions:</t>
    </r>
    <r>
      <rPr>
        <sz val="12"/>
        <color theme="1"/>
        <rFont val="Calibri Light"/>
        <family val="2"/>
      </rPr>
      <t xml:space="preserve"> Implementing solar technologies in sustainable energy projects.</t>
    </r>
  </si>
  <si>
    <r>
      <t>·</t>
    </r>
    <r>
      <rPr>
        <sz val="7"/>
        <color theme="1"/>
        <rFont val="Times New Roman"/>
        <family val="1"/>
      </rPr>
      <t xml:space="preserve">        </t>
    </r>
    <r>
      <rPr>
        <b/>
        <sz val="12"/>
        <color theme="1"/>
        <rFont val="Calibri Light"/>
        <family val="2"/>
      </rPr>
      <t>Wind Energy Generation:</t>
    </r>
    <r>
      <rPr>
        <sz val="12"/>
        <color theme="1"/>
        <rFont val="Calibri Light"/>
        <family val="2"/>
      </rPr>
      <t xml:space="preserve"> Principles of generating energy from wind.</t>
    </r>
  </si>
  <si>
    <r>
      <t>·</t>
    </r>
    <r>
      <rPr>
        <sz val="7"/>
        <color theme="1"/>
        <rFont val="Times New Roman"/>
        <family val="1"/>
      </rPr>
      <t xml:space="preserve">        </t>
    </r>
    <r>
      <rPr>
        <b/>
        <sz val="12"/>
        <color theme="1"/>
        <rFont val="Calibri Light"/>
        <family val="2"/>
      </rPr>
      <t>Wind Turbines:</t>
    </r>
    <r>
      <rPr>
        <sz val="12"/>
        <color theme="1"/>
        <rFont val="Calibri Light"/>
        <family val="2"/>
      </rPr>
      <t xml:space="preserve"> Mechanics and design of wind turbines.</t>
    </r>
  </si>
  <si>
    <r>
      <t>·</t>
    </r>
    <r>
      <rPr>
        <sz val="7"/>
        <color theme="1"/>
        <rFont val="Times New Roman"/>
        <family val="1"/>
      </rPr>
      <t xml:space="preserve">        </t>
    </r>
    <r>
      <rPr>
        <b/>
        <sz val="12"/>
        <color theme="1"/>
        <rFont val="Calibri Light"/>
        <family val="2"/>
      </rPr>
      <t>Potential and Applications:</t>
    </r>
    <r>
      <rPr>
        <sz val="12"/>
        <color theme="1"/>
        <rFont val="Calibri Light"/>
        <family val="2"/>
      </rPr>
      <t xml:space="preserve"> Evaluating the potential of wind power as a renewable energy source.</t>
    </r>
  </si>
  <si>
    <r>
      <t>·</t>
    </r>
    <r>
      <rPr>
        <sz val="7"/>
        <color theme="1"/>
        <rFont val="Times New Roman"/>
        <family val="1"/>
      </rPr>
      <t xml:space="preserve">        </t>
    </r>
    <r>
      <rPr>
        <b/>
        <sz val="12"/>
        <color theme="1"/>
        <rFont val="Calibri Light"/>
        <family val="2"/>
      </rPr>
      <t>Biomass:</t>
    </r>
    <r>
      <rPr>
        <sz val="12"/>
        <color theme="1"/>
        <rFont val="Calibri Light"/>
        <family val="2"/>
      </rPr>
      <t xml:space="preserve"> Types of biomass used in energy production.</t>
    </r>
  </si>
  <si>
    <r>
      <t>·</t>
    </r>
    <r>
      <rPr>
        <sz val="7"/>
        <color theme="1"/>
        <rFont val="Times New Roman"/>
        <family val="1"/>
      </rPr>
      <t xml:space="preserve">        </t>
    </r>
    <r>
      <rPr>
        <b/>
        <sz val="12"/>
        <color theme="1"/>
        <rFont val="Calibri Light"/>
        <family val="2"/>
      </rPr>
      <t>Conversion Technologies:</t>
    </r>
    <r>
      <rPr>
        <sz val="12"/>
        <color theme="1"/>
        <rFont val="Calibri Light"/>
        <family val="2"/>
      </rPr>
      <t xml:space="preserve"> Methods of converting biomass into usable energy.</t>
    </r>
  </si>
  <si>
    <r>
      <t>·</t>
    </r>
    <r>
      <rPr>
        <sz val="7"/>
        <color theme="1"/>
        <rFont val="Times New Roman"/>
        <family val="1"/>
      </rPr>
      <t xml:space="preserve">        </t>
    </r>
    <r>
      <rPr>
        <b/>
        <sz val="12"/>
        <color theme="1"/>
        <rFont val="Calibri Light"/>
        <family val="2"/>
      </rPr>
      <t>Sustainable Sourcing:</t>
    </r>
    <r>
      <rPr>
        <sz val="12"/>
        <color theme="1"/>
        <rFont val="Calibri Light"/>
        <family val="2"/>
      </rPr>
      <t xml:space="preserve"> Ensuring sustainable practices in sourcing biomass.</t>
    </r>
  </si>
  <si>
    <r>
      <t>·</t>
    </r>
    <r>
      <rPr>
        <sz val="7"/>
        <color theme="1"/>
        <rFont val="Times New Roman"/>
        <family val="1"/>
      </rPr>
      <t xml:space="preserve">        </t>
    </r>
    <r>
      <rPr>
        <b/>
        <sz val="12"/>
        <color theme="1"/>
        <rFont val="Calibri Light"/>
        <family val="2"/>
      </rPr>
      <t>Hydropower Technologies:</t>
    </r>
    <r>
      <rPr>
        <sz val="12"/>
        <color theme="1"/>
        <rFont val="Calibri Light"/>
        <family val="2"/>
      </rPr>
      <t xml:space="preserve"> Basics of hydropower generation.</t>
    </r>
  </si>
  <si>
    <r>
      <t>·</t>
    </r>
    <r>
      <rPr>
        <sz val="7"/>
        <color theme="1"/>
        <rFont val="Times New Roman"/>
        <family val="1"/>
      </rPr>
      <t xml:space="preserve">        </t>
    </r>
    <r>
      <rPr>
        <b/>
        <sz val="12"/>
        <color theme="1"/>
        <rFont val="Calibri Light"/>
        <family val="2"/>
      </rPr>
      <t>Ocean Energy Systems:</t>
    </r>
    <r>
      <rPr>
        <sz val="12"/>
        <color theme="1"/>
        <rFont val="Calibri Light"/>
        <family val="2"/>
      </rPr>
      <t xml:space="preserve"> Understanding tidal and wave energy technologies.</t>
    </r>
  </si>
  <si>
    <r>
      <t>·</t>
    </r>
    <r>
      <rPr>
        <sz val="7"/>
        <color theme="1"/>
        <rFont val="Times New Roman"/>
        <family val="1"/>
      </rPr>
      <t xml:space="preserve">        </t>
    </r>
    <r>
      <rPr>
        <b/>
        <sz val="12"/>
        <color theme="1"/>
        <rFont val="Calibri Light"/>
        <family val="2"/>
      </rPr>
      <t>Ecological Impact:</t>
    </r>
    <r>
      <rPr>
        <sz val="12"/>
        <color theme="1"/>
        <rFont val="Calibri Light"/>
        <family val="2"/>
      </rPr>
      <t xml:space="preserve"> Assessing the ecological effects of hydropower and ocean energy projects.</t>
    </r>
  </si>
  <si>
    <r>
      <t>·</t>
    </r>
    <r>
      <rPr>
        <sz val="7"/>
        <color theme="1"/>
        <rFont val="Times New Roman"/>
        <family val="1"/>
      </rPr>
      <t xml:space="preserve">        </t>
    </r>
    <r>
      <rPr>
        <b/>
        <sz val="12"/>
        <color theme="1"/>
        <rFont val="Calibri Light"/>
        <family val="2"/>
      </rPr>
      <t>Geothermal Technologies:</t>
    </r>
    <r>
      <rPr>
        <sz val="12"/>
        <color theme="1"/>
        <rFont val="Calibri Light"/>
        <family val="2"/>
      </rPr>
      <t xml:space="preserve"> Basics of geothermal energy production.</t>
    </r>
  </si>
  <si>
    <r>
      <t>·</t>
    </r>
    <r>
      <rPr>
        <sz val="7"/>
        <color theme="1"/>
        <rFont val="Times New Roman"/>
        <family val="1"/>
      </rPr>
      <t xml:space="preserve">        </t>
    </r>
    <r>
      <rPr>
        <b/>
        <sz val="12"/>
        <color theme="1"/>
        <rFont val="Calibri Light"/>
        <family val="2"/>
      </rPr>
      <t>Environmental Implications:</t>
    </r>
    <r>
      <rPr>
        <sz val="12"/>
        <color theme="1"/>
        <rFont val="Calibri Light"/>
        <family val="2"/>
      </rPr>
      <t xml:space="preserve"> Understanding the impact of geothermal energy on the environment.</t>
    </r>
  </si>
  <si>
    <r>
      <t>·</t>
    </r>
    <r>
      <rPr>
        <sz val="7"/>
        <color theme="1"/>
        <rFont val="Times New Roman"/>
        <family val="1"/>
      </rPr>
      <t xml:space="preserve">        </t>
    </r>
    <r>
      <rPr>
        <b/>
        <sz val="12"/>
        <color theme="1"/>
        <rFont val="Calibri Light"/>
        <family val="2"/>
      </rPr>
      <t>Global Strategies:</t>
    </r>
    <r>
      <rPr>
        <sz val="12"/>
        <color theme="1"/>
        <rFont val="Calibri Light"/>
        <family val="2"/>
      </rPr>
      <t xml:space="preserve"> Role of geothermal energy in worldwide clean energy initiatives.</t>
    </r>
  </si>
  <si>
    <r>
      <t>·</t>
    </r>
    <r>
      <rPr>
        <sz val="7"/>
        <color theme="1"/>
        <rFont val="Times New Roman"/>
        <family val="1"/>
      </rPr>
      <t xml:space="preserve">        </t>
    </r>
    <r>
      <rPr>
        <b/>
        <sz val="12"/>
        <color theme="1"/>
        <rFont val="Calibri Light"/>
        <family val="2"/>
      </rPr>
      <t>Energy Storage Technologies:</t>
    </r>
    <r>
      <rPr>
        <sz val="12"/>
        <color theme="1"/>
        <rFont val="Calibri Light"/>
        <family val="2"/>
      </rPr>
      <t xml:space="preserve"> Exploring different types of energy storage solutions.</t>
    </r>
  </si>
  <si>
    <r>
      <t>·</t>
    </r>
    <r>
      <rPr>
        <sz val="7"/>
        <color theme="1"/>
        <rFont val="Times New Roman"/>
        <family val="1"/>
      </rPr>
      <t xml:space="preserve">        </t>
    </r>
    <r>
      <rPr>
        <b/>
        <sz val="12"/>
        <color theme="1"/>
        <rFont val="Calibri Light"/>
        <family val="2"/>
      </rPr>
      <t>Smart Grids:</t>
    </r>
    <r>
      <rPr>
        <sz val="12"/>
        <color theme="1"/>
        <rFont val="Calibri Light"/>
        <family val="2"/>
      </rPr>
      <t xml:space="preserve"> Basics of smart grid technology and its benefits.</t>
    </r>
  </si>
  <si>
    <r>
      <t>·</t>
    </r>
    <r>
      <rPr>
        <sz val="7"/>
        <color theme="1"/>
        <rFont val="Times New Roman"/>
        <family val="1"/>
      </rPr>
      <t xml:space="preserve">        </t>
    </r>
    <r>
      <rPr>
        <b/>
        <sz val="12"/>
        <color theme="1"/>
        <rFont val="Calibri Light"/>
        <family val="2"/>
      </rPr>
      <t>Efficiency and Reliability:</t>
    </r>
    <r>
      <rPr>
        <sz val="12"/>
        <color theme="1"/>
        <rFont val="Calibri Light"/>
        <family val="2"/>
      </rPr>
      <t xml:space="preserve"> Improving energy distribution through advanced storage and smart grid systems.</t>
    </r>
  </si>
  <si>
    <r>
      <t>·</t>
    </r>
    <r>
      <rPr>
        <sz val="7"/>
        <color theme="1"/>
        <rFont val="Times New Roman"/>
        <family val="1"/>
      </rPr>
      <t xml:space="preserve">        </t>
    </r>
    <r>
      <rPr>
        <b/>
        <sz val="12"/>
        <color theme="1"/>
        <rFont val="Calibri Light"/>
        <family val="2"/>
      </rPr>
      <t>Clean Energy Policies:</t>
    </r>
    <r>
      <rPr>
        <sz val="12"/>
        <color theme="1"/>
        <rFont val="Calibri Light"/>
        <family val="2"/>
      </rPr>
      <t xml:space="preserve"> Understanding the policy landscape for clean energy.</t>
    </r>
  </si>
  <si>
    <r>
      <t>·</t>
    </r>
    <r>
      <rPr>
        <sz val="7"/>
        <color theme="1"/>
        <rFont val="Times New Roman"/>
        <family val="1"/>
      </rPr>
      <t xml:space="preserve">        </t>
    </r>
    <r>
      <rPr>
        <b/>
        <sz val="12"/>
        <color theme="1"/>
        <rFont val="Calibri Light"/>
        <family val="2"/>
      </rPr>
      <t>Economic Factors:</t>
    </r>
    <r>
      <rPr>
        <sz val="12"/>
        <color theme="1"/>
        <rFont val="Calibri Light"/>
        <family val="2"/>
      </rPr>
      <t xml:space="preserve"> Evaluating the economic benefits and challenges of clean energy adoption.</t>
    </r>
  </si>
  <si>
    <r>
      <t>·</t>
    </r>
    <r>
      <rPr>
        <sz val="7"/>
        <color theme="1"/>
        <rFont val="Times New Roman"/>
        <family val="1"/>
      </rPr>
      <t xml:space="preserve">        </t>
    </r>
    <r>
      <rPr>
        <b/>
        <sz val="12"/>
        <color theme="1"/>
        <rFont val="Calibri Light"/>
        <family val="2"/>
      </rPr>
      <t>Incentives:</t>
    </r>
    <r>
      <rPr>
        <sz val="12"/>
        <color theme="1"/>
        <rFont val="Calibri Light"/>
        <family val="2"/>
      </rPr>
      <t xml:space="preserve"> Exploring incentives and support mechanisms for ecotechnology innovations.</t>
    </r>
  </si>
  <si>
    <r>
      <t>·</t>
    </r>
    <r>
      <rPr>
        <sz val="7"/>
        <color theme="1"/>
        <rFont val="Times New Roman"/>
        <family val="1"/>
      </rPr>
      <t xml:space="preserve">        </t>
    </r>
    <r>
      <rPr>
        <b/>
        <sz val="12"/>
        <color theme="1"/>
        <rFont val="Calibri Light"/>
        <family val="2"/>
      </rPr>
      <t>Impact Assessment:</t>
    </r>
    <r>
      <rPr>
        <sz val="12"/>
        <color theme="1"/>
        <rFont val="Calibri Light"/>
        <family val="2"/>
      </rPr>
      <t xml:space="preserve"> Techniques for assessing the ecological impact of renewable energy projects.</t>
    </r>
  </si>
  <si>
    <r>
      <t>·</t>
    </r>
    <r>
      <rPr>
        <sz val="7"/>
        <color theme="1"/>
        <rFont val="Times New Roman"/>
        <family val="1"/>
      </rPr>
      <t xml:space="preserve">        </t>
    </r>
    <r>
      <rPr>
        <b/>
        <sz val="12"/>
        <color theme="1"/>
        <rFont val="Calibri Light"/>
        <family val="2"/>
      </rPr>
      <t>Mitigation Strategies:</t>
    </r>
    <r>
      <rPr>
        <sz val="12"/>
        <color theme="1"/>
        <rFont val="Calibri Light"/>
        <family val="2"/>
      </rPr>
      <t xml:space="preserve"> Methods to reduce the environmental impact of clean energy systems.</t>
    </r>
  </si>
  <si>
    <r>
      <t>·</t>
    </r>
    <r>
      <rPr>
        <sz val="7"/>
        <color theme="1"/>
        <rFont val="Times New Roman"/>
        <family val="1"/>
      </rPr>
      <t xml:space="preserve">        </t>
    </r>
    <r>
      <rPr>
        <b/>
        <sz val="12"/>
        <color theme="1"/>
        <rFont val="Calibri Light"/>
        <family val="2"/>
      </rPr>
      <t>Best Practices:</t>
    </r>
    <r>
      <rPr>
        <sz val="12"/>
        <color theme="1"/>
        <rFont val="Calibri Light"/>
        <family val="2"/>
      </rPr>
      <t xml:space="preserve"> Implementing best practices for ecological sustainability in renewable energy.</t>
    </r>
  </si>
  <si>
    <r>
      <t>·</t>
    </r>
    <r>
      <rPr>
        <sz val="7"/>
        <color theme="1"/>
        <rFont val="Times New Roman"/>
        <family val="1"/>
      </rPr>
      <t xml:space="preserve">        </t>
    </r>
    <r>
      <rPr>
        <b/>
        <sz val="12"/>
        <color theme="1"/>
        <rFont val="Calibri Light"/>
        <family val="2"/>
      </rPr>
      <t>Emerging Trends:</t>
    </r>
    <r>
      <rPr>
        <sz val="12"/>
        <color theme="1"/>
        <rFont val="Calibri Light"/>
        <family val="2"/>
      </rPr>
      <t xml:space="preserve"> Identifying new trends and innovations in clean energy and ecotechnology.</t>
    </r>
  </si>
  <si>
    <r>
      <t>·</t>
    </r>
    <r>
      <rPr>
        <sz val="7"/>
        <color theme="1"/>
        <rFont val="Times New Roman"/>
        <family val="1"/>
      </rPr>
      <t xml:space="preserve">        </t>
    </r>
    <r>
      <rPr>
        <b/>
        <sz val="12"/>
        <color theme="1"/>
        <rFont val="Calibri Light"/>
        <family val="2"/>
      </rPr>
      <t>Research and Development:</t>
    </r>
    <r>
      <rPr>
        <sz val="12"/>
        <color theme="1"/>
        <rFont val="Calibri Light"/>
        <family val="2"/>
      </rPr>
      <t xml:space="preserve"> Current and future research initiatives in the field.</t>
    </r>
  </si>
  <si>
    <r>
      <t>·</t>
    </r>
    <r>
      <rPr>
        <sz val="7"/>
        <color theme="1"/>
        <rFont val="Times New Roman"/>
        <family val="1"/>
      </rPr>
      <t xml:space="preserve">        </t>
    </r>
    <r>
      <rPr>
        <b/>
        <sz val="12"/>
        <color theme="1"/>
        <rFont val="Calibri Light"/>
        <family val="2"/>
      </rPr>
      <t>Future Prospects:</t>
    </r>
    <r>
      <rPr>
        <sz val="12"/>
        <color theme="1"/>
        <rFont val="Calibri Light"/>
        <family val="2"/>
      </rPr>
      <t xml:space="preserve"> Predicting future directions and advancements in clean energy and ecotechnology.</t>
    </r>
  </si>
  <si>
    <t>These courses provide a comprehensive understanding of clean energy technology and ecotechnology applications, equipping students with the knowledge and skills to innovate and lead in this field.</t>
  </si>
  <si>
    <t>------------------------------------------------------------------------------------------------------</t>
  </si>
  <si>
    <t xml:space="preserve">33.Topics </t>
  </si>
  <si>
    <r>
      <t>4.1 .12.15.</t>
    </r>
    <r>
      <rPr>
        <sz val="12"/>
        <color rgb="FF1F4E79"/>
        <rFont val="Calibri Light"/>
        <family val="2"/>
      </rPr>
      <t>33.1Integration of Electronic Engineering in Construction and Civil Engineering</t>
    </r>
  </si>
  <si>
    <t>This course aims to explore the integration of electronic engineering principles within the domains of construction and civil engineering. The course will cover the utilization of electronic systems for improved construction processes, smart infrastructure, and sustainable development. Students will gain interdisciplinary knowledge and practical skills to innovate and optimize civil engineering projects using electronic solutions.</t>
  </si>
  <si>
    <t>This topic provides an overview of the role and importance of electronic systems in the construction and civil engineering industries.</t>
  </si>
  <si>
    <t>Exploring various smart construction technologies enabled by electronic systems such as sensors, IoT devices, and automation.</t>
  </si>
  <si>
    <t>Understanding how IoT devices are used in managing and monitoring infrastructure and civil engineering projects.</t>
  </si>
  <si>
    <t>This topic covers the usage of electronic systems for monitoring and control within large-scale construction projects.</t>
  </si>
  <si>
    <t>Explore how electronic engineering drives the automation of construction machinery for enhanced efficiency and precision.</t>
  </si>
  <si>
    <t>Investigate how electronic engineering aids in integrating solar and renewable energy systems into modern civil engineering projects.</t>
  </si>
  <si>
    <t>Understand the role of electronic systems in enhancing Building Information Modeling processes.</t>
  </si>
  <si>
    <t>Learn about the importance of cybersecurity systems to protect smart civil infrastructure from digital threats.</t>
  </si>
  <si>
    <r>
      <t>·</t>
    </r>
    <r>
      <rPr>
        <sz val="7"/>
        <color theme="1"/>
        <rFont val="Times New Roman"/>
        <family val="1"/>
      </rPr>
      <t xml:space="preserve">        </t>
    </r>
    <r>
      <rPr>
        <b/>
        <sz val="12"/>
        <color theme="1"/>
        <rFont val="Calibri Light"/>
        <family val="2"/>
      </rPr>
      <t>Role and Importance:</t>
    </r>
    <r>
      <rPr>
        <sz val="12"/>
        <color theme="1"/>
        <rFont val="Calibri Light"/>
        <family val="2"/>
      </rPr>
      <t xml:space="preserve"> Understanding how electronic systems are essential in modern construction and civil engineering.</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</si>
  <si>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Examples of electronic systems used in these industries.</t>
    </r>
  </si>
  <si>
    <r>
      <t>·</t>
    </r>
    <r>
      <rPr>
        <sz val="7"/>
        <color theme="1"/>
        <rFont val="Times New Roman"/>
        <family val="1"/>
      </rPr>
      <t xml:space="preserve">        </t>
    </r>
    <r>
      <rPr>
        <b/>
        <sz val="12"/>
        <color theme="1"/>
        <rFont val="Calibri Light"/>
        <family val="2"/>
      </rPr>
      <t>Technological Integration:</t>
    </r>
    <r>
      <rPr>
        <sz val="12"/>
        <color theme="1"/>
        <rFont val="Calibri Light"/>
        <family val="2"/>
      </rPr>
      <t xml:space="preserve"> How electronic engineering is integrated into construction projects.</t>
    </r>
  </si>
  <si>
    <r>
      <t>·</t>
    </r>
    <r>
      <rPr>
        <sz val="7"/>
        <color theme="1"/>
        <rFont val="Times New Roman"/>
        <family val="1"/>
      </rPr>
      <t xml:space="preserve">        </t>
    </r>
    <r>
      <rPr>
        <b/>
        <sz val="12"/>
        <color theme="1"/>
        <rFont val="Calibri Light"/>
        <family val="2"/>
      </rPr>
      <t>Sensors:</t>
    </r>
    <r>
      <rPr>
        <sz val="12"/>
        <color theme="1"/>
        <rFont val="Calibri Light"/>
        <family val="2"/>
      </rPr>
      <t xml:space="preserve"> Use of sensors for real-time monitoring and data collection.</t>
    </r>
  </si>
  <si>
    <r>
      <t>·</t>
    </r>
    <r>
      <rPr>
        <sz val="7"/>
        <color theme="1"/>
        <rFont val="Times New Roman"/>
        <family val="1"/>
      </rPr>
      <t xml:space="preserve">        </t>
    </r>
    <r>
      <rPr>
        <b/>
        <sz val="12"/>
        <color theme="1"/>
        <rFont val="Calibri Light"/>
        <family val="2"/>
      </rPr>
      <t>IoT Devices:</t>
    </r>
    <r>
      <rPr>
        <sz val="12"/>
        <color theme="1"/>
        <rFont val="Calibri Light"/>
        <family val="2"/>
      </rPr>
      <t xml:space="preserve"> Implementing IoT devices to create connected construction sites.</t>
    </r>
  </si>
  <si>
    <r>
      <t>·</t>
    </r>
    <r>
      <rPr>
        <sz val="7"/>
        <color theme="1"/>
        <rFont val="Times New Roman"/>
        <family val="1"/>
      </rPr>
      <t xml:space="preserve">        </t>
    </r>
    <r>
      <rPr>
        <b/>
        <sz val="12"/>
        <color theme="1"/>
        <rFont val="Calibri Light"/>
        <family val="2"/>
      </rPr>
      <t>Automation:</t>
    </r>
    <r>
      <rPr>
        <sz val="12"/>
        <color theme="1"/>
        <rFont val="Calibri Light"/>
        <family val="2"/>
      </rPr>
      <t xml:space="preserve"> Enhancing construction processes through automation technologies.</t>
    </r>
  </si>
  <si>
    <r>
      <t>·</t>
    </r>
    <r>
      <rPr>
        <sz val="7"/>
        <color theme="1"/>
        <rFont val="Times New Roman"/>
        <family val="1"/>
      </rPr>
      <t xml:space="preserve">        </t>
    </r>
    <r>
      <rPr>
        <b/>
        <sz val="12"/>
        <color theme="1"/>
        <rFont val="Calibri Light"/>
        <family val="2"/>
      </rPr>
      <t>IoT Devices:</t>
    </r>
    <r>
      <rPr>
        <sz val="12"/>
        <color theme="1"/>
        <rFont val="Calibri Light"/>
        <family val="2"/>
      </rPr>
      <t xml:space="preserve"> Types and functions of IoT devices in infrastructure management.</t>
    </r>
  </si>
  <si>
    <r>
      <t>·</t>
    </r>
    <r>
      <rPr>
        <sz val="7"/>
        <color theme="1"/>
        <rFont val="Times New Roman"/>
        <family val="1"/>
      </rPr>
      <t xml:space="preserve">        </t>
    </r>
    <r>
      <rPr>
        <b/>
        <sz val="12"/>
        <color theme="1"/>
        <rFont val="Calibri Light"/>
        <family val="2"/>
      </rPr>
      <t>Monitoring:</t>
    </r>
    <r>
      <rPr>
        <sz val="12"/>
        <color theme="1"/>
        <rFont val="Calibri Light"/>
        <family val="2"/>
      </rPr>
      <t xml:space="preserve"> Techniques for using IoT to monitor infrastructure health and performance.</t>
    </r>
  </si>
  <si>
    <r>
      <t>·</t>
    </r>
    <r>
      <rPr>
        <sz val="7"/>
        <color theme="1"/>
        <rFont val="Times New Roman"/>
        <family val="1"/>
      </rPr>
      <t xml:space="preserve">        </t>
    </r>
    <r>
      <rPr>
        <b/>
        <sz val="12"/>
        <color theme="1"/>
        <rFont val="Calibri Light"/>
        <family val="2"/>
      </rPr>
      <t>Management:</t>
    </r>
    <r>
      <rPr>
        <sz val="12"/>
        <color theme="1"/>
        <rFont val="Calibri Light"/>
        <family val="2"/>
      </rPr>
      <t xml:space="preserve"> Strategies for managing infrastructure projects using IoT technologies.</t>
    </r>
  </si>
  <si>
    <r>
      <t>·</t>
    </r>
    <r>
      <rPr>
        <sz val="7"/>
        <color theme="1"/>
        <rFont val="Times New Roman"/>
        <family val="1"/>
      </rPr>
      <t xml:space="preserve">        </t>
    </r>
    <r>
      <rPr>
        <b/>
        <sz val="12"/>
        <color theme="1"/>
        <rFont val="Calibri Light"/>
        <family val="2"/>
      </rPr>
      <t>Monitoring Systems:</t>
    </r>
    <r>
      <rPr>
        <sz val="12"/>
        <color theme="1"/>
        <rFont val="Calibri Light"/>
        <family val="2"/>
      </rPr>
      <t xml:space="preserve"> Implementing electronic systems to monitor construction activities.</t>
    </r>
  </si>
  <si>
    <r>
      <t>·</t>
    </r>
    <r>
      <rPr>
        <sz val="7"/>
        <color theme="1"/>
        <rFont val="Times New Roman"/>
        <family val="1"/>
      </rPr>
      <t xml:space="preserve">        </t>
    </r>
    <r>
      <rPr>
        <b/>
        <sz val="12"/>
        <color theme="1"/>
        <rFont val="Calibri Light"/>
        <family val="2"/>
      </rPr>
      <t>Control Systems:</t>
    </r>
    <r>
      <rPr>
        <sz val="12"/>
        <color theme="1"/>
        <rFont val="Calibri Light"/>
        <family val="2"/>
      </rPr>
      <t xml:space="preserve"> Using electronic control systems to manage construction processes.</t>
    </r>
  </si>
  <si>
    <r>
      <t>·</t>
    </r>
    <r>
      <rPr>
        <sz val="7"/>
        <color theme="1"/>
        <rFont val="Times New Roman"/>
        <family val="1"/>
      </rPr>
      <t xml:space="preserve">        </t>
    </r>
    <r>
      <rPr>
        <b/>
        <sz val="12"/>
        <color theme="1"/>
        <rFont val="Calibri Light"/>
        <family val="2"/>
      </rPr>
      <t>Large-Scale Projects:</t>
    </r>
    <r>
      <rPr>
        <sz val="12"/>
        <color theme="1"/>
        <rFont val="Calibri Light"/>
        <family val="2"/>
      </rPr>
      <t xml:space="preserve"> Examples of electronic monitoring and control in large construction projects.</t>
    </r>
  </si>
  <si>
    <r>
      <t>·</t>
    </r>
    <r>
      <rPr>
        <sz val="7"/>
        <color theme="1"/>
        <rFont val="Times New Roman"/>
        <family val="1"/>
      </rPr>
      <t xml:space="preserve">        </t>
    </r>
    <r>
      <rPr>
        <b/>
        <sz val="12"/>
        <color theme="1"/>
        <rFont val="Calibri Light"/>
        <family val="2"/>
      </rPr>
      <t>Construction Machinery:</t>
    </r>
    <r>
      <rPr>
        <sz val="12"/>
        <color theme="1"/>
        <rFont val="Calibri Light"/>
        <family val="2"/>
      </rPr>
      <t xml:space="preserve"> Types of machinery that can be automated.</t>
    </r>
  </si>
  <si>
    <r>
      <t>·</t>
    </r>
    <r>
      <rPr>
        <sz val="7"/>
        <color theme="1"/>
        <rFont val="Times New Roman"/>
        <family val="1"/>
      </rPr>
      <t xml:space="preserve">        </t>
    </r>
    <r>
      <rPr>
        <b/>
        <sz val="12"/>
        <color theme="1"/>
        <rFont val="Calibri Light"/>
        <family val="2"/>
      </rPr>
      <t>Efficiency and Precision:</t>
    </r>
    <r>
      <rPr>
        <sz val="12"/>
        <color theme="1"/>
        <rFont val="Calibri Light"/>
        <family val="2"/>
      </rPr>
      <t xml:space="preserve"> Benefits of automation in construction machinery.</t>
    </r>
  </si>
  <si>
    <r>
      <t>·</t>
    </r>
    <r>
      <rPr>
        <sz val="7"/>
        <color theme="1"/>
        <rFont val="Times New Roman"/>
        <family val="1"/>
      </rPr>
      <t xml:space="preserve">        </t>
    </r>
    <r>
      <rPr>
        <b/>
        <sz val="12"/>
        <color theme="1"/>
        <rFont val="Calibri Light"/>
        <family val="2"/>
      </rPr>
      <t>Technology Integration:</t>
    </r>
    <r>
      <rPr>
        <sz val="12"/>
        <color theme="1"/>
        <rFont val="Calibri Light"/>
        <family val="2"/>
      </rPr>
      <t xml:space="preserve"> How electronic engineering enables automation in construction equipment.</t>
    </r>
  </si>
  <si>
    <r>
      <t>·</t>
    </r>
    <r>
      <rPr>
        <sz val="7"/>
        <color theme="1"/>
        <rFont val="Times New Roman"/>
        <family val="1"/>
      </rPr>
      <t xml:space="preserve">        </t>
    </r>
    <r>
      <rPr>
        <b/>
        <sz val="12"/>
        <color theme="1"/>
        <rFont val="Calibri Light"/>
        <family val="2"/>
      </rPr>
      <t>Solar Energy Systems:</t>
    </r>
    <r>
      <rPr>
        <sz val="12"/>
        <color theme="1"/>
        <rFont val="Calibri Light"/>
        <family val="2"/>
      </rPr>
      <t xml:space="preserve"> Design and integration of solar energy solutions.</t>
    </r>
  </si>
  <si>
    <r>
      <t>·</t>
    </r>
    <r>
      <rPr>
        <sz val="7"/>
        <color theme="1"/>
        <rFont val="Times New Roman"/>
        <family val="1"/>
      </rPr>
      <t xml:space="preserve">        </t>
    </r>
    <r>
      <rPr>
        <b/>
        <sz val="12"/>
        <color theme="1"/>
        <rFont val="Calibri Light"/>
        <family val="2"/>
      </rPr>
      <t>Renewable Energy:</t>
    </r>
    <r>
      <rPr>
        <sz val="12"/>
        <color theme="1"/>
        <rFont val="Calibri Light"/>
        <family val="2"/>
      </rPr>
      <t xml:space="preserve"> Incorporating various renewable energy sources in civil engineering.</t>
    </r>
  </si>
  <si>
    <r>
      <t>·</t>
    </r>
    <r>
      <rPr>
        <sz val="7"/>
        <color theme="1"/>
        <rFont val="Times New Roman"/>
        <family val="1"/>
      </rPr>
      <t xml:space="preserve">        </t>
    </r>
    <r>
      <rPr>
        <b/>
        <sz val="12"/>
        <color theme="1"/>
        <rFont val="Calibri Light"/>
        <family val="2"/>
      </rPr>
      <t>Sustainability:</t>
    </r>
    <r>
      <rPr>
        <sz val="12"/>
        <color theme="1"/>
        <rFont val="Calibri Light"/>
        <family val="2"/>
      </rPr>
      <t xml:space="preserve"> Promoting sustainable development through renewable energy systems.</t>
    </r>
  </si>
  <si>
    <r>
      <t>·</t>
    </r>
    <r>
      <rPr>
        <sz val="7"/>
        <color theme="1"/>
        <rFont val="Times New Roman"/>
        <family val="1"/>
      </rPr>
      <t xml:space="preserve">        </t>
    </r>
    <r>
      <rPr>
        <b/>
        <sz val="12"/>
        <color theme="1"/>
        <rFont val="Calibri Light"/>
        <family val="2"/>
      </rPr>
      <t>BIM Technology:</t>
    </r>
    <r>
      <rPr>
        <sz val="12"/>
        <color theme="1"/>
        <rFont val="Calibri Light"/>
        <family val="2"/>
      </rPr>
      <t xml:space="preserve"> Basics and benefits of Building Information Modeling.</t>
    </r>
  </si>
  <si>
    <r>
      <t>·</t>
    </r>
    <r>
      <rPr>
        <sz val="7"/>
        <color theme="1"/>
        <rFont val="Times New Roman"/>
        <family val="1"/>
      </rPr>
      <t xml:space="preserve">        </t>
    </r>
    <r>
      <rPr>
        <b/>
        <sz val="12"/>
        <color theme="1"/>
        <rFont val="Calibri Light"/>
        <family val="2"/>
      </rPr>
      <t>Electronic Integration:</t>
    </r>
    <r>
      <rPr>
        <sz val="12"/>
        <color theme="1"/>
        <rFont val="Calibri Light"/>
        <family val="2"/>
      </rPr>
      <t xml:space="preserve"> How electronic systems improve BIM processes.</t>
    </r>
  </si>
  <si>
    <r>
      <t>·</t>
    </r>
    <r>
      <rPr>
        <sz val="7"/>
        <color theme="1"/>
        <rFont val="Times New Roman"/>
        <family val="1"/>
      </rPr>
      <t xml:space="preserve">        </t>
    </r>
    <r>
      <rPr>
        <b/>
        <sz val="12"/>
        <color theme="1"/>
        <rFont val="Calibri Light"/>
        <family val="2"/>
      </rPr>
      <t>Efficiency and Collaboration:</t>
    </r>
    <r>
      <rPr>
        <sz val="12"/>
        <color theme="1"/>
        <rFont val="Calibri Light"/>
        <family val="2"/>
      </rPr>
      <t xml:space="preserve"> Enhancing project efficiency and collaboration through BIM.</t>
    </r>
  </si>
  <si>
    <t>Learn about the importance of cybersecurity systems in protecting smart infrastructure from cyber threats.</t>
  </si>
  <si>
    <r>
      <t>·</t>
    </r>
    <r>
      <rPr>
        <sz val="7"/>
        <color theme="1"/>
        <rFont val="Times New Roman"/>
        <family val="1"/>
      </rPr>
      <t xml:space="preserve">        </t>
    </r>
    <r>
      <rPr>
        <b/>
        <sz val="12"/>
        <color theme="1"/>
        <rFont val="Calibri Light"/>
        <family val="2"/>
      </rPr>
      <t>Cybersecurity Principles:</t>
    </r>
    <r>
      <rPr>
        <sz val="12"/>
        <color theme="1"/>
        <rFont val="Calibri Light"/>
        <family val="2"/>
      </rPr>
      <t xml:space="preserve"> Understanding the basics of cybersecurity.</t>
    </r>
  </si>
  <si>
    <r>
      <t>·</t>
    </r>
    <r>
      <rPr>
        <sz val="7"/>
        <color theme="1"/>
        <rFont val="Times New Roman"/>
        <family val="1"/>
      </rPr>
      <t xml:space="preserve">        </t>
    </r>
    <r>
      <rPr>
        <b/>
        <sz val="12"/>
        <color theme="1"/>
        <rFont val="Calibri Light"/>
        <family val="2"/>
      </rPr>
      <t>Smart Infrastructure:</t>
    </r>
    <r>
      <rPr>
        <sz val="12"/>
        <color theme="1"/>
        <rFont val="Calibri Light"/>
        <family val="2"/>
      </rPr>
      <t xml:space="preserve"> Identifying vulnerabilities in smart infrastructure systems.</t>
    </r>
  </si>
  <si>
    <r>
      <t>·</t>
    </r>
    <r>
      <rPr>
        <sz val="7"/>
        <color theme="1"/>
        <rFont val="Times New Roman"/>
        <family val="1"/>
      </rPr>
      <t xml:space="preserve">        </t>
    </r>
    <r>
      <rPr>
        <b/>
        <sz val="12"/>
        <color theme="1"/>
        <rFont val="Calibri Light"/>
        <family val="2"/>
      </rPr>
      <t>Protection Strategies:</t>
    </r>
    <r>
      <rPr>
        <sz val="12"/>
        <color theme="1"/>
        <rFont val="Calibri Light"/>
        <family val="2"/>
      </rPr>
      <t xml:space="preserve"> Implementing cybersecurity measures to protect smart infrastructure.</t>
    </r>
  </si>
  <si>
    <t>These courses provide a comprehensive understanding of how electronic engineering can be integrated into construction and civil engineering, equipping students with the knowledge and skills to innovate and optimize projects using electronic solution</t>
  </si>
  <si>
    <r>
      <t>4.1 .12.15..</t>
    </r>
    <r>
      <rPr>
        <sz val="12"/>
        <color rgb="FF1F4E79"/>
        <rFont val="Calibri Light"/>
        <family val="2"/>
      </rPr>
      <t>34.2.Masters in Immutable Data Storage Solutions for Web Design</t>
    </r>
  </si>
  <si>
    <t>This course provides an advanced understanding of immutable data storage solutions specifically tailored for web design. Students will explore the principles of immutable data, analyze different storage solutions, and apply best practices in the context of developing modern, resilient web applications.</t>
  </si>
  <si>
    <t>An overview of immutable data, its importance in web design, and basic concepts such as data structures and potential benefits.</t>
  </si>
  <si>
    <t>Discussion on various immutable data structures such as lists, sets, and maps. Understanding their use and advantages in web development.</t>
  </si>
  <si>
    <t>An examination of popular libraries like Immutable.js and other alternatives that offer immutable data structures in JavaScript.</t>
  </si>
  <si>
    <t>Exploring how immutable data can simplify state management in web applications, with a focus on integrating with popular frameworks.</t>
  </si>
  <si>
    <t>Investigating the performance benefits that immutable data can bring to web applications and how these benefits can be maximized.</t>
  </si>
  <si>
    <t>Integrating immutable data with GraphQL endpoints and understanding the implications for web application design.</t>
  </si>
  <si>
    <t>Utilizing immutable data in server-side rendering processes to boost performance and maintain data consistency.</t>
  </si>
  <si>
    <t>Understanding security concerns and best practices when implementing immutable data storage solutions in web applications.</t>
  </si>
  <si>
    <t>Exploring future trends and developments in immutable data storage solutions and how they might impact web design.</t>
  </si>
  <si>
    <r>
      <t>·</t>
    </r>
    <r>
      <rPr>
        <sz val="7"/>
        <color theme="1"/>
        <rFont val="Times New Roman"/>
        <family val="1"/>
      </rPr>
      <t xml:space="preserve">        </t>
    </r>
    <r>
      <rPr>
        <b/>
        <sz val="12"/>
        <color theme="1"/>
        <rFont val="Calibri Light"/>
        <family val="2"/>
      </rPr>
      <t>Basics of Immutable Data:</t>
    </r>
    <r>
      <rPr>
        <sz val="12"/>
        <color theme="1"/>
        <rFont val="Calibri Light"/>
        <family val="2"/>
      </rPr>
      <t xml:space="preserve"> Understanding what immutable data is and why it's important.</t>
    </r>
  </si>
  <si>
    <r>
      <t>·</t>
    </r>
    <r>
      <rPr>
        <sz val="7"/>
        <color theme="1"/>
        <rFont val="Times New Roman"/>
        <family val="1"/>
      </rPr>
      <t xml:space="preserve">        </t>
    </r>
    <r>
      <rPr>
        <b/>
        <sz val="12"/>
        <color theme="1"/>
        <rFont val="Calibri Light"/>
        <family val="2"/>
      </rPr>
      <t>Data Structures:</t>
    </r>
    <r>
      <rPr>
        <sz val="12"/>
        <color theme="1"/>
        <rFont val="Calibri Light"/>
        <family val="2"/>
      </rPr>
      <t xml:space="preserve"> Exploring the types of data structures used in immutable data.</t>
    </r>
  </si>
  <si>
    <r>
      <t>·</t>
    </r>
    <r>
      <rPr>
        <sz val="7"/>
        <color theme="1"/>
        <rFont val="Times New Roman"/>
        <family val="1"/>
      </rPr>
      <t xml:space="preserve">        </t>
    </r>
    <r>
      <rPr>
        <b/>
        <sz val="12"/>
        <color theme="1"/>
        <rFont val="Calibri Light"/>
        <family val="2"/>
      </rPr>
      <t>Benefits:</t>
    </r>
    <r>
      <rPr>
        <sz val="12"/>
        <color theme="1"/>
        <rFont val="Calibri Light"/>
        <family val="2"/>
      </rPr>
      <t xml:space="preserve"> Identifying the potential benefits of using immutable data in web design.</t>
    </r>
  </si>
  <si>
    <r>
      <t>·</t>
    </r>
    <r>
      <rPr>
        <sz val="7"/>
        <color theme="1"/>
        <rFont val="Times New Roman"/>
        <family val="1"/>
      </rPr>
      <t xml:space="preserve">        </t>
    </r>
    <r>
      <rPr>
        <b/>
        <sz val="12"/>
        <color theme="1"/>
        <rFont val="Calibri Light"/>
        <family val="2"/>
      </rPr>
      <t>Lists:</t>
    </r>
    <r>
      <rPr>
        <sz val="12"/>
        <color theme="1"/>
        <rFont val="Calibri Light"/>
        <family val="2"/>
      </rPr>
      <t xml:space="preserve"> Using immutable lists and their advantages.</t>
    </r>
  </si>
  <si>
    <r>
      <t>·</t>
    </r>
    <r>
      <rPr>
        <sz val="7"/>
        <color theme="1"/>
        <rFont val="Times New Roman"/>
        <family val="1"/>
      </rPr>
      <t xml:space="preserve">        </t>
    </r>
    <r>
      <rPr>
        <b/>
        <sz val="12"/>
        <color theme="1"/>
        <rFont val="Calibri Light"/>
        <family val="2"/>
      </rPr>
      <t>Sets:</t>
    </r>
    <r>
      <rPr>
        <sz val="12"/>
        <color theme="1"/>
        <rFont val="Calibri Light"/>
        <family val="2"/>
      </rPr>
      <t xml:space="preserve"> Implementing immutable sets for unique data storage.</t>
    </r>
  </si>
  <si>
    <r>
      <t>·</t>
    </r>
    <r>
      <rPr>
        <sz val="7"/>
        <color theme="1"/>
        <rFont val="Times New Roman"/>
        <family val="1"/>
      </rPr>
      <t xml:space="preserve">        </t>
    </r>
    <r>
      <rPr>
        <b/>
        <sz val="12"/>
        <color theme="1"/>
        <rFont val="Calibri Light"/>
        <family val="2"/>
      </rPr>
      <t>Maps:</t>
    </r>
    <r>
      <rPr>
        <sz val="12"/>
        <color theme="1"/>
        <rFont val="Calibri Light"/>
        <family val="2"/>
      </rPr>
      <t xml:space="preserve"> Exploring the use of immutable maps and their benefits.</t>
    </r>
  </si>
  <si>
    <r>
      <t>4.1 .12.15.</t>
    </r>
    <r>
      <rPr>
        <sz val="12"/>
        <color rgb="FF1F4E79"/>
        <rFont val="Calibri Light"/>
        <family val="2"/>
      </rPr>
      <t>34.1.Masters in Immutable Data Storage Solutions for Web Design</t>
    </r>
  </si>
  <si>
    <r>
      <t>4.1 .12.15..</t>
    </r>
    <r>
      <rPr>
        <sz val="12"/>
        <color rgb="FF1F4E79"/>
        <rFont val="Calibri Light"/>
        <family val="2"/>
      </rPr>
      <t>35.2.Advanced Cyber-Physical Systems in Telecommunications</t>
    </r>
  </si>
  <si>
    <t>This course explores the intersection of cyber-physical systems and telecommunications, providing an in-depth understanding of how these technologies integrate to create innovative solutions. The course covers the architecture, design, and implementation of next-generation telecommunication systems using cyber-physical components, with a keen focus on real-world applications and research developments.</t>
  </si>
  <si>
    <t>Understand the core concepts and significance of cyber-physical systems (CPS) in the modern world, particularly in the telecommunications industry.</t>
  </si>
  <si>
    <t>Study the architectural principles of integrating CPS with telecommunication networks, including topologies, network protocols, and infrastructure.</t>
  </si>
  <si>
    <t>Explore the role of the Internet of Things (IoT) as a component of CPS, focusing on its application in telecommunications.</t>
  </si>
  <si>
    <t>Examine security challenges and privacy concerns in CPS, particularly how these affect telecommunication systems.</t>
  </si>
  <si>
    <t>Learn about the techniques and technologies used for real-time data processing and analytics in the context of CPS and telecommunications.</t>
  </si>
  <si>
    <t>Understand how machine learning can be applied to optimize and innovate CPS within tele------------communications.</t>
  </si>
  <si>
    <t>Discover the latest research and technological trends shaping the future of CPS in the telecom sector.</t>
  </si>
  <si>
    <t>Analyze real-world case studies where CPS has been effectively integrated into telecommunications systems.</t>
  </si>
  <si>
    <r>
      <t>·</t>
    </r>
    <r>
      <rPr>
        <sz val="7"/>
        <color theme="1"/>
        <rFont val="Times New Roman"/>
        <family val="1"/>
      </rPr>
      <t xml:space="preserve">        </t>
    </r>
    <r>
      <rPr>
        <b/>
        <sz val="12"/>
        <color theme="1"/>
        <rFont val="Calibri Light"/>
        <family val="2"/>
      </rPr>
      <t>Core Concepts:</t>
    </r>
    <r>
      <rPr>
        <sz val="12"/>
        <color theme="1"/>
        <rFont val="Calibri Light"/>
        <family val="2"/>
      </rPr>
      <t xml:space="preserve"> Basics of CPS and their importance in modern technology.</t>
    </r>
  </si>
  <si>
    <r>
      <t>·</t>
    </r>
    <r>
      <rPr>
        <sz val="7"/>
        <color theme="1"/>
        <rFont val="Times New Roman"/>
        <family val="1"/>
      </rPr>
      <t xml:space="preserve">        </t>
    </r>
    <r>
      <rPr>
        <b/>
        <sz val="12"/>
        <color theme="1"/>
        <rFont val="Calibri Light"/>
        <family val="2"/>
      </rPr>
      <t>Significance:</t>
    </r>
    <r>
      <rPr>
        <sz val="12"/>
        <color theme="1"/>
        <rFont val="Calibri Light"/>
        <family val="2"/>
      </rPr>
      <t xml:space="preserve"> Understanding why CPS are crucial in telecommunications.</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</si>
  <si>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Various applications of CPS in different sectors.</t>
    </r>
  </si>
  <si>
    <r>
      <t>·</t>
    </r>
    <r>
      <rPr>
        <sz val="7"/>
        <color theme="1"/>
        <rFont val="Times New Roman"/>
        <family val="1"/>
      </rPr>
      <t xml:space="preserve">        </t>
    </r>
    <r>
      <rPr>
        <b/>
        <sz val="12"/>
        <color theme="1"/>
        <rFont val="Calibri Light"/>
        <family val="2"/>
      </rPr>
      <t>Architectural Principles:</t>
    </r>
    <r>
      <rPr>
        <sz val="12"/>
        <color theme="1"/>
        <rFont val="Calibri Light"/>
        <family val="2"/>
      </rPr>
      <t xml:space="preserve"> Fundamentals of network architecture in CPS.</t>
    </r>
  </si>
  <si>
    <r>
      <t>·</t>
    </r>
    <r>
      <rPr>
        <sz val="7"/>
        <color theme="1"/>
        <rFont val="Times New Roman"/>
        <family val="1"/>
      </rPr>
      <t xml:space="preserve">        </t>
    </r>
    <r>
      <rPr>
        <b/>
        <sz val="12"/>
        <color theme="1"/>
        <rFont val="Calibri Light"/>
        <family val="2"/>
      </rPr>
      <t>Topologies:</t>
    </r>
    <r>
      <rPr>
        <sz val="12"/>
        <color theme="1"/>
        <rFont val="Calibri Light"/>
        <family val="2"/>
      </rPr>
      <t xml:space="preserve"> Different types of network topologies used in CPS.</t>
    </r>
  </si>
  <si>
    <r>
      <t>·</t>
    </r>
    <r>
      <rPr>
        <sz val="7"/>
        <color theme="1"/>
        <rFont val="Times New Roman"/>
        <family val="1"/>
      </rPr>
      <t xml:space="preserve">        </t>
    </r>
    <r>
      <rPr>
        <b/>
        <sz val="12"/>
        <color theme="1"/>
        <rFont val="Calibri Light"/>
        <family val="2"/>
      </rPr>
      <t>Network Protocols:</t>
    </r>
    <r>
      <rPr>
        <sz val="12"/>
        <color theme="1"/>
        <rFont val="Calibri Light"/>
        <family val="2"/>
      </rPr>
      <t xml:space="preserve"> Understanding network protocols for CPS integration.</t>
    </r>
  </si>
  <si>
    <r>
      <t>·</t>
    </r>
    <r>
      <rPr>
        <sz val="7"/>
        <color theme="1"/>
        <rFont val="Times New Roman"/>
        <family val="1"/>
      </rPr>
      <t xml:space="preserve">        </t>
    </r>
    <r>
      <rPr>
        <b/>
        <sz val="12"/>
        <color theme="1"/>
        <rFont val="Calibri Light"/>
        <family val="2"/>
      </rPr>
      <t>Infrastructure:</t>
    </r>
    <r>
      <rPr>
        <sz val="12"/>
        <color theme="1"/>
        <rFont val="Calibri Light"/>
        <family val="2"/>
      </rPr>
      <t xml:space="preserve"> Building and managing CPS infrastructure in telecommunications.</t>
    </r>
  </si>
  <si>
    <r>
      <t>·</t>
    </r>
    <r>
      <rPr>
        <sz val="7"/>
        <color theme="1"/>
        <rFont val="Times New Roman"/>
        <family val="1"/>
      </rPr>
      <t xml:space="preserve">        </t>
    </r>
    <r>
      <rPr>
        <b/>
        <sz val="12"/>
        <color theme="1"/>
        <rFont val="Calibri Light"/>
        <family val="2"/>
      </rPr>
      <t>IoT Basics:</t>
    </r>
    <r>
      <rPr>
        <sz val="12"/>
        <color theme="1"/>
        <rFont val="Calibri Light"/>
        <family val="2"/>
      </rPr>
      <t xml:space="preserve"> Understanding the fundamentals of IoT.</t>
    </r>
  </si>
  <si>
    <r>
      <t>·</t>
    </r>
    <r>
      <rPr>
        <sz val="7"/>
        <color theme="1"/>
        <rFont val="Times New Roman"/>
        <family val="1"/>
      </rPr>
      <t xml:space="preserve">        </t>
    </r>
    <r>
      <rPr>
        <b/>
        <sz val="12"/>
        <color theme="1"/>
        <rFont val="Calibri Light"/>
        <family val="2"/>
      </rPr>
      <t>IoT in CPS:</t>
    </r>
    <r>
      <rPr>
        <sz val="12"/>
        <color theme="1"/>
        <rFont val="Calibri Light"/>
        <family val="2"/>
      </rPr>
      <t xml:space="preserve"> How IoT devices integrate with CPS.</t>
    </r>
  </si>
  <si>
    <r>
      <t>·</t>
    </r>
    <r>
      <rPr>
        <sz val="7"/>
        <color theme="1"/>
        <rFont val="Times New Roman"/>
        <family val="1"/>
      </rPr>
      <t xml:space="preserve">        </t>
    </r>
    <r>
      <rPr>
        <b/>
        <sz val="12"/>
        <color theme="1"/>
        <rFont val="Calibri Light"/>
        <family val="2"/>
      </rPr>
      <t>Applications in Telecommunications:</t>
    </r>
    <r>
      <rPr>
        <sz val="12"/>
        <color theme="1"/>
        <rFont val="Calibri Light"/>
        <family val="2"/>
      </rPr>
      <t xml:space="preserve"> Using IoT for enhancing telecommunications systems.</t>
    </r>
  </si>
  <si>
    <r>
      <t>·</t>
    </r>
    <r>
      <rPr>
        <sz val="7"/>
        <color theme="1"/>
        <rFont val="Times New Roman"/>
        <family val="1"/>
      </rPr>
      <t xml:space="preserve">        </t>
    </r>
    <r>
      <rPr>
        <b/>
        <sz val="12"/>
        <color theme="1"/>
        <rFont val="Calibri Light"/>
        <family val="2"/>
      </rPr>
      <t>Security Challenges:</t>
    </r>
    <r>
      <rPr>
        <sz val="12"/>
        <color theme="1"/>
        <rFont val="Calibri Light"/>
        <family val="2"/>
      </rPr>
      <t xml:space="preserve"> Identifying and addressing security issues in CPS.</t>
    </r>
  </si>
  <si>
    <r>
      <t>·</t>
    </r>
    <r>
      <rPr>
        <sz val="7"/>
        <color theme="1"/>
        <rFont val="Times New Roman"/>
        <family val="1"/>
      </rPr>
      <t xml:space="preserve">        </t>
    </r>
    <r>
      <rPr>
        <b/>
        <sz val="12"/>
        <color theme="1"/>
        <rFont val="Calibri Light"/>
        <family val="2"/>
      </rPr>
      <t>Privacy Concerns:</t>
    </r>
    <r>
      <rPr>
        <sz val="12"/>
        <color theme="1"/>
        <rFont val="Calibri Light"/>
        <family val="2"/>
      </rPr>
      <t xml:space="preserve"> Ensuring data privacy in CPS applications.</t>
    </r>
  </si>
  <si>
    <r>
      <t>·</t>
    </r>
    <r>
      <rPr>
        <sz val="7"/>
        <color theme="1"/>
        <rFont val="Times New Roman"/>
        <family val="1"/>
      </rPr>
      <t xml:space="preserve">        </t>
    </r>
    <r>
      <rPr>
        <b/>
        <sz val="12"/>
        <color theme="1"/>
        <rFont val="Calibri Light"/>
        <family val="2"/>
      </rPr>
      <t>Impact on Telecommunications:</t>
    </r>
    <r>
      <rPr>
        <sz val="12"/>
        <color theme="1"/>
        <rFont val="Calibri Light"/>
        <family val="2"/>
      </rPr>
      <t xml:space="preserve"> Understanding how security and privacy issues affect telecom systems.</t>
    </r>
  </si>
  <si>
    <r>
      <t>·</t>
    </r>
    <r>
      <rPr>
        <sz val="7"/>
        <color theme="1"/>
        <rFont val="Times New Roman"/>
        <family val="1"/>
      </rPr>
      <t xml:space="preserve">        </t>
    </r>
    <r>
      <rPr>
        <b/>
        <sz val="12"/>
        <color theme="1"/>
        <rFont val="Calibri Light"/>
        <family val="2"/>
      </rPr>
      <t>Real-time Processing:</t>
    </r>
    <r>
      <rPr>
        <sz val="12"/>
        <color theme="1"/>
        <rFont val="Calibri Light"/>
        <family val="2"/>
      </rPr>
      <t xml:space="preserve"> Techniques for real-time data processing in CPS.</t>
    </r>
  </si>
  <si>
    <r>
      <t>·</t>
    </r>
    <r>
      <rPr>
        <sz val="7"/>
        <color theme="1"/>
        <rFont val="Times New Roman"/>
        <family val="1"/>
      </rPr>
      <t xml:space="preserve">        </t>
    </r>
    <r>
      <rPr>
        <b/>
        <sz val="12"/>
        <color theme="1"/>
        <rFont val="Calibri Light"/>
        <family val="2"/>
      </rPr>
      <t>Analytics:</t>
    </r>
    <r>
      <rPr>
        <sz val="12"/>
        <color theme="1"/>
        <rFont val="Calibri Light"/>
        <family val="2"/>
      </rPr>
      <t xml:space="preserve"> Using analytics to gain insights from CPS data.</t>
    </r>
  </si>
  <si>
    <r>
      <t>·</t>
    </r>
    <r>
      <rPr>
        <sz val="7"/>
        <color theme="1"/>
        <rFont val="Times New Roman"/>
        <family val="1"/>
      </rPr>
      <t xml:space="preserve">        </t>
    </r>
    <r>
      <rPr>
        <b/>
        <sz val="12"/>
        <color theme="1"/>
        <rFont val="Calibri Light"/>
        <family val="2"/>
      </rPr>
      <t>Technologies:</t>
    </r>
    <r>
      <rPr>
        <sz val="12"/>
        <color theme="1"/>
        <rFont val="Calibri Light"/>
        <family val="2"/>
      </rPr>
      <t xml:space="preserve"> Tools and technologies for real-time data processing and analytics.</t>
    </r>
  </si>
  <si>
    <t>Understand how machine learning can be applied to optimize and innovate CPS within telecommunications.</t>
  </si>
  <si>
    <r>
      <t>·</t>
    </r>
    <r>
      <rPr>
        <sz val="7"/>
        <color theme="1"/>
        <rFont val="Times New Roman"/>
        <family val="1"/>
      </rPr>
      <t xml:space="preserve">        </t>
    </r>
    <r>
      <rPr>
        <b/>
        <sz val="12"/>
        <color theme="1"/>
        <rFont val="Calibri Light"/>
        <family val="2"/>
      </rPr>
      <t>Machine Learning Basics:</t>
    </r>
    <r>
      <rPr>
        <sz val="12"/>
        <color theme="1"/>
        <rFont val="Calibri Light"/>
        <family val="2"/>
      </rPr>
      <t xml:space="preserve"> Introduction to machine learning concepts.</t>
    </r>
  </si>
  <si>
    <r>
      <t>·</t>
    </r>
    <r>
      <rPr>
        <sz val="7"/>
        <color theme="1"/>
        <rFont val="Times New Roman"/>
        <family val="1"/>
      </rPr>
      <t xml:space="preserve">        </t>
    </r>
    <r>
      <rPr>
        <b/>
        <sz val="12"/>
        <color theme="1"/>
        <rFont val="Calibri Light"/>
        <family val="2"/>
      </rPr>
      <t>Applications in CPS:</t>
    </r>
    <r>
      <rPr>
        <sz val="12"/>
        <color theme="1"/>
        <rFont val="Calibri Light"/>
        <family val="2"/>
      </rPr>
      <t xml:space="preserve"> How machine learning enhances CPS functionality.</t>
    </r>
  </si>
  <si>
    <r>
      <t>·</t>
    </r>
    <r>
      <rPr>
        <sz val="7"/>
        <color theme="1"/>
        <rFont val="Times New Roman"/>
        <family val="1"/>
      </rPr>
      <t xml:space="preserve">        </t>
    </r>
    <r>
      <rPr>
        <b/>
        <sz val="12"/>
        <color theme="1"/>
        <rFont val="Calibri Light"/>
        <family val="2"/>
      </rPr>
      <t>Telecommunications:</t>
    </r>
    <r>
      <rPr>
        <sz val="12"/>
        <color theme="1"/>
        <rFont val="Calibri Light"/>
        <family val="2"/>
      </rPr>
      <t xml:space="preserve"> Using machine learning for innovative solutions in telecom systems.</t>
    </r>
  </si>
  <si>
    <r>
      <t>·</t>
    </r>
    <r>
      <rPr>
        <sz val="7"/>
        <color theme="1"/>
        <rFont val="Times New Roman"/>
        <family val="1"/>
      </rPr>
      <t xml:space="preserve">        </t>
    </r>
    <r>
      <rPr>
        <b/>
        <sz val="12"/>
        <color theme="1"/>
        <rFont val="Calibri Light"/>
        <family val="2"/>
      </rPr>
      <t>Research Developments:</t>
    </r>
    <r>
      <rPr>
        <sz val="12"/>
        <color theme="1"/>
        <rFont val="Calibri Light"/>
        <family val="2"/>
      </rPr>
      <t xml:space="preserve"> Latest research in CPS and telecommunications.</t>
    </r>
  </si>
  <si>
    <r>
      <t>·</t>
    </r>
    <r>
      <rPr>
        <sz val="7"/>
        <color theme="1"/>
        <rFont val="Times New Roman"/>
        <family val="1"/>
      </rPr>
      <t xml:space="preserve">        </t>
    </r>
    <r>
      <rPr>
        <b/>
        <sz val="12"/>
        <color theme="1"/>
        <rFont val="Calibri Light"/>
        <family val="2"/>
      </rPr>
      <t>Technological Trends:</t>
    </r>
    <r>
      <rPr>
        <sz val="12"/>
        <color theme="1"/>
        <rFont val="Calibri Light"/>
        <family val="2"/>
      </rPr>
      <t xml:space="preserve"> Emerging technologies impacting CPS.</t>
    </r>
  </si>
  <si>
    <r>
      <t>·</t>
    </r>
    <r>
      <rPr>
        <sz val="7"/>
        <color theme="1"/>
        <rFont val="Times New Roman"/>
        <family val="1"/>
      </rPr>
      <t xml:space="preserve">        </t>
    </r>
    <r>
      <rPr>
        <b/>
        <sz val="12"/>
        <color theme="1"/>
        <rFont val="Calibri Light"/>
        <family val="2"/>
      </rPr>
      <t>Future Prospects:</t>
    </r>
    <r>
      <rPr>
        <sz val="12"/>
        <color theme="1"/>
        <rFont val="Calibri Light"/>
        <family val="2"/>
      </rPr>
      <t xml:space="preserve"> Predicting the future of CPS in the telecommunications industry.</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</si>
  <si>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Detailed analysis of successful CPS implementations.</t>
    </r>
  </si>
  <si>
    <r>
      <t>·</t>
    </r>
    <r>
      <rPr>
        <sz val="7"/>
        <color theme="1"/>
        <rFont val="Times New Roman"/>
        <family val="1"/>
      </rPr>
      <t xml:space="preserve">        </t>
    </r>
    <r>
      <rPr>
        <b/>
        <sz val="12"/>
        <color theme="1"/>
        <rFont val="Calibri Light"/>
        <family val="2"/>
      </rPr>
      <t>Integration Strategies:</t>
    </r>
    <r>
      <rPr>
        <sz val="12"/>
        <color theme="1"/>
        <rFont val="Calibri Light"/>
        <family val="2"/>
      </rPr>
      <t xml:space="preserve"> Understanding strategies for integrating CPS in telecom systems.</t>
    </r>
  </si>
  <si>
    <r>
      <t>·</t>
    </r>
    <r>
      <rPr>
        <sz val="7"/>
        <color theme="1"/>
        <rFont val="Times New Roman"/>
        <family val="1"/>
      </rPr>
      <t xml:space="preserve">        </t>
    </r>
    <r>
      <rPr>
        <b/>
        <sz val="12"/>
        <color theme="1"/>
        <rFont val="Calibri Light"/>
        <family val="2"/>
      </rPr>
      <t>Lessons Learned:</t>
    </r>
    <r>
      <rPr>
        <sz val="12"/>
        <color theme="1"/>
        <rFont val="Calibri Light"/>
        <family val="2"/>
      </rPr>
      <t xml:space="preserve"> Key takeaways from real-world CPS applications in telecommunications.</t>
    </r>
  </si>
  <si>
    <r>
      <t>36.</t>
    </r>
    <r>
      <rPr>
        <sz val="7"/>
        <color rgb="FF1F4E79"/>
        <rFont val="Times New Roman"/>
        <family val="1"/>
      </rPr>
      <t xml:space="preserve"> </t>
    </r>
    <r>
      <rPr>
        <sz val="12"/>
        <color rgb="FF1F4E79"/>
        <rFont val="Calibri Light"/>
        <family val="2"/>
      </rPr>
      <t>Topics:</t>
    </r>
  </si>
  <si>
    <r>
      <t>37.</t>
    </r>
    <r>
      <rPr>
        <sz val="7"/>
        <color rgb="FF1F4E79"/>
        <rFont val="Times New Roman"/>
        <family val="1"/>
      </rPr>
      <t xml:space="preserve"> </t>
    </r>
    <r>
      <rPr>
        <sz val="12"/>
        <color rgb="FF1F4E79"/>
        <rFont val="Calibri Light"/>
        <family val="2"/>
      </rPr>
      <t>Master's Program in Artificial Intelligence and Machine Learning for Software Engineering</t>
    </r>
  </si>
  <si>
    <t>This course provides an in-depth exploration of artificial intelligence and machine learning within the context of software engineering. It is designed to equip students with the knowledge and practical skills required to implement AI/ML solutions efficiently within software applications. The course covers fundamental concepts, advanced techniques, and real-world applications of AI and ML, fostering the development and deployment of intelligent software systems.</t>
  </si>
  <si>
    <r>
      <t>4.1 .12.15..</t>
    </r>
    <r>
      <rPr>
        <sz val="12"/>
        <color rgb="FF2E74B5"/>
        <rFont val="Calibri Light"/>
        <family val="2"/>
      </rPr>
      <t>36.1.Introduction to Artificial Intelligence and Machine Learning</t>
    </r>
  </si>
  <si>
    <t>This topic covers the fundamental concepts, history, and evolution of AI and ML, providing a basis for understanding how these technologies are poised to revolutionize software engineering.</t>
  </si>
  <si>
    <t>This module focuses on preparing data for machine learning models, involving data cleaning, normalization, and transformation. Feature engineering techniques are also discussed to improve model performance.</t>
  </si>
  <si>
    <t>Discover various supervised learning algorithms such as regression, decision trees, and neural networks, and learn how to apply them within software systems.</t>
  </si>
  <si>
    <t>Explore unsupervised learning methods, including clustering and dimensionality reduction, which are essential for extracting insights from unlabeled data.</t>
  </si>
  <si>
    <t>This topic delves into the structure and function of neural networks, focusing on deep learning techniques crucial for advancements in AI and complex software solutions.</t>
  </si>
  <si>
    <t>Gain an understanding of techniques to process and analyze human language data, facilitating the creation of AI-driven software that can comprehend and interact with text.</t>
  </si>
  <si>
    <t>Learn how AI and ML can be integrated into different stages of software development, from requirement gathering to deployment, enhancing software quality and performance.</t>
  </si>
  <si>
    <t xml:space="preserve">Address the ethical considerations and responsibilities in AI, focusing on issues such as bias, </t>
  </si>
  <si>
    <t>Learn the practical considerations and challenges of deploying and scaling AI/ML solutions in production environments, ensuring they meet performance and reliability standards.</t>
  </si>
  <si>
    <r>
      <t>·</t>
    </r>
    <r>
      <rPr>
        <sz val="7"/>
        <color theme="1"/>
        <rFont val="Times New Roman"/>
        <family val="1"/>
      </rPr>
      <t xml:space="preserve">        </t>
    </r>
    <r>
      <rPr>
        <b/>
        <sz val="12"/>
        <color theme="1"/>
        <rFont val="Calibri Light"/>
        <family val="2"/>
      </rPr>
      <t>Fundamental Concepts:</t>
    </r>
    <r>
      <rPr>
        <sz val="12"/>
        <color theme="1"/>
        <rFont val="Calibri Light"/>
        <family val="2"/>
      </rPr>
      <t xml:space="preserve"> Basics of AI and ML, including key definitions and principles.</t>
    </r>
  </si>
  <si>
    <r>
      <t>·</t>
    </r>
    <r>
      <rPr>
        <sz val="7"/>
        <color theme="1"/>
        <rFont val="Times New Roman"/>
        <family val="1"/>
      </rPr>
      <t xml:space="preserve">        </t>
    </r>
    <r>
      <rPr>
        <b/>
        <sz val="12"/>
        <color theme="1"/>
        <rFont val="Calibri Light"/>
        <family val="2"/>
      </rPr>
      <t>History and Evolution:</t>
    </r>
    <r>
      <rPr>
        <sz val="12"/>
        <color theme="1"/>
        <rFont val="Calibri Light"/>
        <family val="2"/>
      </rPr>
      <t xml:space="preserve"> Tracing the development of AI and ML over time.</t>
    </r>
  </si>
  <si>
    <r>
      <t>·</t>
    </r>
    <r>
      <rPr>
        <sz val="7"/>
        <color theme="1"/>
        <rFont val="Times New Roman"/>
        <family val="1"/>
      </rPr>
      <t xml:space="preserve">        </t>
    </r>
    <r>
      <rPr>
        <b/>
        <sz val="12"/>
        <color theme="1"/>
        <rFont val="Calibri Light"/>
        <family val="2"/>
      </rPr>
      <t>Impact on Software Engineering:</t>
    </r>
    <r>
      <rPr>
        <sz val="12"/>
        <color theme="1"/>
        <rFont val="Calibri Light"/>
        <family val="2"/>
      </rPr>
      <t xml:space="preserve"> Understanding how AI and ML are transforming the field of software engineering.</t>
    </r>
  </si>
  <si>
    <r>
      <t>·</t>
    </r>
    <r>
      <rPr>
        <sz val="7"/>
        <color theme="1"/>
        <rFont val="Times New Roman"/>
        <family val="1"/>
      </rPr>
      <t xml:space="preserve">        </t>
    </r>
    <r>
      <rPr>
        <b/>
        <sz val="12"/>
        <color theme="1"/>
        <rFont val="Calibri Light"/>
        <family val="2"/>
      </rPr>
      <t>Data Cleaning:</t>
    </r>
    <r>
      <rPr>
        <sz val="12"/>
        <color theme="1"/>
        <rFont val="Calibri Light"/>
        <family val="2"/>
      </rPr>
      <t xml:space="preserve"> Techniques for handling missing values, outliers, and inconsistencies in data.</t>
    </r>
  </si>
  <si>
    <r>
      <t>·</t>
    </r>
    <r>
      <rPr>
        <sz val="7"/>
        <color theme="1"/>
        <rFont val="Times New Roman"/>
        <family val="1"/>
      </rPr>
      <t xml:space="preserve">        </t>
    </r>
    <r>
      <rPr>
        <b/>
        <sz val="12"/>
        <color theme="1"/>
        <rFont val="Calibri Light"/>
        <family val="2"/>
      </rPr>
      <t>Normalization and Transformation:</t>
    </r>
    <r>
      <rPr>
        <sz val="12"/>
        <color theme="1"/>
        <rFont val="Calibri Light"/>
        <family val="2"/>
      </rPr>
      <t xml:space="preserve"> Methods for scaling and transforming data for better model performance.</t>
    </r>
  </si>
  <si>
    <r>
      <t>·</t>
    </r>
    <r>
      <rPr>
        <sz val="7"/>
        <color theme="1"/>
        <rFont val="Times New Roman"/>
        <family val="1"/>
      </rPr>
      <t xml:space="preserve">        </t>
    </r>
    <r>
      <rPr>
        <b/>
        <sz val="12"/>
        <color theme="1"/>
        <rFont val="Calibri Light"/>
        <family val="2"/>
      </rPr>
      <t>Feature Engineering:</t>
    </r>
    <r>
      <rPr>
        <sz val="12"/>
        <color theme="1"/>
        <rFont val="Calibri Light"/>
        <family val="2"/>
      </rPr>
      <t xml:space="preserve"> Creating and selecting relevant features to enhance model accuracy.</t>
    </r>
  </si>
  <si>
    <r>
      <t>·</t>
    </r>
    <r>
      <rPr>
        <sz val="7"/>
        <color theme="1"/>
        <rFont val="Times New Roman"/>
        <family val="1"/>
      </rPr>
      <t xml:space="preserve">        </t>
    </r>
    <r>
      <rPr>
        <b/>
        <sz val="12"/>
        <color theme="1"/>
        <rFont val="Calibri Light"/>
        <family val="2"/>
      </rPr>
      <t>Regression:</t>
    </r>
    <r>
      <rPr>
        <sz val="12"/>
        <color theme="1"/>
        <rFont val="Calibri Light"/>
        <family val="2"/>
      </rPr>
      <t xml:space="preserve"> Linear and logistic regression techniques.</t>
    </r>
  </si>
  <si>
    <r>
      <t>·</t>
    </r>
    <r>
      <rPr>
        <sz val="7"/>
        <color theme="1"/>
        <rFont val="Times New Roman"/>
        <family val="1"/>
      </rPr>
      <t xml:space="preserve">        </t>
    </r>
    <r>
      <rPr>
        <b/>
        <sz val="12"/>
        <color theme="1"/>
        <rFont val="Calibri Light"/>
        <family val="2"/>
      </rPr>
      <t>Decision Trees:</t>
    </r>
    <r>
      <rPr>
        <sz val="12"/>
        <color theme="1"/>
        <rFont val="Calibri Light"/>
        <family val="2"/>
      </rPr>
      <t xml:space="preserve"> Understanding how decision trees work and their applications.</t>
    </r>
  </si>
  <si>
    <r>
      <t>·</t>
    </r>
    <r>
      <rPr>
        <sz val="7"/>
        <color theme="1"/>
        <rFont val="Times New Roman"/>
        <family val="1"/>
      </rPr>
      <t xml:space="preserve">        </t>
    </r>
    <r>
      <rPr>
        <b/>
        <sz val="12"/>
        <color theme="1"/>
        <rFont val="Calibri Light"/>
        <family val="2"/>
      </rPr>
      <t>Neural Networks:</t>
    </r>
    <r>
      <rPr>
        <sz val="12"/>
        <color theme="1"/>
        <rFont val="Calibri Light"/>
        <family val="2"/>
      </rPr>
      <t xml:space="preserve"> Basics of neural networks and how they can be used in supervised learning.</t>
    </r>
  </si>
  <si>
    <r>
      <t>·</t>
    </r>
    <r>
      <rPr>
        <sz val="7"/>
        <color theme="1"/>
        <rFont val="Times New Roman"/>
        <family val="1"/>
      </rPr>
      <t xml:space="preserve">        </t>
    </r>
    <r>
      <rPr>
        <b/>
        <sz val="12"/>
        <color theme="1"/>
        <rFont val="Calibri Light"/>
        <family val="2"/>
      </rPr>
      <t>Clustering:</t>
    </r>
    <r>
      <rPr>
        <sz val="12"/>
        <color theme="1"/>
        <rFont val="Calibri Light"/>
        <family val="2"/>
      </rPr>
      <t xml:space="preserve"> Techniques such as K-means, hierarchical clustering, and DBSCAN.</t>
    </r>
  </si>
  <si>
    <r>
      <t>·</t>
    </r>
    <r>
      <rPr>
        <sz val="7"/>
        <color theme="1"/>
        <rFont val="Times New Roman"/>
        <family val="1"/>
      </rPr>
      <t xml:space="preserve">        </t>
    </r>
    <r>
      <rPr>
        <b/>
        <sz val="12"/>
        <color theme="1"/>
        <rFont val="Calibri Light"/>
        <family val="2"/>
      </rPr>
      <t>Dimensionality Reduction:</t>
    </r>
    <r>
      <rPr>
        <sz val="12"/>
        <color theme="1"/>
        <rFont val="Calibri Light"/>
        <family val="2"/>
      </rPr>
      <t xml:space="preserve"> Methods like PCA (Principal Component Analysis) and t-SNE.</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</si>
  <si>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Real-world applications of unsupervised learning in software systems.</t>
    </r>
  </si>
  <si>
    <r>
      <t>·</t>
    </r>
    <r>
      <rPr>
        <sz val="7"/>
        <color theme="1"/>
        <rFont val="Times New Roman"/>
        <family val="1"/>
      </rPr>
      <t xml:space="preserve">        </t>
    </r>
    <r>
      <rPr>
        <b/>
        <sz val="12"/>
        <color theme="1"/>
        <rFont val="Calibri Light"/>
        <family val="2"/>
      </rPr>
      <t>Deep Learning:</t>
    </r>
    <r>
      <rPr>
        <sz val="12"/>
        <color theme="1"/>
        <rFont val="Calibri Light"/>
        <family val="2"/>
      </rPr>
      <t xml:space="preserve"> Understanding deep learning architectures like CNNs (Convolutional Neural Networks) and RNNs (Recurrent Neural Networks).</t>
    </r>
  </si>
  <si>
    <r>
      <t>·</t>
    </r>
    <r>
      <rPr>
        <sz val="7"/>
        <color theme="1"/>
        <rFont val="Times New Roman"/>
        <family val="1"/>
      </rPr>
      <t xml:space="preserve">        </t>
    </r>
    <r>
      <rPr>
        <b/>
        <sz val="12"/>
        <color theme="1"/>
        <rFont val="Calibri Light"/>
        <family val="2"/>
      </rPr>
      <t>Neural Network Structures:</t>
    </r>
    <r>
      <rPr>
        <sz val="12"/>
        <color theme="1"/>
        <rFont val="Calibri Light"/>
        <family val="2"/>
      </rPr>
      <t xml:space="preserve"> Layers, activation functions, and backpropagation.</t>
    </r>
  </si>
  <si>
    <r>
      <t>·</t>
    </r>
    <r>
      <rPr>
        <sz val="7"/>
        <color theme="1"/>
        <rFont val="Times New Roman"/>
        <family val="1"/>
      </rPr>
      <t xml:space="preserve">        </t>
    </r>
    <r>
      <rPr>
        <b/>
        <sz val="12"/>
        <color theme="1"/>
        <rFont val="Calibri Light"/>
        <family val="2"/>
      </rPr>
      <t>Advanced Techniques:</t>
    </r>
    <r>
      <rPr>
        <sz val="12"/>
        <color theme="1"/>
        <rFont val="Calibri Light"/>
        <family val="2"/>
      </rPr>
      <t xml:space="preserve"> Exploring advanced topics such as transfer learning and generative adversarial networks (GANs).</t>
    </r>
  </si>
  <si>
    <r>
      <t>·</t>
    </r>
    <r>
      <rPr>
        <sz val="7"/>
        <color theme="1"/>
        <rFont val="Times New Roman"/>
        <family val="1"/>
      </rPr>
      <t xml:space="preserve">        </t>
    </r>
    <r>
      <rPr>
        <b/>
        <sz val="12"/>
        <color theme="1"/>
        <rFont val="Calibri Light"/>
        <family val="2"/>
      </rPr>
      <t>Text Preprocessing:</t>
    </r>
    <r>
      <rPr>
        <sz val="12"/>
        <color theme="1"/>
        <rFont val="Calibri Light"/>
        <family val="2"/>
      </rPr>
      <t xml:space="preserve"> Techniques for tokenization, stemming, and lemmatization.</t>
    </r>
  </si>
  <si>
    <r>
      <t>·</t>
    </r>
    <r>
      <rPr>
        <sz val="7"/>
        <color theme="1"/>
        <rFont val="Times New Roman"/>
        <family val="1"/>
      </rPr>
      <t xml:space="preserve">        </t>
    </r>
    <r>
      <rPr>
        <b/>
        <sz val="12"/>
        <color theme="1"/>
        <rFont val="Calibri Light"/>
        <family val="2"/>
      </rPr>
      <t>NLP Models:</t>
    </r>
    <r>
      <rPr>
        <sz val="12"/>
        <color theme="1"/>
        <rFont val="Calibri Light"/>
        <family val="2"/>
      </rPr>
      <t xml:space="preserve"> Understanding models like Word2Vec, BERT, and GPT.</t>
    </r>
  </si>
  <si>
    <r>
      <t>·</t>
    </r>
    <r>
      <rPr>
        <sz val="7"/>
        <color theme="1"/>
        <rFont val="Times New Roman"/>
        <family val="1"/>
      </rPr>
      <t xml:space="preserve">        </t>
    </r>
    <r>
      <rPr>
        <b/>
        <sz val="12"/>
        <color theme="1"/>
        <rFont val="Calibri Light"/>
        <family val="2"/>
      </rPr>
      <t>Applications:</t>
    </r>
    <r>
      <rPr>
        <sz val="12"/>
        <color theme="1"/>
        <rFont val="Calibri Light"/>
        <family val="2"/>
      </rPr>
      <t xml:space="preserve"> Implementing NLP in chatbots, sentiment analysis, and other applications.</t>
    </r>
  </si>
  <si>
    <r>
      <t>·</t>
    </r>
    <r>
      <rPr>
        <sz val="7"/>
        <color theme="1"/>
        <rFont val="Times New Roman"/>
        <family val="1"/>
      </rPr>
      <t xml:space="preserve">        </t>
    </r>
    <r>
      <rPr>
        <b/>
        <sz val="12"/>
        <color theme="1"/>
        <rFont val="Calibri Light"/>
        <family val="2"/>
      </rPr>
      <t>Requirement Gathering:</t>
    </r>
    <r>
      <rPr>
        <sz val="12"/>
        <color theme="1"/>
        <rFont val="Calibri Light"/>
        <family val="2"/>
      </rPr>
      <t xml:space="preserve"> Using AI for requirement analysis and specification.</t>
    </r>
  </si>
  <si>
    <r>
      <t>·</t>
    </r>
    <r>
      <rPr>
        <sz val="7"/>
        <color theme="1"/>
        <rFont val="Times New Roman"/>
        <family val="1"/>
      </rPr>
      <t xml:space="preserve">        </t>
    </r>
    <r>
      <rPr>
        <b/>
        <sz val="12"/>
        <color theme="1"/>
        <rFont val="Calibri Light"/>
        <family val="2"/>
      </rPr>
      <t>Development:</t>
    </r>
    <r>
      <rPr>
        <sz val="12"/>
        <color theme="1"/>
        <rFont val="Calibri Light"/>
        <family val="2"/>
      </rPr>
      <t xml:space="preserve"> Incorporating AI/ML algorithms into software development processes.</t>
    </r>
  </si>
  <si>
    <r>
      <t>·</t>
    </r>
    <r>
      <rPr>
        <sz val="7"/>
        <color theme="1"/>
        <rFont val="Times New Roman"/>
        <family val="1"/>
      </rPr>
      <t xml:space="preserve">        </t>
    </r>
    <r>
      <rPr>
        <b/>
        <sz val="12"/>
        <color theme="1"/>
        <rFont val="Calibri Light"/>
        <family val="2"/>
      </rPr>
      <t>Testing:</t>
    </r>
    <r>
      <rPr>
        <sz val="12"/>
        <color theme="1"/>
        <rFont val="Calibri Light"/>
        <family val="2"/>
      </rPr>
      <t xml:space="preserve"> Automated testing and bug detection using AI.</t>
    </r>
  </si>
  <si>
    <r>
      <t>·</t>
    </r>
    <r>
      <rPr>
        <sz val="7"/>
        <color theme="1"/>
        <rFont val="Times New Roman"/>
        <family val="1"/>
      </rPr>
      <t xml:space="preserve">        </t>
    </r>
    <r>
      <rPr>
        <b/>
        <sz val="12"/>
        <color theme="1"/>
        <rFont val="Calibri Light"/>
        <family val="2"/>
      </rPr>
      <t>Deployment:</t>
    </r>
    <r>
      <rPr>
        <sz val="12"/>
        <color theme="1"/>
        <rFont val="Calibri Light"/>
        <family val="2"/>
      </rPr>
      <t xml:space="preserve"> Best practices for deploying AI/ML solutions in production environments.</t>
    </r>
  </si>
  <si>
    <t>Address the ethical considerations and responsibilities in AI, focusing on issues such as bias, transparency, and accountability.</t>
  </si>
  <si>
    <r>
      <t>·</t>
    </r>
    <r>
      <rPr>
        <sz val="7"/>
        <color theme="1"/>
        <rFont val="Times New Roman"/>
        <family val="1"/>
      </rPr>
      <t xml:space="preserve">        </t>
    </r>
    <r>
      <rPr>
        <b/>
        <sz val="12"/>
        <color theme="1"/>
        <rFont val="Calibri Light"/>
        <family val="2"/>
      </rPr>
      <t>Bias and Fairness:</t>
    </r>
    <r>
      <rPr>
        <sz val="12"/>
        <color theme="1"/>
        <rFont val="Calibri Light"/>
        <family val="2"/>
      </rPr>
      <t xml:space="preserve"> Identifying and mitigating biases in AI models.</t>
    </r>
  </si>
  <si>
    <r>
      <t>·</t>
    </r>
    <r>
      <rPr>
        <sz val="7"/>
        <color theme="1"/>
        <rFont val="Times New Roman"/>
        <family val="1"/>
      </rPr>
      <t xml:space="preserve">        </t>
    </r>
    <r>
      <rPr>
        <b/>
        <sz val="12"/>
        <color theme="1"/>
        <rFont val="Calibri Light"/>
        <family val="2"/>
      </rPr>
      <t>Transparency:</t>
    </r>
    <r>
      <rPr>
        <sz val="12"/>
        <color theme="1"/>
        <rFont val="Calibri Light"/>
        <family val="2"/>
      </rPr>
      <t xml:space="preserve"> Ensuring transparency in AI decision-making processes.</t>
    </r>
  </si>
  <si>
    <r>
      <t>·</t>
    </r>
    <r>
      <rPr>
        <sz val="7"/>
        <color theme="1"/>
        <rFont val="Times New Roman"/>
        <family val="1"/>
      </rPr>
      <t xml:space="preserve">        </t>
    </r>
    <r>
      <rPr>
        <b/>
        <sz val="12"/>
        <color theme="1"/>
        <rFont val="Calibri Light"/>
        <family val="2"/>
      </rPr>
      <t>Accountability:</t>
    </r>
    <r>
      <rPr>
        <sz val="12"/>
        <color theme="1"/>
        <rFont val="Calibri Light"/>
        <family val="2"/>
      </rPr>
      <t xml:space="preserve"> Establishing accountability for AI outcomes and decisions.</t>
    </r>
  </si>
  <si>
    <r>
      <t>·</t>
    </r>
    <r>
      <rPr>
        <sz val="7"/>
        <color theme="1"/>
        <rFont val="Times New Roman"/>
        <family val="1"/>
      </rPr>
      <t xml:space="preserve">        </t>
    </r>
    <r>
      <rPr>
        <b/>
        <sz val="12"/>
        <color theme="1"/>
        <rFont val="Calibri Light"/>
        <family val="2"/>
      </rPr>
      <t>Deployment Challenges:</t>
    </r>
    <r>
      <rPr>
        <sz val="12"/>
        <color theme="1"/>
        <rFont val="Calibri Light"/>
        <family val="2"/>
      </rPr>
      <t xml:space="preserve"> Overcoming challenges in deploying AI solutions.</t>
    </r>
  </si>
  <si>
    <r>
      <t>·</t>
    </r>
    <r>
      <rPr>
        <sz val="7"/>
        <color theme="1"/>
        <rFont val="Times New Roman"/>
        <family val="1"/>
      </rPr>
      <t xml:space="preserve">        </t>
    </r>
    <r>
      <rPr>
        <b/>
        <sz val="12"/>
        <color theme="1"/>
        <rFont val="Calibri Light"/>
        <family val="2"/>
      </rPr>
      <t>Scaling Techniques:</t>
    </r>
    <r>
      <rPr>
        <sz val="12"/>
        <color theme="1"/>
        <rFont val="Calibri Light"/>
        <family val="2"/>
      </rPr>
      <t xml:space="preserve"> Techniques for scaling AI/ML models to handle large volumes of data.</t>
    </r>
  </si>
  <si>
    <r>
      <t>·</t>
    </r>
    <r>
      <rPr>
        <sz val="7"/>
        <color theme="1"/>
        <rFont val="Times New Roman"/>
        <family val="1"/>
      </rPr>
      <t xml:space="preserve">        </t>
    </r>
    <r>
      <rPr>
        <b/>
        <sz val="12"/>
        <color theme="1"/>
        <rFont val="Calibri Light"/>
        <family val="2"/>
      </rPr>
      <t>Performance Monitoring:</t>
    </r>
    <r>
      <rPr>
        <sz val="12"/>
        <color theme="1"/>
        <rFont val="Calibri Light"/>
        <family val="2"/>
      </rPr>
      <t xml:space="preserve"> Ensuring ongoing performance and reliability of AI solutions.</t>
    </r>
  </si>
  <si>
    <t>These courses provide a comprehensive understanding of artificial intelligence and machine learning for software engineering, equipping students with the knowledge and skills to innovate and lead in this rapidly evolving field</t>
  </si>
  <si>
    <r>
      <t>4.1 .12.15.</t>
    </r>
    <r>
      <rPr>
        <sz val="12"/>
        <color rgb="FF1F4E79"/>
        <rFont val="Calibri Light"/>
        <family val="2"/>
      </rPr>
      <t>37.1.Advanced Studies in Autonomous Vehicles and Drones for Electric Vehicle Engineering</t>
    </r>
  </si>
  <si>
    <t>This course provides an in-depth exploration of the engineering principles and technological innovations driving autonomous vehicles and drones. Focused within the field of Electric Vehicle Engineering, the curriculum bridges the gap between hardware design, software development, and system integration to equip students with the skills to design, test, and refine autonomous systems.</t>
  </si>
  <si>
    <t>An overview of autonomous vehicle and drone technologies, including historical development and future trends.</t>
  </si>
  <si>
    <t>Foundational concepts of electric vehicle engineering, including battery technology and electric motor design.</t>
  </si>
  <si>
    <t>Understanding the sensors used in autonomous systems, including LIDAR, RADAR, and cameras, as well as data processing algorithms.</t>
  </si>
  <si>
    <t>Exploration of machine learning and artificial intelligence applications in autonomous decision-making and navigation.</t>
  </si>
  <si>
    <t>Study of communication networks and the role of IoT in connecting autonomous vehicles and drones.</t>
  </si>
  <si>
    <t>Examination of control systems used for vehicle dynamics and operational management in autonomous vehicles.</t>
  </si>
  <si>
    <t>Discussion on the ethical implications and regulatory challenges associated with the deployment of autonomous vehicles and drones.</t>
  </si>
  <si>
    <t>Processes involved in testing and validation methodologies to ensure the safety and reliability of autonomous systems.</t>
  </si>
  <si>
    <t>Integration of renewable energy sources like solar and wind power into autonomous systems to enhance sustainability.---</t>
  </si>
  <si>
    <r>
      <t>·</t>
    </r>
    <r>
      <rPr>
        <sz val="7"/>
        <color theme="1"/>
        <rFont val="Times New Roman"/>
        <family val="1"/>
      </rPr>
      <t xml:space="preserve">        </t>
    </r>
    <r>
      <rPr>
        <b/>
        <sz val="12"/>
        <color theme="1"/>
        <rFont val="Calibri Light"/>
        <family val="2"/>
      </rPr>
      <t>Historical Development:</t>
    </r>
    <r>
      <rPr>
        <sz val="12"/>
        <color theme="1"/>
        <rFont val="Calibri Light"/>
        <family val="2"/>
      </rPr>
      <t xml:space="preserve"> Tracing the evolution of autonomous systems from inception to present day.</t>
    </r>
  </si>
  <si>
    <r>
      <t>·</t>
    </r>
    <r>
      <rPr>
        <sz val="7"/>
        <color theme="1"/>
        <rFont val="Times New Roman"/>
        <family val="1"/>
      </rPr>
      <t xml:space="preserve">        </t>
    </r>
    <r>
      <rPr>
        <b/>
        <sz val="12"/>
        <color theme="1"/>
        <rFont val="Calibri Light"/>
        <family val="2"/>
      </rPr>
      <t>Technologies:</t>
    </r>
    <r>
      <rPr>
        <sz val="12"/>
        <color theme="1"/>
        <rFont val="Calibri Light"/>
        <family val="2"/>
      </rPr>
      <t xml:space="preserve"> Key technologies driving autonomous vehicles and drones.</t>
    </r>
  </si>
  <si>
    <r>
      <t>·</t>
    </r>
    <r>
      <rPr>
        <sz val="7"/>
        <color theme="1"/>
        <rFont val="Times New Roman"/>
        <family val="1"/>
      </rPr>
      <t xml:space="preserve">        </t>
    </r>
    <r>
      <rPr>
        <b/>
        <sz val="12"/>
        <color theme="1"/>
        <rFont val="Calibri Light"/>
        <family val="2"/>
      </rPr>
      <t>Future Trends:</t>
    </r>
    <r>
      <rPr>
        <sz val="12"/>
        <color theme="1"/>
        <rFont val="Calibri Light"/>
        <family val="2"/>
      </rPr>
      <t xml:space="preserve"> Predicting the future advancements and trends in autonomous systems.</t>
    </r>
  </si>
  <si>
    <r>
      <t>·</t>
    </r>
    <r>
      <rPr>
        <sz val="7"/>
        <color theme="1"/>
        <rFont val="Times New Roman"/>
        <family val="1"/>
      </rPr>
      <t xml:space="preserve">        </t>
    </r>
    <r>
      <rPr>
        <b/>
        <sz val="12"/>
        <color theme="1"/>
        <rFont val="Calibri Light"/>
        <family val="2"/>
      </rPr>
      <t>Battery Technology:</t>
    </r>
    <r>
      <rPr>
        <sz val="12"/>
        <color theme="1"/>
        <rFont val="Calibri Light"/>
        <family val="2"/>
      </rPr>
      <t xml:space="preserve"> Understanding the types, design, and performance of batteries used in electric vehicles.</t>
    </r>
  </si>
  <si>
    <r>
      <t>·</t>
    </r>
    <r>
      <rPr>
        <sz val="7"/>
        <color theme="1"/>
        <rFont val="Times New Roman"/>
        <family val="1"/>
      </rPr>
      <t xml:space="preserve">        </t>
    </r>
    <r>
      <rPr>
        <b/>
        <sz val="12"/>
        <color theme="1"/>
        <rFont val="Calibri Light"/>
        <family val="2"/>
      </rPr>
      <t>Electric Motor Design:</t>
    </r>
    <r>
      <rPr>
        <sz val="12"/>
        <color theme="1"/>
        <rFont val="Calibri Light"/>
        <family val="2"/>
      </rPr>
      <t xml:space="preserve"> Basics of electric motor functionality and design.</t>
    </r>
  </si>
  <si>
    <r>
      <t>·</t>
    </r>
    <r>
      <rPr>
        <sz val="7"/>
        <color theme="1"/>
        <rFont val="Times New Roman"/>
        <family val="1"/>
      </rPr>
      <t xml:space="preserve">        </t>
    </r>
    <r>
      <rPr>
        <b/>
        <sz val="12"/>
        <color theme="1"/>
        <rFont val="Calibri Light"/>
        <family val="2"/>
      </rPr>
      <t>Charging Systems:</t>
    </r>
    <r>
      <rPr>
        <sz val="12"/>
        <color theme="1"/>
        <rFont val="Calibri Light"/>
        <family val="2"/>
      </rPr>
      <t xml:space="preserve"> Overview of charging infrastructure and technologies.</t>
    </r>
  </si>
  <si>
    <r>
      <t>·</t>
    </r>
    <r>
      <rPr>
        <sz val="7"/>
        <color theme="1"/>
        <rFont val="Times New Roman"/>
        <family val="1"/>
      </rPr>
      <t xml:space="preserve">        </t>
    </r>
    <r>
      <rPr>
        <b/>
        <sz val="12"/>
        <color theme="1"/>
        <rFont val="Calibri Light"/>
        <family val="2"/>
      </rPr>
      <t>LIDAR and RADAR:</t>
    </r>
    <r>
      <rPr>
        <sz val="12"/>
        <color theme="1"/>
        <rFont val="Calibri Light"/>
        <family val="2"/>
      </rPr>
      <t xml:space="preserve"> Functionality and applications in autonomous systems.</t>
    </r>
  </si>
  <si>
    <r>
      <t>·</t>
    </r>
    <r>
      <rPr>
        <sz val="7"/>
        <color theme="1"/>
        <rFont val="Times New Roman"/>
        <family val="1"/>
      </rPr>
      <t xml:space="preserve">        </t>
    </r>
    <r>
      <rPr>
        <b/>
        <sz val="12"/>
        <color theme="1"/>
        <rFont val="Calibri Light"/>
        <family val="2"/>
      </rPr>
      <t>Cameras and Imaging:</t>
    </r>
    <r>
      <rPr>
        <sz val="12"/>
        <color theme="1"/>
        <rFont val="Calibri Light"/>
        <family val="2"/>
      </rPr>
      <t xml:space="preserve"> Role of cameras in autonomous navigation and obstacle detection.</t>
    </r>
  </si>
  <si>
    <r>
      <t>·</t>
    </r>
    <r>
      <rPr>
        <sz val="7"/>
        <color theme="1"/>
        <rFont val="Times New Roman"/>
        <family val="1"/>
      </rPr>
      <t xml:space="preserve">        </t>
    </r>
    <r>
      <rPr>
        <b/>
        <sz val="12"/>
        <color theme="1"/>
        <rFont val="Calibri Light"/>
        <family val="2"/>
      </rPr>
      <t>Data Processing Algorithms:</t>
    </r>
    <r>
      <rPr>
        <sz val="12"/>
        <color theme="1"/>
        <rFont val="Calibri Light"/>
        <family val="2"/>
      </rPr>
      <t xml:space="preserve"> Techniques for processing and analyzing sensor data.</t>
    </r>
  </si>
  <si>
    <r>
      <t>·</t>
    </r>
    <r>
      <rPr>
        <sz val="7"/>
        <color theme="1"/>
        <rFont val="Times New Roman"/>
        <family val="1"/>
      </rPr>
      <t xml:space="preserve">        </t>
    </r>
    <r>
      <rPr>
        <b/>
        <sz val="12"/>
        <color theme="1"/>
        <rFont val="Calibri Light"/>
        <family val="2"/>
      </rPr>
      <t>Machine Learning:</t>
    </r>
    <r>
      <rPr>
        <sz val="12"/>
        <color theme="1"/>
        <rFont val="Calibri Light"/>
        <family val="2"/>
      </rPr>
      <t xml:space="preserve"> Applying ML algorithms for autonomous systems.</t>
    </r>
  </si>
  <si>
    <r>
      <t>·</t>
    </r>
    <r>
      <rPr>
        <sz val="7"/>
        <color theme="1"/>
        <rFont val="Times New Roman"/>
        <family val="1"/>
      </rPr>
      <t xml:space="preserve">        </t>
    </r>
    <r>
      <rPr>
        <b/>
        <sz val="12"/>
        <color theme="1"/>
        <rFont val="Calibri Light"/>
        <family val="2"/>
      </rPr>
      <t>AI Decision-Making:</t>
    </r>
    <r>
      <rPr>
        <sz val="12"/>
        <color theme="1"/>
        <rFont val="Calibri Light"/>
        <family val="2"/>
      </rPr>
      <t xml:space="preserve"> Implementing AI for navigation and obstacle avoidance.</t>
    </r>
  </si>
  <si>
    <r>
      <t>·</t>
    </r>
    <r>
      <rPr>
        <sz val="7"/>
        <color theme="1"/>
        <rFont val="Times New Roman"/>
        <family val="1"/>
      </rPr>
      <t xml:space="preserve">        </t>
    </r>
    <r>
      <rPr>
        <b/>
        <sz val="12"/>
        <color theme="1"/>
        <rFont val="Calibri Light"/>
        <family val="2"/>
      </rPr>
      <t>Real-World Applications:</t>
    </r>
    <r>
      <rPr>
        <sz val="12"/>
        <color theme="1"/>
        <rFont val="Calibri Light"/>
        <family val="2"/>
      </rPr>
      <t xml:space="preserve"> Case studies of AI and ML in autonomous vehicles and drones.</t>
    </r>
  </si>
  <si>
    <r>
      <t>·</t>
    </r>
    <r>
      <rPr>
        <sz val="7"/>
        <color theme="1"/>
        <rFont val="Times New Roman"/>
        <family val="1"/>
      </rPr>
      <t xml:space="preserve">        </t>
    </r>
    <r>
      <rPr>
        <b/>
        <sz val="12"/>
        <color theme="1"/>
        <rFont val="Calibri Light"/>
        <family val="2"/>
      </rPr>
      <t>Communication Protocols:</t>
    </r>
    <r>
      <rPr>
        <sz val="12"/>
        <color theme="1"/>
        <rFont val="Calibri Light"/>
        <family val="2"/>
      </rPr>
      <t xml:space="preserve"> Understanding the protocols used in autonomous vehicle networks.</t>
    </r>
  </si>
  <si>
    <r>
      <t>·</t>
    </r>
    <r>
      <rPr>
        <sz val="7"/>
        <color theme="1"/>
        <rFont val="Times New Roman"/>
        <family val="1"/>
      </rPr>
      <t xml:space="preserve">        </t>
    </r>
    <r>
      <rPr>
        <b/>
        <sz val="12"/>
        <color theme="1"/>
        <rFont val="Calibri Light"/>
        <family val="2"/>
      </rPr>
      <t>IoT Integration:</t>
    </r>
    <r>
      <rPr>
        <sz val="12"/>
        <color theme="1"/>
        <rFont val="Calibri Light"/>
        <family val="2"/>
      </rPr>
      <t xml:space="preserve"> How IoT devices enhance connectivity in autonomous systems.</t>
    </r>
  </si>
  <si>
    <r>
      <t>·</t>
    </r>
    <r>
      <rPr>
        <sz val="7"/>
        <color theme="1"/>
        <rFont val="Times New Roman"/>
        <family val="1"/>
      </rPr>
      <t xml:space="preserve">        </t>
    </r>
    <r>
      <rPr>
        <b/>
        <sz val="12"/>
        <color theme="1"/>
        <rFont val="Calibri Light"/>
        <family val="2"/>
      </rPr>
      <t>Network Security:</t>
    </r>
    <r>
      <rPr>
        <sz val="12"/>
        <color theme="1"/>
        <rFont val="Calibri Light"/>
        <family val="2"/>
      </rPr>
      <t xml:space="preserve"> Ensuring secure communication in autonomous networks.</t>
    </r>
  </si>
  <si>
    <r>
      <t>·</t>
    </r>
    <r>
      <rPr>
        <sz val="7"/>
        <color theme="1"/>
        <rFont val="Times New Roman"/>
        <family val="1"/>
      </rPr>
      <t xml:space="preserve">        </t>
    </r>
    <r>
      <rPr>
        <b/>
        <sz val="12"/>
        <color theme="1"/>
        <rFont val="Calibri Light"/>
        <family val="2"/>
      </rPr>
      <t>Vehicle Dynamics:</t>
    </r>
    <r>
      <rPr>
        <sz val="12"/>
        <color theme="1"/>
        <rFont val="Calibri Light"/>
        <family val="2"/>
      </rPr>
      <t xml:space="preserve"> Basics of vehicle control and dynamics.</t>
    </r>
  </si>
  <si>
    <r>
      <t>·</t>
    </r>
    <r>
      <rPr>
        <sz val="7"/>
        <color theme="1"/>
        <rFont val="Times New Roman"/>
        <family val="1"/>
      </rPr>
      <t xml:space="preserve">        </t>
    </r>
    <r>
      <rPr>
        <b/>
        <sz val="12"/>
        <color theme="1"/>
        <rFont val="Calibri Light"/>
        <family val="2"/>
      </rPr>
      <t>Control Algorithms:</t>
    </r>
    <r>
      <rPr>
        <sz val="12"/>
        <color theme="1"/>
        <rFont val="Calibri Light"/>
        <family val="2"/>
      </rPr>
      <t xml:space="preserve"> Algorithms used for maintaining stability and control.</t>
    </r>
  </si>
  <si>
    <r>
      <t>·</t>
    </r>
    <r>
      <rPr>
        <sz val="7"/>
        <color theme="1"/>
        <rFont val="Times New Roman"/>
        <family val="1"/>
      </rPr>
      <t xml:space="preserve">        </t>
    </r>
    <r>
      <rPr>
        <b/>
        <sz val="12"/>
        <color theme="1"/>
        <rFont val="Calibri Light"/>
        <family val="2"/>
      </rPr>
      <t>Operational Management:</t>
    </r>
    <r>
      <rPr>
        <sz val="12"/>
        <color theme="1"/>
        <rFont val="Calibri Light"/>
        <family val="2"/>
      </rPr>
      <t xml:space="preserve"> Managing the operations of autonomous systems.</t>
    </r>
  </si>
  <si>
    <r>
      <t>·</t>
    </r>
    <r>
      <rPr>
        <sz val="7"/>
        <color theme="1"/>
        <rFont val="Times New Roman"/>
        <family val="1"/>
      </rPr>
      <t xml:space="preserve">        </t>
    </r>
    <r>
      <rPr>
        <b/>
        <sz val="12"/>
        <color theme="1"/>
        <rFont val="Calibri Light"/>
        <family val="2"/>
      </rPr>
      <t>Ethical Considerations:</t>
    </r>
    <r>
      <rPr>
        <sz val="12"/>
        <color theme="1"/>
        <rFont val="Calibri Light"/>
        <family val="2"/>
      </rPr>
      <t xml:space="preserve"> Addressing the ethical issues in autonomous system deployment.</t>
    </r>
  </si>
  <si>
    <r>
      <t>·</t>
    </r>
    <r>
      <rPr>
        <sz val="7"/>
        <color theme="1"/>
        <rFont val="Times New Roman"/>
        <family val="1"/>
      </rPr>
      <t xml:space="preserve">        </t>
    </r>
    <r>
      <rPr>
        <b/>
        <sz val="12"/>
        <color theme="1"/>
        <rFont val="Calibri Light"/>
        <family val="2"/>
      </rPr>
      <t>Regulatory Frameworks:</t>
    </r>
    <r>
      <rPr>
        <sz val="12"/>
        <color theme="1"/>
        <rFont val="Calibri Light"/>
        <family val="2"/>
      </rPr>
      <t xml:space="preserve"> Understanding the regulations governing autonomous vehicles and drones.</t>
    </r>
  </si>
  <si>
    <r>
      <t>·</t>
    </r>
    <r>
      <rPr>
        <sz val="7"/>
        <color theme="1"/>
        <rFont val="Times New Roman"/>
        <family val="1"/>
      </rPr>
      <t xml:space="preserve">        </t>
    </r>
    <r>
      <rPr>
        <b/>
        <sz val="12"/>
        <color theme="1"/>
        <rFont val="Calibri Light"/>
        <family val="2"/>
      </rPr>
      <t>Compliance:</t>
    </r>
    <r>
      <rPr>
        <sz val="12"/>
        <color theme="1"/>
        <rFont val="Calibri Light"/>
        <family val="2"/>
      </rPr>
      <t xml:space="preserve"> Ensuring compliance with legal and ethical standards.</t>
    </r>
  </si>
  <si>
    <r>
      <t>·</t>
    </r>
    <r>
      <rPr>
        <sz val="7"/>
        <color theme="1"/>
        <rFont val="Times New Roman"/>
        <family val="1"/>
      </rPr>
      <t xml:space="preserve">        </t>
    </r>
    <r>
      <rPr>
        <b/>
        <sz val="12"/>
        <color theme="1"/>
        <rFont val="Calibri Light"/>
        <family val="2"/>
      </rPr>
      <t>Testing Methodologies:</t>
    </r>
    <r>
      <rPr>
        <sz val="12"/>
        <color theme="1"/>
        <rFont val="Calibri Light"/>
        <family val="2"/>
      </rPr>
      <t xml:space="preserve"> Techniques for testing autonomous systems.</t>
    </r>
  </si>
  <si>
    <r>
      <t>·</t>
    </r>
    <r>
      <rPr>
        <sz val="7"/>
        <color theme="1"/>
        <rFont val="Times New Roman"/>
        <family val="1"/>
      </rPr>
      <t xml:space="preserve">        </t>
    </r>
    <r>
      <rPr>
        <b/>
        <sz val="12"/>
        <color theme="1"/>
        <rFont val="Calibri Light"/>
        <family val="2"/>
      </rPr>
      <t>Validation Processes:</t>
    </r>
    <r>
      <rPr>
        <sz val="12"/>
        <color theme="1"/>
        <rFont val="Calibri Light"/>
        <family val="2"/>
      </rPr>
      <t xml:space="preserve"> Ensuring the reliability and safety of autonomous vehicles.</t>
    </r>
  </si>
  <si>
    <r>
      <t>·</t>
    </r>
    <r>
      <rPr>
        <sz val="7"/>
        <color theme="1"/>
        <rFont val="Times New Roman"/>
        <family val="1"/>
      </rPr>
      <t xml:space="preserve">        </t>
    </r>
    <r>
      <rPr>
        <b/>
        <sz val="12"/>
        <color theme="1"/>
        <rFont val="Calibri Light"/>
        <family val="2"/>
      </rPr>
      <t>Case Studies:</t>
    </r>
    <r>
      <rPr>
        <sz val="12"/>
        <color theme="1"/>
        <rFont val="Calibri Light"/>
        <family val="2"/>
      </rPr>
      <t xml:space="preserve"> Real-world examples of testing and validation.</t>
    </r>
  </si>
  <si>
    <t>Investigating how renewable energy sources can be integrated into autonomous vehicles and drones to enhance sustainability.</t>
  </si>
  <si>
    <r>
      <t>·</t>
    </r>
    <r>
      <rPr>
        <sz val="7"/>
        <color theme="1"/>
        <rFont val="Times New Roman"/>
        <family val="1"/>
      </rPr>
      <t xml:space="preserve">        </t>
    </r>
    <r>
      <rPr>
        <b/>
        <sz val="12"/>
        <color theme="1"/>
        <rFont val="Calibri Light"/>
        <family val="2"/>
      </rPr>
      <t>Renewable Energy Sources:</t>
    </r>
    <r>
      <rPr>
        <sz val="12"/>
        <color theme="1"/>
        <rFont val="Calibri Light"/>
        <family val="2"/>
      </rPr>
      <t xml:space="preserve"> Types of renewable energy used in autonomous systems.</t>
    </r>
  </si>
  <si>
    <r>
      <t>·</t>
    </r>
    <r>
      <rPr>
        <sz val="7"/>
        <color theme="1"/>
        <rFont val="Times New Roman"/>
        <family val="1"/>
      </rPr>
      <t xml:space="preserve">        </t>
    </r>
    <r>
      <rPr>
        <b/>
        <sz val="12"/>
        <color theme="1"/>
        <rFont val="Calibri Light"/>
        <family val="2"/>
      </rPr>
      <t>Integration Techniques:</t>
    </r>
    <r>
      <rPr>
        <sz val="12"/>
        <color theme="1"/>
        <rFont val="Calibri Light"/>
        <family val="2"/>
      </rPr>
      <t xml:space="preserve"> Methods for integrating renewable energy into vehicle design.</t>
    </r>
  </si>
  <si>
    <r>
      <t>·</t>
    </r>
    <r>
      <rPr>
        <sz val="7"/>
        <color theme="1"/>
        <rFont val="Times New Roman"/>
        <family val="1"/>
      </rPr>
      <t xml:space="preserve">        </t>
    </r>
    <r>
      <rPr>
        <b/>
        <sz val="12"/>
        <color theme="1"/>
        <rFont val="Calibri Light"/>
        <family val="2"/>
      </rPr>
      <t>Sustainability:</t>
    </r>
    <r>
      <rPr>
        <sz val="12"/>
        <color theme="1"/>
        <rFont val="Calibri Light"/>
        <family val="2"/>
      </rPr>
      <t xml:space="preserve"> Promoting sustainable practices in autonomous vehicle engineering</t>
    </r>
  </si>
  <si>
    <r>
      <t>4.1 .12.15.</t>
    </r>
    <r>
      <rPr>
        <sz val="12"/>
        <color rgb="FF1F4E79"/>
        <rFont val="Calibri Light"/>
        <family val="2"/>
      </rPr>
      <t>38.2:Specialist Engineering in Infrastructure and Contractors: Electrochemical Engineering</t>
    </r>
  </si>
  <si>
    <t>This Master’s degree course offers in-depth knowledge in electrochemical engineering within the realm of infrastructure and contractors. It is designed to equip students with the fundamental theories and practical skills necessary to tackle complex engineering projects involving electrochemical systems. From battery technologies to electrochemical processes, students will explore various applications and innovative solutions pertinent to sustainable infrastructure.</t>
  </si>
  <si>
    <t>Understand the basic principles of electrochemistry, including thermodynamics and kinetics, electron transfer processes, and the design and operation of electrochemical systems.</t>
  </si>
  <si>
    <t>Explore the various types of battery technologies used in infrastructure, including lithium-ion, lead-acid, and emerging technologies such as solid-state batteries.</t>
  </si>
  <si>
    <t>Study the principles and applications of different types of fuel cells, focusing on their role in providing clean energy for infrastructure projects.</t>
  </si>
  <si>
    <t>Learn about the electrochemical processes involved in corrosion, methods of prevention, and materials selection to enhance infrastructure durability.</t>
  </si>
  <si>
    <t>Understand the design and function of electrochemical sensors in monitoring environmental conditions and structural health in infrastructure projects.</t>
  </si>
  <si>
    <t>Explore how electrolysis is used in various industrial processes, such as water splitting for hydrogen production and metal plating.</t>
  </si>
  <si>
    <t>Discuss the impact of electrochemical engineering on sustainable infrastructure development and the environment.</t>
  </si>
  <si>
    <t>Delve into advanced topics and current research trends in electrochemical engineering, such as nanostructured materials and next-generation energy systems.</t>
  </si>
  <si>
    <r>
      <t>·</t>
    </r>
    <r>
      <rPr>
        <sz val="7"/>
        <color theme="1"/>
        <rFont val="Times New Roman"/>
        <family val="1"/>
      </rPr>
      <t xml:space="preserve">        </t>
    </r>
    <r>
      <rPr>
        <b/>
        <sz val="12"/>
        <color theme="1"/>
        <rFont val="Calibri Light"/>
        <family val="2"/>
      </rPr>
      <t>Thermodynamics and Kinetics:</t>
    </r>
    <r>
      <rPr>
        <sz val="12"/>
        <color theme="1"/>
        <rFont val="Calibri Light"/>
        <family val="2"/>
      </rPr>
      <t xml:space="preserve"> Fundamental principles governing electrochemical reactions.</t>
    </r>
  </si>
  <si>
    <r>
      <t>·</t>
    </r>
    <r>
      <rPr>
        <sz val="7"/>
        <color theme="1"/>
        <rFont val="Times New Roman"/>
        <family val="1"/>
      </rPr>
      <t xml:space="preserve">        </t>
    </r>
    <r>
      <rPr>
        <b/>
        <sz val="12"/>
        <color theme="1"/>
        <rFont val="Calibri Light"/>
        <family val="2"/>
      </rPr>
      <t>Electron Transfer Processes:</t>
    </r>
    <r>
      <rPr>
        <sz val="12"/>
        <color theme="1"/>
        <rFont val="Calibri Light"/>
        <family val="2"/>
      </rPr>
      <t xml:space="preserve"> Mechanisms of electron transfer in electrochemical systems.</t>
    </r>
  </si>
  <si>
    <r>
      <t>·</t>
    </r>
    <r>
      <rPr>
        <sz val="7"/>
        <color theme="1"/>
        <rFont val="Times New Roman"/>
        <family val="1"/>
      </rPr>
      <t xml:space="preserve">        </t>
    </r>
    <r>
      <rPr>
        <b/>
        <sz val="12"/>
        <color theme="1"/>
        <rFont val="Calibri Light"/>
        <family val="2"/>
      </rPr>
      <t>System Design and Operation:</t>
    </r>
    <r>
      <rPr>
        <sz val="12"/>
        <color theme="1"/>
        <rFont val="Calibri Light"/>
        <family val="2"/>
      </rPr>
      <t xml:space="preserve"> Designing and operating efficient electrochemical systems.</t>
    </r>
  </si>
  <si>
    <r>
      <t>·</t>
    </r>
    <r>
      <rPr>
        <sz val="7"/>
        <color theme="1"/>
        <rFont val="Times New Roman"/>
        <family val="1"/>
      </rPr>
      <t xml:space="preserve">        </t>
    </r>
    <r>
      <rPr>
        <b/>
        <sz val="12"/>
        <color theme="1"/>
        <rFont val="Calibri Light"/>
        <family val="2"/>
      </rPr>
      <t>Lithium-ion Batteries:</t>
    </r>
    <r>
      <rPr>
        <sz val="12"/>
        <color theme="1"/>
        <rFont val="Calibri Light"/>
        <family val="2"/>
      </rPr>
      <t xml:space="preserve"> Structure, function, and applications.</t>
    </r>
  </si>
  <si>
    <r>
      <t>·</t>
    </r>
    <r>
      <rPr>
        <sz val="7"/>
        <color theme="1"/>
        <rFont val="Times New Roman"/>
        <family val="1"/>
      </rPr>
      <t xml:space="preserve">        </t>
    </r>
    <r>
      <rPr>
        <b/>
        <sz val="12"/>
        <color theme="1"/>
        <rFont val="Calibri Light"/>
        <family val="2"/>
      </rPr>
      <t>Lead-acid Batteries:</t>
    </r>
    <r>
      <rPr>
        <sz val="12"/>
        <color theme="1"/>
        <rFont val="Calibri Light"/>
        <family val="2"/>
      </rPr>
      <t xml:space="preserve"> Traditional uses and modern improvements.</t>
    </r>
  </si>
  <si>
    <r>
      <t>·</t>
    </r>
    <r>
      <rPr>
        <sz val="7"/>
        <color theme="1"/>
        <rFont val="Times New Roman"/>
        <family val="1"/>
      </rPr>
      <t xml:space="preserve">        </t>
    </r>
    <r>
      <rPr>
        <b/>
        <sz val="12"/>
        <color theme="1"/>
        <rFont val="Calibri Light"/>
        <family val="2"/>
      </rPr>
      <t>Emerging Technologies:</t>
    </r>
    <r>
      <rPr>
        <sz val="12"/>
        <color theme="1"/>
        <rFont val="Calibri Light"/>
        <family val="2"/>
      </rPr>
      <t xml:space="preserve"> Exploring the potential of solid-state and other advanced battery technologies.</t>
    </r>
  </si>
  <si>
    <r>
      <t>·</t>
    </r>
    <r>
      <rPr>
        <sz val="7"/>
        <color theme="1"/>
        <rFont val="Times New Roman"/>
        <family val="1"/>
      </rPr>
      <t xml:space="preserve">        </t>
    </r>
    <r>
      <rPr>
        <b/>
        <sz val="12"/>
        <color theme="1"/>
        <rFont val="Calibri Light"/>
        <family val="2"/>
      </rPr>
      <t>Types of Fuel Cells:</t>
    </r>
    <r>
      <rPr>
        <sz val="12"/>
        <color theme="1"/>
        <rFont val="Calibri Light"/>
        <family val="2"/>
      </rPr>
      <t xml:space="preserve"> Proton exchange membrane (PEM), solid oxide (SOFC), and others.</t>
    </r>
  </si>
  <si>
    <r>
      <t>·</t>
    </r>
    <r>
      <rPr>
        <sz val="7"/>
        <color theme="1"/>
        <rFont val="Times New Roman"/>
        <family val="1"/>
      </rPr>
      <t xml:space="preserve">        </t>
    </r>
    <r>
      <rPr>
        <b/>
        <sz val="12"/>
        <color theme="1"/>
        <rFont val="Calibri Light"/>
        <family val="2"/>
      </rPr>
      <t>Clean Energy Production:</t>
    </r>
    <r>
      <rPr>
        <sz val="12"/>
        <color theme="1"/>
        <rFont val="Calibri Light"/>
        <family val="2"/>
      </rPr>
      <t xml:space="preserve"> How fuel cells contribute to sustainable energy solutions.</t>
    </r>
  </si>
  <si>
    <r>
      <t>·</t>
    </r>
    <r>
      <rPr>
        <sz val="7"/>
        <color theme="1"/>
        <rFont val="Times New Roman"/>
        <family val="1"/>
      </rPr>
      <t xml:space="preserve">        </t>
    </r>
    <r>
      <rPr>
        <b/>
        <sz val="12"/>
        <color theme="1"/>
        <rFont val="Calibri Light"/>
        <family val="2"/>
      </rPr>
      <t>Infrastructure Applications:</t>
    </r>
    <r>
      <rPr>
        <sz val="12"/>
        <color theme="1"/>
        <rFont val="Calibri Light"/>
        <family val="2"/>
      </rPr>
      <t xml:space="preserve"> Real-world applications of fuel cells in infrastructure projects.</t>
    </r>
  </si>
  <si>
    <r>
      <t>·</t>
    </r>
    <r>
      <rPr>
        <sz val="7"/>
        <color theme="1"/>
        <rFont val="Times New Roman"/>
        <family val="1"/>
      </rPr>
      <t xml:space="preserve">        </t>
    </r>
    <r>
      <rPr>
        <b/>
        <sz val="12"/>
        <color theme="1"/>
        <rFont val="Calibri Light"/>
        <family val="2"/>
      </rPr>
      <t>Corrosion Mechanisms:</t>
    </r>
    <r>
      <rPr>
        <sz val="12"/>
        <color theme="1"/>
        <rFont val="Calibri Light"/>
        <family val="2"/>
      </rPr>
      <t xml:space="preserve"> Understanding how and why corrosion occurs.</t>
    </r>
  </si>
  <si>
    <r>
      <t>·</t>
    </r>
    <r>
      <rPr>
        <sz val="7"/>
        <color theme="1"/>
        <rFont val="Times New Roman"/>
        <family val="1"/>
      </rPr>
      <t xml:space="preserve">        </t>
    </r>
    <r>
      <rPr>
        <b/>
        <sz val="12"/>
        <color theme="1"/>
        <rFont val="Calibri Light"/>
        <family val="2"/>
      </rPr>
      <t>Prevention Methods:</t>
    </r>
    <r>
      <rPr>
        <sz val="12"/>
        <color theme="1"/>
        <rFont val="Calibri Light"/>
        <family val="2"/>
      </rPr>
      <t xml:space="preserve"> Techniques to prevent and control corrosion.</t>
    </r>
  </si>
  <si>
    <r>
      <t>·</t>
    </r>
    <r>
      <rPr>
        <sz val="7"/>
        <color theme="1"/>
        <rFont val="Times New Roman"/>
        <family val="1"/>
      </rPr>
      <t xml:space="preserve">        </t>
    </r>
    <r>
      <rPr>
        <b/>
        <sz val="12"/>
        <color theme="1"/>
        <rFont val="Calibri Light"/>
        <family val="2"/>
      </rPr>
      <t>Materials Selection:</t>
    </r>
    <r>
      <rPr>
        <sz val="12"/>
        <color theme="1"/>
        <rFont val="Calibri Light"/>
        <family val="2"/>
      </rPr>
      <t xml:space="preserve"> Choosing materials to enhance durability and prevent corrosion.</t>
    </r>
  </si>
  <si>
    <r>
      <t>·</t>
    </r>
    <r>
      <rPr>
        <sz val="7"/>
        <color theme="1"/>
        <rFont val="Times New Roman"/>
        <family val="1"/>
      </rPr>
      <t xml:space="preserve">        </t>
    </r>
    <r>
      <rPr>
        <b/>
        <sz val="12"/>
        <color theme="1"/>
        <rFont val="Calibri Light"/>
        <family val="2"/>
      </rPr>
      <t>Sensor Design:</t>
    </r>
    <r>
      <rPr>
        <sz val="12"/>
        <color theme="1"/>
        <rFont val="Calibri Light"/>
        <family val="2"/>
      </rPr>
      <t xml:space="preserve"> Principles of designing effective electrochemical sensors.</t>
    </r>
  </si>
  <si>
    <r>
      <t>·</t>
    </r>
    <r>
      <rPr>
        <sz val="7"/>
        <color theme="1"/>
        <rFont val="Times New Roman"/>
        <family val="1"/>
      </rPr>
      <t xml:space="preserve">        </t>
    </r>
    <r>
      <rPr>
        <b/>
        <sz val="12"/>
        <color theme="1"/>
        <rFont val="Calibri Light"/>
        <family val="2"/>
      </rPr>
      <t>Environmental Monitoring:</t>
    </r>
    <r>
      <rPr>
        <sz val="12"/>
        <color theme="1"/>
        <rFont val="Calibri Light"/>
        <family val="2"/>
      </rPr>
      <t xml:space="preserve"> Using sensors to monitor environmental conditions.</t>
    </r>
  </si>
  <si>
    <r>
      <t>·</t>
    </r>
    <r>
      <rPr>
        <sz val="7"/>
        <color theme="1"/>
        <rFont val="Times New Roman"/>
        <family val="1"/>
      </rPr>
      <t xml:space="preserve">        </t>
    </r>
    <r>
      <rPr>
        <b/>
        <sz val="12"/>
        <color theme="1"/>
        <rFont val="Calibri Light"/>
        <family val="2"/>
      </rPr>
      <t>Structural Health Monitoring:</t>
    </r>
    <r>
      <rPr>
        <sz val="12"/>
        <color theme="1"/>
        <rFont val="Calibri Light"/>
        <family val="2"/>
      </rPr>
      <t xml:space="preserve"> Applications in assessing the health and integrity of infrastructure.</t>
    </r>
  </si>
  <si>
    <r>
      <t>·</t>
    </r>
    <r>
      <rPr>
        <sz val="7"/>
        <color theme="1"/>
        <rFont val="Times New Roman"/>
        <family val="1"/>
      </rPr>
      <t xml:space="preserve">        </t>
    </r>
    <r>
      <rPr>
        <b/>
        <sz val="12"/>
        <color theme="1"/>
        <rFont val="Calibri Light"/>
        <family val="2"/>
      </rPr>
      <t>Electrolysis Basics:</t>
    </r>
    <r>
      <rPr>
        <sz val="12"/>
        <color theme="1"/>
        <rFont val="Calibri Light"/>
        <family val="2"/>
      </rPr>
      <t xml:space="preserve"> Understanding the principles of electrolysis.</t>
    </r>
  </si>
  <si>
    <r>
      <t>·</t>
    </r>
    <r>
      <rPr>
        <sz val="7"/>
        <color theme="1"/>
        <rFont val="Times New Roman"/>
        <family val="1"/>
      </rPr>
      <t xml:space="preserve">        </t>
    </r>
    <r>
      <rPr>
        <b/>
        <sz val="12"/>
        <color theme="1"/>
        <rFont val="Calibri Light"/>
        <family val="2"/>
      </rPr>
      <t>Hydrogen Production:</t>
    </r>
    <r>
      <rPr>
        <sz val="12"/>
        <color theme="1"/>
        <rFont val="Calibri Light"/>
        <family val="2"/>
      </rPr>
      <t xml:space="preserve"> Using electrolysis for sustainable hydrogen generation.</t>
    </r>
  </si>
  <si>
    <r>
      <t>·</t>
    </r>
    <r>
      <rPr>
        <sz val="7"/>
        <color theme="1"/>
        <rFont val="Times New Roman"/>
        <family val="1"/>
      </rPr>
      <t xml:space="preserve">        </t>
    </r>
    <r>
      <rPr>
        <b/>
        <sz val="12"/>
        <color theme="1"/>
        <rFont val="Calibri Light"/>
        <family val="2"/>
      </rPr>
      <t>Industrial Applications:</t>
    </r>
    <r>
      <rPr>
        <sz val="12"/>
        <color theme="1"/>
        <rFont val="Calibri Light"/>
        <family val="2"/>
      </rPr>
      <t xml:space="preserve"> Applying electrolysis in metal plating and other industrial processes.</t>
    </r>
  </si>
  <si>
    <r>
      <t>·</t>
    </r>
    <r>
      <rPr>
        <sz val="7"/>
        <color theme="1"/>
        <rFont val="Times New Roman"/>
        <family val="1"/>
      </rPr>
      <t xml:space="preserve">        </t>
    </r>
    <r>
      <rPr>
        <b/>
        <sz val="12"/>
        <color theme="1"/>
        <rFont val="Calibri Light"/>
        <family val="2"/>
      </rPr>
      <t>Sustainability Principles:</t>
    </r>
    <r>
      <rPr>
        <sz val="12"/>
        <color theme="1"/>
        <rFont val="Calibri Light"/>
        <family val="2"/>
      </rPr>
      <t xml:space="preserve"> Integrating sustainability into electrochemical engineering practices.</t>
    </r>
  </si>
  <si>
    <r>
      <t>·</t>
    </r>
    <r>
      <rPr>
        <sz val="7"/>
        <color theme="1"/>
        <rFont val="Times New Roman"/>
        <family val="1"/>
      </rPr>
      <t xml:space="preserve">        </t>
    </r>
    <r>
      <rPr>
        <b/>
        <sz val="12"/>
        <color theme="1"/>
        <rFont val="Calibri Light"/>
        <family val="2"/>
      </rPr>
      <t>Environmental Impact:</t>
    </r>
    <r>
      <rPr>
        <sz val="12"/>
        <color theme="1"/>
        <rFont val="Calibri Light"/>
        <family val="2"/>
      </rPr>
      <t xml:space="preserve"> Assessing and mitigating the environmental impact of electrochemical processes.</t>
    </r>
  </si>
  <si>
    <r>
      <t>·</t>
    </r>
    <r>
      <rPr>
        <sz val="7"/>
        <color theme="1"/>
        <rFont val="Times New Roman"/>
        <family val="1"/>
      </rPr>
      <t xml:space="preserve">        </t>
    </r>
    <r>
      <rPr>
        <b/>
        <sz val="12"/>
        <color theme="1"/>
        <rFont val="Calibri Light"/>
        <family val="2"/>
      </rPr>
      <t>Sustainable Development:</t>
    </r>
    <r>
      <rPr>
        <sz val="12"/>
        <color theme="1"/>
        <rFont val="Calibri Light"/>
        <family val="2"/>
      </rPr>
      <t xml:space="preserve"> Promoting sustainable infrastructure through innovative electrochemical solutions.</t>
    </r>
  </si>
  <si>
    <r>
      <t>·</t>
    </r>
    <r>
      <rPr>
        <sz val="7"/>
        <color theme="1"/>
        <rFont val="Times New Roman"/>
        <family val="1"/>
      </rPr>
      <t xml:space="preserve">        </t>
    </r>
    <r>
      <rPr>
        <b/>
        <sz val="12"/>
        <color theme="1"/>
        <rFont val="Calibri Light"/>
        <family val="2"/>
      </rPr>
      <t>Nanostructured Materials:</t>
    </r>
    <r>
      <rPr>
        <sz val="12"/>
        <color theme="1"/>
        <rFont val="Calibri Light"/>
        <family val="2"/>
      </rPr>
      <t xml:space="preserve"> Exploring the role of nanotechnology in electrochemical engineering.</t>
    </r>
  </si>
  <si>
    <r>
      <t>·</t>
    </r>
    <r>
      <rPr>
        <sz val="7"/>
        <color theme="1"/>
        <rFont val="Times New Roman"/>
        <family val="1"/>
      </rPr>
      <t xml:space="preserve">        </t>
    </r>
    <r>
      <rPr>
        <b/>
        <sz val="12"/>
        <color theme="1"/>
        <rFont val="Calibri Light"/>
        <family val="2"/>
      </rPr>
      <t>Next-Generation Energy Systems:</t>
    </r>
    <r>
      <rPr>
        <sz val="12"/>
        <color theme="1"/>
        <rFont val="Calibri Light"/>
        <family val="2"/>
      </rPr>
      <t xml:space="preserve"> Innovations in energy systems for sustainable infrastructure.</t>
    </r>
  </si>
  <si>
    <r>
      <t>·</t>
    </r>
    <r>
      <rPr>
        <sz val="7"/>
        <color theme="1"/>
        <rFont val="Times New Roman"/>
        <family val="1"/>
      </rPr>
      <t xml:space="preserve">        </t>
    </r>
    <r>
      <rPr>
        <b/>
        <sz val="12"/>
        <color theme="1"/>
        <rFont val="Calibri Light"/>
        <family val="2"/>
      </rPr>
      <t>Current Research Trends:</t>
    </r>
    <r>
      <rPr>
        <sz val="12"/>
        <color theme="1"/>
        <rFont val="Calibri Light"/>
        <family val="2"/>
      </rPr>
      <t xml:space="preserve"> Investigating the latest advancements and research in the field.</t>
    </r>
  </si>
  <si>
    <t>These courses provide a comprehensive understanding of electrochemical engineering in infrastructure and contractors, equipping students with the knowledge and skills to tackle complex engineering projects and promote sustainable developme</t>
  </si>
  <si>
    <t xml:space="preserve">40.Topics </t>
  </si>
  <si>
    <r>
      <t>4.1 .12.15..</t>
    </r>
    <r>
      <rPr>
        <sz val="12"/>
        <color rgb="FF1F4E79"/>
        <rFont val="Calibri Light"/>
        <family val="2"/>
      </rPr>
      <t>40.1Topics:Energy Storage and Battery Technology</t>
    </r>
  </si>
  <si>
    <t>This course explores advanced concepts in energy storage with a focus on battery technologies, essential for the integration of renewable energy sources. Students will gain an in-depth understanding of various energy storage systems, their applications, and the technological advancements driving the sector. The course is designed for graduate students in the Master's program in renewable energy, providing both theoretical knowledge and practical insights.</t>
  </si>
  <si>
    <t>An overview of energy storage technologies and their importance in the modern energy landscape.</t>
  </si>
  <si>
    <t>Understanding the fundamental principles of various battery chemistries, including lithium-ion, lead-acid, and emerging technologies.</t>
  </si>
  <si>
    <t>Exploration of the design and operational principles of individual battery cells, and how they combine to form larger battery systems.</t>
  </si>
  <si>
    <t>Examine how battery storage is used in various sectors such as electric vehicles, grid storage, and portable electronics.</t>
  </si>
  <si>
    <t>Learn about the metrics used to measure the performance and efficiency of battery systems.</t>
  </si>
  <si>
    <t>Discussion of the safety protocols for batteries and their environmental impact, including recycling and waste management.</t>
  </si>
  <si>
    <t>Explore cutting-edge advancements in energy storage beyond current battery technology, such as supercapacitors and flow batteries.</t>
  </si>
  <si>
    <t>Examine the economic impacts, policy considerations, and market dynamics of implementing energy storage solutions.</t>
  </si>
  <si>
    <t>Insights into the future direction of battery technology research and its role in achieving a sustainable energy future.</t>
  </si>
  <si>
    <r>
      <t xml:space="preserve">1. </t>
    </r>
    <r>
      <rPr>
        <b/>
        <sz val="12"/>
        <color rgb="FF2E74B5"/>
        <rFont val="Calibri Light"/>
        <family val="2"/>
      </rPr>
      <t>Circuit Analysis</t>
    </r>
  </si>
  <si>
    <r>
      <t xml:space="preserve">2. </t>
    </r>
    <r>
      <rPr>
        <b/>
        <sz val="12"/>
        <color rgb="FF2E74B5"/>
        <rFont val="Calibri Light"/>
        <family val="2"/>
      </rPr>
      <t>Electromagnetics</t>
    </r>
  </si>
  <si>
    <r>
      <t xml:space="preserve">3. </t>
    </r>
    <r>
      <rPr>
        <b/>
        <sz val="12"/>
        <color rgb="FF2E74B5"/>
        <rFont val="Calibri Light"/>
        <family val="2"/>
      </rPr>
      <t>Signal Processing</t>
    </r>
  </si>
  <si>
    <r>
      <t xml:space="preserve">4. </t>
    </r>
    <r>
      <rPr>
        <b/>
        <sz val="12"/>
        <color rgb="FF2E74B5"/>
        <rFont val="Calibri Light"/>
        <family val="2"/>
      </rPr>
      <t>Control Systems</t>
    </r>
  </si>
  <si>
    <r>
      <t xml:space="preserve">5. </t>
    </r>
    <r>
      <rPr>
        <b/>
        <sz val="12"/>
        <color rgb="FF2E74B5"/>
        <rFont val="Calibri Light"/>
        <family val="2"/>
      </rPr>
      <t>Power Systems</t>
    </r>
  </si>
  <si>
    <r>
      <t xml:space="preserve">6. </t>
    </r>
    <r>
      <rPr>
        <b/>
        <sz val="12"/>
        <color rgb="FF2E74B5"/>
        <rFont val="Calibri Light"/>
        <family val="2"/>
      </rPr>
      <t>Electronics</t>
    </r>
  </si>
  <si>
    <r>
      <t xml:space="preserve">7. </t>
    </r>
    <r>
      <rPr>
        <b/>
        <sz val="12"/>
        <color rgb="FF2E74B5"/>
        <rFont val="Calibri Light"/>
        <family val="2"/>
      </rPr>
      <t>Digital Systems</t>
    </r>
  </si>
  <si>
    <r>
      <t xml:space="preserve">8. </t>
    </r>
    <r>
      <rPr>
        <b/>
        <sz val="12"/>
        <color rgb="FF2E74B5"/>
        <rFont val="Calibri Light"/>
        <family val="2"/>
      </rPr>
      <t>Communication Systems</t>
    </r>
  </si>
  <si>
    <r>
      <t>Bandwidth Calculations:</t>
    </r>
    <r>
      <rPr>
        <sz val="11"/>
        <color theme="1"/>
        <rFont val="Calibri Light"/>
        <family val="2"/>
      </rPr>
      <t xml:space="preserve"> Determining the bandwidth requirements for various </t>
    </r>
  </si>
  <si>
    <t>ure! Here is a basic database schema for an online merch store:</t>
  </si>
  <si>
    <t>Entities:</t>
  </si>
  <si>
    <t>1. Users:tshingombe tshitadi fiston</t>
  </si>
  <si>
    <t>- username: tshingombe fiston</t>
  </si>
  <si>
    <t>- email: tshingombefiston@gmail.com</t>
  </si>
  <si>
    <t>- password</t>
  </si>
  <si>
    <t>2. Products</t>
  </si>
  <si>
    <t xml:space="preserve">- product_id </t>
  </si>
  <si>
    <t>- product_name: engineering thesis journal assement</t>
  </si>
  <si>
    <t xml:space="preserve">- description: engineering </t>
  </si>
  <si>
    <t>- price</t>
  </si>
  <si>
    <t xml:space="preserve">- category_id </t>
  </si>
  <si>
    <t>3. Categories</t>
  </si>
  <si>
    <t>- category_id (</t>
  </si>
  <si>
    <t>- category_name</t>
  </si>
  <si>
    <t>4. Orders</t>
  </si>
  <si>
    <t xml:space="preserve">- order_id </t>
  </si>
  <si>
    <t xml:space="preserve">- user_id </t>
  </si>
  <si>
    <t>- order_date</t>
  </si>
  <si>
    <t>- total_amount: 50000$</t>
  </si>
  <si>
    <t>5. OrderDetails</t>
  </si>
  <si>
    <t xml:space="preserve">- order_detail_id </t>
  </si>
  <si>
    <t>- quantity</t>
  </si>
  <si>
    <t>- subtotal</t>
  </si>
  <si>
    <t>Relationships:</t>
  </si>
  <si>
    <t>- One user can have multiple orders (One-to-Many)</t>
  </si>
  <si>
    <t>- One order can have multiple products (One-to-Many)</t>
  </si>
  <si>
    <t>- One product can belong to one category (Many-to-One)</t>
  </si>
  <si>
    <t>This is a basic schema and can be expanded based on additional requirements such as product variations, discounts, shipping details, etc.</t>
  </si>
  <si>
    <t xml:space="preserve">  #(Token Used By this Response 259)</t>
  </si>
  <si>
    <t>1. Users</t>
  </si>
  <si>
    <t>- user_id (Primary Key)</t>
  </si>
  <si>
    <t>- product_id (Primary Key)</t>
  </si>
  <si>
    <t>- product_name: engineering thesis journal assessment</t>
  </si>
  <si>
    <t>- description: engineering</t>
  </si>
  <si>
    <t>- category_id</t>
  </si>
  <si>
    <t>- category_id (Primary Key)</t>
  </si>
  <si>
    <t>- order_id (Primary Key)</t>
  </si>
  <si>
    <t>- user_id (Foreign Key referencing Users)</t>
  </si>
  <si>
    <t>- total_amount: $50000</t>
  </si>
  <si>
    <t>- order_detail_id (Primary Key)</t>
  </si>
  <si>
    <t>- order_id (Foreign Key referencing Orders)</t>
  </si>
  <si>
    <t>- product_id (Foreign Key referencing Products)</t>
  </si>
  <si>
    <t>Thank you for providing the information. Based on the input given, I will proceed to create a personal webpage for you with the following details:</t>
  </si>
  <si>
    <t>**Personal Webpage for Kananga5**</t>
  </si>
  <si>
    <t>**Color Scheme:** Blue and White</t>
  </si>
  <si>
    <t>**Theme:** Professional and Academic</t>
  </si>
  <si>
    <t xml:space="preserve">**Content/Sections:** </t>
  </si>
  <si>
    <t>2. Academic Achievements and Research Topics</t>
  </si>
  <si>
    <t>3. University Thesis Publications</t>
  </si>
  <si>
    <t>4. Contact Information</t>
  </si>
  <si>
    <t>**Short Bio:**</t>
  </si>
  <si>
    <t>Kananga5 is a dedicated researcher and academic enthusiast with a passion for exploring diverse topics within their field of study. Their academic journey has led to numerous achievements and publications, including notable work on diverse university thesis topics</t>
  </si>
  <si>
    <t>In a Master of Science in Electrical Engineering (MSEE) program with a focus on electrical and industrial electronics, you may encounter a range of core courses and topics that form the foundation of your studies. Here are some common core courses and topics you may expect to encounter in this specialization:</t>
  </si>
  <si>
    <t>1. **Power Systems Analysis**:</t>
  </si>
  <si>
    <t xml:space="preserve">   - Power System Stability</t>
  </si>
  <si>
    <t xml:space="preserve">   - Power Flow Analysis</t>
  </si>
  <si>
    <t xml:space="preserve">   - Fault Analysis</t>
  </si>
  <si>
    <t xml:space="preserve">   - Power System Protection</t>
  </si>
  <si>
    <t>2. **Industrial Electronics**:</t>
  </si>
  <si>
    <t xml:space="preserve">   - Power Electronics</t>
  </si>
  <si>
    <t xml:space="preserve">   - Variable Frequency Drives</t>
  </si>
  <si>
    <t xml:space="preserve">   - Industrial Automation</t>
  </si>
  <si>
    <t xml:space="preserve">   - Control Systems</t>
  </si>
  <si>
    <t>3. **Electric Machines and Drives**:</t>
  </si>
  <si>
    <t xml:space="preserve">   - Electric Machine Design</t>
  </si>
  <si>
    <t xml:space="preserve">   - Motor Control Techniques</t>
  </si>
  <si>
    <t xml:space="preserve">   - Electric Drives</t>
  </si>
  <si>
    <t xml:space="preserve">   - Electromagnetic Field Theory</t>
  </si>
  <si>
    <t>4. **Embedded Systems**:</t>
  </si>
  <si>
    <t xml:space="preserve">   - Microcontroller Programming</t>
  </si>
  <si>
    <t xml:space="preserve">   - Real-time Operating Systems</t>
  </si>
  <si>
    <t xml:space="preserve">   - Embedded System Design</t>
  </si>
  <si>
    <t xml:space="preserve">   - Interface and Communication Protocols</t>
  </si>
  <si>
    <t>5. **Signal Processing**:</t>
  </si>
  <si>
    <t xml:space="preserve">   - Digital Signal Processing</t>
  </si>
  <si>
    <t xml:space="preserve">   - Image Processing</t>
  </si>
  <si>
    <t xml:space="preserve">   - Audio Processing</t>
  </si>
  <si>
    <t xml:space="preserve">   - Filter Design</t>
  </si>
  <si>
    <t>6. **Control Systems**:</t>
  </si>
  <si>
    <t xml:space="preserve">   - Feedback Control Systems</t>
  </si>
  <si>
    <t xml:space="preserve">   - State-Space Analysis</t>
  </si>
  <si>
    <t xml:space="preserve">   - PID Controllers</t>
  </si>
  <si>
    <t xml:space="preserve">   - Robust Control</t>
  </si>
  <si>
    <t>7. **Communication Systems**:</t>
  </si>
  <si>
    <t xml:space="preserve">   - Digital Communication</t>
  </si>
  <si>
    <t xml:space="preserve">   - Wireless Communication</t>
  </si>
  <si>
    <t xml:space="preserve">   - Optical Communication</t>
  </si>
  <si>
    <t xml:space="preserve">   - Modulation Techniques</t>
  </si>
  <si>
    <t>8. **Electrical Design and Testing**:</t>
  </si>
  <si>
    <t xml:space="preserve">   - Circuit Design</t>
  </si>
  <si>
    <t xml:space="preserve">   - PCB Design</t>
  </si>
  <si>
    <t xml:space="preserve">   - Testing and Troubleshooting</t>
  </si>
  <si>
    <t xml:space="preserve">   - Reliability Engineering</t>
  </si>
  <si>
    <t>When working on your thesis in electrical engineering with a focus on electrical and industrial electronics, you may explore advanced topics within these areas and conduct research on cutting-edge technologies and applications. It is essential to stay updated on industry trends, advancements, and emerging technologies to excel in this field.</t>
  </si>
  <si>
    <t>Please note that specific course offerings and topics may vary depending on the university and the program curriculum. It is recommended to consult with your academic advisor or program coordinator for a detailed outline of the courses and topics</t>
  </si>
  <si>
    <t>It seems like you're looking to combine trade theory, electrical engineering, electronics, and mathematics in your thesis. Here is a potential thesis topic that integrates these areas:</t>
  </si>
  <si>
    <t>Title: "Integration of Trade Theory in the Design and Optimization of Electrical and Electronic Systems using Mathematical Models"</t>
  </si>
  <si>
    <t>Abstract:</t>
  </si>
  <si>
    <t>This thesis explores the integration of trade theory principles in the field of electrical engineering and electronics to optimize the design and functionality of complex systems. By leveraging mathematical models and economic concepts, this study aims to enhance the efficiency, cost-effectiveness, and performance of electrical and electronic systems in various industries.</t>
  </si>
  <si>
    <t>Research Objectives:</t>
  </si>
  <si>
    <t>1. Investigate the key principles of trade theory and their applicability in the field of electrical engineering and electronics.</t>
  </si>
  <si>
    <t>2. Develop mathematical models to represent the interplay between trade-offs, costs, and performance in system design.</t>
  </si>
  <si>
    <t>3. Analyze case studies to demonstrate the application of trade theory in optimizing electrical and electronic systems.</t>
  </si>
  <si>
    <t>4. Evaluate the impact of integrating trade theory and mathematical models on the efficiency and sustainability of complex systems.</t>
  </si>
  <si>
    <t>Methodology:</t>
  </si>
  <si>
    <t>- Review existing literature on trade theory, electrical engineering principles, and mathematical modeling techniques.</t>
  </si>
  <si>
    <t>- Develop a framework for integrating trade theory concepts with mathematical models for system optimization.</t>
  </si>
  <si>
    <t>- Conduct case studies and simulations to demonstrate the practical implications of the proposed approach.</t>
  </si>
  <si>
    <t>- Analyze the results and draw conclusions on the benefits of incorporating trade theory in electrical and electronic system design.</t>
  </si>
  <si>
    <t>Potential Contributions:</t>
  </si>
  <si>
    <t>- This thesis aims to bridge the gap between trade theory and engineering disciplines, offering a novel perspective on system design and optimization.</t>
  </si>
  <si>
    <t>- The findings could provide valuable insights for practitioners in the field of electrical engineering, electronics, and trade economics.</t>
  </si>
  <si>
    <t>- The integration of mathematical modeling and trade theory concepts may lead to more efficient and sustainable solutions in complex systems.</t>
  </si>
  <si>
    <t>By focusing on the intersection of trade theory, electrical engineering, electronics, and mathematics, this thesis has the potential to make a significant contribution to the advancement of interdisciplinary research and innovation in these field</t>
  </si>
  <si>
    <t xml:space="preserve">input                     </t>
  </si>
  <si>
    <t>output</t>
  </si>
  <si>
    <t>S3</t>
  </si>
  <si>
    <t>S4</t>
  </si>
  <si>
    <t>S5</t>
  </si>
  <si>
    <t>S6</t>
  </si>
  <si>
    <t>KX</t>
  </si>
  <si>
    <t>SELECT</t>
  </si>
  <si>
    <t>POROCESS REGISTER</t>
  </si>
  <si>
    <t>ARITHM</t>
  </si>
  <si>
    <t>LOGIC</t>
  </si>
  <si>
    <t>CPU</t>
  </si>
  <si>
    <t xml:space="preserve">BASIC SOFTWARE ENGINEERING CONCEPT SOLVE ELECTRICAL AND ELECTRONICS ENGINEERING PROBLEM ..TESTING DOCUMENTING I/O  PROGRAMME BASIC STRUCTURE  DESIGN USING FLOW CHART PROGRAMME DESIGN LANGUAGE  , WRITE TEST DOCUMENT LINEAR PROGRAM USING  LANGUAGE ,, HEXADECIMAL, SEQUENCE , table logic , convenrsion ,logic gate , and or  in sum  , sequence logic , bloc diagram, ansychrone , counter and shift register circuit using , circuit construction , building and test counter and shift register circuit , evidence requirent </t>
  </si>
  <si>
    <t>Int sensor = Ao</t>
  </si>
  <si>
    <t>Red adc pin 0, bo            int  led bank =7</t>
  </si>
  <si>
    <t>If bo&lt;50 then level 1        void   set up  () {</t>
  </si>
  <si>
    <t>If b0&lt;100then level 2        pin mode ( led bank ,output)</t>
  </si>
  <si>
    <t xml:space="preserve">If bo 150 the level 3   </t>
  </si>
  <si>
    <t>Let mark=0                      void loop (){</t>
  </si>
  <si>
    <t>Let space =10          int reading +analogie read (sensor)</t>
  </si>
  <si>
    <t>Go pulser               int value = map ( reding ,01023,0,255</t>
  </si>
  <si>
    <t>Level1:</t>
  </si>
  <si>
    <t>Lel mark =10         delay (10)</t>
  </si>
  <si>
    <t>Let spacde =0   digital write (led bank,low)ay (3)</t>
  </si>
  <si>
    <t>Go pulser ,,</t>
  </si>
  <si>
    <t>-level 2: if value &gt;49 et value &lt;100){</t>
  </si>
  <si>
    <t>Let space =4     delay (6)</t>
  </si>
  <si>
    <t>Got pulser        digital  writer (led bank low , delay</t>
  </si>
  <si>
    <t>Level .</t>
  </si>
  <si>
    <t>Let mark=3                if ( value &gt; 99 et value &lt;150{</t>
  </si>
  <si>
    <t>Let space =7  digital write (led bank , hgh</t>
  </si>
  <si>
    <t>Pulser high 7,     digital written  led low , pause  ,, goto  main , main write (led bank,low delay (10</t>
  </si>
  <si>
    <t>Pause  mark</t>
  </si>
  <si>
    <t>"INPUT X1,X2,X3,X4,X5,X6X7,X8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</si>
</sst>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rgb="FFFF0000"/>
      <name val="Calibri"/>
      <family val="2"/>
      <scheme val="minor"/>
    </font>
    <font>
      <sz val="12"/>
      <color theme="1"/>
      <name val="Calibri Light"/>
      <family val="2"/>
    </font>
    <font>
      <u/>
      <sz val="11"/>
      <color theme="10"/>
      <name val="Calibri"/>
      <family val="2"/>
      <scheme val="minor"/>
    </font>
    <font>
      <b/>
      <sz val="11"/>
      <color theme="1"/>
      <name val="Calibri"/>
      <family val="2"/>
      <scheme val="minor"/>
    </font>
    <font>
      <b/>
      <sz val="13.5"/>
      <color theme="1"/>
      <name val="Times New Roman"/>
      <family val="1"/>
    </font>
    <font>
      <b/>
      <sz val="12"/>
      <color theme="1"/>
      <name val="Times New Roman"/>
      <family val="1"/>
    </font>
    <font>
      <sz val="12"/>
      <color theme="1"/>
      <name val="Times New Roman"/>
      <family val="1"/>
    </font>
    <font>
      <sz val="12"/>
      <color theme="1"/>
      <name val="Segoe UI Symbol"/>
      <family val="2"/>
    </font>
    <font>
      <b/>
      <sz val="13.5"/>
      <color theme="1"/>
      <name val="Tahoma"/>
      <family val="2"/>
    </font>
    <font>
      <sz val="10"/>
      <color theme="1"/>
      <name val="Symbol"/>
      <family val="1"/>
      <charset val="2"/>
    </font>
    <font>
      <sz val="7"/>
      <color theme="1"/>
      <name val="Times New Roman"/>
      <family val="1"/>
    </font>
    <font>
      <i/>
      <sz val="12"/>
      <color theme="1"/>
      <name val="Calibri"/>
      <family val="2"/>
      <scheme val="minor"/>
    </font>
    <font>
      <sz val="12"/>
      <color theme="1"/>
      <name val="Calibri"/>
      <family val="2"/>
      <scheme val="minor"/>
    </font>
    <font>
      <sz val="12"/>
      <color rgb="FF2E74B5"/>
      <name val="Calibri Light"/>
      <family val="2"/>
    </font>
    <font>
      <b/>
      <sz val="12"/>
      <color theme="1"/>
      <name val="Calibri Light"/>
      <family val="2"/>
    </font>
    <font>
      <b/>
      <sz val="12"/>
      <color rgb="FF2E74B5"/>
      <name val="Times New Roman"/>
      <family val="1"/>
    </font>
    <font>
      <sz val="10"/>
      <color theme="1"/>
      <name val="Courier New"/>
      <family val="3"/>
    </font>
    <font>
      <sz val="10"/>
      <color theme="1"/>
      <name val="Wingdings"/>
      <charset val="2"/>
    </font>
    <font>
      <u/>
      <sz val="12"/>
      <color theme="1"/>
      <name val="Calibri Light"/>
      <family val="2"/>
    </font>
    <font>
      <u/>
      <sz val="12"/>
      <color rgb="FF2E74B5"/>
      <name val="Calibri Light"/>
      <family val="2"/>
    </font>
    <font>
      <sz val="12"/>
      <color theme="1"/>
      <name val="Cambria Math"/>
      <family val="1"/>
    </font>
    <font>
      <b/>
      <sz val="12"/>
      <color rgb="FF2E74B5"/>
      <name val="Calibri Light"/>
      <family val="2"/>
    </font>
    <font>
      <i/>
      <sz val="12"/>
      <color theme="1"/>
      <name val="Calibri Light"/>
      <family val="2"/>
    </font>
    <font>
      <vertAlign val="superscript"/>
      <sz val="12"/>
      <color theme="1"/>
      <name val="Calibri Light"/>
      <family val="2"/>
    </font>
    <font>
      <b/>
      <u/>
      <sz val="12"/>
      <color theme="1"/>
      <name val="Calibri Light"/>
      <family val="2"/>
    </font>
    <font>
      <b/>
      <i/>
      <u/>
      <sz val="12"/>
      <color theme="1"/>
      <name val="Calibri Light"/>
      <family val="2"/>
    </font>
    <font>
      <b/>
      <sz val="11"/>
      <color theme="1"/>
      <name val="Calibri Light"/>
      <family val="2"/>
    </font>
    <font>
      <sz val="11"/>
      <color theme="1"/>
      <name val="Calibri Light"/>
      <family val="2"/>
    </font>
    <font>
      <sz val="18"/>
      <color rgb="FF1F4E79"/>
      <name val="Calibri Light"/>
      <family val="2"/>
    </font>
    <font>
      <b/>
      <sz val="12"/>
      <color theme="3"/>
      <name val="Calibri Light"/>
      <family val="2"/>
    </font>
    <font>
      <b/>
      <u/>
      <sz val="12"/>
      <color theme="3"/>
      <name val="Calibri Light"/>
      <family val="2"/>
    </font>
    <font>
      <sz val="12"/>
      <color theme="3"/>
      <name val="Calibri Light"/>
      <family val="2"/>
    </font>
    <font>
      <u/>
      <sz val="11"/>
      <color theme="3"/>
      <name val="Calibri"/>
      <family val="2"/>
      <scheme val="minor"/>
    </font>
    <font>
      <sz val="11"/>
      <color theme="3"/>
      <name val="Calibri"/>
      <family val="2"/>
      <scheme val="minor"/>
    </font>
    <font>
      <sz val="12"/>
      <color theme="3"/>
      <name val="Times New Roman"/>
      <family val="1"/>
    </font>
    <font>
      <sz val="7"/>
      <color theme="3"/>
      <name val="Times New Roman"/>
      <family val="1"/>
    </font>
    <font>
      <i/>
      <sz val="12"/>
      <color theme="3"/>
      <name val="Calibri Light"/>
      <family val="2"/>
    </font>
    <font>
      <sz val="10"/>
      <color theme="3"/>
      <name val="Symbol"/>
      <family val="1"/>
      <charset val="2"/>
    </font>
    <font>
      <sz val="10"/>
      <color theme="3"/>
      <name val="Courier New"/>
      <family val="3"/>
    </font>
    <font>
      <u/>
      <sz val="12"/>
      <color rgb="FF1F4E79"/>
      <name val="Calibri Light"/>
      <family val="2"/>
    </font>
    <font>
      <sz val="12"/>
      <color rgb="FF1F4E79"/>
      <name val="Calibri Light"/>
      <family val="2"/>
    </font>
    <font>
      <sz val="12"/>
      <color rgb="FF1F4E79"/>
      <name val="Times New Roman"/>
      <family val="1"/>
    </font>
    <font>
      <sz val="7"/>
      <color rgb="FF1F4E79"/>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7"/>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bgColor indexed="64"/>
      </patternFill>
    </fill>
  </fills>
  <borders count="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122">
    <xf numFmtId="0" fontId="0" fillId="0" borderId="0" xfId="0"/>
    <xf numFmtId="0" fontId="1" fillId="2" borderId="0" xfId="0" applyFont="1" applyFill="1"/>
    <xf numFmtId="9" fontId="0" fillId="0" borderId="0" xfId="0" applyNumberFormat="1"/>
    <xf numFmtId="0" fontId="0" fillId="3" borderId="0" xfId="0" applyFill="1"/>
    <xf numFmtId="0" fontId="3" fillId="0" borderId="0" xfId="1" applyAlignment="1">
      <alignment horizontal="left" vertical="center" indent="1"/>
    </xf>
    <xf numFmtId="0" fontId="2" fillId="0" borderId="0" xfId="0" applyFont="1" applyAlignment="1">
      <alignment vertical="center"/>
    </xf>
    <xf numFmtId="0" fontId="3" fillId="0" borderId="0" xfId="1" applyAlignment="1">
      <alignment vertical="center"/>
    </xf>
    <xf numFmtId="0" fontId="3" fillId="0" borderId="0" xfId="1" applyAlignment="1">
      <alignment horizontal="left" vertical="center" indent="3"/>
    </xf>
    <xf numFmtId="0" fontId="2" fillId="0" borderId="0" xfId="0" applyFont="1"/>
    <xf numFmtId="0" fontId="5"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4" fillId="0" borderId="0" xfId="0" applyFont="1" applyAlignment="1">
      <alignment horizontal="left" vertical="center" indent="1"/>
    </xf>
    <xf numFmtId="0" fontId="4" fillId="0" borderId="0" xfId="0" applyFont="1" applyAlignment="1">
      <alignment horizontal="left" vertical="center" indent="2"/>
    </xf>
    <xf numFmtId="0" fontId="6" fillId="0" borderId="0" xfId="0" applyFont="1" applyAlignment="1">
      <alignment vertical="center"/>
    </xf>
    <xf numFmtId="0" fontId="10" fillId="0" borderId="0" xfId="0" applyFont="1" applyAlignment="1">
      <alignment horizontal="left" vertical="center" indent="5"/>
    </xf>
    <xf numFmtId="0" fontId="0" fillId="0" borderId="0" xfId="0" applyAlignment="1">
      <alignment horizontal="left" vertical="center" indent="2"/>
    </xf>
    <xf numFmtId="0" fontId="12" fillId="0" borderId="0" xfId="0" applyFont="1" applyAlignment="1">
      <alignment horizontal="left" vertical="center" indent="2"/>
    </xf>
    <xf numFmtId="0" fontId="14" fillId="4" borderId="0" xfId="0" applyFont="1" applyFill="1" applyAlignment="1">
      <alignment vertical="center"/>
    </xf>
    <xf numFmtId="0" fontId="15" fillId="4" borderId="0" xfId="0" applyFont="1" applyFill="1" applyAlignment="1">
      <alignment vertical="center"/>
    </xf>
    <xf numFmtId="0" fontId="0" fillId="4" borderId="0" xfId="0" applyFill="1"/>
    <xf numFmtId="0" fontId="16" fillId="4" borderId="0" xfId="0" applyFont="1" applyFill="1" applyAlignment="1">
      <alignment vertical="center"/>
    </xf>
    <xf numFmtId="0" fontId="2" fillId="4" borderId="0" xfId="0" applyFont="1" applyFill="1" applyAlignment="1">
      <alignment vertical="center"/>
    </xf>
    <xf numFmtId="0" fontId="10" fillId="4" borderId="0" xfId="0" applyFont="1" applyFill="1" applyAlignment="1">
      <alignment horizontal="left" vertical="center" indent="5"/>
    </xf>
    <xf numFmtId="0" fontId="17" fillId="4" borderId="0" xfId="0" applyFont="1" applyFill="1" applyAlignment="1">
      <alignment horizontal="left" vertical="center" indent="10"/>
    </xf>
    <xf numFmtId="0" fontId="18" fillId="4" borderId="0" xfId="0" applyFont="1" applyFill="1" applyAlignment="1">
      <alignment horizontal="left" vertical="center" indent="15"/>
    </xf>
    <xf numFmtId="0" fontId="2" fillId="2" borderId="0" xfId="0" applyFont="1" applyFill="1" applyAlignment="1">
      <alignment vertical="center"/>
    </xf>
    <xf numFmtId="0" fontId="0" fillId="2" borderId="0" xfId="0" applyFill="1"/>
    <xf numFmtId="0" fontId="19" fillId="2" borderId="0" xfId="0" applyFont="1" applyFill="1" applyAlignment="1">
      <alignment vertical="center"/>
    </xf>
    <xf numFmtId="0" fontId="20" fillId="2" borderId="0" xfId="0" applyFont="1" applyFill="1" applyAlignment="1">
      <alignment vertical="center"/>
    </xf>
    <xf numFmtId="0" fontId="10" fillId="2" borderId="0" xfId="0" applyFont="1" applyFill="1" applyAlignment="1">
      <alignment horizontal="left" vertical="center" indent="5"/>
    </xf>
    <xf numFmtId="0" fontId="14" fillId="2" borderId="0" xfId="0" applyFont="1" applyFill="1" applyAlignment="1">
      <alignment vertical="center"/>
    </xf>
    <xf numFmtId="0" fontId="17" fillId="2" borderId="0" xfId="0" applyFont="1" applyFill="1" applyAlignment="1">
      <alignment horizontal="left" vertical="center" indent="10"/>
    </xf>
    <xf numFmtId="0" fontId="16" fillId="2" borderId="0" xfId="0" applyFont="1" applyFill="1" applyAlignment="1">
      <alignment vertical="center"/>
    </xf>
    <xf numFmtId="0" fontId="15" fillId="2" borderId="0" xfId="0" applyFont="1" applyFill="1" applyAlignment="1">
      <alignment vertical="center"/>
    </xf>
    <xf numFmtId="0" fontId="18" fillId="2" borderId="0" xfId="0" applyFont="1" applyFill="1" applyAlignment="1">
      <alignment horizontal="left" vertical="center" indent="15"/>
    </xf>
    <xf numFmtId="0" fontId="22" fillId="2" borderId="0" xfId="0" applyFont="1" applyFill="1" applyAlignment="1">
      <alignment vertical="center"/>
    </xf>
    <xf numFmtId="0" fontId="7" fillId="2" borderId="0" xfId="0" applyFont="1" applyFill="1" applyAlignment="1">
      <alignment horizontal="left" vertical="center" indent="10"/>
    </xf>
    <xf numFmtId="0" fontId="2" fillId="5" borderId="0" xfId="0" applyFont="1" applyFill="1" applyAlignment="1">
      <alignment vertical="center"/>
    </xf>
    <xf numFmtId="0" fontId="0" fillId="5" borderId="0" xfId="0" applyFill="1"/>
    <xf numFmtId="0" fontId="2" fillId="6" borderId="0" xfId="0" applyFont="1" applyFill="1" applyAlignment="1">
      <alignment vertical="center"/>
    </xf>
    <xf numFmtId="0" fontId="0" fillId="6" borderId="0" xfId="0" applyFill="1"/>
    <xf numFmtId="0" fontId="19" fillId="6" borderId="0" xfId="0" applyFont="1" applyFill="1" applyAlignment="1">
      <alignment vertical="center"/>
    </xf>
    <xf numFmtId="0" fontId="20" fillId="6" borderId="0" xfId="0" applyFont="1" applyFill="1" applyAlignment="1">
      <alignment vertical="center"/>
    </xf>
    <xf numFmtId="0" fontId="10" fillId="6" borderId="0" xfId="0" applyFont="1" applyFill="1" applyAlignment="1">
      <alignment horizontal="left" vertical="center" indent="5"/>
    </xf>
    <xf numFmtId="0" fontId="14" fillId="6" borderId="0" xfId="0" applyFont="1" applyFill="1" applyAlignment="1">
      <alignment vertical="center"/>
    </xf>
    <xf numFmtId="0" fontId="17" fillId="6" borderId="0" xfId="0" applyFont="1" applyFill="1" applyAlignment="1">
      <alignment horizontal="left" vertical="center" indent="10"/>
    </xf>
    <xf numFmtId="0" fontId="16" fillId="6" borderId="0" xfId="0" applyFont="1" applyFill="1" applyAlignment="1">
      <alignment vertical="center"/>
    </xf>
    <xf numFmtId="0" fontId="25" fillId="7" borderId="0" xfId="0" applyFont="1" applyFill="1" applyAlignment="1">
      <alignment vertical="center" wrapText="1"/>
    </xf>
    <xf numFmtId="0" fontId="0" fillId="7" borderId="0" xfId="0" applyFill="1"/>
    <xf numFmtId="0" fontId="2" fillId="7" borderId="0" xfId="0" applyFont="1" applyFill="1" applyAlignment="1">
      <alignment vertical="center" wrapText="1"/>
    </xf>
    <xf numFmtId="0" fontId="2" fillId="7" borderId="0" xfId="0" applyFont="1" applyFill="1" applyAlignment="1">
      <alignment vertical="center"/>
    </xf>
    <xf numFmtId="0" fontId="15" fillId="7" borderId="0" xfId="0" applyFont="1" applyFill="1" applyAlignment="1">
      <alignment vertical="center" wrapText="1"/>
    </xf>
    <xf numFmtId="0" fontId="2" fillId="8" borderId="0" xfId="0" applyFont="1" applyFill="1" applyAlignment="1">
      <alignment vertical="center" wrapText="1"/>
    </xf>
    <xf numFmtId="0" fontId="0" fillId="8" borderId="0" xfId="0" applyFill="1"/>
    <xf numFmtId="0" fontId="0" fillId="8" borderId="0" xfId="0" applyFill="1" applyAlignment="1">
      <alignment vertical="center" wrapText="1"/>
    </xf>
    <xf numFmtId="0" fontId="2" fillId="8" borderId="0" xfId="0" applyFont="1" applyFill="1" applyAlignment="1">
      <alignment vertical="center"/>
    </xf>
    <xf numFmtId="0" fontId="19" fillId="8" borderId="0" xfId="0" applyFont="1" applyFill="1" applyAlignment="1">
      <alignment vertical="center" wrapText="1"/>
    </xf>
    <xf numFmtId="0" fontId="25" fillId="8" borderId="0" xfId="0" applyFont="1" applyFill="1" applyAlignment="1">
      <alignment vertical="center" wrapText="1"/>
    </xf>
    <xf numFmtId="0" fontId="2" fillId="5" borderId="0" xfId="0" applyFont="1" applyFill="1" applyAlignment="1">
      <alignment vertical="center" wrapText="1"/>
    </xf>
    <xf numFmtId="0" fontId="25" fillId="5" borderId="0" xfId="0" applyFont="1" applyFill="1" applyAlignment="1">
      <alignment vertical="center" wrapText="1"/>
    </xf>
    <xf numFmtId="0" fontId="3" fillId="5" borderId="0" xfId="1" applyFill="1" applyAlignment="1">
      <alignment vertical="center" wrapText="1"/>
    </xf>
    <xf numFmtId="0" fontId="0" fillId="5" borderId="0" xfId="0" applyFill="1" applyAlignment="1">
      <alignment vertical="center" wrapText="1"/>
    </xf>
    <xf numFmtId="0" fontId="0" fillId="6" borderId="1" xfId="0" applyFill="1" applyBorder="1" applyAlignment="1">
      <alignment vertical="center"/>
    </xf>
    <xf numFmtId="0" fontId="27" fillId="6" borderId="0" xfId="0" applyFont="1" applyFill="1"/>
    <xf numFmtId="0" fontId="0" fillId="0" borderId="2"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29"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2" fillId="0" borderId="0" xfId="0" applyFont="1" applyAlignment="1">
      <alignment horizontal="left" vertical="center" indent="1"/>
    </xf>
    <xf numFmtId="0" fontId="2" fillId="0" borderId="0" xfId="0" applyFont="1" applyAlignment="1">
      <alignment horizontal="left" vertical="center" indent="2"/>
    </xf>
    <xf numFmtId="0" fontId="14" fillId="0" borderId="0" xfId="0" applyFont="1" applyAlignment="1">
      <alignment vertical="center"/>
    </xf>
    <xf numFmtId="0" fontId="15" fillId="0" borderId="0" xfId="0" applyFont="1" applyAlignment="1">
      <alignment horizontal="left" vertical="center" indent="1"/>
    </xf>
    <xf numFmtId="0" fontId="7" fillId="0" borderId="0" xfId="0" applyFont="1" applyAlignment="1">
      <alignment horizontal="left" vertical="center" indent="5"/>
    </xf>
    <xf numFmtId="0" fontId="2" fillId="0" borderId="0" xfId="0" applyFont="1" applyAlignment="1">
      <alignment horizontal="left" vertical="center" indent="3"/>
    </xf>
    <xf numFmtId="0" fontId="15" fillId="0" borderId="0" xfId="0" applyFont="1" applyAlignment="1">
      <alignment horizontal="left" vertical="center" indent="2"/>
    </xf>
    <xf numFmtId="0" fontId="2" fillId="0" borderId="0" xfId="0" applyFont="1" applyAlignment="1">
      <alignment horizontal="left" vertical="center" indent="5"/>
    </xf>
    <xf numFmtId="0" fontId="30" fillId="9" borderId="0" xfId="0" applyFont="1" applyFill="1" applyAlignment="1">
      <alignment vertical="center" wrapText="1"/>
    </xf>
    <xf numFmtId="0" fontId="31" fillId="9" borderId="0" xfId="0" applyFont="1" applyFill="1" applyAlignment="1">
      <alignment vertical="center" wrapText="1"/>
    </xf>
    <xf numFmtId="0" fontId="32" fillId="9" borderId="0" xfId="0" applyFont="1" applyFill="1" applyAlignment="1">
      <alignment vertical="center" wrapText="1"/>
    </xf>
    <xf numFmtId="0" fontId="33" fillId="9" borderId="0" xfId="1" applyFont="1" applyFill="1" applyAlignment="1">
      <alignment horizontal="left" vertical="center" wrapText="1" indent="1"/>
    </xf>
    <xf numFmtId="0" fontId="34" fillId="9" borderId="0" xfId="0" applyFont="1" applyFill="1" applyAlignment="1">
      <alignment vertical="top" wrapText="1"/>
    </xf>
    <xf numFmtId="0" fontId="35" fillId="9" borderId="0" xfId="0" applyFont="1" applyFill="1" applyAlignment="1">
      <alignment horizontal="left" vertical="center" wrapText="1" indent="10"/>
    </xf>
    <xf numFmtId="0" fontId="30" fillId="9" borderId="0" xfId="0" applyFont="1" applyFill="1" applyAlignment="1">
      <alignment horizontal="left" vertical="center" wrapText="1" indent="5"/>
    </xf>
    <xf numFmtId="0" fontId="32" fillId="9" borderId="0" xfId="0" applyFont="1" applyFill="1" applyAlignment="1">
      <alignment horizontal="left" vertical="center" wrapText="1" indent="5"/>
    </xf>
    <xf numFmtId="0" fontId="38" fillId="9" borderId="0" xfId="0" applyFont="1" applyFill="1" applyAlignment="1">
      <alignment horizontal="left" vertical="center" wrapText="1" indent="10"/>
    </xf>
    <xf numFmtId="0" fontId="35" fillId="9" borderId="0" xfId="0" applyFont="1" applyFill="1" applyAlignment="1">
      <alignment horizontal="left" vertical="center" wrapText="1" indent="15"/>
    </xf>
    <xf numFmtId="0" fontId="30" fillId="9" borderId="0" xfId="0" applyFont="1" applyFill="1" applyAlignment="1">
      <alignment horizontal="left" vertical="center" wrapText="1" indent="10"/>
    </xf>
    <xf numFmtId="0" fontId="34" fillId="9" borderId="0" xfId="0" applyFont="1" applyFill="1"/>
    <xf numFmtId="0" fontId="37" fillId="9" borderId="0" xfId="0" applyFont="1" applyFill="1" applyAlignment="1">
      <alignment horizontal="left" vertical="center" wrapText="1" indent="5"/>
    </xf>
    <xf numFmtId="0" fontId="39" fillId="9" borderId="0" xfId="0" applyFont="1" applyFill="1" applyAlignment="1">
      <alignment horizontal="left" vertical="center" wrapText="1" indent="15"/>
    </xf>
    <xf numFmtId="0" fontId="32" fillId="9" borderId="0" xfId="0" applyFont="1" applyFill="1" applyAlignment="1">
      <alignment horizontal="left" vertical="center" wrapText="1" indent="10"/>
    </xf>
    <xf numFmtId="0" fontId="2" fillId="10" borderId="0" xfId="0" applyFont="1" applyFill="1" applyAlignment="1">
      <alignment vertical="center"/>
    </xf>
    <xf numFmtId="0" fontId="0" fillId="10" borderId="0" xfId="0" applyFill="1"/>
    <xf numFmtId="0" fontId="40" fillId="10" borderId="0" xfId="0" applyFont="1" applyFill="1" applyAlignment="1">
      <alignment vertical="center"/>
    </xf>
    <xf numFmtId="0" fontId="14" fillId="10" borderId="0" xfId="0" applyFont="1" applyFill="1" applyAlignment="1">
      <alignment vertical="center"/>
    </xf>
    <xf numFmtId="0" fontId="10" fillId="10" borderId="0" xfId="0" applyFont="1" applyFill="1" applyAlignment="1">
      <alignment horizontal="left" vertical="center" indent="5"/>
    </xf>
    <xf numFmtId="0" fontId="0" fillId="10" borderId="1" xfId="0" applyFill="1" applyBorder="1" applyAlignment="1">
      <alignment vertical="center"/>
    </xf>
    <xf numFmtId="0" fontId="7" fillId="10" borderId="0" xfId="0" applyFont="1" applyFill="1" applyAlignment="1">
      <alignment horizontal="left" vertical="center" indent="5"/>
    </xf>
    <xf numFmtId="0" fontId="17" fillId="10" borderId="0" xfId="0" applyFont="1" applyFill="1" applyAlignment="1">
      <alignment horizontal="left" vertical="center" indent="10"/>
    </xf>
    <xf numFmtId="0" fontId="2" fillId="10" borderId="0" xfId="0" applyFont="1" applyFill="1" applyAlignment="1">
      <alignment horizontal="left" vertical="center" indent="1"/>
    </xf>
    <xf numFmtId="0" fontId="15" fillId="10" borderId="0" xfId="0" applyFont="1" applyFill="1" applyAlignment="1">
      <alignment horizontal="left" vertical="center" indent="5"/>
    </xf>
    <xf numFmtId="0" fontId="15" fillId="10" borderId="0" xfId="0" applyFont="1" applyFill="1" applyAlignment="1">
      <alignment horizontal="left" vertical="center" indent="1"/>
    </xf>
    <xf numFmtId="0" fontId="41" fillId="10" borderId="0" xfId="0" applyFont="1" applyFill="1" applyAlignment="1">
      <alignment vertical="center"/>
    </xf>
    <xf numFmtId="0" fontId="20" fillId="10" borderId="0" xfId="0" applyFont="1" applyFill="1" applyAlignment="1">
      <alignment vertical="center"/>
    </xf>
    <xf numFmtId="0" fontId="7" fillId="10" borderId="0" xfId="0" applyFont="1" applyFill="1" applyAlignment="1">
      <alignment vertical="center"/>
    </xf>
    <xf numFmtId="0" fontId="15" fillId="10" borderId="0" xfId="0" applyFont="1" applyFill="1" applyAlignment="1">
      <alignment vertical="center"/>
    </xf>
    <xf numFmtId="0" fontId="42" fillId="10" borderId="0" xfId="0" applyFont="1" applyFill="1" applyAlignment="1">
      <alignment vertical="center"/>
    </xf>
    <xf numFmtId="0" fontId="19" fillId="10" borderId="0" xfId="0" applyFont="1" applyFill="1" applyAlignment="1">
      <alignment vertical="center"/>
    </xf>
    <xf numFmtId="0" fontId="27" fillId="10" borderId="0" xfId="0" applyFont="1" applyFill="1"/>
    <xf numFmtId="0" fontId="17" fillId="0" borderId="0" xfId="0" applyFont="1" applyAlignment="1">
      <alignment vertical="center"/>
    </xf>
  </cellXfs>
  <cellStyles count="2">
    <cellStyle name="Hyperlink" xfId="1" builtinId="8"/>
    <cellStyle name="Normal" xfId="0" builtinId="0"/>
  </cellStyles>
  <dxfs count="44">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i val="0"/>
        <strike val="0"/>
        <condense val="0"/>
        <extend val="0"/>
        <outline val="0"/>
        <shadow val="0"/>
        <u val="none"/>
        <vertAlign val="baseline"/>
        <sz val="12"/>
        <color theme="3"/>
        <name val="Calibri Light"/>
        <scheme val="none"/>
      </font>
      <fill>
        <patternFill patternType="solid">
          <fgColor indexed="64"/>
          <bgColor theme="3" tint="0.79998168889431442"/>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Calibri Light"/>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Calibri Light"/>
        <scheme val="none"/>
      </font>
      <alignment horizontal="general" vertical="center" textRotation="0" wrapText="0" indent="0" justifyLastLine="0" shrinkToFit="0" readingOrder="0"/>
    </dxf>
    <dxf>
      <numFmt numFmtId="0" formatCode="General"/>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general" vertical="center" textRotation="0" wrapText="1" indent="0" justifyLastLine="0" shrinkToFit="0" readingOrder="0"/>
      <border diagonalUp="0" diagonalDown="0">
        <left style="medium">
          <color indexed="64"/>
        </left>
        <right style="medium">
          <color indexed="64"/>
        </right>
        <top/>
        <bottom style="medium">
          <color indexed="64"/>
        </bottom>
        <vertical/>
        <horizontal/>
      </border>
    </dxf>
    <dxf>
      <border outline="0">
        <bottom style="medium">
          <color indexed="64"/>
        </bottom>
      </border>
    </dxf>
    <dxf>
      <alignment horizontal="general" vertical="center" textRotation="0" wrapText="1" indent="0" justifyLastLine="0" shrinkToFit="0" readingOrder="0"/>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rgb="FFFF0000"/>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Sheet1!$C$2</c:f>
              <c:strCache>
                <c:ptCount val="1"/>
              </c:strCache>
            </c:strRef>
          </c:tx>
          <c:spPr>
            <a:solidFill>
              <a:schemeClr val="accent1"/>
            </a:solidFill>
            <a:ln>
              <a:noFill/>
            </a:ln>
            <a:effectLst/>
            <a:sp3d/>
          </c:spPr>
          <c:invertIfNegative val="0"/>
          <c:cat>
            <c:numRef>
              <c:f>Sheet1!$B$3:$B$11</c:f>
              <c:numCache>
                <c:formatCode>General</c:formatCode>
                <c:ptCount val="9"/>
              </c:numCache>
            </c:numRef>
          </c:cat>
          <c:val>
            <c:numRef>
              <c:f>Sheet1!$C$3:$C$11</c:f>
              <c:numCache>
                <c:formatCode>General</c:formatCode>
                <c:ptCount val="9"/>
                <c:pt idx="0">
                  <c:v>0</c:v>
                </c:pt>
                <c:pt idx="1">
                  <c:v>0</c:v>
                </c:pt>
                <c:pt idx="2">
                  <c:v>100</c:v>
                </c:pt>
                <c:pt idx="3">
                  <c:v>200</c:v>
                </c:pt>
                <c:pt idx="4">
                  <c:v>300</c:v>
                </c:pt>
                <c:pt idx="5">
                  <c:v>400</c:v>
                </c:pt>
                <c:pt idx="6">
                  <c:v>500</c:v>
                </c:pt>
              </c:numCache>
            </c:numRef>
          </c:val>
          <c:extLst>
            <c:ext xmlns:c16="http://schemas.microsoft.com/office/drawing/2014/chart" uri="{C3380CC4-5D6E-409C-BE32-E72D297353CC}">
              <c16:uniqueId val="{00000000-38F9-4AEC-9C65-7747563FE90E}"/>
            </c:ext>
          </c:extLst>
        </c:ser>
        <c:ser>
          <c:idx val="1"/>
          <c:order val="1"/>
          <c:tx>
            <c:strRef>
              <c:f>Sheet1!$D$2</c:f>
              <c:strCache>
                <c:ptCount val="1"/>
              </c:strCache>
            </c:strRef>
          </c:tx>
          <c:spPr>
            <a:solidFill>
              <a:schemeClr val="accent2"/>
            </a:solidFill>
            <a:ln>
              <a:noFill/>
            </a:ln>
            <a:effectLst/>
            <a:sp3d/>
          </c:spPr>
          <c:invertIfNegative val="0"/>
          <c:cat>
            <c:numRef>
              <c:f>Sheet1!$B$3:$B$11</c:f>
              <c:numCache>
                <c:formatCode>General</c:formatCode>
                <c:ptCount val="9"/>
              </c:numCache>
            </c:numRef>
          </c:cat>
          <c:val>
            <c:numRef>
              <c:f>Sheet1!$D$3:$D$11</c:f>
            </c:numRef>
          </c:val>
          <c:extLst>
            <c:ext xmlns:c16="http://schemas.microsoft.com/office/drawing/2014/chart" uri="{C3380CC4-5D6E-409C-BE32-E72D297353CC}">
              <c16:uniqueId val="{00000001-38F9-4AEC-9C65-7747563FE90E}"/>
            </c:ext>
          </c:extLst>
        </c:ser>
        <c:ser>
          <c:idx val="2"/>
          <c:order val="2"/>
          <c:tx>
            <c:strRef>
              <c:f>Sheet1!$E$2</c:f>
              <c:strCache>
                <c:ptCount val="1"/>
              </c:strCache>
            </c:strRef>
          </c:tx>
          <c:spPr>
            <a:solidFill>
              <a:schemeClr val="accent3"/>
            </a:solidFill>
            <a:ln>
              <a:noFill/>
            </a:ln>
            <a:effectLst/>
            <a:sp3d/>
          </c:spPr>
          <c:invertIfNegative val="0"/>
          <c:cat>
            <c:numRef>
              <c:f>Sheet1!$B$3:$B$11</c:f>
              <c:numCache>
                <c:formatCode>General</c:formatCode>
                <c:ptCount val="9"/>
              </c:numCache>
            </c:numRef>
          </c:cat>
          <c:val>
            <c:numRef>
              <c:f>Sheet1!$E$3:$E$11</c:f>
            </c:numRef>
          </c:val>
          <c:extLst>
            <c:ext xmlns:c16="http://schemas.microsoft.com/office/drawing/2014/chart" uri="{C3380CC4-5D6E-409C-BE32-E72D297353CC}">
              <c16:uniqueId val="{00000002-38F9-4AEC-9C65-7747563FE90E}"/>
            </c:ext>
          </c:extLst>
        </c:ser>
        <c:ser>
          <c:idx val="3"/>
          <c:order val="3"/>
          <c:tx>
            <c:strRef>
              <c:f>Sheet1!$F$2</c:f>
              <c:strCache>
                <c:ptCount val="1"/>
              </c:strCache>
            </c:strRef>
          </c:tx>
          <c:spPr>
            <a:solidFill>
              <a:schemeClr val="accent4"/>
            </a:solidFill>
            <a:ln>
              <a:noFill/>
            </a:ln>
            <a:effectLst/>
            <a:sp3d/>
          </c:spPr>
          <c:invertIfNegative val="0"/>
          <c:cat>
            <c:numRef>
              <c:f>Sheet1!$B$3:$B$11</c:f>
              <c:numCache>
                <c:formatCode>General</c:formatCode>
                <c:ptCount val="9"/>
              </c:numCache>
            </c:numRef>
          </c:cat>
          <c:val>
            <c:numRef>
              <c:f>Sheet1!$F$3:$F$11</c:f>
              <c:numCache>
                <c:formatCode>General</c:formatCode>
                <c:ptCount val="9"/>
                <c:pt idx="0">
                  <c:v>0</c:v>
                </c:pt>
                <c:pt idx="1">
                  <c:v>0</c:v>
                </c:pt>
              </c:numCache>
            </c:numRef>
          </c:val>
          <c:extLst>
            <c:ext xmlns:c16="http://schemas.microsoft.com/office/drawing/2014/chart" uri="{C3380CC4-5D6E-409C-BE32-E72D297353CC}">
              <c16:uniqueId val="{00000003-38F9-4AEC-9C65-7747563FE90E}"/>
            </c:ext>
          </c:extLst>
        </c:ser>
        <c:ser>
          <c:idx val="4"/>
          <c:order val="4"/>
          <c:tx>
            <c:strRef>
              <c:f>Sheet1!$G$2</c:f>
              <c:strCache>
                <c:ptCount val="1"/>
              </c:strCache>
            </c:strRef>
          </c:tx>
          <c:spPr>
            <a:solidFill>
              <a:schemeClr val="accent5"/>
            </a:solidFill>
            <a:ln>
              <a:noFill/>
            </a:ln>
            <a:effectLst/>
            <a:sp3d/>
          </c:spPr>
          <c:invertIfNegative val="0"/>
          <c:cat>
            <c:numRef>
              <c:f>Sheet1!$B$3:$B$11</c:f>
              <c:numCache>
                <c:formatCode>General</c:formatCode>
                <c:ptCount val="9"/>
              </c:numCache>
            </c:numRef>
          </c:cat>
          <c:val>
            <c:numRef>
              <c:f>Sheet1!$G$3:$G$11</c:f>
              <c:numCache>
                <c:formatCode>General</c:formatCode>
                <c:ptCount val="9"/>
                <c:pt idx="0">
                  <c:v>0</c:v>
                </c:pt>
                <c:pt idx="1">
                  <c:v>0</c:v>
                </c:pt>
              </c:numCache>
            </c:numRef>
          </c:val>
          <c:extLst>
            <c:ext xmlns:c16="http://schemas.microsoft.com/office/drawing/2014/chart" uri="{C3380CC4-5D6E-409C-BE32-E72D297353CC}">
              <c16:uniqueId val="{00000004-38F9-4AEC-9C65-7747563FE90E}"/>
            </c:ext>
          </c:extLst>
        </c:ser>
        <c:ser>
          <c:idx val="5"/>
          <c:order val="5"/>
          <c:tx>
            <c:strRef>
              <c:f>Sheet1!$H$2</c:f>
              <c:strCache>
                <c:ptCount val="1"/>
              </c:strCache>
            </c:strRef>
          </c:tx>
          <c:spPr>
            <a:solidFill>
              <a:schemeClr val="accent6"/>
            </a:solidFill>
            <a:ln>
              <a:noFill/>
            </a:ln>
            <a:effectLst/>
            <a:sp3d/>
          </c:spPr>
          <c:invertIfNegative val="0"/>
          <c:cat>
            <c:numRef>
              <c:f>Sheet1!$B$3:$B$11</c:f>
              <c:numCache>
                <c:formatCode>General</c:formatCode>
                <c:ptCount val="9"/>
              </c:numCache>
            </c:numRef>
          </c:cat>
          <c:val>
            <c:numRef>
              <c:f>Sheet1!$H$3:$H$11</c:f>
              <c:numCache>
                <c:formatCode>General</c:formatCode>
                <c:ptCount val="9"/>
              </c:numCache>
            </c:numRef>
          </c:val>
          <c:extLst>
            <c:ext xmlns:c16="http://schemas.microsoft.com/office/drawing/2014/chart" uri="{C3380CC4-5D6E-409C-BE32-E72D297353CC}">
              <c16:uniqueId val="{00000005-38F9-4AEC-9C65-7747563FE90E}"/>
            </c:ext>
          </c:extLst>
        </c:ser>
        <c:ser>
          <c:idx val="6"/>
          <c:order val="6"/>
          <c:tx>
            <c:strRef>
              <c:f>Sheet1!$I$2</c:f>
              <c:strCache>
                <c:ptCount val="1"/>
              </c:strCache>
            </c:strRef>
          </c:tx>
          <c:spPr>
            <a:solidFill>
              <a:schemeClr val="accent1">
                <a:lumMod val="60000"/>
              </a:schemeClr>
            </a:solidFill>
            <a:ln>
              <a:noFill/>
            </a:ln>
            <a:effectLst/>
            <a:sp3d/>
          </c:spPr>
          <c:invertIfNegative val="0"/>
          <c:cat>
            <c:numRef>
              <c:f>Sheet1!$B$3:$B$11</c:f>
              <c:numCache>
                <c:formatCode>General</c:formatCode>
                <c:ptCount val="9"/>
              </c:numCache>
            </c:numRef>
          </c:cat>
          <c:val>
            <c:numRef>
              <c:f>Sheet1!$I$3:$I$11</c:f>
              <c:numCache>
                <c:formatCode>General</c:formatCode>
                <c:ptCount val="9"/>
              </c:numCache>
            </c:numRef>
          </c:val>
          <c:extLst>
            <c:ext xmlns:c16="http://schemas.microsoft.com/office/drawing/2014/chart" uri="{C3380CC4-5D6E-409C-BE32-E72D297353CC}">
              <c16:uniqueId val="{00000006-38F9-4AEC-9C65-7747563FE90E}"/>
            </c:ext>
          </c:extLst>
        </c:ser>
        <c:dLbls>
          <c:showLegendKey val="0"/>
          <c:showVal val="0"/>
          <c:showCatName val="0"/>
          <c:showSerName val="0"/>
          <c:showPercent val="0"/>
          <c:showBubbleSize val="0"/>
        </c:dLbls>
        <c:gapWidth val="150"/>
        <c:shape val="box"/>
        <c:axId val="476249136"/>
        <c:axId val="476250120"/>
        <c:axId val="0"/>
      </c:bar3DChart>
      <c:catAx>
        <c:axId val="47624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0120"/>
        <c:crosses val="autoZero"/>
        <c:auto val="1"/>
        <c:lblAlgn val="ctr"/>
        <c:lblOffset val="100"/>
        <c:noMultiLvlLbl val="0"/>
      </c:catAx>
      <c:valAx>
        <c:axId val="476250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4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Sheet2!$C$189:$C$190</c:f>
              <c:strCache>
                <c:ptCount val="2"/>
                <c:pt idx="0">
                  <c:v>input                     </c:v>
                </c:pt>
                <c:pt idx="1">
                  <c:v>X1</c:v>
                </c:pt>
              </c:strCache>
            </c:strRef>
          </c:tx>
          <c:spPr>
            <a:solidFill>
              <a:schemeClr val="accent1"/>
            </a:solidFill>
            <a:ln>
              <a:noFill/>
            </a:ln>
            <a:effectLst/>
            <a:sp3d/>
          </c:spPr>
          <c:invertIfNegative val="0"/>
          <c:val>
            <c:numRef>
              <c:f>Sheet2!$C$191:$C$209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numCache>
            </c:numRef>
          </c:val>
          <c:extLst>
            <c:ext xmlns:c16="http://schemas.microsoft.com/office/drawing/2014/chart" uri="{C3380CC4-5D6E-409C-BE32-E72D297353CC}">
              <c16:uniqueId val="{00000000-F56B-418D-B622-709B70F2DBA3}"/>
            </c:ext>
          </c:extLst>
        </c:ser>
        <c:ser>
          <c:idx val="1"/>
          <c:order val="1"/>
          <c:tx>
            <c:strRef>
              <c:f>Sheet2!$D$189:$D$190</c:f>
              <c:strCache>
                <c:ptCount val="2"/>
                <c:pt idx="0">
                  <c:v>KX</c:v>
                </c:pt>
                <c:pt idx="1">
                  <c:v>X2</c:v>
                </c:pt>
              </c:strCache>
            </c:strRef>
          </c:tx>
          <c:spPr>
            <a:solidFill>
              <a:schemeClr val="accent2"/>
            </a:solidFill>
            <a:ln>
              <a:noFill/>
            </a:ln>
            <a:effectLst/>
            <a:sp3d/>
          </c:spPr>
          <c:invertIfNegative val="0"/>
          <c:val>
            <c:numRef>
              <c:f>Sheet2!$D$191:$D$209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1</c:v>
                </c:pt>
              </c:numCache>
            </c:numRef>
          </c:val>
          <c:extLst>
            <c:ext xmlns:c16="http://schemas.microsoft.com/office/drawing/2014/chart" uri="{C3380CC4-5D6E-409C-BE32-E72D297353CC}">
              <c16:uniqueId val="{00000001-F56B-418D-B622-709B70F2DBA3}"/>
            </c:ext>
          </c:extLst>
        </c:ser>
        <c:ser>
          <c:idx val="2"/>
          <c:order val="2"/>
          <c:tx>
            <c:strRef>
              <c:f>Sheet2!$E$189:$E$190</c:f>
              <c:strCache>
                <c:ptCount val="2"/>
                <c:pt idx="0">
                  <c:v>KX</c:v>
                </c:pt>
                <c:pt idx="1">
                  <c:v>X3</c:v>
                </c:pt>
              </c:strCache>
            </c:strRef>
          </c:tx>
          <c:spPr>
            <a:solidFill>
              <a:schemeClr val="accent3"/>
            </a:solidFill>
            <a:ln>
              <a:noFill/>
            </a:ln>
            <a:effectLst/>
            <a:sp3d/>
          </c:spPr>
          <c:invertIfNegative val="0"/>
          <c:val>
            <c:numRef>
              <c:f>Sheet2!$E$191:$E$209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5">
                  <c:v>1</c:v>
                </c:pt>
                <c:pt idx="16">
                  <c:v>1</c:v>
                </c:pt>
                <c:pt idx="17">
                  <c:v>1</c:v>
                </c:pt>
              </c:numCache>
            </c:numRef>
          </c:val>
          <c:extLst>
            <c:ext xmlns:c16="http://schemas.microsoft.com/office/drawing/2014/chart" uri="{C3380CC4-5D6E-409C-BE32-E72D297353CC}">
              <c16:uniqueId val="{00000002-F56B-418D-B622-709B70F2DBA3}"/>
            </c:ext>
          </c:extLst>
        </c:ser>
        <c:ser>
          <c:idx val="3"/>
          <c:order val="3"/>
          <c:tx>
            <c:strRef>
              <c:f>Sheet2!$F$189:$F$190</c:f>
              <c:strCache>
                <c:ptCount val="2"/>
                <c:pt idx="0">
                  <c:v>KX</c:v>
                </c:pt>
                <c:pt idx="1">
                  <c:v>X3</c:v>
                </c:pt>
              </c:strCache>
            </c:strRef>
          </c:tx>
          <c:spPr>
            <a:solidFill>
              <a:schemeClr val="accent4"/>
            </a:solidFill>
            <a:ln>
              <a:noFill/>
            </a:ln>
            <a:effectLst/>
            <a:sp3d/>
          </c:spPr>
          <c:invertIfNegative val="0"/>
          <c:val>
            <c:numRef>
              <c:f>Sheet2!$F$191:$F$209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1</c:v>
                </c:pt>
                <c:pt idx="17">
                  <c:v>1</c:v>
                </c:pt>
              </c:numCache>
            </c:numRef>
          </c:val>
          <c:extLst>
            <c:ext xmlns:c16="http://schemas.microsoft.com/office/drawing/2014/chart" uri="{C3380CC4-5D6E-409C-BE32-E72D297353CC}">
              <c16:uniqueId val="{00000003-F56B-418D-B622-709B70F2DBA3}"/>
            </c:ext>
          </c:extLst>
        </c:ser>
        <c:ser>
          <c:idx val="4"/>
          <c:order val="4"/>
          <c:tx>
            <c:strRef>
              <c:f>Sheet2!$G$189:$G$190</c:f>
              <c:strCache>
                <c:ptCount val="2"/>
                <c:pt idx="0">
                  <c:v>KX</c:v>
                </c:pt>
                <c:pt idx="1">
                  <c:v>X4</c:v>
                </c:pt>
              </c:strCache>
            </c:strRef>
          </c:tx>
          <c:spPr>
            <a:solidFill>
              <a:schemeClr val="accent5"/>
            </a:solidFill>
            <a:ln>
              <a:noFill/>
            </a:ln>
            <a:effectLst/>
            <a:sp3d/>
          </c:spPr>
          <c:invertIfNegative val="0"/>
          <c:val>
            <c:numRef>
              <c:f>Sheet2!$G$191:$G$209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1</c:v>
                </c:pt>
                <c:pt idx="16">
                  <c:v>1</c:v>
                </c:pt>
                <c:pt idx="17">
                  <c:v>1</c:v>
                </c:pt>
              </c:numCache>
            </c:numRef>
          </c:val>
          <c:extLst>
            <c:ext xmlns:c16="http://schemas.microsoft.com/office/drawing/2014/chart" uri="{C3380CC4-5D6E-409C-BE32-E72D297353CC}">
              <c16:uniqueId val="{00000004-F56B-418D-B622-709B70F2DBA3}"/>
            </c:ext>
          </c:extLst>
        </c:ser>
        <c:ser>
          <c:idx val="5"/>
          <c:order val="5"/>
          <c:tx>
            <c:strRef>
              <c:f>Sheet2!$H$189:$H$190</c:f>
              <c:strCache>
                <c:ptCount val="2"/>
                <c:pt idx="0">
                  <c:v>KX</c:v>
                </c:pt>
                <c:pt idx="1">
                  <c:v>X5</c:v>
                </c:pt>
              </c:strCache>
            </c:strRef>
          </c:tx>
          <c:spPr>
            <a:solidFill>
              <a:schemeClr val="accent6"/>
            </a:solidFill>
            <a:ln>
              <a:noFill/>
            </a:ln>
            <a:effectLst/>
            <a:sp3d/>
          </c:spPr>
          <c:invertIfNegative val="0"/>
          <c:val>
            <c:numRef>
              <c:f>Sheet2!$H$191:$H$209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1</c:v>
                </c:pt>
                <c:pt idx="16">
                  <c:v>1</c:v>
                </c:pt>
                <c:pt idx="17">
                  <c:v>1</c:v>
                </c:pt>
              </c:numCache>
            </c:numRef>
          </c:val>
          <c:extLst>
            <c:ext xmlns:c16="http://schemas.microsoft.com/office/drawing/2014/chart" uri="{C3380CC4-5D6E-409C-BE32-E72D297353CC}">
              <c16:uniqueId val="{00000005-F56B-418D-B622-709B70F2DBA3}"/>
            </c:ext>
          </c:extLst>
        </c:ser>
        <c:ser>
          <c:idx val="6"/>
          <c:order val="6"/>
          <c:tx>
            <c:strRef>
              <c:f>Sheet2!$I$189:$I$190</c:f>
              <c:strCache>
                <c:ptCount val="2"/>
                <c:pt idx="0">
                  <c:v>KX</c:v>
                </c:pt>
                <c:pt idx="1">
                  <c:v>X6</c:v>
                </c:pt>
              </c:strCache>
            </c:strRef>
          </c:tx>
          <c:spPr>
            <a:solidFill>
              <a:schemeClr val="accent1">
                <a:lumMod val="60000"/>
              </a:schemeClr>
            </a:solidFill>
            <a:ln>
              <a:noFill/>
            </a:ln>
            <a:effectLst/>
            <a:sp3d/>
          </c:spPr>
          <c:invertIfNegative val="0"/>
          <c:val>
            <c:numRef>
              <c:f>Sheet2!$I$191:$I$209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6-F56B-418D-B622-709B70F2DBA3}"/>
            </c:ext>
          </c:extLst>
        </c:ser>
        <c:ser>
          <c:idx val="7"/>
          <c:order val="7"/>
          <c:tx>
            <c:strRef>
              <c:f>Sheet2!$J$189:$J$190</c:f>
              <c:strCache>
                <c:ptCount val="2"/>
                <c:pt idx="0">
                  <c:v>KX</c:v>
                </c:pt>
                <c:pt idx="1">
                  <c:v>X7</c:v>
                </c:pt>
              </c:strCache>
            </c:strRef>
          </c:tx>
          <c:spPr>
            <a:solidFill>
              <a:schemeClr val="accent2">
                <a:lumMod val="60000"/>
              </a:schemeClr>
            </a:solidFill>
            <a:ln>
              <a:noFill/>
            </a:ln>
            <a:effectLst/>
            <a:sp3d/>
          </c:spPr>
          <c:invertIfNegative val="0"/>
          <c:val>
            <c:numRef>
              <c:f>Sheet2!$J$191:$J$209</c:f>
              <c:numCache>
                <c:formatCode>General</c:formatCode>
                <c:ptCount val="19"/>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7-F56B-418D-B622-709B70F2DBA3}"/>
            </c:ext>
          </c:extLst>
        </c:ser>
        <c:ser>
          <c:idx val="8"/>
          <c:order val="8"/>
          <c:tx>
            <c:strRef>
              <c:f>Sheet2!$K$189:$K$190</c:f>
              <c:strCache>
                <c:ptCount val="2"/>
                <c:pt idx="0">
                  <c:v>KX</c:v>
                </c:pt>
                <c:pt idx="1">
                  <c:v>X8</c:v>
                </c:pt>
              </c:strCache>
            </c:strRef>
          </c:tx>
          <c:spPr>
            <a:solidFill>
              <a:schemeClr val="accent3">
                <a:lumMod val="60000"/>
              </a:schemeClr>
            </a:solidFill>
            <a:ln>
              <a:noFill/>
            </a:ln>
            <a:effectLst/>
            <a:sp3d/>
          </c:spPr>
          <c:invertIfNegative val="0"/>
          <c:val>
            <c:numRef>
              <c:f>Sheet2!$K$191:$K$209</c:f>
              <c:numCache>
                <c:formatCode>General</c:formatCode>
                <c:ptCount val="19"/>
                <c:pt idx="0">
                  <c:v>0</c:v>
                </c:pt>
                <c:pt idx="1">
                  <c:v>0</c:v>
                </c:pt>
                <c:pt idx="2">
                  <c:v>0</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8-F56B-418D-B622-709B70F2DBA3}"/>
            </c:ext>
          </c:extLst>
        </c:ser>
        <c:ser>
          <c:idx val="9"/>
          <c:order val="9"/>
          <c:tx>
            <c:strRef>
              <c:f>Sheet2!$L$189:$L$190</c:f>
              <c:strCache>
                <c:ptCount val="2"/>
                <c:pt idx="0">
                  <c:v>KX</c:v>
                </c:pt>
                <c:pt idx="1">
                  <c:v>S1</c:v>
                </c:pt>
              </c:strCache>
            </c:strRef>
          </c:tx>
          <c:spPr>
            <a:solidFill>
              <a:schemeClr val="accent4">
                <a:lumMod val="60000"/>
              </a:schemeClr>
            </a:solidFill>
            <a:ln>
              <a:noFill/>
            </a:ln>
            <a:effectLst/>
            <a:sp3d/>
          </c:spPr>
          <c:invertIfNegative val="0"/>
          <c:val>
            <c:numRef>
              <c:f>Sheet2!$L$191:$L$209</c:f>
              <c:numCache>
                <c:formatCode>General</c:formatCode>
                <c:ptCount val="19"/>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9-F56B-418D-B622-709B70F2DBA3}"/>
            </c:ext>
          </c:extLst>
        </c:ser>
        <c:ser>
          <c:idx val="10"/>
          <c:order val="10"/>
          <c:tx>
            <c:strRef>
              <c:f>Sheet2!$M$189:$M$190</c:f>
              <c:strCache>
                <c:ptCount val="2"/>
                <c:pt idx="0">
                  <c:v>KX</c:v>
                </c:pt>
                <c:pt idx="1">
                  <c:v>S2</c:v>
                </c:pt>
              </c:strCache>
            </c:strRef>
          </c:tx>
          <c:spPr>
            <a:solidFill>
              <a:schemeClr val="accent5">
                <a:lumMod val="60000"/>
              </a:schemeClr>
            </a:solidFill>
            <a:ln>
              <a:noFill/>
            </a:ln>
            <a:effectLst/>
            <a:sp3d/>
          </c:spPr>
          <c:invertIfNegative val="0"/>
          <c:val>
            <c:numRef>
              <c:f>Sheet2!$M$191:$M$209</c:f>
              <c:numCache>
                <c:formatCode>General</c:formatCode>
                <c:ptCount val="19"/>
                <c:pt idx="0">
                  <c:v>0</c:v>
                </c:pt>
                <c:pt idx="1">
                  <c:v>0</c:v>
                </c:pt>
                <c:pt idx="2">
                  <c:v>0</c:v>
                </c:pt>
                <c:pt idx="3">
                  <c:v>0</c:v>
                </c:pt>
                <c:pt idx="4">
                  <c:v>0</c:v>
                </c:pt>
                <c:pt idx="5">
                  <c:v>0</c:v>
                </c:pt>
                <c:pt idx="6">
                  <c:v>0</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A-F56B-418D-B622-709B70F2DBA3}"/>
            </c:ext>
          </c:extLst>
        </c:ser>
        <c:ser>
          <c:idx val="11"/>
          <c:order val="11"/>
          <c:tx>
            <c:strRef>
              <c:f>Sheet2!$N$189:$N$190</c:f>
              <c:strCache>
                <c:ptCount val="2"/>
                <c:pt idx="0">
                  <c:v>output</c:v>
                </c:pt>
                <c:pt idx="1">
                  <c:v>S3</c:v>
                </c:pt>
              </c:strCache>
            </c:strRef>
          </c:tx>
          <c:spPr>
            <a:solidFill>
              <a:schemeClr val="accent6">
                <a:lumMod val="60000"/>
              </a:schemeClr>
            </a:solidFill>
            <a:ln>
              <a:noFill/>
            </a:ln>
            <a:effectLst/>
            <a:sp3d/>
          </c:spPr>
          <c:invertIfNegative val="0"/>
          <c:val>
            <c:numRef>
              <c:f>Sheet2!$N$191:$N$209</c:f>
              <c:numCache>
                <c:formatCode>General</c:formatCode>
                <c:ptCount val="19"/>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B-F56B-418D-B622-709B70F2DBA3}"/>
            </c:ext>
          </c:extLst>
        </c:ser>
        <c:ser>
          <c:idx val="12"/>
          <c:order val="12"/>
          <c:tx>
            <c:strRef>
              <c:f>Sheet2!$O$189:$O$190</c:f>
              <c:strCache>
                <c:ptCount val="2"/>
                <c:pt idx="0">
                  <c:v>output</c:v>
                </c:pt>
                <c:pt idx="1">
                  <c:v>S4</c:v>
                </c:pt>
              </c:strCache>
            </c:strRef>
          </c:tx>
          <c:spPr>
            <a:solidFill>
              <a:schemeClr val="accent1">
                <a:lumMod val="80000"/>
                <a:lumOff val="20000"/>
              </a:schemeClr>
            </a:solidFill>
            <a:ln>
              <a:noFill/>
            </a:ln>
            <a:effectLst/>
            <a:sp3d/>
          </c:spPr>
          <c:invertIfNegative val="0"/>
          <c:val>
            <c:numRef>
              <c:f>Sheet2!$O$191:$O$209</c:f>
              <c:numCache>
                <c:formatCode>General</c:formatCode>
                <c:ptCount val="19"/>
                <c:pt idx="0">
                  <c:v>0</c:v>
                </c:pt>
                <c:pt idx="1">
                  <c:v>0</c:v>
                </c:pt>
                <c:pt idx="2">
                  <c:v>0</c:v>
                </c:pt>
                <c:pt idx="3">
                  <c:v>0</c:v>
                </c:pt>
                <c:pt idx="4">
                  <c:v>0</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C-F56B-418D-B622-709B70F2DBA3}"/>
            </c:ext>
          </c:extLst>
        </c:ser>
        <c:ser>
          <c:idx val="13"/>
          <c:order val="13"/>
          <c:tx>
            <c:strRef>
              <c:f>Sheet2!$P$189:$P$190</c:f>
              <c:strCache>
                <c:ptCount val="2"/>
                <c:pt idx="0">
                  <c:v>output</c:v>
                </c:pt>
                <c:pt idx="1">
                  <c:v>S5</c:v>
                </c:pt>
              </c:strCache>
            </c:strRef>
          </c:tx>
          <c:spPr>
            <a:solidFill>
              <a:schemeClr val="accent2">
                <a:lumMod val="80000"/>
                <a:lumOff val="20000"/>
              </a:schemeClr>
            </a:solidFill>
            <a:ln>
              <a:noFill/>
            </a:ln>
            <a:effectLst/>
            <a:sp3d/>
          </c:spPr>
          <c:invertIfNegative val="0"/>
          <c:val>
            <c:numRef>
              <c:f>Sheet2!$P$191:$P$209</c:f>
              <c:numCache>
                <c:formatCode>General</c:formatCode>
                <c:ptCount val="19"/>
                <c:pt idx="0">
                  <c:v>0</c:v>
                </c:pt>
                <c:pt idx="1">
                  <c:v>0</c:v>
                </c:pt>
                <c:pt idx="2">
                  <c:v>0</c:v>
                </c:pt>
                <c:pt idx="3">
                  <c:v>1</c:v>
                </c:pt>
                <c:pt idx="4">
                  <c:v>1</c:v>
                </c:pt>
                <c:pt idx="5">
                  <c:v>1</c:v>
                </c:pt>
                <c:pt idx="6">
                  <c:v>1</c:v>
                </c:pt>
                <c:pt idx="7">
                  <c:v>1</c:v>
                </c:pt>
                <c:pt idx="8">
                  <c:v>1</c:v>
                </c:pt>
                <c:pt idx="9">
                  <c:v>1</c:v>
                </c:pt>
                <c:pt idx="10">
                  <c:v>1</c:v>
                </c:pt>
                <c:pt idx="11">
                  <c:v>1</c:v>
                </c:pt>
                <c:pt idx="12">
                  <c:v>1</c:v>
                </c:pt>
                <c:pt idx="13">
                  <c:v>1</c:v>
                </c:pt>
                <c:pt idx="14">
                  <c:v>1</c:v>
                </c:pt>
                <c:pt idx="16">
                  <c:v>1</c:v>
                </c:pt>
                <c:pt idx="17">
                  <c:v>1</c:v>
                </c:pt>
              </c:numCache>
            </c:numRef>
          </c:val>
          <c:extLst>
            <c:ext xmlns:c16="http://schemas.microsoft.com/office/drawing/2014/chart" uri="{C3380CC4-5D6E-409C-BE32-E72D297353CC}">
              <c16:uniqueId val="{0000000D-F56B-418D-B622-709B70F2DBA3}"/>
            </c:ext>
          </c:extLst>
        </c:ser>
        <c:ser>
          <c:idx val="14"/>
          <c:order val="14"/>
          <c:tx>
            <c:strRef>
              <c:f>Sheet2!$Q$189:$Q$190</c:f>
              <c:strCache>
                <c:ptCount val="2"/>
                <c:pt idx="0">
                  <c:v>output</c:v>
                </c:pt>
                <c:pt idx="1">
                  <c:v>S6</c:v>
                </c:pt>
              </c:strCache>
            </c:strRef>
          </c:tx>
          <c:spPr>
            <a:solidFill>
              <a:schemeClr val="accent3">
                <a:lumMod val="80000"/>
                <a:lumOff val="20000"/>
              </a:schemeClr>
            </a:solidFill>
            <a:ln>
              <a:noFill/>
            </a:ln>
            <a:effectLst/>
            <a:sp3d/>
          </c:spPr>
          <c:invertIfNegative val="0"/>
          <c:val>
            <c:numRef>
              <c:f>Sheet2!$Q$191:$Q$209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7">
                  <c:v>1</c:v>
                </c:pt>
              </c:numCache>
            </c:numRef>
          </c:val>
          <c:extLst>
            <c:ext xmlns:c16="http://schemas.microsoft.com/office/drawing/2014/chart" uri="{C3380CC4-5D6E-409C-BE32-E72D297353CC}">
              <c16:uniqueId val="{0000000E-F56B-418D-B622-709B70F2DBA3}"/>
            </c:ext>
          </c:extLst>
        </c:ser>
        <c:ser>
          <c:idx val="15"/>
          <c:order val="15"/>
          <c:tx>
            <c:strRef>
              <c:f>Sheet2!$R$189:$R$190</c:f>
              <c:strCache>
                <c:ptCount val="2"/>
                <c:pt idx="0">
                  <c:v>output</c:v>
                </c:pt>
                <c:pt idx="1">
                  <c:v>CPU</c:v>
                </c:pt>
              </c:strCache>
            </c:strRef>
          </c:tx>
          <c:spPr>
            <a:solidFill>
              <a:schemeClr val="accent4">
                <a:lumMod val="80000"/>
                <a:lumOff val="20000"/>
              </a:schemeClr>
            </a:solidFill>
            <a:ln>
              <a:noFill/>
            </a:ln>
            <a:effectLst/>
            <a:sp3d/>
          </c:spPr>
          <c:invertIfNegative val="0"/>
          <c:val>
            <c:numRef>
              <c:f>Sheet2!$R$191:$R$209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F-F56B-418D-B622-709B70F2DBA3}"/>
            </c:ext>
          </c:extLst>
        </c:ser>
        <c:ser>
          <c:idx val="16"/>
          <c:order val="16"/>
          <c:tx>
            <c:strRef>
              <c:f>Sheet2!$S$189:$S$190</c:f>
              <c:strCache>
                <c:ptCount val="2"/>
                <c:pt idx="0">
                  <c:v>output</c:v>
                </c:pt>
                <c:pt idx="1">
                  <c:v>SELECT</c:v>
                </c:pt>
              </c:strCache>
            </c:strRef>
          </c:tx>
          <c:spPr>
            <a:solidFill>
              <a:schemeClr val="accent5">
                <a:lumMod val="80000"/>
                <a:lumOff val="20000"/>
              </a:schemeClr>
            </a:solidFill>
            <a:ln>
              <a:noFill/>
            </a:ln>
            <a:effectLst/>
            <a:sp3d/>
          </c:spPr>
          <c:invertIfNegative val="0"/>
          <c:val>
            <c:numRef>
              <c:f>Sheet2!$S$191:$S$209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10-F56B-418D-B622-709B70F2DBA3}"/>
            </c:ext>
          </c:extLst>
        </c:ser>
        <c:ser>
          <c:idx val="17"/>
          <c:order val="17"/>
          <c:tx>
            <c:strRef>
              <c:f>Sheet2!$T$189:$T$190</c:f>
              <c:strCache>
                <c:ptCount val="2"/>
                <c:pt idx="0">
                  <c:v>output</c:v>
                </c:pt>
                <c:pt idx="1">
                  <c:v>POROCESS REGISTER</c:v>
                </c:pt>
              </c:strCache>
            </c:strRef>
          </c:tx>
          <c:spPr>
            <a:solidFill>
              <a:schemeClr val="accent6">
                <a:lumMod val="80000"/>
                <a:lumOff val="20000"/>
              </a:schemeClr>
            </a:solidFill>
            <a:ln>
              <a:noFill/>
            </a:ln>
            <a:effectLst/>
            <a:sp3d/>
          </c:spPr>
          <c:invertIfNegative val="0"/>
          <c:val>
            <c:numRef>
              <c:f>Sheet2!$T$191:$T$209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11-F56B-418D-B622-709B70F2DBA3}"/>
            </c:ext>
          </c:extLst>
        </c:ser>
        <c:ser>
          <c:idx val="18"/>
          <c:order val="18"/>
          <c:tx>
            <c:strRef>
              <c:f>Sheet2!$U$189:$U$190</c:f>
              <c:strCache>
                <c:ptCount val="2"/>
                <c:pt idx="0">
                  <c:v>output</c:v>
                </c:pt>
                <c:pt idx="1">
                  <c:v>POROCESS REGISTER</c:v>
                </c:pt>
              </c:strCache>
            </c:strRef>
          </c:tx>
          <c:spPr>
            <a:solidFill>
              <a:schemeClr val="accent1">
                <a:lumMod val="80000"/>
              </a:schemeClr>
            </a:solidFill>
            <a:ln>
              <a:noFill/>
            </a:ln>
            <a:effectLst/>
            <a:sp3d/>
          </c:spPr>
          <c:invertIfNegative val="0"/>
          <c:val>
            <c:numRef>
              <c:f>Sheet2!$U$191:$U$209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12-F56B-418D-B622-709B70F2DBA3}"/>
            </c:ext>
          </c:extLst>
        </c:ser>
        <c:ser>
          <c:idx val="19"/>
          <c:order val="19"/>
          <c:tx>
            <c:strRef>
              <c:f>Sheet2!$V$189:$V$190</c:f>
              <c:strCache>
                <c:ptCount val="2"/>
                <c:pt idx="0">
                  <c:v>output</c:v>
                </c:pt>
                <c:pt idx="1">
                  <c:v>ARITHM</c:v>
                </c:pt>
              </c:strCache>
            </c:strRef>
          </c:tx>
          <c:spPr>
            <a:solidFill>
              <a:schemeClr val="accent2">
                <a:lumMod val="80000"/>
              </a:schemeClr>
            </a:solidFill>
            <a:ln>
              <a:noFill/>
            </a:ln>
            <a:effectLst/>
            <a:sp3d/>
          </c:spPr>
          <c:invertIfNegative val="0"/>
          <c:val>
            <c:numRef>
              <c:f>Sheet2!$V$191:$V$209</c:f>
              <c:numCache>
                <c:formatCode>General</c:formatCode>
                <c:ptCount val="19"/>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13-F56B-418D-B622-709B70F2DBA3}"/>
            </c:ext>
          </c:extLst>
        </c:ser>
        <c:ser>
          <c:idx val="20"/>
          <c:order val="20"/>
          <c:tx>
            <c:strRef>
              <c:f>Sheet2!$W$189:$W$190</c:f>
              <c:strCache>
                <c:ptCount val="2"/>
                <c:pt idx="0">
                  <c:v>output</c:v>
                </c:pt>
                <c:pt idx="1">
                  <c:v>LOGIC</c:v>
                </c:pt>
              </c:strCache>
            </c:strRef>
          </c:tx>
          <c:spPr>
            <a:solidFill>
              <a:schemeClr val="accent3">
                <a:lumMod val="80000"/>
              </a:schemeClr>
            </a:solidFill>
            <a:ln>
              <a:noFill/>
            </a:ln>
            <a:effectLst/>
            <a:sp3d/>
          </c:spPr>
          <c:invertIfNegative val="0"/>
          <c:val>
            <c:numRef>
              <c:f>Sheet2!$W$191:$W$209</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14-F56B-418D-B622-709B70F2DBA3}"/>
            </c:ext>
          </c:extLst>
        </c:ser>
        <c:dLbls>
          <c:showLegendKey val="0"/>
          <c:showVal val="0"/>
          <c:showCatName val="0"/>
          <c:showSerName val="0"/>
          <c:showPercent val="0"/>
          <c:showBubbleSize val="0"/>
        </c:dLbls>
        <c:gapWidth val="150"/>
        <c:shape val="box"/>
        <c:axId val="522792112"/>
        <c:axId val="522795064"/>
        <c:axId val="0"/>
      </c:bar3DChart>
      <c:catAx>
        <c:axId val="5227921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95064"/>
        <c:crosses val="autoZero"/>
        <c:auto val="1"/>
        <c:lblAlgn val="ctr"/>
        <c:lblOffset val="100"/>
        <c:noMultiLvlLbl val="0"/>
      </c:catAx>
      <c:valAx>
        <c:axId val="52279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9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spPr>
            <a:solidFill>
              <a:schemeClr val="accent1"/>
            </a:solidFill>
            <a:ln/>
            <a:effectLst/>
            <a:sp3d/>
          </c:spPr>
          <c:val>
            <c:numRef>
              <c:f>Sheet3!$C$7:$C$268</c:f>
              <c:numCache>
                <c:formatCode>General</c:formatCode>
                <c:ptCount val="2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2">
                  <c:v>0</c:v>
                </c:pt>
                <c:pt idx="244">
                  <c:v>0</c:v>
                </c:pt>
                <c:pt idx="246">
                  <c:v>0</c:v>
                </c:pt>
                <c:pt idx="247">
                  <c:v>0</c:v>
                </c:pt>
                <c:pt idx="249">
                  <c:v>0</c:v>
                </c:pt>
                <c:pt idx="250">
                  <c:v>0</c:v>
                </c:pt>
                <c:pt idx="252">
                  <c:v>0</c:v>
                </c:pt>
                <c:pt idx="253">
                  <c:v>0</c:v>
                </c:pt>
                <c:pt idx="255">
                  <c:v>0</c:v>
                </c:pt>
                <c:pt idx="256">
                  <c:v>0</c:v>
                </c:pt>
                <c:pt idx="257">
                  <c:v>0</c:v>
                </c:pt>
                <c:pt idx="258">
                  <c:v>0</c:v>
                </c:pt>
                <c:pt idx="259">
                  <c:v>0</c:v>
                </c:pt>
                <c:pt idx="260">
                  <c:v>0</c:v>
                </c:pt>
              </c:numCache>
            </c:numRef>
          </c:val>
          <c:extLst>
            <c:ext xmlns:c16="http://schemas.microsoft.com/office/drawing/2014/chart" uri="{C3380CC4-5D6E-409C-BE32-E72D297353CC}">
              <c16:uniqueId val="{00000000-CD35-459E-B147-3E656B1DCEC4}"/>
            </c:ext>
          </c:extLst>
        </c:ser>
        <c:ser>
          <c:idx val="1"/>
          <c:order val="1"/>
          <c:spPr>
            <a:solidFill>
              <a:schemeClr val="accent2"/>
            </a:solidFill>
            <a:ln/>
            <a:effectLst/>
            <a:sp3d/>
          </c:spPr>
          <c:val>
            <c:numRef>
              <c:f>Sheet3!$D$7:$D$268</c:f>
              <c:numCache>
                <c:formatCode>General</c:formatCode>
                <c:ptCount val="262"/>
                <c:pt idx="1">
                  <c:v>14</c:v>
                </c:pt>
                <c:pt idx="2">
                  <c:v>58</c:v>
                </c:pt>
                <c:pt idx="3">
                  <c:v>58</c:v>
                </c:pt>
                <c:pt idx="4">
                  <c:v>58</c:v>
                </c:pt>
                <c:pt idx="5">
                  <c:v>59</c:v>
                </c:pt>
                <c:pt idx="6">
                  <c:v>59</c:v>
                </c:pt>
                <c:pt idx="7">
                  <c:v>59</c:v>
                </c:pt>
                <c:pt idx="8">
                  <c:v>60</c:v>
                </c:pt>
                <c:pt idx="9">
                  <c:v>60</c:v>
                </c:pt>
                <c:pt idx="10">
                  <c:v>61</c:v>
                </c:pt>
                <c:pt idx="11">
                  <c:v>61</c:v>
                </c:pt>
                <c:pt idx="12">
                  <c:v>62</c:v>
                </c:pt>
                <c:pt idx="13">
                  <c:v>62</c:v>
                </c:pt>
                <c:pt idx="14">
                  <c:v>63</c:v>
                </c:pt>
                <c:pt idx="15">
                  <c:v>63</c:v>
                </c:pt>
                <c:pt idx="16">
                  <c:v>64</c:v>
                </c:pt>
                <c:pt idx="17">
                  <c:v>64</c:v>
                </c:pt>
                <c:pt idx="18">
                  <c:v>64</c:v>
                </c:pt>
                <c:pt idx="19">
                  <c:v>64</c:v>
                </c:pt>
                <c:pt idx="20">
                  <c:v>65</c:v>
                </c:pt>
                <c:pt idx="21">
                  <c:v>65</c:v>
                </c:pt>
                <c:pt idx="22">
                  <c:v>66</c:v>
                </c:pt>
                <c:pt idx="23">
                  <c:v>66</c:v>
                </c:pt>
                <c:pt idx="24">
                  <c:v>67</c:v>
                </c:pt>
                <c:pt idx="25">
                  <c:v>67</c:v>
                </c:pt>
                <c:pt idx="26">
                  <c:v>68</c:v>
                </c:pt>
                <c:pt idx="27">
                  <c:v>68</c:v>
                </c:pt>
                <c:pt idx="28">
                  <c:v>69</c:v>
                </c:pt>
                <c:pt idx="29">
                  <c:v>71</c:v>
                </c:pt>
                <c:pt idx="30">
                  <c:v>71</c:v>
                </c:pt>
                <c:pt idx="31">
                  <c:v>72</c:v>
                </c:pt>
                <c:pt idx="32">
                  <c:v>73</c:v>
                </c:pt>
                <c:pt idx="33">
                  <c:v>74</c:v>
                </c:pt>
                <c:pt idx="34">
                  <c:v>75</c:v>
                </c:pt>
                <c:pt idx="35">
                  <c:v>75</c:v>
                </c:pt>
                <c:pt idx="36">
                  <c:v>75</c:v>
                </c:pt>
                <c:pt idx="37">
                  <c:v>76</c:v>
                </c:pt>
                <c:pt idx="38">
                  <c:v>77</c:v>
                </c:pt>
                <c:pt idx="39">
                  <c:v>78</c:v>
                </c:pt>
                <c:pt idx="40">
                  <c:v>78</c:v>
                </c:pt>
                <c:pt idx="41">
                  <c:v>79</c:v>
                </c:pt>
                <c:pt idx="42">
                  <c:v>79</c:v>
                </c:pt>
                <c:pt idx="43">
                  <c:v>79</c:v>
                </c:pt>
                <c:pt idx="44">
                  <c:v>79</c:v>
                </c:pt>
                <c:pt idx="45">
                  <c:v>80</c:v>
                </c:pt>
                <c:pt idx="46">
                  <c:v>80</c:v>
                </c:pt>
                <c:pt idx="47">
                  <c:v>80</c:v>
                </c:pt>
                <c:pt idx="48">
                  <c:v>83</c:v>
                </c:pt>
                <c:pt idx="49">
                  <c:v>84</c:v>
                </c:pt>
                <c:pt idx="50">
                  <c:v>86</c:v>
                </c:pt>
                <c:pt idx="51">
                  <c:v>87</c:v>
                </c:pt>
                <c:pt idx="52">
                  <c:v>88</c:v>
                </c:pt>
                <c:pt idx="53">
                  <c:v>89</c:v>
                </c:pt>
                <c:pt idx="54">
                  <c:v>89</c:v>
                </c:pt>
                <c:pt idx="55">
                  <c:v>90</c:v>
                </c:pt>
                <c:pt idx="56">
                  <c:v>90</c:v>
                </c:pt>
                <c:pt idx="57">
                  <c:v>91</c:v>
                </c:pt>
                <c:pt idx="58">
                  <c:v>91</c:v>
                </c:pt>
                <c:pt idx="59">
                  <c:v>91</c:v>
                </c:pt>
                <c:pt idx="60">
                  <c:v>92</c:v>
                </c:pt>
                <c:pt idx="61">
                  <c:v>92</c:v>
                </c:pt>
                <c:pt idx="62">
                  <c:v>93</c:v>
                </c:pt>
                <c:pt idx="63">
                  <c:v>93</c:v>
                </c:pt>
                <c:pt idx="64">
                  <c:v>93</c:v>
                </c:pt>
                <c:pt idx="65">
                  <c:v>94</c:v>
                </c:pt>
                <c:pt idx="66">
                  <c:v>95</c:v>
                </c:pt>
                <c:pt idx="67">
                  <c:v>95</c:v>
                </c:pt>
                <c:pt idx="68">
                  <c:v>96</c:v>
                </c:pt>
                <c:pt idx="69">
                  <c:v>96</c:v>
                </c:pt>
                <c:pt idx="70">
                  <c:v>97</c:v>
                </c:pt>
                <c:pt idx="71">
                  <c:v>97</c:v>
                </c:pt>
                <c:pt idx="72">
                  <c:v>97</c:v>
                </c:pt>
                <c:pt idx="73">
                  <c:v>101</c:v>
                </c:pt>
                <c:pt idx="74">
                  <c:v>101</c:v>
                </c:pt>
                <c:pt idx="75">
                  <c:v>102</c:v>
                </c:pt>
                <c:pt idx="76">
                  <c:v>103</c:v>
                </c:pt>
                <c:pt idx="77">
                  <c:v>105</c:v>
                </c:pt>
                <c:pt idx="78">
                  <c:v>105</c:v>
                </c:pt>
                <c:pt idx="79">
                  <c:v>105</c:v>
                </c:pt>
                <c:pt idx="80">
                  <c:v>105</c:v>
                </c:pt>
                <c:pt idx="81">
                  <c:v>106</c:v>
                </c:pt>
                <c:pt idx="82">
                  <c:v>106</c:v>
                </c:pt>
                <c:pt idx="83">
                  <c:v>107</c:v>
                </c:pt>
                <c:pt idx="84">
                  <c:v>107</c:v>
                </c:pt>
                <c:pt idx="85">
                  <c:v>107</c:v>
                </c:pt>
                <c:pt idx="86">
                  <c:v>107</c:v>
                </c:pt>
                <c:pt idx="87">
                  <c:v>107</c:v>
                </c:pt>
                <c:pt idx="88">
                  <c:v>107</c:v>
                </c:pt>
                <c:pt idx="89">
                  <c:v>108</c:v>
                </c:pt>
                <c:pt idx="90">
                  <c:v>108</c:v>
                </c:pt>
                <c:pt idx="91">
                  <c:v>108</c:v>
                </c:pt>
                <c:pt idx="92">
                  <c:v>108</c:v>
                </c:pt>
                <c:pt idx="93">
                  <c:v>108</c:v>
                </c:pt>
                <c:pt idx="94">
                  <c:v>108</c:v>
                </c:pt>
                <c:pt idx="95">
                  <c:v>108</c:v>
                </c:pt>
                <c:pt idx="96">
                  <c:v>109</c:v>
                </c:pt>
                <c:pt idx="97">
                  <c:v>109</c:v>
                </c:pt>
                <c:pt idx="98">
                  <c:v>109</c:v>
                </c:pt>
                <c:pt idx="99">
                  <c:v>109</c:v>
                </c:pt>
                <c:pt idx="100">
                  <c:v>109</c:v>
                </c:pt>
                <c:pt idx="101">
                  <c:v>109</c:v>
                </c:pt>
                <c:pt idx="102">
                  <c:v>109</c:v>
                </c:pt>
                <c:pt idx="103">
                  <c:v>110</c:v>
                </c:pt>
                <c:pt idx="104">
                  <c:v>110</c:v>
                </c:pt>
                <c:pt idx="105">
                  <c:v>110</c:v>
                </c:pt>
                <c:pt idx="106">
                  <c:v>110</c:v>
                </c:pt>
                <c:pt idx="107">
                  <c:v>110</c:v>
                </c:pt>
                <c:pt idx="108">
                  <c:v>110</c:v>
                </c:pt>
                <c:pt idx="109">
                  <c:v>111</c:v>
                </c:pt>
                <c:pt idx="110">
                  <c:v>111</c:v>
                </c:pt>
                <c:pt idx="111">
                  <c:v>111</c:v>
                </c:pt>
                <c:pt idx="112">
                  <c:v>111</c:v>
                </c:pt>
                <c:pt idx="113">
                  <c:v>111</c:v>
                </c:pt>
                <c:pt idx="114">
                  <c:v>111</c:v>
                </c:pt>
                <c:pt idx="115">
                  <c:v>112</c:v>
                </c:pt>
                <c:pt idx="116">
                  <c:v>112</c:v>
                </c:pt>
                <c:pt idx="117">
                  <c:v>112</c:v>
                </c:pt>
                <c:pt idx="118">
                  <c:v>112</c:v>
                </c:pt>
                <c:pt idx="119">
                  <c:v>112</c:v>
                </c:pt>
                <c:pt idx="120">
                  <c:v>112</c:v>
                </c:pt>
                <c:pt idx="121">
                  <c:v>113</c:v>
                </c:pt>
                <c:pt idx="122">
                  <c:v>113</c:v>
                </c:pt>
                <c:pt idx="123">
                  <c:v>113</c:v>
                </c:pt>
                <c:pt idx="124">
                  <c:v>113</c:v>
                </c:pt>
                <c:pt idx="125">
                  <c:v>113</c:v>
                </c:pt>
                <c:pt idx="126">
                  <c:v>113</c:v>
                </c:pt>
                <c:pt idx="127">
                  <c:v>114</c:v>
                </c:pt>
                <c:pt idx="128">
                  <c:v>114</c:v>
                </c:pt>
                <c:pt idx="129">
                  <c:v>114</c:v>
                </c:pt>
                <c:pt idx="130">
                  <c:v>114</c:v>
                </c:pt>
                <c:pt idx="131">
                  <c:v>114</c:v>
                </c:pt>
                <c:pt idx="132">
                  <c:v>114</c:v>
                </c:pt>
                <c:pt idx="133">
                  <c:v>114</c:v>
                </c:pt>
                <c:pt idx="134">
                  <c:v>114</c:v>
                </c:pt>
                <c:pt idx="135">
                  <c:v>115</c:v>
                </c:pt>
                <c:pt idx="136">
                  <c:v>115</c:v>
                </c:pt>
                <c:pt idx="137">
                  <c:v>115</c:v>
                </c:pt>
                <c:pt idx="138">
                  <c:v>115</c:v>
                </c:pt>
                <c:pt idx="139">
                  <c:v>115</c:v>
                </c:pt>
                <c:pt idx="140">
                  <c:v>115</c:v>
                </c:pt>
                <c:pt idx="141">
                  <c:v>116</c:v>
                </c:pt>
                <c:pt idx="142">
                  <c:v>116</c:v>
                </c:pt>
                <c:pt idx="143">
                  <c:v>116</c:v>
                </c:pt>
                <c:pt idx="144">
                  <c:v>116</c:v>
                </c:pt>
                <c:pt idx="145">
                  <c:v>116</c:v>
                </c:pt>
                <c:pt idx="146">
                  <c:v>116</c:v>
                </c:pt>
                <c:pt idx="147">
                  <c:v>116</c:v>
                </c:pt>
                <c:pt idx="148">
                  <c:v>116</c:v>
                </c:pt>
                <c:pt idx="149">
                  <c:v>116</c:v>
                </c:pt>
                <c:pt idx="150">
                  <c:v>117</c:v>
                </c:pt>
                <c:pt idx="151">
                  <c:v>117</c:v>
                </c:pt>
                <c:pt idx="152">
                  <c:v>117</c:v>
                </c:pt>
                <c:pt idx="153">
                  <c:v>117</c:v>
                </c:pt>
                <c:pt idx="154">
                  <c:v>117</c:v>
                </c:pt>
                <c:pt idx="155">
                  <c:v>117</c:v>
                </c:pt>
                <c:pt idx="156">
                  <c:v>117</c:v>
                </c:pt>
                <c:pt idx="157">
                  <c:v>117</c:v>
                </c:pt>
                <c:pt idx="158">
                  <c:v>118</c:v>
                </c:pt>
                <c:pt idx="159">
                  <c:v>118</c:v>
                </c:pt>
                <c:pt idx="160">
                  <c:v>118</c:v>
                </c:pt>
                <c:pt idx="161">
                  <c:v>118</c:v>
                </c:pt>
                <c:pt idx="162">
                  <c:v>118</c:v>
                </c:pt>
                <c:pt idx="163">
                  <c:v>118</c:v>
                </c:pt>
                <c:pt idx="164">
                  <c:v>118</c:v>
                </c:pt>
                <c:pt idx="165">
                  <c:v>118</c:v>
                </c:pt>
                <c:pt idx="166">
                  <c:v>119</c:v>
                </c:pt>
                <c:pt idx="167">
                  <c:v>119</c:v>
                </c:pt>
                <c:pt idx="168">
                  <c:v>119</c:v>
                </c:pt>
                <c:pt idx="169">
                  <c:v>119</c:v>
                </c:pt>
                <c:pt idx="170">
                  <c:v>120</c:v>
                </c:pt>
                <c:pt idx="171">
                  <c:v>120</c:v>
                </c:pt>
                <c:pt idx="172">
                  <c:v>120</c:v>
                </c:pt>
                <c:pt idx="173">
                  <c:v>121</c:v>
                </c:pt>
                <c:pt idx="174">
                  <c:v>121</c:v>
                </c:pt>
                <c:pt idx="175">
                  <c:v>121</c:v>
                </c:pt>
                <c:pt idx="176">
                  <c:v>121</c:v>
                </c:pt>
                <c:pt idx="177">
                  <c:v>122</c:v>
                </c:pt>
                <c:pt idx="178">
                  <c:v>122</c:v>
                </c:pt>
                <c:pt idx="179">
                  <c:v>123</c:v>
                </c:pt>
                <c:pt idx="180">
                  <c:v>123</c:v>
                </c:pt>
                <c:pt idx="181">
                  <c:v>124</c:v>
                </c:pt>
                <c:pt idx="182">
                  <c:v>124</c:v>
                </c:pt>
                <c:pt idx="183">
                  <c:v>125</c:v>
                </c:pt>
                <c:pt idx="184">
                  <c:v>125</c:v>
                </c:pt>
                <c:pt idx="185">
                  <c:v>125</c:v>
                </c:pt>
                <c:pt idx="186">
                  <c:v>127</c:v>
                </c:pt>
                <c:pt idx="187">
                  <c:v>127</c:v>
                </c:pt>
                <c:pt idx="188">
                  <c:v>127</c:v>
                </c:pt>
                <c:pt idx="189">
                  <c:v>128</c:v>
                </c:pt>
                <c:pt idx="190">
                  <c:v>129</c:v>
                </c:pt>
                <c:pt idx="191">
                  <c:v>129</c:v>
                </c:pt>
                <c:pt idx="192">
                  <c:v>129</c:v>
                </c:pt>
                <c:pt idx="193">
                  <c:v>129</c:v>
                </c:pt>
                <c:pt idx="194">
                  <c:v>129</c:v>
                </c:pt>
                <c:pt idx="195">
                  <c:v>139</c:v>
                </c:pt>
                <c:pt idx="196">
                  <c:v>284</c:v>
                </c:pt>
                <c:pt idx="197">
                  <c:v>284</c:v>
                </c:pt>
                <c:pt idx="198">
                  <c:v>284</c:v>
                </c:pt>
                <c:pt idx="199">
                  <c:v>285</c:v>
                </c:pt>
                <c:pt idx="200">
                  <c:v>286</c:v>
                </c:pt>
                <c:pt idx="201">
                  <c:v>286</c:v>
                </c:pt>
                <c:pt idx="202">
                  <c:v>286</c:v>
                </c:pt>
                <c:pt idx="203">
                  <c:v>287</c:v>
                </c:pt>
                <c:pt idx="204">
                  <c:v>287</c:v>
                </c:pt>
                <c:pt idx="205">
                  <c:v>287</c:v>
                </c:pt>
                <c:pt idx="206">
                  <c:v>289</c:v>
                </c:pt>
                <c:pt idx="207">
                  <c:v>289</c:v>
                </c:pt>
                <c:pt idx="208">
                  <c:v>289</c:v>
                </c:pt>
                <c:pt idx="209">
                  <c:v>290</c:v>
                </c:pt>
                <c:pt idx="210">
                  <c:v>292</c:v>
                </c:pt>
                <c:pt idx="211">
                  <c:v>293</c:v>
                </c:pt>
                <c:pt idx="212">
                  <c:v>293</c:v>
                </c:pt>
                <c:pt idx="213">
                  <c:v>293</c:v>
                </c:pt>
                <c:pt idx="214">
                  <c:v>294</c:v>
                </c:pt>
                <c:pt idx="215">
                  <c:v>295</c:v>
                </c:pt>
                <c:pt idx="216">
                  <c:v>295</c:v>
                </c:pt>
                <c:pt idx="217">
                  <c:v>295</c:v>
                </c:pt>
                <c:pt idx="218">
                  <c:v>296</c:v>
                </c:pt>
                <c:pt idx="219">
                  <c:v>296</c:v>
                </c:pt>
                <c:pt idx="220">
                  <c:v>297</c:v>
                </c:pt>
                <c:pt idx="221">
                  <c:v>299</c:v>
                </c:pt>
                <c:pt idx="222">
                  <c:v>299</c:v>
                </c:pt>
                <c:pt idx="223">
                  <c:v>299</c:v>
                </c:pt>
                <c:pt idx="224">
                  <c:v>300</c:v>
                </c:pt>
                <c:pt idx="225">
                  <c:v>301</c:v>
                </c:pt>
                <c:pt idx="226">
                  <c:v>301</c:v>
                </c:pt>
                <c:pt idx="227">
                  <c:v>302</c:v>
                </c:pt>
                <c:pt idx="228">
                  <c:v>302</c:v>
                </c:pt>
                <c:pt idx="229">
                  <c:v>303</c:v>
                </c:pt>
                <c:pt idx="230">
                  <c:v>303</c:v>
                </c:pt>
                <c:pt idx="231">
                  <c:v>305</c:v>
                </c:pt>
                <c:pt idx="232">
                  <c:v>305</c:v>
                </c:pt>
                <c:pt idx="233">
                  <c:v>305</c:v>
                </c:pt>
                <c:pt idx="234">
                  <c:v>306</c:v>
                </c:pt>
                <c:pt idx="235">
                  <c:v>317</c:v>
                </c:pt>
                <c:pt idx="236">
                  <c:v>317</c:v>
                </c:pt>
                <c:pt idx="237">
                  <c:v>318</c:v>
                </c:pt>
                <c:pt idx="238">
                  <c:v>318</c:v>
                </c:pt>
                <c:pt idx="239">
                  <c:v>318</c:v>
                </c:pt>
                <c:pt idx="241">
                  <c:v>318</c:v>
                </c:pt>
                <c:pt idx="243">
                  <c:v>318</c:v>
                </c:pt>
                <c:pt idx="245">
                  <c:v>318</c:v>
                </c:pt>
                <c:pt idx="246">
                  <c:v>318</c:v>
                </c:pt>
                <c:pt idx="248">
                  <c:v>318</c:v>
                </c:pt>
                <c:pt idx="249">
                  <c:v>318</c:v>
                </c:pt>
                <c:pt idx="251">
                  <c:v>318</c:v>
                </c:pt>
                <c:pt idx="252">
                  <c:v>318</c:v>
                </c:pt>
                <c:pt idx="254">
                  <c:v>328</c:v>
                </c:pt>
                <c:pt idx="255">
                  <c:v>331</c:v>
                </c:pt>
                <c:pt idx="256">
                  <c:v>331</c:v>
                </c:pt>
                <c:pt idx="257">
                  <c:v>331</c:v>
                </c:pt>
                <c:pt idx="258">
                  <c:v>332</c:v>
                </c:pt>
                <c:pt idx="259">
                  <c:v>332</c:v>
                </c:pt>
                <c:pt idx="260">
                  <c:v>332</c:v>
                </c:pt>
              </c:numCache>
            </c:numRef>
          </c:val>
          <c:extLst>
            <c:ext xmlns:c16="http://schemas.microsoft.com/office/drawing/2014/chart" uri="{C3380CC4-5D6E-409C-BE32-E72D297353CC}">
              <c16:uniqueId val="{00000001-CD35-459E-B147-3E656B1DCEC4}"/>
            </c:ext>
          </c:extLst>
        </c:ser>
        <c:ser>
          <c:idx val="2"/>
          <c:order val="2"/>
          <c:spPr>
            <a:solidFill>
              <a:schemeClr val="accent3"/>
            </a:solidFill>
            <a:ln/>
            <a:effectLst/>
            <a:sp3d/>
          </c:spPr>
          <c:val>
            <c:numRef>
              <c:f>Sheet3!$E$7:$E$268</c:f>
              <c:numCache>
                <c:formatCode>General</c:formatCode>
                <c:ptCount val="262"/>
              </c:numCache>
            </c:numRef>
          </c:val>
          <c:extLst>
            <c:ext xmlns:c16="http://schemas.microsoft.com/office/drawing/2014/chart" uri="{C3380CC4-5D6E-409C-BE32-E72D297353CC}">
              <c16:uniqueId val="{00000002-CD35-459E-B147-3E656B1DCEC4}"/>
            </c:ext>
          </c:extLst>
        </c:ser>
        <c:ser>
          <c:idx val="3"/>
          <c:order val="3"/>
          <c:spPr>
            <a:solidFill>
              <a:schemeClr val="accent4"/>
            </a:solidFill>
            <a:ln/>
            <a:effectLst/>
            <a:sp3d/>
          </c:spPr>
          <c:val>
            <c:numRef>
              <c:f>Sheet3!$F$7:$F$268</c:f>
              <c:numCache>
                <c:formatCode>General</c:formatCode>
                <c:ptCount val="262"/>
              </c:numCache>
            </c:numRef>
          </c:val>
          <c:extLst>
            <c:ext xmlns:c16="http://schemas.microsoft.com/office/drawing/2014/chart" uri="{C3380CC4-5D6E-409C-BE32-E72D297353CC}">
              <c16:uniqueId val="{00000003-CD35-459E-B147-3E656B1DCEC4}"/>
            </c:ext>
          </c:extLst>
        </c:ser>
        <c:ser>
          <c:idx val="4"/>
          <c:order val="4"/>
          <c:spPr>
            <a:solidFill>
              <a:schemeClr val="accent5"/>
            </a:solidFill>
            <a:ln/>
            <a:effectLst/>
            <a:sp3d/>
          </c:spPr>
          <c:val>
            <c:numRef>
              <c:f>Sheet3!$G$7:$G$268</c:f>
              <c:numCache>
                <c:formatCode>General</c:formatCode>
                <c:ptCount val="262"/>
              </c:numCache>
            </c:numRef>
          </c:val>
          <c:extLst>
            <c:ext xmlns:c16="http://schemas.microsoft.com/office/drawing/2014/chart" uri="{C3380CC4-5D6E-409C-BE32-E72D297353CC}">
              <c16:uniqueId val="{00000004-CD35-459E-B147-3E656B1DCEC4}"/>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38672376"/>
        <c:axId val="538673032"/>
        <c:axId val="37335880"/>
      </c:surface3DChart>
      <c:catAx>
        <c:axId val="5386723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3032"/>
        <c:crosses val="autoZero"/>
        <c:auto val="1"/>
        <c:lblAlgn val="ctr"/>
        <c:lblOffset val="100"/>
        <c:noMultiLvlLbl val="0"/>
      </c:catAx>
      <c:valAx>
        <c:axId val="53867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2376"/>
        <c:crosses val="autoZero"/>
        <c:crossBetween val="midCat"/>
      </c:valAx>
      <c:serAx>
        <c:axId val="373358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3032"/>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25"/>
      <c:rotY val="3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Sheet3!$C$275</c:f>
              <c:strCache>
                <c:ptCount val="1"/>
                <c:pt idx="0">
                  <c:v>Data Sources &amp; Bibliography</c:v>
                </c:pt>
              </c:strCache>
            </c:strRef>
          </c:tx>
          <c:spPr>
            <a:solidFill>
              <a:schemeClr val="accent1"/>
            </a:solidFill>
            <a:ln/>
            <a:effectLst/>
            <a:sp3d/>
          </c:spPr>
          <c:cat>
            <c:numRef>
              <c:f>Sheet3!$B$276:$B$1280</c:f>
              <c:numCache>
                <c:formatCode>General</c:formatCode>
                <c:ptCount val="1005"/>
              </c:numCache>
            </c:numRef>
          </c:cat>
          <c:val>
            <c:numRef>
              <c:f>Sheet3!$C$276:$C$1280</c:f>
              <c:numCache>
                <c:formatCode>General</c:formatCode>
                <c:ptCount val="1005"/>
                <c:pt idx="1">
                  <c:v>0</c:v>
                </c:pt>
                <c:pt idx="2">
                  <c:v>0</c:v>
                </c:pt>
                <c:pt idx="3">
                  <c:v>0</c:v>
                </c:pt>
                <c:pt idx="4">
                  <c:v>0</c:v>
                </c:pt>
                <c:pt idx="7">
                  <c:v>0</c:v>
                </c:pt>
                <c:pt idx="8">
                  <c:v>0</c:v>
                </c:pt>
                <c:pt idx="10">
                  <c:v>0</c:v>
                </c:pt>
                <c:pt idx="11">
                  <c:v>0</c:v>
                </c:pt>
                <c:pt idx="12">
                  <c:v>0</c:v>
                </c:pt>
                <c:pt idx="14">
                  <c:v>0</c:v>
                </c:pt>
                <c:pt idx="15">
                  <c:v>0</c:v>
                </c:pt>
                <c:pt idx="16">
                  <c:v>0</c:v>
                </c:pt>
                <c:pt idx="17">
                  <c:v>0</c:v>
                </c:pt>
                <c:pt idx="18">
                  <c:v>0</c:v>
                </c:pt>
                <c:pt idx="19">
                  <c:v>0</c:v>
                </c:pt>
                <c:pt idx="20">
                  <c:v>0</c:v>
                </c:pt>
                <c:pt idx="21">
                  <c:v>0</c:v>
                </c:pt>
                <c:pt idx="23">
                  <c:v>0</c:v>
                </c:pt>
                <c:pt idx="24">
                  <c:v>0</c:v>
                </c:pt>
                <c:pt idx="25">
                  <c:v>0</c:v>
                </c:pt>
                <c:pt idx="27">
                  <c:v>0</c:v>
                </c:pt>
                <c:pt idx="28">
                  <c:v>0</c:v>
                </c:pt>
                <c:pt idx="29">
                  <c:v>0</c:v>
                </c:pt>
                <c:pt idx="30">
                  <c:v>0</c:v>
                </c:pt>
                <c:pt idx="33">
                  <c:v>0</c:v>
                </c:pt>
                <c:pt idx="34">
                  <c:v>0</c:v>
                </c:pt>
                <c:pt idx="36">
                  <c:v>0</c:v>
                </c:pt>
                <c:pt idx="37">
                  <c:v>0</c:v>
                </c:pt>
                <c:pt idx="38">
                  <c:v>0</c:v>
                </c:pt>
                <c:pt idx="39">
                  <c:v>0</c:v>
                </c:pt>
                <c:pt idx="40">
                  <c:v>0</c:v>
                </c:pt>
                <c:pt idx="41">
                  <c:v>0</c:v>
                </c:pt>
                <c:pt idx="42">
                  <c:v>0</c:v>
                </c:pt>
                <c:pt idx="43">
                  <c:v>0</c:v>
                </c:pt>
                <c:pt idx="45">
                  <c:v>0</c:v>
                </c:pt>
                <c:pt idx="46">
                  <c:v>0</c:v>
                </c:pt>
                <c:pt idx="47">
                  <c:v>0</c:v>
                </c:pt>
                <c:pt idx="48">
                  <c:v>0</c:v>
                </c:pt>
                <c:pt idx="50">
                  <c:v>0</c:v>
                </c:pt>
                <c:pt idx="51">
                  <c:v>0</c:v>
                </c:pt>
                <c:pt idx="53">
                  <c:v>0</c:v>
                </c:pt>
                <c:pt idx="59">
                  <c:v>0</c:v>
                </c:pt>
                <c:pt idx="60">
                  <c:v>0</c:v>
                </c:pt>
                <c:pt idx="62">
                  <c:v>0</c:v>
                </c:pt>
                <c:pt idx="63">
                  <c:v>0</c:v>
                </c:pt>
                <c:pt idx="65">
                  <c:v>0</c:v>
                </c:pt>
                <c:pt idx="66">
                  <c:v>0</c:v>
                </c:pt>
                <c:pt idx="68">
                  <c:v>0</c:v>
                </c:pt>
                <c:pt idx="69">
                  <c:v>0</c:v>
                </c:pt>
                <c:pt idx="71">
                  <c:v>0</c:v>
                </c:pt>
                <c:pt idx="72">
                  <c:v>0</c:v>
                </c:pt>
                <c:pt idx="74">
                  <c:v>0</c:v>
                </c:pt>
                <c:pt idx="75">
                  <c:v>0</c:v>
                </c:pt>
                <c:pt idx="76">
                  <c:v>0</c:v>
                </c:pt>
                <c:pt idx="78">
                  <c:v>0</c:v>
                </c:pt>
                <c:pt idx="79">
                  <c:v>0</c:v>
                </c:pt>
                <c:pt idx="80">
                  <c:v>0</c:v>
                </c:pt>
                <c:pt idx="81">
                  <c:v>0</c:v>
                </c:pt>
                <c:pt idx="82">
                  <c:v>0</c:v>
                </c:pt>
                <c:pt idx="84">
                  <c:v>0</c:v>
                </c:pt>
                <c:pt idx="85">
                  <c:v>0</c:v>
                </c:pt>
                <c:pt idx="86">
                  <c:v>0</c:v>
                </c:pt>
                <c:pt idx="87">
                  <c:v>0</c:v>
                </c:pt>
                <c:pt idx="88">
                  <c:v>0</c:v>
                </c:pt>
                <c:pt idx="90">
                  <c:v>0</c:v>
                </c:pt>
                <c:pt idx="91">
                  <c:v>0</c:v>
                </c:pt>
                <c:pt idx="92">
                  <c:v>0</c:v>
                </c:pt>
                <c:pt idx="94">
                  <c:v>0</c:v>
                </c:pt>
                <c:pt idx="95">
                  <c:v>0</c:v>
                </c:pt>
                <c:pt idx="96">
                  <c:v>0</c:v>
                </c:pt>
                <c:pt idx="97">
                  <c:v>0</c:v>
                </c:pt>
                <c:pt idx="99">
                  <c:v>0</c:v>
                </c:pt>
                <c:pt idx="100">
                  <c:v>0</c:v>
                </c:pt>
                <c:pt idx="102">
                  <c:v>0</c:v>
                </c:pt>
                <c:pt idx="103">
                  <c:v>0</c:v>
                </c:pt>
                <c:pt idx="105">
                  <c:v>0</c:v>
                </c:pt>
                <c:pt idx="106">
                  <c:v>0</c:v>
                </c:pt>
                <c:pt idx="108">
                  <c:v>0</c:v>
                </c:pt>
                <c:pt idx="109">
                  <c:v>0</c:v>
                </c:pt>
                <c:pt idx="110">
                  <c:v>0</c:v>
                </c:pt>
                <c:pt idx="112">
                  <c:v>0</c:v>
                </c:pt>
                <c:pt idx="113">
                  <c:v>0</c:v>
                </c:pt>
                <c:pt idx="114">
                  <c:v>0</c:v>
                </c:pt>
                <c:pt idx="116">
                  <c:v>0</c:v>
                </c:pt>
                <c:pt idx="117">
                  <c:v>0</c:v>
                </c:pt>
                <c:pt idx="119">
                  <c:v>0</c:v>
                </c:pt>
                <c:pt idx="120">
                  <c:v>0</c:v>
                </c:pt>
                <c:pt idx="121">
                  <c:v>0</c:v>
                </c:pt>
                <c:pt idx="123">
                  <c:v>0</c:v>
                </c:pt>
                <c:pt idx="124">
                  <c:v>0</c:v>
                </c:pt>
                <c:pt idx="125">
                  <c:v>0</c:v>
                </c:pt>
                <c:pt idx="128">
                  <c:v>0</c:v>
                </c:pt>
                <c:pt idx="129">
                  <c:v>0</c:v>
                </c:pt>
                <c:pt idx="131">
                  <c:v>0</c:v>
                </c:pt>
                <c:pt idx="132">
                  <c:v>0</c:v>
                </c:pt>
                <c:pt idx="134">
                  <c:v>0</c:v>
                </c:pt>
                <c:pt idx="135">
                  <c:v>0</c:v>
                </c:pt>
                <c:pt idx="137">
                  <c:v>0</c:v>
                </c:pt>
                <c:pt idx="138">
                  <c:v>0</c:v>
                </c:pt>
                <c:pt idx="140">
                  <c:v>0</c:v>
                </c:pt>
                <c:pt idx="145">
                  <c:v>0</c:v>
                </c:pt>
                <c:pt idx="146">
                  <c:v>0</c:v>
                </c:pt>
                <c:pt idx="148">
                  <c:v>0</c:v>
                </c:pt>
                <c:pt idx="149">
                  <c:v>0</c:v>
                </c:pt>
                <c:pt idx="150">
                  <c:v>0</c:v>
                </c:pt>
                <c:pt idx="151">
                  <c:v>0</c:v>
                </c:pt>
                <c:pt idx="152">
                  <c:v>0</c:v>
                </c:pt>
                <c:pt idx="153">
                  <c:v>0</c:v>
                </c:pt>
                <c:pt idx="154">
                  <c:v>0</c:v>
                </c:pt>
                <c:pt idx="155">
                  <c:v>0</c:v>
                </c:pt>
                <c:pt idx="156">
                  <c:v>0</c:v>
                </c:pt>
                <c:pt idx="159">
                  <c:v>0</c:v>
                </c:pt>
                <c:pt idx="161">
                  <c:v>0</c:v>
                </c:pt>
                <c:pt idx="162">
                  <c:v>0</c:v>
                </c:pt>
                <c:pt idx="163">
                  <c:v>0</c:v>
                </c:pt>
                <c:pt idx="164">
                  <c:v>0</c:v>
                </c:pt>
                <c:pt idx="165">
                  <c:v>0</c:v>
                </c:pt>
                <c:pt idx="166">
                  <c:v>0</c:v>
                </c:pt>
                <c:pt idx="167">
                  <c:v>0</c:v>
                </c:pt>
                <c:pt idx="168">
                  <c:v>0</c:v>
                </c:pt>
                <c:pt idx="169">
                  <c:v>0</c:v>
                </c:pt>
                <c:pt idx="172">
                  <c:v>0</c:v>
                </c:pt>
                <c:pt idx="174">
                  <c:v>0</c:v>
                </c:pt>
                <c:pt idx="175">
                  <c:v>0</c:v>
                </c:pt>
                <c:pt idx="176">
                  <c:v>0</c:v>
                </c:pt>
                <c:pt idx="177">
                  <c:v>0</c:v>
                </c:pt>
                <c:pt idx="178">
                  <c:v>0</c:v>
                </c:pt>
                <c:pt idx="179">
                  <c:v>0</c:v>
                </c:pt>
                <c:pt idx="182">
                  <c:v>0</c:v>
                </c:pt>
                <c:pt idx="184">
                  <c:v>0</c:v>
                </c:pt>
                <c:pt idx="185">
                  <c:v>0</c:v>
                </c:pt>
                <c:pt idx="186">
                  <c:v>0</c:v>
                </c:pt>
                <c:pt idx="187">
                  <c:v>0</c:v>
                </c:pt>
                <c:pt idx="188">
                  <c:v>0</c:v>
                </c:pt>
                <c:pt idx="189">
                  <c:v>0</c:v>
                </c:pt>
                <c:pt idx="192">
                  <c:v>0</c:v>
                </c:pt>
                <c:pt idx="194">
                  <c:v>0</c:v>
                </c:pt>
                <c:pt idx="195">
                  <c:v>0</c:v>
                </c:pt>
                <c:pt idx="196">
                  <c:v>0</c:v>
                </c:pt>
                <c:pt idx="197">
                  <c:v>0</c:v>
                </c:pt>
                <c:pt idx="198">
                  <c:v>0</c:v>
                </c:pt>
                <c:pt idx="199">
                  <c:v>0</c:v>
                </c:pt>
                <c:pt idx="202">
                  <c:v>0</c:v>
                </c:pt>
                <c:pt idx="204">
                  <c:v>0</c:v>
                </c:pt>
                <c:pt idx="205">
                  <c:v>0</c:v>
                </c:pt>
                <c:pt idx="206">
                  <c:v>0</c:v>
                </c:pt>
                <c:pt idx="207">
                  <c:v>0</c:v>
                </c:pt>
                <c:pt idx="208">
                  <c:v>0</c:v>
                </c:pt>
                <c:pt idx="209">
                  <c:v>0</c:v>
                </c:pt>
                <c:pt idx="212">
                  <c:v>0</c:v>
                </c:pt>
                <c:pt idx="213">
                  <c:v>0</c:v>
                </c:pt>
                <c:pt idx="214">
                  <c:v>0</c:v>
                </c:pt>
                <c:pt idx="215">
                  <c:v>0</c:v>
                </c:pt>
                <c:pt idx="216">
                  <c:v>0</c:v>
                </c:pt>
                <c:pt idx="217">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4">
                  <c:v>0</c:v>
                </c:pt>
                <c:pt idx="255">
                  <c:v>0</c:v>
                </c:pt>
                <c:pt idx="256">
                  <c:v>0</c:v>
                </c:pt>
                <c:pt idx="257">
                  <c:v>0</c:v>
                </c:pt>
                <c:pt idx="259">
                  <c:v>0</c:v>
                </c:pt>
                <c:pt idx="260">
                  <c:v>0</c:v>
                </c:pt>
                <c:pt idx="261">
                  <c:v>0</c:v>
                </c:pt>
                <c:pt idx="262">
                  <c:v>0</c:v>
                </c:pt>
                <c:pt idx="263">
                  <c:v>0</c:v>
                </c:pt>
                <c:pt idx="264">
                  <c:v>0</c:v>
                </c:pt>
                <c:pt idx="266">
                  <c:v>0</c:v>
                </c:pt>
                <c:pt idx="267">
                  <c:v>0</c:v>
                </c:pt>
                <c:pt idx="269">
                  <c:v>0</c:v>
                </c:pt>
                <c:pt idx="270">
                  <c:v>0</c:v>
                </c:pt>
                <c:pt idx="272">
                  <c:v>0</c:v>
                </c:pt>
                <c:pt idx="273">
                  <c:v>0</c:v>
                </c:pt>
                <c:pt idx="274">
                  <c:v>0</c:v>
                </c:pt>
                <c:pt idx="276">
                  <c:v>0</c:v>
                </c:pt>
                <c:pt idx="277">
                  <c:v>0</c:v>
                </c:pt>
                <c:pt idx="279">
                  <c:v>0</c:v>
                </c:pt>
                <c:pt idx="280">
                  <c:v>0</c:v>
                </c:pt>
                <c:pt idx="281">
                  <c:v>0</c:v>
                </c:pt>
                <c:pt idx="283">
                  <c:v>0</c:v>
                </c:pt>
                <c:pt idx="284">
                  <c:v>0</c:v>
                </c:pt>
                <c:pt idx="285">
                  <c:v>0</c:v>
                </c:pt>
                <c:pt idx="287">
                  <c:v>0</c:v>
                </c:pt>
                <c:pt idx="288">
                  <c:v>0</c:v>
                </c:pt>
                <c:pt idx="289">
                  <c:v>0</c:v>
                </c:pt>
                <c:pt idx="291">
                  <c:v>0</c:v>
                </c:pt>
                <c:pt idx="292">
                  <c:v>0</c:v>
                </c:pt>
                <c:pt idx="293">
                  <c:v>0</c:v>
                </c:pt>
                <c:pt idx="295">
                  <c:v>0</c:v>
                </c:pt>
                <c:pt idx="296">
                  <c:v>0</c:v>
                </c:pt>
                <c:pt idx="297">
                  <c:v>0</c:v>
                </c:pt>
                <c:pt idx="299">
                  <c:v>0</c:v>
                </c:pt>
                <c:pt idx="300">
                  <c:v>0</c:v>
                </c:pt>
                <c:pt idx="301">
                  <c:v>0</c:v>
                </c:pt>
                <c:pt idx="303">
                  <c:v>0</c:v>
                </c:pt>
                <c:pt idx="304">
                  <c:v>0</c:v>
                </c:pt>
                <c:pt idx="305">
                  <c:v>0</c:v>
                </c:pt>
                <c:pt idx="307">
                  <c:v>0</c:v>
                </c:pt>
                <c:pt idx="308">
                  <c:v>0</c:v>
                </c:pt>
                <c:pt idx="309">
                  <c:v>0</c:v>
                </c:pt>
                <c:pt idx="310">
                  <c:v>0</c:v>
                </c:pt>
                <c:pt idx="312">
                  <c:v>0</c:v>
                </c:pt>
                <c:pt idx="313">
                  <c:v>0</c:v>
                </c:pt>
                <c:pt idx="314">
                  <c:v>0</c:v>
                </c:pt>
                <c:pt idx="315">
                  <c:v>0</c:v>
                </c:pt>
                <c:pt idx="316">
                  <c:v>0</c:v>
                </c:pt>
                <c:pt idx="318">
                  <c:v>0</c:v>
                </c:pt>
                <c:pt idx="319">
                  <c:v>0</c:v>
                </c:pt>
                <c:pt idx="320">
                  <c:v>0</c:v>
                </c:pt>
                <c:pt idx="321">
                  <c:v>0</c:v>
                </c:pt>
                <c:pt idx="322">
                  <c:v>0</c:v>
                </c:pt>
                <c:pt idx="323">
                  <c:v>0</c:v>
                </c:pt>
                <c:pt idx="325">
                  <c:v>0</c:v>
                </c:pt>
                <c:pt idx="326">
                  <c:v>0</c:v>
                </c:pt>
                <c:pt idx="327">
                  <c:v>0</c:v>
                </c:pt>
                <c:pt idx="328">
                  <c:v>0</c:v>
                </c:pt>
                <c:pt idx="329">
                  <c:v>0</c:v>
                </c:pt>
                <c:pt idx="330">
                  <c:v>0</c:v>
                </c:pt>
                <c:pt idx="332">
                  <c:v>0</c:v>
                </c:pt>
                <c:pt idx="333">
                  <c:v>0</c:v>
                </c:pt>
                <c:pt idx="335">
                  <c:v>0</c:v>
                </c:pt>
                <c:pt idx="336">
                  <c:v>0</c:v>
                </c:pt>
                <c:pt idx="338">
                  <c:v>0</c:v>
                </c:pt>
                <c:pt idx="339">
                  <c:v>0</c:v>
                </c:pt>
                <c:pt idx="340">
                  <c:v>0</c:v>
                </c:pt>
                <c:pt idx="341">
                  <c:v>0</c:v>
                </c:pt>
                <c:pt idx="342">
                  <c:v>0</c:v>
                </c:pt>
                <c:pt idx="343">
                  <c:v>0</c:v>
                </c:pt>
                <c:pt idx="344">
                  <c:v>0</c:v>
                </c:pt>
                <c:pt idx="346">
                  <c:v>0</c:v>
                </c:pt>
                <c:pt idx="347">
                  <c:v>0</c:v>
                </c:pt>
                <c:pt idx="349">
                  <c:v>0</c:v>
                </c:pt>
                <c:pt idx="351">
                  <c:v>0</c:v>
                </c:pt>
                <c:pt idx="352">
                  <c:v>0</c:v>
                </c:pt>
                <c:pt idx="353">
                  <c:v>0</c:v>
                </c:pt>
                <c:pt idx="355">
                  <c:v>0</c:v>
                </c:pt>
                <c:pt idx="356">
                  <c:v>0</c:v>
                </c:pt>
                <c:pt idx="357">
                  <c:v>0</c:v>
                </c:pt>
                <c:pt idx="359">
                  <c:v>0</c:v>
                </c:pt>
                <c:pt idx="360">
                  <c:v>0</c:v>
                </c:pt>
                <c:pt idx="361">
                  <c:v>0</c:v>
                </c:pt>
                <c:pt idx="362">
                  <c:v>0</c:v>
                </c:pt>
                <c:pt idx="363">
                  <c:v>0</c:v>
                </c:pt>
                <c:pt idx="365">
                  <c:v>0</c:v>
                </c:pt>
                <c:pt idx="366">
                  <c:v>0</c:v>
                </c:pt>
                <c:pt idx="368">
                  <c:v>0</c:v>
                </c:pt>
                <c:pt idx="369">
                  <c:v>0</c:v>
                </c:pt>
                <c:pt idx="371">
                  <c:v>0</c:v>
                </c:pt>
                <c:pt idx="372">
                  <c:v>0</c:v>
                </c:pt>
                <c:pt idx="374">
                  <c:v>0</c:v>
                </c:pt>
                <c:pt idx="375">
                  <c:v>0</c:v>
                </c:pt>
                <c:pt idx="377">
                  <c:v>0</c:v>
                </c:pt>
                <c:pt idx="378">
                  <c:v>0</c:v>
                </c:pt>
                <c:pt idx="379">
                  <c:v>0</c:v>
                </c:pt>
              </c:numCache>
            </c:numRef>
          </c:val>
          <c:extLst>
            <c:ext xmlns:c16="http://schemas.microsoft.com/office/drawing/2014/chart" uri="{C3380CC4-5D6E-409C-BE32-E72D297353CC}">
              <c16:uniqueId val="{00000000-A995-4005-AF1C-F4100B35D0E4}"/>
            </c:ext>
          </c:extLst>
        </c:ser>
        <c:ser>
          <c:idx val="1"/>
          <c:order val="1"/>
          <c:tx>
            <c:strRef>
              <c:f>Sheet3!$D$275</c:f>
              <c:strCache>
                <c:ptCount val="1"/>
              </c:strCache>
            </c:strRef>
          </c:tx>
          <c:spPr>
            <a:solidFill>
              <a:schemeClr val="accent2"/>
            </a:solidFill>
            <a:ln/>
            <a:effectLst/>
            <a:sp3d/>
          </c:spPr>
          <c:cat>
            <c:numRef>
              <c:f>Sheet3!$B$276:$B$1280</c:f>
              <c:numCache>
                <c:formatCode>General</c:formatCode>
                <c:ptCount val="1005"/>
              </c:numCache>
            </c:numRef>
          </c:cat>
          <c:val>
            <c:numRef>
              <c:f>Sheet3!$D$276:$D$1280</c:f>
              <c:numCache>
                <c:formatCode>General</c:formatCode>
                <c:ptCount val="1005"/>
              </c:numCache>
            </c:numRef>
          </c:val>
          <c:extLst>
            <c:ext xmlns:c16="http://schemas.microsoft.com/office/drawing/2014/chart" uri="{C3380CC4-5D6E-409C-BE32-E72D297353CC}">
              <c16:uniqueId val="{00000001-A995-4005-AF1C-F4100B35D0E4}"/>
            </c:ext>
          </c:extLst>
        </c:ser>
        <c:ser>
          <c:idx val="2"/>
          <c:order val="2"/>
          <c:tx>
            <c:strRef>
              <c:f>Sheet3!$E$275</c:f>
              <c:strCache>
                <c:ptCount val="1"/>
              </c:strCache>
            </c:strRef>
          </c:tx>
          <c:spPr>
            <a:solidFill>
              <a:schemeClr val="accent3"/>
            </a:solidFill>
            <a:ln/>
            <a:effectLst/>
            <a:sp3d/>
          </c:spPr>
          <c:cat>
            <c:numRef>
              <c:f>Sheet3!$B$276:$B$1280</c:f>
              <c:numCache>
                <c:formatCode>General</c:formatCode>
                <c:ptCount val="1005"/>
              </c:numCache>
            </c:numRef>
          </c:cat>
          <c:val>
            <c:numRef>
              <c:f>Sheet3!$E$276:$E$1280</c:f>
              <c:numCache>
                <c:formatCode>General</c:formatCode>
                <c:ptCount val="1005"/>
              </c:numCache>
            </c:numRef>
          </c:val>
          <c:extLst>
            <c:ext xmlns:c16="http://schemas.microsoft.com/office/drawing/2014/chart" uri="{C3380CC4-5D6E-409C-BE32-E72D297353CC}">
              <c16:uniqueId val="{00000002-A995-4005-AF1C-F4100B35D0E4}"/>
            </c:ext>
          </c:extLst>
        </c:ser>
        <c:ser>
          <c:idx val="3"/>
          <c:order val="3"/>
          <c:tx>
            <c:strRef>
              <c:f>Sheet3!$F$275</c:f>
              <c:strCache>
                <c:ptCount val="1"/>
              </c:strCache>
            </c:strRef>
          </c:tx>
          <c:spPr>
            <a:solidFill>
              <a:schemeClr val="accent4"/>
            </a:solidFill>
            <a:ln/>
            <a:effectLst/>
            <a:sp3d/>
          </c:spPr>
          <c:cat>
            <c:numRef>
              <c:f>Sheet3!$B$276:$B$1280</c:f>
              <c:numCache>
                <c:formatCode>General</c:formatCode>
                <c:ptCount val="1005"/>
              </c:numCache>
            </c:numRef>
          </c:cat>
          <c:val>
            <c:numRef>
              <c:f>Sheet3!$F$276:$F$1280</c:f>
              <c:numCache>
                <c:formatCode>General</c:formatCode>
                <c:ptCount val="1005"/>
              </c:numCache>
            </c:numRef>
          </c:val>
          <c:extLst>
            <c:ext xmlns:c16="http://schemas.microsoft.com/office/drawing/2014/chart" uri="{C3380CC4-5D6E-409C-BE32-E72D297353CC}">
              <c16:uniqueId val="{00000003-A995-4005-AF1C-F4100B35D0E4}"/>
            </c:ext>
          </c:extLst>
        </c:ser>
        <c:ser>
          <c:idx val="4"/>
          <c:order val="4"/>
          <c:tx>
            <c:strRef>
              <c:f>Sheet3!$G$275</c:f>
              <c:strCache>
                <c:ptCount val="1"/>
              </c:strCache>
            </c:strRef>
          </c:tx>
          <c:spPr>
            <a:solidFill>
              <a:schemeClr val="accent5"/>
            </a:solidFill>
            <a:ln/>
            <a:effectLst/>
            <a:sp3d/>
          </c:spPr>
          <c:cat>
            <c:numRef>
              <c:f>Sheet3!$B$276:$B$1280</c:f>
              <c:numCache>
                <c:formatCode>General</c:formatCode>
                <c:ptCount val="1005"/>
              </c:numCache>
            </c:numRef>
          </c:cat>
          <c:val>
            <c:numRef>
              <c:f>Sheet3!$G$276:$G$1280</c:f>
              <c:numCache>
                <c:formatCode>General</c:formatCode>
                <c:ptCount val="1005"/>
              </c:numCache>
            </c:numRef>
          </c:val>
          <c:extLst>
            <c:ext xmlns:c16="http://schemas.microsoft.com/office/drawing/2014/chart" uri="{C3380CC4-5D6E-409C-BE32-E72D297353CC}">
              <c16:uniqueId val="{00000004-A995-4005-AF1C-F4100B35D0E4}"/>
            </c:ext>
          </c:extLst>
        </c:ser>
        <c:ser>
          <c:idx val="5"/>
          <c:order val="5"/>
          <c:tx>
            <c:strRef>
              <c:f>Sheet3!$H$275</c:f>
              <c:strCache>
                <c:ptCount val="1"/>
              </c:strCache>
            </c:strRef>
          </c:tx>
          <c:spPr>
            <a:solidFill>
              <a:schemeClr val="accent6"/>
            </a:solidFill>
            <a:ln/>
            <a:effectLst/>
            <a:sp3d/>
          </c:spPr>
          <c:cat>
            <c:numRef>
              <c:f>Sheet3!$B$276:$B$1280</c:f>
              <c:numCache>
                <c:formatCode>General</c:formatCode>
                <c:ptCount val="1005"/>
              </c:numCache>
            </c:numRef>
          </c:cat>
          <c:val>
            <c:numRef>
              <c:f>Sheet3!$H$276:$H$1280</c:f>
              <c:numCache>
                <c:formatCode>General</c:formatCode>
                <c:ptCount val="1005"/>
              </c:numCache>
            </c:numRef>
          </c:val>
          <c:extLst>
            <c:ext xmlns:c16="http://schemas.microsoft.com/office/drawing/2014/chart" uri="{C3380CC4-5D6E-409C-BE32-E72D297353CC}">
              <c16:uniqueId val="{00000005-A995-4005-AF1C-F4100B35D0E4}"/>
            </c:ext>
          </c:extLst>
        </c:ser>
        <c:ser>
          <c:idx val="6"/>
          <c:order val="6"/>
          <c:tx>
            <c:strRef>
              <c:f>Sheet3!$I$275</c:f>
              <c:strCache>
                <c:ptCount val="1"/>
              </c:strCache>
            </c:strRef>
          </c:tx>
          <c:spPr>
            <a:solidFill>
              <a:schemeClr val="accent1">
                <a:lumMod val="60000"/>
              </a:schemeClr>
            </a:solidFill>
            <a:ln/>
            <a:effectLst/>
            <a:sp3d/>
          </c:spPr>
          <c:cat>
            <c:numRef>
              <c:f>Sheet3!$B$276:$B$1280</c:f>
              <c:numCache>
                <c:formatCode>General</c:formatCode>
                <c:ptCount val="1005"/>
              </c:numCache>
            </c:numRef>
          </c:cat>
          <c:val>
            <c:numRef>
              <c:f>Sheet3!$I$276:$I$1280</c:f>
              <c:numCache>
                <c:formatCode>General</c:formatCode>
                <c:ptCount val="1005"/>
              </c:numCache>
            </c:numRef>
          </c:val>
          <c:extLst>
            <c:ext xmlns:c16="http://schemas.microsoft.com/office/drawing/2014/chart" uri="{C3380CC4-5D6E-409C-BE32-E72D297353CC}">
              <c16:uniqueId val="{00000006-A995-4005-AF1C-F4100B35D0E4}"/>
            </c:ext>
          </c:extLst>
        </c:ser>
        <c:ser>
          <c:idx val="7"/>
          <c:order val="7"/>
          <c:tx>
            <c:strRef>
              <c:f>Sheet3!$J$275</c:f>
              <c:strCache>
                <c:ptCount val="1"/>
              </c:strCache>
            </c:strRef>
          </c:tx>
          <c:spPr>
            <a:solidFill>
              <a:schemeClr val="accent2">
                <a:lumMod val="60000"/>
              </a:schemeClr>
            </a:solidFill>
            <a:ln/>
            <a:effectLst/>
            <a:sp3d/>
          </c:spPr>
          <c:cat>
            <c:numRef>
              <c:f>Sheet3!$B$276:$B$1280</c:f>
              <c:numCache>
                <c:formatCode>General</c:formatCode>
                <c:ptCount val="1005"/>
              </c:numCache>
            </c:numRef>
          </c:cat>
          <c:val>
            <c:numRef>
              <c:f>Sheet3!$J$276:$J$1280</c:f>
              <c:numCache>
                <c:formatCode>General</c:formatCode>
                <c:ptCount val="1005"/>
              </c:numCache>
            </c:numRef>
          </c:val>
          <c:extLst>
            <c:ext xmlns:c16="http://schemas.microsoft.com/office/drawing/2014/chart" uri="{C3380CC4-5D6E-409C-BE32-E72D297353CC}">
              <c16:uniqueId val="{00000007-A995-4005-AF1C-F4100B35D0E4}"/>
            </c:ext>
          </c:extLst>
        </c:ser>
        <c:ser>
          <c:idx val="8"/>
          <c:order val="8"/>
          <c:tx>
            <c:strRef>
              <c:f>Sheet3!$K$275</c:f>
              <c:strCache>
                <c:ptCount val="1"/>
              </c:strCache>
            </c:strRef>
          </c:tx>
          <c:spPr>
            <a:solidFill>
              <a:schemeClr val="accent3">
                <a:lumMod val="60000"/>
              </a:schemeClr>
            </a:solidFill>
            <a:ln/>
            <a:effectLst/>
            <a:sp3d/>
          </c:spPr>
          <c:cat>
            <c:numRef>
              <c:f>Sheet3!$B$276:$B$1280</c:f>
              <c:numCache>
                <c:formatCode>General</c:formatCode>
                <c:ptCount val="1005"/>
              </c:numCache>
            </c:numRef>
          </c:cat>
          <c:val>
            <c:numRef>
              <c:f>Sheet3!$K$276:$K$1280</c:f>
              <c:numCache>
                <c:formatCode>General</c:formatCode>
                <c:ptCount val="1005"/>
              </c:numCache>
            </c:numRef>
          </c:val>
          <c:extLst>
            <c:ext xmlns:c16="http://schemas.microsoft.com/office/drawing/2014/chart" uri="{C3380CC4-5D6E-409C-BE32-E72D297353CC}">
              <c16:uniqueId val="{00000008-A995-4005-AF1C-F4100B35D0E4}"/>
            </c:ext>
          </c:extLst>
        </c:ser>
        <c:ser>
          <c:idx val="9"/>
          <c:order val="9"/>
          <c:tx>
            <c:strRef>
              <c:f>Sheet3!$L$275</c:f>
              <c:strCache>
                <c:ptCount val="1"/>
              </c:strCache>
            </c:strRef>
          </c:tx>
          <c:spPr>
            <a:solidFill>
              <a:schemeClr val="accent4">
                <a:lumMod val="60000"/>
              </a:schemeClr>
            </a:solidFill>
            <a:ln/>
            <a:effectLst/>
            <a:sp3d/>
          </c:spPr>
          <c:cat>
            <c:numRef>
              <c:f>Sheet3!$B$276:$B$1280</c:f>
              <c:numCache>
                <c:formatCode>General</c:formatCode>
                <c:ptCount val="1005"/>
              </c:numCache>
            </c:numRef>
          </c:cat>
          <c:val>
            <c:numRef>
              <c:f>Sheet3!$L$276:$L$1280</c:f>
              <c:numCache>
                <c:formatCode>General</c:formatCode>
                <c:ptCount val="1005"/>
              </c:numCache>
            </c:numRef>
          </c:val>
          <c:extLst>
            <c:ext xmlns:c16="http://schemas.microsoft.com/office/drawing/2014/chart" uri="{C3380CC4-5D6E-409C-BE32-E72D297353CC}">
              <c16:uniqueId val="{00000009-A995-4005-AF1C-F4100B35D0E4}"/>
            </c:ext>
          </c:extLst>
        </c:ser>
        <c:ser>
          <c:idx val="10"/>
          <c:order val="10"/>
          <c:tx>
            <c:strRef>
              <c:f>Sheet3!$M$275</c:f>
              <c:strCache>
                <c:ptCount val="1"/>
              </c:strCache>
            </c:strRef>
          </c:tx>
          <c:spPr>
            <a:solidFill>
              <a:schemeClr val="accent5">
                <a:lumMod val="60000"/>
              </a:schemeClr>
            </a:solidFill>
            <a:ln/>
            <a:effectLst/>
            <a:sp3d/>
          </c:spPr>
          <c:cat>
            <c:numRef>
              <c:f>Sheet3!$B$276:$B$1280</c:f>
              <c:numCache>
                <c:formatCode>General</c:formatCode>
                <c:ptCount val="1005"/>
              </c:numCache>
            </c:numRef>
          </c:cat>
          <c:val>
            <c:numRef>
              <c:f>Sheet3!$M$276:$M$1280</c:f>
              <c:numCache>
                <c:formatCode>General</c:formatCode>
                <c:ptCount val="1005"/>
              </c:numCache>
            </c:numRef>
          </c:val>
          <c:extLst>
            <c:ext xmlns:c16="http://schemas.microsoft.com/office/drawing/2014/chart" uri="{C3380CC4-5D6E-409C-BE32-E72D297353CC}">
              <c16:uniqueId val="{0000000A-A995-4005-AF1C-F4100B35D0E4}"/>
            </c:ext>
          </c:extLst>
        </c:ser>
        <c:ser>
          <c:idx val="11"/>
          <c:order val="11"/>
          <c:tx>
            <c:strRef>
              <c:f>Sheet3!$N$275</c:f>
              <c:strCache>
                <c:ptCount val="1"/>
              </c:strCache>
            </c:strRef>
          </c:tx>
          <c:spPr>
            <a:solidFill>
              <a:schemeClr val="accent6">
                <a:lumMod val="60000"/>
              </a:schemeClr>
            </a:solidFill>
            <a:ln/>
            <a:effectLst/>
            <a:sp3d/>
          </c:spPr>
          <c:cat>
            <c:numRef>
              <c:f>Sheet3!$B$276:$B$1280</c:f>
              <c:numCache>
                <c:formatCode>General</c:formatCode>
                <c:ptCount val="1005"/>
              </c:numCache>
            </c:numRef>
          </c:cat>
          <c:val>
            <c:numRef>
              <c:f>Sheet3!$N$276:$N$1280</c:f>
              <c:numCache>
                <c:formatCode>General</c:formatCode>
                <c:ptCount val="1005"/>
              </c:numCache>
            </c:numRef>
          </c:val>
          <c:extLst>
            <c:ext xmlns:c16="http://schemas.microsoft.com/office/drawing/2014/chart" uri="{C3380CC4-5D6E-409C-BE32-E72D297353CC}">
              <c16:uniqueId val="{0000000B-A995-4005-AF1C-F4100B35D0E4}"/>
            </c:ext>
          </c:extLst>
        </c:ser>
        <c:ser>
          <c:idx val="12"/>
          <c:order val="12"/>
          <c:tx>
            <c:strRef>
              <c:f>Sheet3!$O$275</c:f>
              <c:strCache>
                <c:ptCount val="1"/>
              </c:strCache>
            </c:strRef>
          </c:tx>
          <c:spPr>
            <a:solidFill>
              <a:schemeClr val="accent1">
                <a:lumMod val="80000"/>
                <a:lumOff val="20000"/>
              </a:schemeClr>
            </a:solidFill>
            <a:ln/>
            <a:effectLst/>
            <a:sp3d/>
          </c:spPr>
          <c:cat>
            <c:numRef>
              <c:f>Sheet3!$B$276:$B$1280</c:f>
              <c:numCache>
                <c:formatCode>General</c:formatCode>
                <c:ptCount val="1005"/>
              </c:numCache>
            </c:numRef>
          </c:cat>
          <c:val>
            <c:numRef>
              <c:f>Sheet3!$O$276:$O$1280</c:f>
              <c:numCache>
                <c:formatCode>General</c:formatCode>
                <c:ptCount val="1005"/>
              </c:numCache>
            </c:numRef>
          </c:val>
          <c:extLst>
            <c:ext xmlns:c16="http://schemas.microsoft.com/office/drawing/2014/chart" uri="{C3380CC4-5D6E-409C-BE32-E72D297353CC}">
              <c16:uniqueId val="{0000000C-A995-4005-AF1C-F4100B35D0E4}"/>
            </c:ext>
          </c:extLst>
        </c:ser>
        <c:ser>
          <c:idx val="13"/>
          <c:order val="13"/>
          <c:tx>
            <c:strRef>
              <c:f>Sheet3!$P$275</c:f>
              <c:strCache>
                <c:ptCount val="1"/>
              </c:strCache>
            </c:strRef>
          </c:tx>
          <c:spPr>
            <a:solidFill>
              <a:schemeClr val="accent2">
                <a:lumMod val="80000"/>
                <a:lumOff val="20000"/>
              </a:schemeClr>
            </a:solidFill>
            <a:ln/>
            <a:effectLst/>
            <a:sp3d/>
          </c:spPr>
          <c:cat>
            <c:numRef>
              <c:f>Sheet3!$B$276:$B$1280</c:f>
              <c:numCache>
                <c:formatCode>General</c:formatCode>
                <c:ptCount val="1005"/>
              </c:numCache>
            </c:numRef>
          </c:cat>
          <c:val>
            <c:numRef>
              <c:f>Sheet3!$P$276:$P$1280</c:f>
              <c:numCache>
                <c:formatCode>General</c:formatCode>
                <c:ptCount val="1005"/>
              </c:numCache>
            </c:numRef>
          </c:val>
          <c:extLst>
            <c:ext xmlns:c16="http://schemas.microsoft.com/office/drawing/2014/chart" uri="{C3380CC4-5D6E-409C-BE32-E72D297353CC}">
              <c16:uniqueId val="{0000000D-A995-4005-AF1C-F4100B35D0E4}"/>
            </c:ext>
          </c:extLst>
        </c:ser>
        <c:ser>
          <c:idx val="14"/>
          <c:order val="14"/>
          <c:tx>
            <c:strRef>
              <c:f>Sheet3!$Q$275</c:f>
              <c:strCache>
                <c:ptCount val="1"/>
              </c:strCache>
            </c:strRef>
          </c:tx>
          <c:spPr>
            <a:solidFill>
              <a:schemeClr val="accent3">
                <a:lumMod val="80000"/>
                <a:lumOff val="20000"/>
              </a:schemeClr>
            </a:solidFill>
            <a:ln/>
            <a:effectLst/>
            <a:sp3d/>
          </c:spPr>
          <c:cat>
            <c:numRef>
              <c:f>Sheet3!$B$276:$B$1280</c:f>
              <c:numCache>
                <c:formatCode>General</c:formatCode>
                <c:ptCount val="1005"/>
              </c:numCache>
            </c:numRef>
          </c:cat>
          <c:val>
            <c:numRef>
              <c:f>Sheet3!$Q$276:$Q$1280</c:f>
              <c:numCache>
                <c:formatCode>General</c:formatCode>
                <c:ptCount val="1005"/>
              </c:numCache>
            </c:numRef>
          </c:val>
          <c:extLst>
            <c:ext xmlns:c16="http://schemas.microsoft.com/office/drawing/2014/chart" uri="{C3380CC4-5D6E-409C-BE32-E72D297353CC}">
              <c16:uniqueId val="{0000000E-A995-4005-AF1C-F4100B35D0E4}"/>
            </c:ext>
          </c:extLst>
        </c:ser>
        <c:ser>
          <c:idx val="15"/>
          <c:order val="15"/>
          <c:tx>
            <c:strRef>
              <c:f>Sheet3!$R$275</c:f>
              <c:strCache>
                <c:ptCount val="1"/>
              </c:strCache>
            </c:strRef>
          </c:tx>
          <c:spPr>
            <a:solidFill>
              <a:schemeClr val="accent4">
                <a:lumMod val="80000"/>
                <a:lumOff val="20000"/>
              </a:schemeClr>
            </a:solidFill>
            <a:ln/>
            <a:effectLst/>
            <a:sp3d/>
          </c:spPr>
          <c:cat>
            <c:numRef>
              <c:f>Sheet3!$B$276:$B$1280</c:f>
              <c:numCache>
                <c:formatCode>General</c:formatCode>
                <c:ptCount val="1005"/>
              </c:numCache>
            </c:numRef>
          </c:cat>
          <c:val>
            <c:numRef>
              <c:f>Sheet3!$R$276:$R$1280</c:f>
              <c:numCache>
                <c:formatCode>General</c:formatCode>
                <c:ptCount val="1005"/>
              </c:numCache>
            </c:numRef>
          </c:val>
          <c:extLst>
            <c:ext xmlns:c16="http://schemas.microsoft.com/office/drawing/2014/chart" uri="{C3380CC4-5D6E-409C-BE32-E72D297353CC}">
              <c16:uniqueId val="{0000000F-A995-4005-AF1C-F4100B35D0E4}"/>
            </c:ext>
          </c:extLst>
        </c:ser>
        <c:ser>
          <c:idx val="16"/>
          <c:order val="16"/>
          <c:tx>
            <c:strRef>
              <c:f>Sheet3!$S$275</c:f>
              <c:strCache>
                <c:ptCount val="1"/>
              </c:strCache>
            </c:strRef>
          </c:tx>
          <c:spPr>
            <a:solidFill>
              <a:schemeClr val="accent5">
                <a:lumMod val="80000"/>
                <a:lumOff val="20000"/>
              </a:schemeClr>
            </a:solidFill>
            <a:ln/>
            <a:effectLst/>
            <a:sp3d/>
          </c:spPr>
          <c:cat>
            <c:numRef>
              <c:f>Sheet3!$B$276:$B$1280</c:f>
              <c:numCache>
                <c:formatCode>General</c:formatCode>
                <c:ptCount val="1005"/>
              </c:numCache>
            </c:numRef>
          </c:cat>
          <c:val>
            <c:numRef>
              <c:f>Sheet3!$S$276:$S$1280</c:f>
              <c:numCache>
                <c:formatCode>General</c:formatCode>
                <c:ptCount val="1005"/>
              </c:numCache>
            </c:numRef>
          </c:val>
          <c:extLst>
            <c:ext xmlns:c16="http://schemas.microsoft.com/office/drawing/2014/chart" uri="{C3380CC4-5D6E-409C-BE32-E72D297353CC}">
              <c16:uniqueId val="{00000010-A995-4005-AF1C-F4100B35D0E4}"/>
            </c:ext>
          </c:extLst>
        </c:ser>
        <c:ser>
          <c:idx val="17"/>
          <c:order val="17"/>
          <c:tx>
            <c:strRef>
              <c:f>Sheet3!$T$275</c:f>
              <c:strCache>
                <c:ptCount val="1"/>
              </c:strCache>
            </c:strRef>
          </c:tx>
          <c:spPr>
            <a:solidFill>
              <a:schemeClr val="accent6">
                <a:lumMod val="80000"/>
                <a:lumOff val="20000"/>
              </a:schemeClr>
            </a:solidFill>
            <a:ln/>
            <a:effectLst/>
            <a:sp3d/>
          </c:spPr>
          <c:cat>
            <c:numRef>
              <c:f>Sheet3!$B$276:$B$1280</c:f>
              <c:numCache>
                <c:formatCode>General</c:formatCode>
                <c:ptCount val="1005"/>
              </c:numCache>
            </c:numRef>
          </c:cat>
          <c:val>
            <c:numRef>
              <c:f>Sheet3!$T$276:$T$1280</c:f>
              <c:numCache>
                <c:formatCode>General</c:formatCode>
                <c:ptCount val="1005"/>
              </c:numCache>
            </c:numRef>
          </c:val>
          <c:extLst>
            <c:ext xmlns:c16="http://schemas.microsoft.com/office/drawing/2014/chart" uri="{C3380CC4-5D6E-409C-BE32-E72D297353CC}">
              <c16:uniqueId val="{00000011-A995-4005-AF1C-F4100B35D0E4}"/>
            </c:ext>
          </c:extLst>
        </c:ser>
        <c:ser>
          <c:idx val="18"/>
          <c:order val="18"/>
          <c:tx>
            <c:strRef>
              <c:f>Sheet3!$U$275</c:f>
              <c:strCache>
                <c:ptCount val="1"/>
              </c:strCache>
            </c:strRef>
          </c:tx>
          <c:spPr>
            <a:solidFill>
              <a:schemeClr val="accent1">
                <a:lumMod val="80000"/>
              </a:schemeClr>
            </a:solidFill>
            <a:ln/>
            <a:effectLst/>
            <a:sp3d/>
          </c:spPr>
          <c:cat>
            <c:numRef>
              <c:f>Sheet3!$B$276:$B$1280</c:f>
              <c:numCache>
                <c:formatCode>General</c:formatCode>
                <c:ptCount val="1005"/>
              </c:numCache>
            </c:numRef>
          </c:cat>
          <c:val>
            <c:numRef>
              <c:f>Sheet3!$U$276:$U$1280</c:f>
              <c:numCache>
                <c:formatCode>General</c:formatCode>
                <c:ptCount val="1005"/>
              </c:numCache>
            </c:numRef>
          </c:val>
          <c:extLst>
            <c:ext xmlns:c16="http://schemas.microsoft.com/office/drawing/2014/chart" uri="{C3380CC4-5D6E-409C-BE32-E72D297353CC}">
              <c16:uniqueId val="{00000012-A995-4005-AF1C-F4100B35D0E4}"/>
            </c:ext>
          </c:extLst>
        </c:ser>
        <c:ser>
          <c:idx val="19"/>
          <c:order val="19"/>
          <c:tx>
            <c:strRef>
              <c:f>Sheet3!$V$275</c:f>
              <c:strCache>
                <c:ptCount val="1"/>
              </c:strCache>
            </c:strRef>
          </c:tx>
          <c:spPr>
            <a:solidFill>
              <a:schemeClr val="accent2">
                <a:lumMod val="80000"/>
              </a:schemeClr>
            </a:solidFill>
            <a:ln/>
            <a:effectLst/>
            <a:sp3d/>
          </c:spPr>
          <c:cat>
            <c:numRef>
              <c:f>Sheet3!$B$276:$B$1280</c:f>
              <c:numCache>
                <c:formatCode>General</c:formatCode>
                <c:ptCount val="1005"/>
              </c:numCache>
            </c:numRef>
          </c:cat>
          <c:val>
            <c:numRef>
              <c:f>Sheet3!$V$276:$V$1280</c:f>
              <c:numCache>
                <c:formatCode>General</c:formatCode>
                <c:ptCount val="1005"/>
              </c:numCache>
            </c:numRef>
          </c:val>
          <c:extLst>
            <c:ext xmlns:c16="http://schemas.microsoft.com/office/drawing/2014/chart" uri="{C3380CC4-5D6E-409C-BE32-E72D297353CC}">
              <c16:uniqueId val="{00000013-A995-4005-AF1C-F4100B35D0E4}"/>
            </c:ext>
          </c:extLst>
        </c:ser>
        <c:ser>
          <c:idx val="20"/>
          <c:order val="20"/>
          <c:tx>
            <c:strRef>
              <c:f>Sheet3!$W$275</c:f>
              <c:strCache>
                <c:ptCount val="1"/>
              </c:strCache>
            </c:strRef>
          </c:tx>
          <c:spPr>
            <a:solidFill>
              <a:schemeClr val="accent3">
                <a:lumMod val="80000"/>
              </a:schemeClr>
            </a:solidFill>
            <a:ln/>
            <a:effectLst/>
            <a:sp3d/>
          </c:spPr>
          <c:cat>
            <c:numRef>
              <c:f>Sheet3!$B$276:$B$1280</c:f>
              <c:numCache>
                <c:formatCode>General</c:formatCode>
                <c:ptCount val="1005"/>
              </c:numCache>
            </c:numRef>
          </c:cat>
          <c:val>
            <c:numRef>
              <c:f>Sheet3!$W$276:$W$1280</c:f>
              <c:numCache>
                <c:formatCode>General</c:formatCode>
                <c:ptCount val="1005"/>
              </c:numCache>
            </c:numRef>
          </c:val>
          <c:extLst>
            <c:ext xmlns:c16="http://schemas.microsoft.com/office/drawing/2014/chart" uri="{C3380CC4-5D6E-409C-BE32-E72D297353CC}">
              <c16:uniqueId val="{00000014-A995-4005-AF1C-F4100B35D0E4}"/>
            </c:ext>
          </c:extLst>
        </c:ser>
        <c:ser>
          <c:idx val="21"/>
          <c:order val="21"/>
          <c:tx>
            <c:strRef>
              <c:f>Sheet3!$X$275</c:f>
              <c:strCache>
                <c:ptCount val="1"/>
              </c:strCache>
            </c:strRef>
          </c:tx>
          <c:spPr>
            <a:solidFill>
              <a:schemeClr val="accent4">
                <a:lumMod val="80000"/>
              </a:schemeClr>
            </a:solidFill>
            <a:ln/>
            <a:effectLst/>
            <a:sp3d/>
          </c:spPr>
          <c:cat>
            <c:numRef>
              <c:f>Sheet3!$B$276:$B$1280</c:f>
              <c:numCache>
                <c:formatCode>General</c:formatCode>
                <c:ptCount val="1005"/>
              </c:numCache>
            </c:numRef>
          </c:cat>
          <c:val>
            <c:numRef>
              <c:f>Sheet3!$X$276:$X$1280</c:f>
              <c:numCache>
                <c:formatCode>General</c:formatCode>
                <c:ptCount val="1005"/>
              </c:numCache>
            </c:numRef>
          </c:val>
          <c:extLst>
            <c:ext xmlns:c16="http://schemas.microsoft.com/office/drawing/2014/chart" uri="{C3380CC4-5D6E-409C-BE32-E72D297353CC}">
              <c16:uniqueId val="{00000015-A995-4005-AF1C-F4100B35D0E4}"/>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33860160"/>
        <c:axId val="533861472"/>
        <c:axId val="318813016"/>
      </c:surface3DChart>
      <c:catAx>
        <c:axId val="53386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61472"/>
        <c:crosses val="autoZero"/>
        <c:auto val="1"/>
        <c:lblAlgn val="ctr"/>
        <c:lblOffset val="100"/>
        <c:noMultiLvlLbl val="0"/>
      </c:catAx>
      <c:valAx>
        <c:axId val="53386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60160"/>
        <c:crosses val="autoZero"/>
        <c:crossBetween val="midCat"/>
      </c:valAx>
      <c:serAx>
        <c:axId val="3188130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6147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Sheet3!$C$422</c:f>
              <c:strCache>
                <c:ptCount val="1"/>
                <c:pt idx="0">
                  <c:v>3.1.2.5.power Systems and Renewable Energy</c:v>
                </c:pt>
              </c:strCache>
            </c:strRef>
          </c:tx>
          <c:spPr>
            <a:solidFill>
              <a:schemeClr val="accent1"/>
            </a:solidFill>
            <a:ln>
              <a:noFill/>
            </a:ln>
            <a:effectLst/>
          </c:spPr>
          <c:invertIfNegative val="0"/>
          <c:cat>
            <c:numRef>
              <c:f>Sheet3!$B$423:$B$433</c:f>
              <c:numCache>
                <c:formatCode>General</c:formatCode>
                <c:ptCount val="11"/>
              </c:numCache>
            </c:numRef>
          </c:cat>
          <c:val>
            <c:numRef>
              <c:f>Sheet3!$C$423:$C$433</c:f>
              <c:numCache>
                <c:formatCode>General</c:formatCode>
                <c:ptCount val="11"/>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492-46C1-BA37-184FAFA01553}"/>
            </c:ext>
          </c:extLst>
        </c:ser>
        <c:dLbls>
          <c:showLegendKey val="0"/>
          <c:showVal val="0"/>
          <c:showCatName val="0"/>
          <c:showSerName val="0"/>
          <c:showPercent val="0"/>
          <c:showBubbleSize val="0"/>
        </c:dLbls>
        <c:gapWidth val="219"/>
        <c:overlap val="-27"/>
        <c:axId val="535676184"/>
        <c:axId val="535679136"/>
      </c:barChart>
      <c:catAx>
        <c:axId val="53567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79136"/>
        <c:crosses val="autoZero"/>
        <c:auto val="1"/>
        <c:lblAlgn val="ctr"/>
        <c:lblOffset val="100"/>
        <c:noMultiLvlLbl val="0"/>
      </c:catAx>
      <c:valAx>
        <c:axId val="5356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76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121303587051619"/>
          <c:y val="0.23463728492271799"/>
          <c:w val="0.41868525809273843"/>
          <c:h val="0.69780876348789733"/>
        </c:manualLayout>
      </c:layout>
      <c:radarChart>
        <c:radarStyle val="marker"/>
        <c:varyColors val="0"/>
        <c:ser>
          <c:idx val="0"/>
          <c:order val="0"/>
          <c:tx>
            <c:strRef>
              <c:f>Sheet3!$C$435:$C$475</c:f>
              <c:strCache>
                <c:ptCount val="41"/>
                <c:pt idx="0">
                  <c:v>3.1.2.5.2. Control Systems and Automation</c:v>
                </c:pt>
                <c:pt idx="2">
                  <c:v>AI-Based Predictive Maintenance in Industrial Systems</c:v>
                </c:pt>
                <c:pt idx="3">
                  <c:v>Machine learning for fault detection in power transformers.</c:v>
                </c:pt>
                <c:pt idx="4">
                  <c:v>Predicting failures in rotating machinery using deep learning.</c:v>
                </c:pt>
                <c:pt idx="5">
                  <c:v>Advanced Robotics and Control Algorithms</c:v>
                </c:pt>
                <c:pt idx="6">
                  <c:v>Adaptive control for autonomous robotic arms.</c:v>
                </c:pt>
                <c:pt idx="7">
                  <c:v>Path optimization algorithms for multi-agent robotic systems.</c:v>
                </c:pt>
                <c:pt idx="8">
                  <c:v>IoT-Based Smart Home Automation</c:v>
                </c:pt>
                <c:pt idx="9">
                  <c:v>Implementing AI-driven smart home systems for energy efficiency.</c:v>
                </c:pt>
                <c:pt idx="10">
                  <c:v>Secure communication protocols for IoT-based automation.</c:v>
                </c:pt>
                <c:pt idx="13">
                  <c:v>3.1.2.5.3. Embedded Systems and Internet of Things (IoT)</c:v>
                </c:pt>
                <c:pt idx="15">
                  <c:v>Edge Computing for IoT Devices</c:v>
                </c:pt>
                <c:pt idx="16">
                  <c:v>Implementing real-time AI inference in low-power embedded systems.</c:v>
                </c:pt>
                <c:pt idx="17">
                  <c:v>Optimization of edge computing frameworks for industrial IoT.</c:v>
                </c:pt>
                <c:pt idx="18">
                  <c:v>Wearable Health Monitoring Devices</c:v>
                </c:pt>
                <c:pt idx="19">
                  <c:v>Developing ECG monitoring using flexible sensors and AI analysis.</c:v>
                </c:pt>
                <c:pt idx="20">
                  <c:v>Low-power IoT solutions for real-time health monitoring.</c:v>
                </c:pt>
                <c:pt idx="23">
                  <c:v>3.1.2.5.4. Signal Processing and Telecommunications</c:v>
                </c:pt>
                <c:pt idx="25">
                  <c:v>5G and Beyond: Enhancing Wireless Communications</c:v>
                </c:pt>
                <c:pt idx="26">
                  <c:v>AI-driven beamforming techniques for 6G networks.</c:v>
                </c:pt>
                <c:pt idx="27">
                  <c:v>Security enhancements in millimeter-wave 5G networks.</c:v>
                </c:pt>
                <c:pt idx="28">
                  <c:v>Speech and Image Processing Using AI</c:v>
                </c:pt>
                <c:pt idx="29">
                  <c:v>Deep learning-based speech enhancement for hearing aids.</c:v>
                </c:pt>
                <c:pt idx="30">
                  <c:v>Real-time image recognition for autonomous navigation.</c:v>
                </c:pt>
                <c:pt idx="33">
                  <c:v>3.1.2.5.5. Electric Vehicles and Sustainable Transportation</c:v>
                </c:pt>
                <c:pt idx="35">
                  <c:v>Battery Management Systems for Electric Vehicles</c:v>
                </c:pt>
                <c:pt idx="36">
                  <c:v>AI-enhanced state-of-charge prediction for EV batteries.</c:v>
                </c:pt>
                <c:pt idx="37">
                  <c:v>Ultracapacitor integration for extended EV range.</c:v>
                </c:pt>
                <c:pt idx="38">
                  <c:v>Inductive Charging for Electric Vehicles</c:v>
                </c:pt>
                <c:pt idx="39">
                  <c:v>Wireless power transfer optimization for fast charging.</c:v>
                </c:pt>
                <c:pt idx="40">
                  <c:v>Roadway-embedded charging systems for continuous power.</c:v>
                </c:pt>
              </c:strCache>
            </c:strRef>
          </c:tx>
          <c:spPr>
            <a:ln w="28575" cap="rnd">
              <a:solidFill>
                <a:schemeClr val="accent1"/>
              </a:solidFill>
              <a:round/>
            </a:ln>
            <a:effectLst/>
          </c:spPr>
          <c:marker>
            <c:symbol val="none"/>
          </c:marker>
          <c:val>
            <c:numRef>
              <c:f>Sheet3!$C$476:$C$477</c:f>
              <c:numCache>
                <c:formatCode>General</c:formatCode>
                <c:ptCount val="2"/>
              </c:numCache>
            </c:numRef>
          </c:val>
          <c:extLst>
            <c:ext xmlns:c16="http://schemas.microsoft.com/office/drawing/2014/chart" uri="{C3380CC4-5D6E-409C-BE32-E72D297353CC}">
              <c16:uniqueId val="{00000000-D482-4C21-8EA1-52EF1B41988E}"/>
            </c:ext>
          </c:extLst>
        </c:ser>
        <c:dLbls>
          <c:showLegendKey val="0"/>
          <c:showVal val="0"/>
          <c:showCatName val="0"/>
          <c:showSerName val="0"/>
          <c:showPercent val="0"/>
          <c:showBubbleSize val="0"/>
        </c:dLbls>
        <c:axId val="525898768"/>
        <c:axId val="525899752"/>
      </c:radarChart>
      <c:catAx>
        <c:axId val="525898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99752"/>
        <c:crosses val="autoZero"/>
        <c:auto val="1"/>
        <c:lblAlgn val="ctr"/>
        <c:lblOffset val="100"/>
        <c:noMultiLvlLbl val="0"/>
      </c:catAx>
      <c:valAx>
        <c:axId val="5258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9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Sheet1!$B$16</c:f>
              <c:strCache>
                <c:ptCount val="1"/>
              </c:strCache>
            </c:strRef>
          </c:tx>
          <c:spPr>
            <a:solidFill>
              <a:schemeClr val="accent1"/>
            </a:solidFill>
            <a:ln>
              <a:noFill/>
            </a:ln>
            <a:effectLst/>
            <a:sp3d/>
          </c:spPr>
          <c:cat>
            <c:strRef>
              <c:f>Sheet1!$A$17:$A$27</c:f>
              <c:strCache>
                <c:ptCount val="1"/>
                <c:pt idx="0">
                  <c:v>Column1</c:v>
                </c:pt>
              </c:strCache>
            </c:strRef>
          </c:cat>
          <c:val>
            <c:numRef>
              <c:f>Sheet1!$B$17:$B$27</c:f>
              <c:numCache>
                <c:formatCode>General</c:formatCode>
                <c:ptCount val="11"/>
                <c:pt idx="0">
                  <c:v>0</c:v>
                </c:pt>
                <c:pt idx="2">
                  <c:v>0</c:v>
                </c:pt>
                <c:pt idx="3">
                  <c:v>0</c:v>
                </c:pt>
                <c:pt idx="4">
                  <c:v>0</c:v>
                </c:pt>
                <c:pt idx="5">
                  <c:v>0</c:v>
                </c:pt>
                <c:pt idx="6">
                  <c:v>0</c:v>
                </c:pt>
                <c:pt idx="7">
                  <c:v>0</c:v>
                </c:pt>
              </c:numCache>
            </c:numRef>
          </c:val>
          <c:extLst>
            <c:ext xmlns:c16="http://schemas.microsoft.com/office/drawing/2014/chart" uri="{C3380CC4-5D6E-409C-BE32-E72D297353CC}">
              <c16:uniqueId val="{00000000-0A3A-49E2-B81C-917BCBC344E7}"/>
            </c:ext>
          </c:extLst>
        </c:ser>
        <c:ser>
          <c:idx val="1"/>
          <c:order val="1"/>
          <c:tx>
            <c:strRef>
              <c:f>Sheet1!$C$16</c:f>
              <c:strCache>
                <c:ptCount val="1"/>
              </c:strCache>
            </c:strRef>
          </c:tx>
          <c:spPr>
            <a:solidFill>
              <a:schemeClr val="accent2"/>
            </a:solidFill>
            <a:ln>
              <a:noFill/>
            </a:ln>
            <a:effectLst/>
            <a:sp3d/>
          </c:spPr>
          <c:cat>
            <c:strRef>
              <c:f>Sheet1!$A$17:$A$27</c:f>
              <c:strCache>
                <c:ptCount val="1"/>
                <c:pt idx="0">
                  <c:v>Column1</c:v>
                </c:pt>
              </c:strCache>
            </c:strRef>
          </c:cat>
          <c:val>
            <c:numRef>
              <c:f>Sheet1!$C$17:$C$27</c:f>
              <c:numCache>
                <c:formatCode>General</c:formatCode>
                <c:ptCount val="11"/>
                <c:pt idx="0">
                  <c:v>0</c:v>
                </c:pt>
              </c:numCache>
            </c:numRef>
          </c:val>
          <c:extLst>
            <c:ext xmlns:c16="http://schemas.microsoft.com/office/drawing/2014/chart" uri="{C3380CC4-5D6E-409C-BE32-E72D297353CC}">
              <c16:uniqueId val="{00000001-0A3A-49E2-B81C-917BCBC344E7}"/>
            </c:ext>
          </c:extLst>
        </c:ser>
        <c:ser>
          <c:idx val="2"/>
          <c:order val="2"/>
          <c:tx>
            <c:strRef>
              <c:f>Sheet1!$D$16</c:f>
              <c:strCache>
                <c:ptCount val="1"/>
              </c:strCache>
            </c:strRef>
          </c:tx>
          <c:spPr>
            <a:solidFill>
              <a:schemeClr val="accent3"/>
            </a:solidFill>
            <a:ln>
              <a:noFill/>
            </a:ln>
            <a:effectLst/>
            <a:sp3d/>
          </c:spPr>
          <c:cat>
            <c:strRef>
              <c:f>Sheet1!$A$17:$A$27</c:f>
              <c:strCache>
                <c:ptCount val="1"/>
                <c:pt idx="0">
                  <c:v>Column1</c:v>
                </c:pt>
              </c:strCache>
            </c:strRef>
          </c:cat>
          <c:val>
            <c:numRef>
              <c:f>Sheet1!$D$17:$D$27</c:f>
            </c:numRef>
          </c:val>
          <c:extLst>
            <c:ext xmlns:c16="http://schemas.microsoft.com/office/drawing/2014/chart" uri="{C3380CC4-5D6E-409C-BE32-E72D297353CC}">
              <c16:uniqueId val="{00000002-0A3A-49E2-B81C-917BCBC344E7}"/>
            </c:ext>
          </c:extLst>
        </c:ser>
        <c:ser>
          <c:idx val="3"/>
          <c:order val="3"/>
          <c:tx>
            <c:strRef>
              <c:f>Sheet1!$E$16</c:f>
              <c:strCache>
                <c:ptCount val="1"/>
              </c:strCache>
            </c:strRef>
          </c:tx>
          <c:spPr>
            <a:solidFill>
              <a:schemeClr val="accent4"/>
            </a:solidFill>
            <a:ln>
              <a:noFill/>
            </a:ln>
            <a:effectLst/>
            <a:sp3d/>
          </c:spPr>
          <c:cat>
            <c:strRef>
              <c:f>Sheet1!$A$17:$A$27</c:f>
              <c:strCache>
                <c:ptCount val="1"/>
                <c:pt idx="0">
                  <c:v>Column1</c:v>
                </c:pt>
              </c:strCache>
            </c:strRef>
          </c:cat>
          <c:val>
            <c:numRef>
              <c:f>Sheet1!$E$17:$E$27</c:f>
            </c:numRef>
          </c:val>
          <c:extLst>
            <c:ext xmlns:c16="http://schemas.microsoft.com/office/drawing/2014/chart" uri="{C3380CC4-5D6E-409C-BE32-E72D297353CC}">
              <c16:uniqueId val="{00000003-0A3A-49E2-B81C-917BCBC344E7}"/>
            </c:ext>
          </c:extLst>
        </c:ser>
        <c:ser>
          <c:idx val="4"/>
          <c:order val="4"/>
          <c:tx>
            <c:strRef>
              <c:f>Sheet1!$F$16</c:f>
              <c:strCache>
                <c:ptCount val="1"/>
              </c:strCache>
            </c:strRef>
          </c:tx>
          <c:spPr>
            <a:solidFill>
              <a:schemeClr val="accent5"/>
            </a:solidFill>
            <a:ln>
              <a:noFill/>
            </a:ln>
            <a:effectLst/>
            <a:sp3d/>
          </c:spPr>
          <c:cat>
            <c:strRef>
              <c:f>Sheet1!$A$17:$A$27</c:f>
              <c:strCache>
                <c:ptCount val="1"/>
                <c:pt idx="0">
                  <c:v>Column1</c:v>
                </c:pt>
              </c:strCache>
            </c:strRef>
          </c:cat>
          <c:val>
            <c:numRef>
              <c:f>Sheet1!$F$17:$F$27</c:f>
              <c:numCache>
                <c:formatCode>General</c:formatCode>
                <c:ptCount val="11"/>
                <c:pt idx="0">
                  <c:v>0</c:v>
                </c:pt>
                <c:pt idx="3">
                  <c:v>0</c:v>
                </c:pt>
                <c:pt idx="4">
                  <c:v>0</c:v>
                </c:pt>
                <c:pt idx="5">
                  <c:v>0</c:v>
                </c:pt>
                <c:pt idx="6">
                  <c:v>0</c:v>
                </c:pt>
                <c:pt idx="7">
                  <c:v>0</c:v>
                </c:pt>
              </c:numCache>
            </c:numRef>
          </c:val>
          <c:extLst>
            <c:ext xmlns:c16="http://schemas.microsoft.com/office/drawing/2014/chart" uri="{C3380CC4-5D6E-409C-BE32-E72D297353CC}">
              <c16:uniqueId val="{00000004-0A3A-49E2-B81C-917BCBC344E7}"/>
            </c:ext>
          </c:extLst>
        </c:ser>
        <c:ser>
          <c:idx val="5"/>
          <c:order val="5"/>
          <c:tx>
            <c:strRef>
              <c:f>Sheet1!$G$16</c:f>
              <c:strCache>
                <c:ptCount val="1"/>
              </c:strCache>
            </c:strRef>
          </c:tx>
          <c:spPr>
            <a:solidFill>
              <a:schemeClr val="accent6"/>
            </a:solidFill>
            <a:ln>
              <a:noFill/>
            </a:ln>
            <a:effectLst/>
            <a:sp3d/>
          </c:spPr>
          <c:cat>
            <c:strRef>
              <c:f>Sheet1!$A$17:$A$27</c:f>
              <c:strCache>
                <c:ptCount val="1"/>
                <c:pt idx="0">
                  <c:v>Column1</c:v>
                </c:pt>
              </c:strCache>
            </c:strRef>
          </c:cat>
          <c:val>
            <c:numRef>
              <c:f>Sheet1!$G$17:$G$27</c:f>
              <c:numCache>
                <c:formatCode>General</c:formatCode>
                <c:ptCount val="11"/>
                <c:pt idx="0">
                  <c:v>0</c:v>
                </c:pt>
                <c:pt idx="3">
                  <c:v>0</c:v>
                </c:pt>
                <c:pt idx="4">
                  <c:v>0</c:v>
                </c:pt>
                <c:pt idx="5">
                  <c:v>0</c:v>
                </c:pt>
              </c:numCache>
            </c:numRef>
          </c:val>
          <c:extLst>
            <c:ext xmlns:c16="http://schemas.microsoft.com/office/drawing/2014/chart" uri="{C3380CC4-5D6E-409C-BE32-E72D297353CC}">
              <c16:uniqueId val="{00000005-0A3A-49E2-B81C-917BCBC344E7}"/>
            </c:ext>
          </c:extLst>
        </c:ser>
        <c:ser>
          <c:idx val="6"/>
          <c:order val="6"/>
          <c:tx>
            <c:strRef>
              <c:f>Sheet1!$H$16</c:f>
              <c:strCache>
                <c:ptCount val="1"/>
              </c:strCache>
            </c:strRef>
          </c:tx>
          <c:spPr>
            <a:solidFill>
              <a:schemeClr val="accent1">
                <a:lumMod val="60000"/>
              </a:schemeClr>
            </a:solidFill>
            <a:ln>
              <a:noFill/>
            </a:ln>
            <a:effectLst/>
            <a:sp3d/>
          </c:spPr>
          <c:cat>
            <c:strRef>
              <c:f>Sheet1!$A$17:$A$27</c:f>
              <c:strCache>
                <c:ptCount val="1"/>
                <c:pt idx="0">
                  <c:v>Column1</c:v>
                </c:pt>
              </c:strCache>
            </c:strRef>
          </c:cat>
          <c:val>
            <c:numRef>
              <c:f>Sheet1!$H$17:$H$27</c:f>
              <c:numCache>
                <c:formatCode>General</c:formatCode>
                <c:ptCount val="11"/>
                <c:pt idx="0">
                  <c:v>0</c:v>
                </c:pt>
              </c:numCache>
            </c:numRef>
          </c:val>
          <c:extLst>
            <c:ext xmlns:c16="http://schemas.microsoft.com/office/drawing/2014/chart" uri="{C3380CC4-5D6E-409C-BE32-E72D297353CC}">
              <c16:uniqueId val="{00000006-0A3A-49E2-B81C-917BCBC344E7}"/>
            </c:ext>
          </c:extLst>
        </c:ser>
        <c:ser>
          <c:idx val="7"/>
          <c:order val="7"/>
          <c:tx>
            <c:strRef>
              <c:f>Sheet1!$I$16</c:f>
              <c:strCache>
                <c:ptCount val="1"/>
              </c:strCache>
            </c:strRef>
          </c:tx>
          <c:spPr>
            <a:solidFill>
              <a:schemeClr val="accent2">
                <a:lumMod val="60000"/>
              </a:schemeClr>
            </a:solidFill>
            <a:ln>
              <a:noFill/>
            </a:ln>
            <a:effectLst/>
            <a:sp3d/>
          </c:spPr>
          <c:cat>
            <c:strRef>
              <c:f>Sheet1!$A$17:$A$27</c:f>
              <c:strCache>
                <c:ptCount val="1"/>
                <c:pt idx="0">
                  <c:v>Column1</c:v>
                </c:pt>
              </c:strCache>
            </c:strRef>
          </c:cat>
          <c:val>
            <c:numRef>
              <c:f>Sheet1!$I$17:$I$27</c:f>
              <c:numCache>
                <c:formatCode>General</c:formatCode>
                <c:ptCount val="11"/>
              </c:numCache>
            </c:numRef>
          </c:val>
          <c:extLst>
            <c:ext xmlns:c16="http://schemas.microsoft.com/office/drawing/2014/chart" uri="{C3380CC4-5D6E-409C-BE32-E72D297353CC}">
              <c16:uniqueId val="{00000007-0A3A-49E2-B81C-917BCBC344E7}"/>
            </c:ext>
          </c:extLst>
        </c:ser>
        <c:dLbls>
          <c:showLegendKey val="0"/>
          <c:showVal val="0"/>
          <c:showCatName val="0"/>
          <c:showSerName val="0"/>
          <c:showPercent val="0"/>
          <c:showBubbleSize val="0"/>
        </c:dLbls>
        <c:axId val="472782112"/>
        <c:axId val="472788016"/>
        <c:axId val="480565848"/>
      </c:area3DChart>
      <c:catAx>
        <c:axId val="472782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88016"/>
        <c:crosses val="autoZero"/>
        <c:auto val="1"/>
        <c:lblAlgn val="ctr"/>
        <c:lblOffset val="100"/>
        <c:noMultiLvlLbl val="0"/>
      </c:catAx>
      <c:valAx>
        <c:axId val="47278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82112"/>
        <c:crosses val="autoZero"/>
        <c:crossBetween val="midCat"/>
      </c:valAx>
      <c:serAx>
        <c:axId val="4805658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8801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Sheet1!$B$30</c:f>
              <c:strCache>
                <c:ptCount val="1"/>
              </c:strCache>
            </c:strRef>
          </c:tx>
          <c:spPr>
            <a:solidFill>
              <a:schemeClr val="accent1"/>
            </a:solidFill>
            <a:ln>
              <a:noFill/>
            </a:ln>
            <a:effectLst/>
            <a:sp3d/>
          </c:spPr>
          <c:invertIfNegative val="0"/>
          <c:cat>
            <c:strRef>
              <c:f>Sheet1!$A$31:$A$46</c:f>
              <c:strCache>
                <c:ptCount val="1"/>
                <c:pt idx="0">
                  <c:v>Column1</c:v>
                </c:pt>
              </c:strCache>
            </c:strRef>
          </c:cat>
          <c:val>
            <c:numRef>
              <c:f>Sheet1!$B$31:$B$46</c:f>
              <c:numCache>
                <c:formatCode>General</c:formatCode>
                <c:ptCount val="16"/>
                <c:pt idx="0">
                  <c:v>0</c:v>
                </c:pt>
                <c:pt idx="1">
                  <c:v>0</c:v>
                </c:pt>
                <c:pt idx="2">
                  <c:v>0</c:v>
                </c:pt>
              </c:numCache>
            </c:numRef>
          </c:val>
          <c:extLst>
            <c:ext xmlns:c16="http://schemas.microsoft.com/office/drawing/2014/chart" uri="{C3380CC4-5D6E-409C-BE32-E72D297353CC}">
              <c16:uniqueId val="{00000000-EFB4-4F17-A697-6A1EDF5DBC30}"/>
            </c:ext>
          </c:extLst>
        </c:ser>
        <c:ser>
          <c:idx val="1"/>
          <c:order val="1"/>
          <c:tx>
            <c:strRef>
              <c:f>Sheet1!$C$30</c:f>
              <c:strCache>
                <c:ptCount val="1"/>
              </c:strCache>
            </c:strRef>
          </c:tx>
          <c:spPr>
            <a:solidFill>
              <a:schemeClr val="accent2"/>
            </a:solidFill>
            <a:ln>
              <a:noFill/>
            </a:ln>
            <a:effectLst/>
            <a:sp3d/>
          </c:spPr>
          <c:invertIfNegative val="0"/>
          <c:cat>
            <c:strRef>
              <c:f>Sheet1!$A$31:$A$46</c:f>
              <c:strCache>
                <c:ptCount val="1"/>
                <c:pt idx="0">
                  <c:v>Column1</c:v>
                </c:pt>
              </c:strCache>
            </c:strRef>
          </c:cat>
          <c:val>
            <c:numRef>
              <c:f>Sheet1!$C$31:$C$46</c:f>
              <c:numCache>
                <c:formatCode>General</c:formatCode>
                <c:ptCount val="16"/>
                <c:pt idx="0">
                  <c:v>0</c:v>
                </c:pt>
                <c:pt idx="2">
                  <c:v>0</c:v>
                </c:pt>
              </c:numCache>
            </c:numRef>
          </c:val>
          <c:extLst>
            <c:ext xmlns:c16="http://schemas.microsoft.com/office/drawing/2014/chart" uri="{C3380CC4-5D6E-409C-BE32-E72D297353CC}">
              <c16:uniqueId val="{00000001-EFB4-4F17-A697-6A1EDF5DBC30}"/>
            </c:ext>
          </c:extLst>
        </c:ser>
        <c:ser>
          <c:idx val="2"/>
          <c:order val="2"/>
          <c:tx>
            <c:strRef>
              <c:f>Sheet1!$D$30</c:f>
              <c:strCache>
                <c:ptCount val="1"/>
              </c:strCache>
            </c:strRef>
          </c:tx>
          <c:spPr>
            <a:solidFill>
              <a:schemeClr val="accent3"/>
            </a:solidFill>
            <a:ln>
              <a:noFill/>
            </a:ln>
            <a:effectLst/>
            <a:sp3d/>
          </c:spPr>
          <c:invertIfNegative val="0"/>
          <c:cat>
            <c:strRef>
              <c:f>Sheet1!$A$31:$A$46</c:f>
              <c:strCache>
                <c:ptCount val="1"/>
                <c:pt idx="0">
                  <c:v>Column1</c:v>
                </c:pt>
              </c:strCache>
            </c:strRef>
          </c:cat>
          <c:val>
            <c:numRef>
              <c:f>Sheet1!$D$31:$D$46</c:f>
            </c:numRef>
          </c:val>
          <c:extLst>
            <c:ext xmlns:c16="http://schemas.microsoft.com/office/drawing/2014/chart" uri="{C3380CC4-5D6E-409C-BE32-E72D297353CC}">
              <c16:uniqueId val="{00000002-EFB4-4F17-A697-6A1EDF5DBC30}"/>
            </c:ext>
          </c:extLst>
        </c:ser>
        <c:ser>
          <c:idx val="3"/>
          <c:order val="3"/>
          <c:tx>
            <c:strRef>
              <c:f>Sheet1!$E$30</c:f>
              <c:strCache>
                <c:ptCount val="1"/>
              </c:strCache>
            </c:strRef>
          </c:tx>
          <c:spPr>
            <a:solidFill>
              <a:schemeClr val="accent4"/>
            </a:solidFill>
            <a:ln>
              <a:noFill/>
            </a:ln>
            <a:effectLst/>
            <a:sp3d/>
          </c:spPr>
          <c:invertIfNegative val="0"/>
          <c:cat>
            <c:strRef>
              <c:f>Sheet1!$A$31:$A$46</c:f>
              <c:strCache>
                <c:ptCount val="1"/>
                <c:pt idx="0">
                  <c:v>Column1</c:v>
                </c:pt>
              </c:strCache>
            </c:strRef>
          </c:cat>
          <c:val>
            <c:numRef>
              <c:f>Sheet1!$E$31:$E$46</c:f>
            </c:numRef>
          </c:val>
          <c:extLst>
            <c:ext xmlns:c16="http://schemas.microsoft.com/office/drawing/2014/chart" uri="{C3380CC4-5D6E-409C-BE32-E72D297353CC}">
              <c16:uniqueId val="{00000003-EFB4-4F17-A697-6A1EDF5DBC30}"/>
            </c:ext>
          </c:extLst>
        </c:ser>
        <c:ser>
          <c:idx val="4"/>
          <c:order val="4"/>
          <c:tx>
            <c:strRef>
              <c:f>Sheet1!$F$30</c:f>
              <c:strCache>
                <c:ptCount val="1"/>
              </c:strCache>
            </c:strRef>
          </c:tx>
          <c:spPr>
            <a:solidFill>
              <a:schemeClr val="accent5"/>
            </a:solidFill>
            <a:ln>
              <a:noFill/>
            </a:ln>
            <a:effectLst/>
            <a:sp3d/>
          </c:spPr>
          <c:invertIfNegative val="0"/>
          <c:cat>
            <c:strRef>
              <c:f>Sheet1!$A$31:$A$46</c:f>
              <c:strCache>
                <c:ptCount val="1"/>
                <c:pt idx="0">
                  <c:v>Column1</c:v>
                </c:pt>
              </c:strCache>
            </c:strRef>
          </c:cat>
          <c:val>
            <c:numRef>
              <c:f>Sheet1!$F$31:$F$46</c:f>
              <c:numCache>
                <c:formatCode>General</c:formatCode>
                <c:ptCount val="16"/>
                <c:pt idx="0">
                  <c:v>0</c:v>
                </c:pt>
                <c:pt idx="2">
                  <c:v>0</c:v>
                </c:pt>
              </c:numCache>
            </c:numRef>
          </c:val>
          <c:extLst>
            <c:ext xmlns:c16="http://schemas.microsoft.com/office/drawing/2014/chart" uri="{C3380CC4-5D6E-409C-BE32-E72D297353CC}">
              <c16:uniqueId val="{00000004-EFB4-4F17-A697-6A1EDF5DBC30}"/>
            </c:ext>
          </c:extLst>
        </c:ser>
        <c:ser>
          <c:idx val="5"/>
          <c:order val="5"/>
          <c:tx>
            <c:strRef>
              <c:f>Sheet1!$G$30</c:f>
              <c:strCache>
                <c:ptCount val="1"/>
              </c:strCache>
            </c:strRef>
          </c:tx>
          <c:spPr>
            <a:solidFill>
              <a:schemeClr val="accent6"/>
            </a:solidFill>
            <a:ln>
              <a:noFill/>
            </a:ln>
            <a:effectLst/>
            <a:sp3d/>
          </c:spPr>
          <c:invertIfNegative val="0"/>
          <c:cat>
            <c:strRef>
              <c:f>Sheet1!$A$31:$A$46</c:f>
              <c:strCache>
                <c:ptCount val="1"/>
                <c:pt idx="0">
                  <c:v>Column1</c:v>
                </c:pt>
              </c:strCache>
            </c:strRef>
          </c:cat>
          <c:val>
            <c:numRef>
              <c:f>Sheet1!$G$31:$G$46</c:f>
              <c:numCache>
                <c:formatCode>General</c:formatCode>
                <c:ptCount val="16"/>
                <c:pt idx="0">
                  <c:v>0</c:v>
                </c:pt>
                <c:pt idx="2">
                  <c:v>0</c:v>
                </c:pt>
              </c:numCache>
            </c:numRef>
          </c:val>
          <c:extLst>
            <c:ext xmlns:c16="http://schemas.microsoft.com/office/drawing/2014/chart" uri="{C3380CC4-5D6E-409C-BE32-E72D297353CC}">
              <c16:uniqueId val="{00000005-EFB4-4F17-A697-6A1EDF5DBC30}"/>
            </c:ext>
          </c:extLst>
        </c:ser>
        <c:ser>
          <c:idx val="6"/>
          <c:order val="6"/>
          <c:tx>
            <c:strRef>
              <c:f>Sheet1!$H$30</c:f>
              <c:strCache>
                <c:ptCount val="1"/>
              </c:strCache>
            </c:strRef>
          </c:tx>
          <c:spPr>
            <a:solidFill>
              <a:schemeClr val="accent1">
                <a:lumMod val="60000"/>
              </a:schemeClr>
            </a:solidFill>
            <a:ln>
              <a:noFill/>
            </a:ln>
            <a:effectLst/>
            <a:sp3d/>
          </c:spPr>
          <c:invertIfNegative val="0"/>
          <c:cat>
            <c:strRef>
              <c:f>Sheet1!$A$31:$A$46</c:f>
              <c:strCache>
                <c:ptCount val="1"/>
                <c:pt idx="0">
                  <c:v>Column1</c:v>
                </c:pt>
              </c:strCache>
            </c:strRef>
          </c:cat>
          <c:val>
            <c:numRef>
              <c:f>Sheet1!$H$31:$H$46</c:f>
              <c:numCache>
                <c:formatCode>General</c:formatCode>
                <c:ptCount val="16"/>
                <c:pt idx="0">
                  <c:v>0</c:v>
                </c:pt>
              </c:numCache>
            </c:numRef>
          </c:val>
          <c:extLst>
            <c:ext xmlns:c16="http://schemas.microsoft.com/office/drawing/2014/chart" uri="{C3380CC4-5D6E-409C-BE32-E72D297353CC}">
              <c16:uniqueId val="{00000006-EFB4-4F17-A697-6A1EDF5DBC30}"/>
            </c:ext>
          </c:extLst>
        </c:ser>
        <c:ser>
          <c:idx val="7"/>
          <c:order val="7"/>
          <c:tx>
            <c:strRef>
              <c:f>Sheet1!$I$30</c:f>
              <c:strCache>
                <c:ptCount val="1"/>
              </c:strCache>
            </c:strRef>
          </c:tx>
          <c:spPr>
            <a:solidFill>
              <a:schemeClr val="accent2">
                <a:lumMod val="60000"/>
              </a:schemeClr>
            </a:solidFill>
            <a:ln>
              <a:noFill/>
            </a:ln>
            <a:effectLst/>
            <a:sp3d/>
          </c:spPr>
          <c:invertIfNegative val="0"/>
          <c:cat>
            <c:strRef>
              <c:f>Sheet1!$A$31:$A$46</c:f>
              <c:strCache>
                <c:ptCount val="1"/>
                <c:pt idx="0">
                  <c:v>Column1</c:v>
                </c:pt>
              </c:strCache>
            </c:strRef>
          </c:cat>
          <c:val>
            <c:numRef>
              <c:f>Sheet1!$I$31:$I$46</c:f>
              <c:numCache>
                <c:formatCode>General</c:formatCode>
                <c:ptCount val="16"/>
              </c:numCache>
            </c:numRef>
          </c:val>
          <c:extLst>
            <c:ext xmlns:c16="http://schemas.microsoft.com/office/drawing/2014/chart" uri="{C3380CC4-5D6E-409C-BE32-E72D297353CC}">
              <c16:uniqueId val="{00000007-EFB4-4F17-A697-6A1EDF5DBC30}"/>
            </c:ext>
          </c:extLst>
        </c:ser>
        <c:dLbls>
          <c:showLegendKey val="0"/>
          <c:showVal val="0"/>
          <c:showCatName val="0"/>
          <c:showSerName val="0"/>
          <c:showPercent val="0"/>
          <c:showBubbleSize val="0"/>
        </c:dLbls>
        <c:gapWidth val="150"/>
        <c:shape val="box"/>
        <c:axId val="470360016"/>
        <c:axId val="470357064"/>
        <c:axId val="0"/>
      </c:bar3DChart>
      <c:catAx>
        <c:axId val="470360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57064"/>
        <c:crosses val="autoZero"/>
        <c:auto val="1"/>
        <c:lblAlgn val="ctr"/>
        <c:lblOffset val="100"/>
        <c:noMultiLvlLbl val="0"/>
      </c:catAx>
      <c:valAx>
        <c:axId val="4703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6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8.7962962962962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Sheet1!$A$63</c:f>
              <c:strCache>
                <c:ptCount val="1"/>
              </c:strCache>
            </c:strRef>
          </c:tx>
          <c:spPr>
            <a:solidFill>
              <a:schemeClr val="accent1"/>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Sheet1!$B$63:$N$63</c:f>
              <c:numCache>
                <c:formatCode>General</c:formatCode>
                <c:ptCount val="11"/>
              </c:numCache>
            </c:numRef>
          </c:val>
          <c:extLst>
            <c:ext xmlns:c16="http://schemas.microsoft.com/office/drawing/2014/chart" uri="{C3380CC4-5D6E-409C-BE32-E72D297353CC}">
              <c16:uniqueId val="{00000000-0DA6-4C31-8673-C49744CFC29C}"/>
            </c:ext>
          </c:extLst>
        </c:ser>
        <c:ser>
          <c:idx val="1"/>
          <c:order val="1"/>
          <c:tx>
            <c:strRef>
              <c:f>Sheet1!$A$64</c:f>
              <c:strCache>
                <c:ptCount val="1"/>
              </c:strCache>
            </c:strRef>
          </c:tx>
          <c:spPr>
            <a:solidFill>
              <a:schemeClr val="accent2"/>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Sheet1!$B$64:$N$64</c:f>
              <c:numCache>
                <c:formatCode>General</c:formatCode>
                <c:ptCount val="11"/>
                <c:pt idx="0">
                  <c:v>0</c:v>
                </c:pt>
              </c:numCache>
            </c:numRef>
          </c:val>
          <c:extLst>
            <c:ext xmlns:c16="http://schemas.microsoft.com/office/drawing/2014/chart" uri="{C3380CC4-5D6E-409C-BE32-E72D297353CC}">
              <c16:uniqueId val="{00000001-0DA6-4C31-8673-C49744CFC29C}"/>
            </c:ext>
          </c:extLst>
        </c:ser>
        <c:ser>
          <c:idx val="2"/>
          <c:order val="2"/>
          <c:tx>
            <c:strRef>
              <c:f>Sheet1!$A$65</c:f>
              <c:strCache>
                <c:ptCount val="1"/>
              </c:strCache>
            </c:strRef>
          </c:tx>
          <c:spPr>
            <a:solidFill>
              <a:schemeClr val="accent3"/>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Sheet1!$B$65:$N$65</c:f>
              <c:numCache>
                <c:formatCode>General</c:formatCode>
                <c:ptCount val="11"/>
                <c:pt idx="0">
                  <c:v>0</c:v>
                </c:pt>
              </c:numCache>
            </c:numRef>
          </c:val>
          <c:extLst>
            <c:ext xmlns:c16="http://schemas.microsoft.com/office/drawing/2014/chart" uri="{C3380CC4-5D6E-409C-BE32-E72D297353CC}">
              <c16:uniqueId val="{00000002-0DA6-4C31-8673-C49744CFC29C}"/>
            </c:ext>
          </c:extLst>
        </c:ser>
        <c:ser>
          <c:idx val="3"/>
          <c:order val="3"/>
          <c:tx>
            <c:strRef>
              <c:f>Sheet1!$A$66</c:f>
              <c:strCache>
                <c:ptCount val="1"/>
              </c:strCache>
            </c:strRef>
          </c:tx>
          <c:spPr>
            <a:solidFill>
              <a:schemeClr val="accent4"/>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Sheet1!$B$66:$N$66</c:f>
              <c:numCache>
                <c:formatCode>General</c:formatCode>
                <c:ptCount val="11"/>
                <c:pt idx="0">
                  <c:v>0</c:v>
                </c:pt>
              </c:numCache>
            </c:numRef>
          </c:val>
          <c:extLst>
            <c:ext xmlns:c16="http://schemas.microsoft.com/office/drawing/2014/chart" uri="{C3380CC4-5D6E-409C-BE32-E72D297353CC}">
              <c16:uniqueId val="{00000003-0DA6-4C31-8673-C49744CFC29C}"/>
            </c:ext>
          </c:extLst>
        </c:ser>
        <c:ser>
          <c:idx val="4"/>
          <c:order val="4"/>
          <c:tx>
            <c:strRef>
              <c:f>Sheet1!$A$67</c:f>
              <c:strCache>
                <c:ptCount val="1"/>
              </c:strCache>
            </c:strRef>
          </c:tx>
          <c:spPr>
            <a:solidFill>
              <a:schemeClr val="accent5"/>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Sheet1!$B$67:$N$67</c:f>
              <c:numCache>
                <c:formatCode>General</c:formatCode>
                <c:ptCount val="11"/>
                <c:pt idx="0">
                  <c:v>0</c:v>
                </c:pt>
              </c:numCache>
            </c:numRef>
          </c:val>
          <c:extLst>
            <c:ext xmlns:c16="http://schemas.microsoft.com/office/drawing/2014/chart" uri="{C3380CC4-5D6E-409C-BE32-E72D297353CC}">
              <c16:uniqueId val="{00000004-0DA6-4C31-8673-C49744CFC29C}"/>
            </c:ext>
          </c:extLst>
        </c:ser>
        <c:ser>
          <c:idx val="5"/>
          <c:order val="5"/>
          <c:tx>
            <c:strRef>
              <c:f>Sheet1!$A$68</c:f>
              <c:strCache>
                <c:ptCount val="1"/>
              </c:strCache>
            </c:strRef>
          </c:tx>
          <c:spPr>
            <a:solidFill>
              <a:schemeClr val="accent6"/>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Sheet1!$B$68:$N$68</c:f>
              <c:numCache>
                <c:formatCode>General</c:formatCode>
                <c:ptCount val="11"/>
                <c:pt idx="0">
                  <c:v>0</c:v>
                </c:pt>
              </c:numCache>
            </c:numRef>
          </c:val>
          <c:extLst>
            <c:ext xmlns:c16="http://schemas.microsoft.com/office/drawing/2014/chart" uri="{C3380CC4-5D6E-409C-BE32-E72D297353CC}">
              <c16:uniqueId val="{00000005-0DA6-4C31-8673-C49744CFC29C}"/>
            </c:ext>
          </c:extLst>
        </c:ser>
        <c:ser>
          <c:idx val="6"/>
          <c:order val="6"/>
          <c:tx>
            <c:strRef>
              <c:f>Sheet1!$A$69</c:f>
              <c:strCache>
                <c:ptCount val="1"/>
              </c:strCache>
            </c:strRef>
          </c:tx>
          <c:spPr>
            <a:solidFill>
              <a:schemeClr val="accent1">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Sheet1!$B$69:$N$69</c:f>
              <c:numCache>
                <c:formatCode>General</c:formatCode>
                <c:ptCount val="11"/>
                <c:pt idx="0">
                  <c:v>0</c:v>
                </c:pt>
              </c:numCache>
            </c:numRef>
          </c:val>
          <c:extLst>
            <c:ext xmlns:c16="http://schemas.microsoft.com/office/drawing/2014/chart" uri="{C3380CC4-5D6E-409C-BE32-E72D297353CC}">
              <c16:uniqueId val="{00000006-0DA6-4C31-8673-C49744CFC29C}"/>
            </c:ext>
          </c:extLst>
        </c:ser>
        <c:ser>
          <c:idx val="7"/>
          <c:order val="7"/>
          <c:tx>
            <c:strRef>
              <c:f>Sheet1!$A$70</c:f>
              <c:strCache>
                <c:ptCount val="1"/>
              </c:strCache>
            </c:strRef>
          </c:tx>
          <c:spPr>
            <a:solidFill>
              <a:schemeClr val="accent2">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Sheet1!$B$70:$N$70</c:f>
              <c:numCache>
                <c:formatCode>General</c:formatCode>
                <c:ptCount val="11"/>
                <c:pt idx="0">
                  <c:v>0</c:v>
                </c:pt>
                <c:pt idx="2">
                  <c:v>0</c:v>
                </c:pt>
                <c:pt idx="3">
                  <c:v>0</c:v>
                </c:pt>
              </c:numCache>
            </c:numRef>
          </c:val>
          <c:extLst>
            <c:ext xmlns:c16="http://schemas.microsoft.com/office/drawing/2014/chart" uri="{C3380CC4-5D6E-409C-BE32-E72D297353CC}">
              <c16:uniqueId val="{00000007-0DA6-4C31-8673-C49744CFC29C}"/>
            </c:ext>
          </c:extLst>
        </c:ser>
        <c:ser>
          <c:idx val="8"/>
          <c:order val="8"/>
          <c:tx>
            <c:strRef>
              <c:f>Sheet1!$A$71</c:f>
              <c:strCache>
                <c:ptCount val="1"/>
              </c:strCache>
            </c:strRef>
          </c:tx>
          <c:spPr>
            <a:solidFill>
              <a:schemeClr val="accent3">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Sheet1!$B$71:$N$71</c:f>
              <c:numCache>
                <c:formatCode>General</c:formatCode>
                <c:ptCount val="11"/>
              </c:numCache>
            </c:numRef>
          </c:val>
          <c:extLst>
            <c:ext xmlns:c16="http://schemas.microsoft.com/office/drawing/2014/chart" uri="{C3380CC4-5D6E-409C-BE32-E72D297353CC}">
              <c16:uniqueId val="{00000008-0DA6-4C31-8673-C49744CFC29C}"/>
            </c:ext>
          </c:extLst>
        </c:ser>
        <c:ser>
          <c:idx val="9"/>
          <c:order val="9"/>
          <c:tx>
            <c:strRef>
              <c:f>Sheet1!$A$72</c:f>
              <c:strCache>
                <c:ptCount val="1"/>
              </c:strCache>
            </c:strRef>
          </c:tx>
          <c:spPr>
            <a:solidFill>
              <a:schemeClr val="accent4">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Sheet1!$B$72:$N$72</c:f>
              <c:numCache>
                <c:formatCode>General</c:formatCode>
                <c:ptCount val="11"/>
              </c:numCache>
            </c:numRef>
          </c:val>
          <c:extLst>
            <c:ext xmlns:c16="http://schemas.microsoft.com/office/drawing/2014/chart" uri="{C3380CC4-5D6E-409C-BE32-E72D297353CC}">
              <c16:uniqueId val="{00000009-0DA6-4C31-8673-C49744CFC29C}"/>
            </c:ext>
          </c:extLst>
        </c:ser>
        <c:ser>
          <c:idx val="10"/>
          <c:order val="10"/>
          <c:tx>
            <c:strRef>
              <c:f>Sheet1!$A$73</c:f>
              <c:strCache>
                <c:ptCount val="1"/>
              </c:strCache>
            </c:strRef>
          </c:tx>
          <c:spPr>
            <a:solidFill>
              <a:schemeClr val="accent5">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Sheet1!$B$73:$N$73</c:f>
              <c:numCache>
                <c:formatCode>General</c:formatCode>
                <c:ptCount val="11"/>
              </c:numCache>
            </c:numRef>
          </c:val>
          <c:extLst>
            <c:ext xmlns:c16="http://schemas.microsoft.com/office/drawing/2014/chart" uri="{C3380CC4-5D6E-409C-BE32-E72D297353CC}">
              <c16:uniqueId val="{0000000A-0DA6-4C31-8673-C49744CFC29C}"/>
            </c:ext>
          </c:extLst>
        </c:ser>
        <c:ser>
          <c:idx val="11"/>
          <c:order val="11"/>
          <c:tx>
            <c:strRef>
              <c:f>Sheet1!$A$74</c:f>
              <c:strCache>
                <c:ptCount val="1"/>
              </c:strCache>
            </c:strRef>
          </c:tx>
          <c:spPr>
            <a:solidFill>
              <a:schemeClr val="accent6">
                <a:lumMod val="6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Sheet1!$B$74:$N$74</c:f>
              <c:numCache>
                <c:formatCode>General</c:formatCode>
                <c:ptCount val="11"/>
              </c:numCache>
            </c:numRef>
          </c:val>
          <c:extLst>
            <c:ext xmlns:c16="http://schemas.microsoft.com/office/drawing/2014/chart" uri="{C3380CC4-5D6E-409C-BE32-E72D297353CC}">
              <c16:uniqueId val="{0000000B-0DA6-4C31-8673-C49744CFC29C}"/>
            </c:ext>
          </c:extLst>
        </c:ser>
        <c:ser>
          <c:idx val="12"/>
          <c:order val="12"/>
          <c:tx>
            <c:strRef>
              <c:f>Sheet1!$A$75</c:f>
              <c:strCache>
                <c:ptCount val="1"/>
              </c:strCache>
            </c:strRef>
          </c:tx>
          <c:spPr>
            <a:solidFill>
              <a:schemeClr val="accent1">
                <a:lumMod val="80000"/>
                <a:lumOff val="20000"/>
              </a:schemeClr>
            </a:solidFill>
            <a:ln>
              <a:noFill/>
            </a:ln>
            <a:effectLst/>
            <a:sp3d/>
          </c:spPr>
          <c:invertIfNegative val="0"/>
          <c:cat>
            <c:strRef>
              <c:f>Sheet1!$B$62:$N$62</c:f>
              <c:strCache>
                <c:ptCount val="10"/>
                <c:pt idx="0">
                  <c:v>SIMPLE BOOK PRODUCT SCHEDULE </c:v>
                </c:pt>
                <c:pt idx="2">
                  <c:v>TECHNICAL REVIEW</c:v>
                </c:pt>
                <c:pt idx="3">
                  <c:v>CONTENT REVIEW</c:v>
                </c:pt>
                <c:pt idx="4">
                  <c:v>GRAPHICS</c:v>
                </c:pt>
                <c:pt idx="5">
                  <c:v>LAYOUTH</c:v>
                </c:pt>
                <c:pt idx="6">
                  <c:v>PROOF</c:v>
                </c:pt>
                <c:pt idx="7">
                  <c:v>PAGE TURNING </c:v>
                </c:pt>
                <c:pt idx="8">
                  <c:v>FINAL LAYOUT</c:v>
                </c:pt>
                <c:pt idx="9">
                  <c:v>FINAL PROOF</c:v>
                </c:pt>
              </c:strCache>
            </c:strRef>
          </c:cat>
          <c:val>
            <c:numRef>
              <c:f>Sheet1!$B$75:$N$75</c:f>
              <c:numCache>
                <c:formatCode>General</c:formatCode>
                <c:ptCount val="11"/>
              </c:numCache>
            </c:numRef>
          </c:val>
          <c:extLst>
            <c:ext xmlns:c16="http://schemas.microsoft.com/office/drawing/2014/chart" uri="{C3380CC4-5D6E-409C-BE32-E72D297353CC}">
              <c16:uniqueId val="{0000000C-0DA6-4C31-8673-C49744CFC29C}"/>
            </c:ext>
          </c:extLst>
        </c:ser>
        <c:dLbls>
          <c:showLegendKey val="0"/>
          <c:showVal val="0"/>
          <c:showCatName val="0"/>
          <c:showSerName val="0"/>
          <c:showPercent val="0"/>
          <c:showBubbleSize val="0"/>
        </c:dLbls>
        <c:gapWidth val="150"/>
        <c:shape val="box"/>
        <c:axId val="587420360"/>
        <c:axId val="587420688"/>
        <c:axId val="0"/>
      </c:bar3DChart>
      <c:catAx>
        <c:axId val="58742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0688"/>
        <c:crosses val="autoZero"/>
        <c:auto val="1"/>
        <c:lblAlgn val="ctr"/>
        <c:lblOffset val="100"/>
        <c:noMultiLvlLbl val="0"/>
      </c:catAx>
      <c:valAx>
        <c:axId val="5874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44109069699620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Sheet1!$A$77</c:f>
              <c:strCache>
                <c:ptCount val="1"/>
                <c:pt idx="0">
                  <c:v>Column1</c:v>
                </c:pt>
              </c:strCache>
            </c:strRef>
          </c:tx>
          <c:spPr>
            <a:ln w="9525" cap="rnd">
              <a:solidFill>
                <a:schemeClr val="accent1"/>
              </a:solidFill>
              <a:round/>
            </a:ln>
            <a:effectLst/>
          </c:spPr>
          <c:val>
            <c:numRef>
              <c:f>Sheet1!$A$78:$A$101</c:f>
              <c:numCache>
                <c:formatCode>General</c:formatCode>
                <c:ptCount val="24"/>
                <c:pt idx="1">
                  <c:v>0</c:v>
                </c:pt>
                <c:pt idx="2">
                  <c:v>0</c:v>
                </c:pt>
              </c:numCache>
            </c:numRef>
          </c:val>
          <c:extLst>
            <c:ext xmlns:c16="http://schemas.microsoft.com/office/drawing/2014/chart" uri="{C3380CC4-5D6E-409C-BE32-E72D297353CC}">
              <c16:uniqueId val="{00000000-BE6C-4E78-BB0A-1FFC218A7FA3}"/>
            </c:ext>
          </c:extLst>
        </c:ser>
        <c:ser>
          <c:idx val="1"/>
          <c:order val="1"/>
          <c:tx>
            <c:strRef>
              <c:f>Sheet1!$B$77</c:f>
              <c:strCache>
                <c:ptCount val="1"/>
                <c:pt idx="0">
                  <c:v>Column2</c:v>
                </c:pt>
              </c:strCache>
            </c:strRef>
          </c:tx>
          <c:spPr>
            <a:ln w="9525" cap="rnd">
              <a:solidFill>
                <a:schemeClr val="accent2"/>
              </a:solidFill>
              <a:round/>
            </a:ln>
            <a:effectLst/>
          </c:spPr>
          <c:val>
            <c:numRef>
              <c:f>Sheet1!$B$78:$B$101</c:f>
              <c:numCache>
                <c:formatCode>General</c:formatCode>
                <c:ptCount val="24"/>
                <c:pt idx="1">
                  <c:v>0</c:v>
                </c:pt>
                <c:pt idx="2">
                  <c:v>0</c:v>
                </c:pt>
                <c:pt idx="3">
                  <c:v>0</c:v>
                </c:pt>
                <c:pt idx="5">
                  <c:v>0</c:v>
                </c:pt>
                <c:pt idx="6">
                  <c:v>0</c:v>
                </c:pt>
                <c:pt idx="7">
                  <c:v>0</c:v>
                </c:pt>
                <c:pt idx="8">
                  <c:v>0</c:v>
                </c:pt>
                <c:pt idx="9">
                  <c:v>0</c:v>
                </c:pt>
                <c:pt idx="10">
                  <c:v>0</c:v>
                </c:pt>
                <c:pt idx="11">
                  <c:v>0</c:v>
                </c:pt>
                <c:pt idx="18">
                  <c:v>0</c:v>
                </c:pt>
                <c:pt idx="20">
                  <c:v>0</c:v>
                </c:pt>
              </c:numCache>
            </c:numRef>
          </c:val>
          <c:extLst>
            <c:ext xmlns:c16="http://schemas.microsoft.com/office/drawing/2014/chart" uri="{C3380CC4-5D6E-409C-BE32-E72D297353CC}">
              <c16:uniqueId val="{00000001-BE6C-4E78-BB0A-1FFC218A7FA3}"/>
            </c:ext>
          </c:extLst>
        </c:ser>
        <c:ser>
          <c:idx val="2"/>
          <c:order val="2"/>
          <c:tx>
            <c:strRef>
              <c:f>Sheet1!$C$77</c:f>
              <c:strCache>
                <c:ptCount val="1"/>
                <c:pt idx="0">
                  <c:v>Column3</c:v>
                </c:pt>
              </c:strCache>
            </c:strRef>
          </c:tx>
          <c:spPr>
            <a:ln w="9525" cap="rnd">
              <a:solidFill>
                <a:schemeClr val="accent3"/>
              </a:solidFill>
              <a:round/>
            </a:ln>
            <a:effectLst/>
          </c:spPr>
          <c:val>
            <c:numRef>
              <c:f>Sheet1!$C$78:$C$101</c:f>
              <c:numCache>
                <c:formatCode>General</c:formatCode>
                <c:ptCount val="24"/>
                <c:pt idx="1">
                  <c:v>0</c:v>
                </c:pt>
              </c:numCache>
            </c:numRef>
          </c:val>
          <c:extLst>
            <c:ext xmlns:c16="http://schemas.microsoft.com/office/drawing/2014/chart" uri="{C3380CC4-5D6E-409C-BE32-E72D297353CC}">
              <c16:uniqueId val="{00000002-BE6C-4E78-BB0A-1FFC218A7FA3}"/>
            </c:ext>
          </c:extLst>
        </c:ser>
        <c:ser>
          <c:idx val="3"/>
          <c:order val="3"/>
          <c:tx>
            <c:strRef>
              <c:f>Sheet1!$D$77</c:f>
              <c:strCache>
                <c:ptCount val="1"/>
                <c:pt idx="0">
                  <c:v>Column4</c:v>
                </c:pt>
              </c:strCache>
            </c:strRef>
          </c:tx>
          <c:spPr>
            <a:ln w="9525" cap="rnd">
              <a:solidFill>
                <a:schemeClr val="accent4"/>
              </a:solidFill>
              <a:round/>
            </a:ln>
            <a:effectLst/>
          </c:spPr>
          <c:val>
            <c:numRef>
              <c:f>Sheet1!$D$78:$D$101</c:f>
            </c:numRef>
          </c:val>
          <c:extLst>
            <c:ext xmlns:c16="http://schemas.microsoft.com/office/drawing/2014/chart" uri="{C3380CC4-5D6E-409C-BE32-E72D297353CC}">
              <c16:uniqueId val="{00000003-BE6C-4E78-BB0A-1FFC218A7FA3}"/>
            </c:ext>
          </c:extLst>
        </c:ser>
        <c:ser>
          <c:idx val="4"/>
          <c:order val="4"/>
          <c:tx>
            <c:strRef>
              <c:f>Sheet1!$E$77</c:f>
              <c:strCache>
                <c:ptCount val="1"/>
                <c:pt idx="0">
                  <c:v>Column5</c:v>
                </c:pt>
              </c:strCache>
            </c:strRef>
          </c:tx>
          <c:spPr>
            <a:ln w="9525" cap="rnd">
              <a:solidFill>
                <a:schemeClr val="accent5"/>
              </a:solidFill>
              <a:round/>
            </a:ln>
            <a:effectLst/>
          </c:spPr>
          <c:val>
            <c:numRef>
              <c:f>Sheet1!$E$78:$E$101</c:f>
            </c:numRef>
          </c:val>
          <c:extLst>
            <c:ext xmlns:c16="http://schemas.microsoft.com/office/drawing/2014/chart" uri="{C3380CC4-5D6E-409C-BE32-E72D297353CC}">
              <c16:uniqueId val="{00000004-BE6C-4E78-BB0A-1FFC218A7FA3}"/>
            </c:ext>
          </c:extLst>
        </c:ser>
        <c:ser>
          <c:idx val="5"/>
          <c:order val="5"/>
          <c:tx>
            <c:strRef>
              <c:f>Sheet1!$F$77</c:f>
              <c:strCache>
                <c:ptCount val="1"/>
                <c:pt idx="0">
                  <c:v>Column6</c:v>
                </c:pt>
              </c:strCache>
            </c:strRef>
          </c:tx>
          <c:spPr>
            <a:ln w="9525" cap="rnd">
              <a:solidFill>
                <a:schemeClr val="accent6"/>
              </a:solidFill>
              <a:round/>
            </a:ln>
            <a:effectLst/>
          </c:spPr>
          <c:val>
            <c:numRef>
              <c:f>Sheet1!$F$78:$F$101</c:f>
              <c:numCache>
                <c:formatCode>General</c:formatCode>
                <c:ptCount val="24"/>
                <c:pt idx="1">
                  <c:v>0</c:v>
                </c:pt>
                <c:pt idx="3">
                  <c:v>0</c:v>
                </c:pt>
                <c:pt idx="11">
                  <c:v>0</c:v>
                </c:pt>
              </c:numCache>
            </c:numRef>
          </c:val>
          <c:extLst>
            <c:ext xmlns:c16="http://schemas.microsoft.com/office/drawing/2014/chart" uri="{C3380CC4-5D6E-409C-BE32-E72D297353CC}">
              <c16:uniqueId val="{00000005-BE6C-4E78-BB0A-1FFC218A7FA3}"/>
            </c:ext>
          </c:extLst>
        </c:ser>
        <c:ser>
          <c:idx val="6"/>
          <c:order val="6"/>
          <c:tx>
            <c:strRef>
              <c:f>Sheet1!$G$77</c:f>
              <c:strCache>
                <c:ptCount val="1"/>
                <c:pt idx="0">
                  <c:v>Column7</c:v>
                </c:pt>
              </c:strCache>
            </c:strRef>
          </c:tx>
          <c:spPr>
            <a:ln w="9525" cap="rnd">
              <a:solidFill>
                <a:schemeClr val="accent1">
                  <a:lumMod val="60000"/>
                </a:schemeClr>
              </a:solidFill>
              <a:round/>
            </a:ln>
            <a:effectLst/>
          </c:spPr>
          <c:val>
            <c:numRef>
              <c:f>Sheet1!$G$78:$G$101</c:f>
              <c:numCache>
                <c:formatCode>General</c:formatCode>
                <c:ptCount val="24"/>
                <c:pt idx="1">
                  <c:v>0</c:v>
                </c:pt>
                <c:pt idx="3">
                  <c:v>0</c:v>
                </c:pt>
                <c:pt idx="11">
                  <c:v>0</c:v>
                </c:pt>
              </c:numCache>
            </c:numRef>
          </c:val>
          <c:extLst>
            <c:ext xmlns:c16="http://schemas.microsoft.com/office/drawing/2014/chart" uri="{C3380CC4-5D6E-409C-BE32-E72D297353CC}">
              <c16:uniqueId val="{00000006-BE6C-4E78-BB0A-1FFC218A7FA3}"/>
            </c:ext>
          </c:extLst>
        </c:ser>
        <c:ser>
          <c:idx val="7"/>
          <c:order val="7"/>
          <c:tx>
            <c:strRef>
              <c:f>Sheet1!$H$77</c:f>
              <c:strCache>
                <c:ptCount val="1"/>
                <c:pt idx="0">
                  <c:v>Column8</c:v>
                </c:pt>
              </c:strCache>
            </c:strRef>
          </c:tx>
          <c:spPr>
            <a:ln w="9525" cap="rnd">
              <a:solidFill>
                <a:schemeClr val="accent2">
                  <a:lumMod val="60000"/>
                </a:schemeClr>
              </a:solidFill>
              <a:round/>
            </a:ln>
            <a:effectLst/>
          </c:spPr>
          <c:val>
            <c:numRef>
              <c:f>Sheet1!$H$78:$H$101</c:f>
              <c:numCache>
                <c:formatCode>General</c:formatCode>
                <c:ptCount val="24"/>
                <c:pt idx="1">
                  <c:v>0</c:v>
                </c:pt>
                <c:pt idx="3">
                  <c:v>0</c:v>
                </c:pt>
              </c:numCache>
            </c:numRef>
          </c:val>
          <c:extLst>
            <c:ext xmlns:c16="http://schemas.microsoft.com/office/drawing/2014/chart" uri="{C3380CC4-5D6E-409C-BE32-E72D297353CC}">
              <c16:uniqueId val="{00000007-BE6C-4E78-BB0A-1FFC218A7FA3}"/>
            </c:ext>
          </c:extLst>
        </c:ser>
        <c:ser>
          <c:idx val="8"/>
          <c:order val="8"/>
          <c:tx>
            <c:strRef>
              <c:f>Sheet1!$I$77</c:f>
              <c:strCache>
                <c:ptCount val="1"/>
                <c:pt idx="0">
                  <c:v>Column9</c:v>
                </c:pt>
              </c:strCache>
            </c:strRef>
          </c:tx>
          <c:spPr>
            <a:ln w="9525" cap="rnd">
              <a:solidFill>
                <a:schemeClr val="accent3">
                  <a:lumMod val="60000"/>
                </a:schemeClr>
              </a:solidFill>
              <a:round/>
            </a:ln>
            <a:effectLst/>
          </c:spPr>
          <c:val>
            <c:numRef>
              <c:f>Sheet1!$I$78:$I$101</c:f>
              <c:numCache>
                <c:formatCode>General</c:formatCode>
                <c:ptCount val="24"/>
                <c:pt idx="1">
                  <c:v>0</c:v>
                </c:pt>
                <c:pt idx="3">
                  <c:v>0</c:v>
                </c:pt>
              </c:numCache>
            </c:numRef>
          </c:val>
          <c:extLst>
            <c:ext xmlns:c16="http://schemas.microsoft.com/office/drawing/2014/chart" uri="{C3380CC4-5D6E-409C-BE32-E72D297353CC}">
              <c16:uniqueId val="{00000008-BE6C-4E78-BB0A-1FFC218A7FA3}"/>
            </c:ext>
          </c:extLst>
        </c:ser>
        <c:ser>
          <c:idx val="9"/>
          <c:order val="9"/>
          <c:tx>
            <c:strRef>
              <c:f>Sheet1!$J$77</c:f>
              <c:strCache>
                <c:ptCount val="1"/>
                <c:pt idx="0">
                  <c:v>Column10</c:v>
                </c:pt>
              </c:strCache>
            </c:strRef>
          </c:tx>
          <c:spPr>
            <a:ln w="9525" cap="rnd">
              <a:solidFill>
                <a:schemeClr val="accent4">
                  <a:lumMod val="60000"/>
                </a:schemeClr>
              </a:solidFill>
              <a:round/>
            </a:ln>
            <a:effectLst/>
          </c:spPr>
          <c:val>
            <c:numRef>
              <c:f>Sheet1!$J$78:$J$101</c:f>
              <c:numCache>
                <c:formatCode>General</c:formatCode>
                <c:ptCount val="24"/>
                <c:pt idx="1">
                  <c:v>0</c:v>
                </c:pt>
                <c:pt idx="3">
                  <c:v>0</c:v>
                </c:pt>
              </c:numCache>
            </c:numRef>
          </c:val>
          <c:extLst>
            <c:ext xmlns:c16="http://schemas.microsoft.com/office/drawing/2014/chart" uri="{C3380CC4-5D6E-409C-BE32-E72D297353CC}">
              <c16:uniqueId val="{00000009-BE6C-4E78-BB0A-1FFC218A7FA3}"/>
            </c:ext>
          </c:extLst>
        </c:ser>
        <c:ser>
          <c:idx val="10"/>
          <c:order val="10"/>
          <c:tx>
            <c:strRef>
              <c:f>Sheet1!$K$77</c:f>
              <c:strCache>
                <c:ptCount val="1"/>
                <c:pt idx="0">
                  <c:v>Column11</c:v>
                </c:pt>
              </c:strCache>
            </c:strRef>
          </c:tx>
          <c:spPr>
            <a:ln w="9525" cap="rnd">
              <a:solidFill>
                <a:schemeClr val="accent5">
                  <a:lumMod val="60000"/>
                </a:schemeClr>
              </a:solidFill>
              <a:round/>
            </a:ln>
            <a:effectLst/>
          </c:spPr>
          <c:val>
            <c:numRef>
              <c:f>Sheet1!$K$78:$K$101</c:f>
              <c:numCache>
                <c:formatCode>General</c:formatCode>
                <c:ptCount val="24"/>
                <c:pt idx="1">
                  <c:v>0</c:v>
                </c:pt>
                <c:pt idx="3">
                  <c:v>0</c:v>
                </c:pt>
              </c:numCache>
            </c:numRef>
          </c:val>
          <c:extLst>
            <c:ext xmlns:c16="http://schemas.microsoft.com/office/drawing/2014/chart" uri="{C3380CC4-5D6E-409C-BE32-E72D297353CC}">
              <c16:uniqueId val="{0000000A-BE6C-4E78-BB0A-1FFC218A7FA3}"/>
            </c:ext>
          </c:extLst>
        </c:ser>
        <c:ser>
          <c:idx val="11"/>
          <c:order val="11"/>
          <c:tx>
            <c:strRef>
              <c:f>Sheet1!$L$77</c:f>
              <c:strCache>
                <c:ptCount val="1"/>
                <c:pt idx="0">
                  <c:v>Column12</c:v>
                </c:pt>
              </c:strCache>
            </c:strRef>
          </c:tx>
          <c:spPr>
            <a:ln w="9525" cap="rnd">
              <a:solidFill>
                <a:schemeClr val="accent6">
                  <a:lumMod val="60000"/>
                </a:schemeClr>
              </a:solidFill>
              <a:round/>
            </a:ln>
            <a:effectLst/>
          </c:spPr>
          <c:val>
            <c:numRef>
              <c:f>Sheet1!$L$78:$L$101</c:f>
              <c:numCache>
                <c:formatCode>General</c:formatCode>
                <c:ptCount val="24"/>
                <c:pt idx="1">
                  <c:v>0</c:v>
                </c:pt>
                <c:pt idx="3">
                  <c:v>0</c:v>
                </c:pt>
              </c:numCache>
            </c:numRef>
          </c:val>
          <c:extLst>
            <c:ext xmlns:c16="http://schemas.microsoft.com/office/drawing/2014/chart" uri="{C3380CC4-5D6E-409C-BE32-E72D297353CC}">
              <c16:uniqueId val="{0000000B-BE6C-4E78-BB0A-1FFC218A7FA3}"/>
            </c:ext>
          </c:extLst>
        </c:ser>
        <c:ser>
          <c:idx val="12"/>
          <c:order val="12"/>
          <c:tx>
            <c:strRef>
              <c:f>Sheet1!$M$77</c:f>
              <c:strCache>
                <c:ptCount val="1"/>
                <c:pt idx="0">
                  <c:v>Column13</c:v>
                </c:pt>
              </c:strCache>
            </c:strRef>
          </c:tx>
          <c:val>
            <c:numRef>
              <c:f>Sheet1!$M$78:$M$101</c:f>
              <c:numCache>
                <c:formatCode>General</c:formatCode>
                <c:ptCount val="24"/>
                <c:pt idx="1">
                  <c:v>0</c:v>
                </c:pt>
                <c:pt idx="3">
                  <c:v>0</c:v>
                </c:pt>
              </c:numCache>
            </c:numRef>
          </c:val>
          <c:extLst>
            <c:ext xmlns:c16="http://schemas.microsoft.com/office/drawing/2014/chart" uri="{C3380CC4-5D6E-409C-BE32-E72D297353CC}">
              <c16:uniqueId val="{0000000F-3F7D-4C6D-9207-3BF580645EE8}"/>
            </c:ext>
          </c:extLst>
        </c:ser>
        <c:ser>
          <c:idx val="13"/>
          <c:order val="13"/>
          <c:tx>
            <c:strRef>
              <c:f>Sheet1!$N$77</c:f>
              <c:strCache>
                <c:ptCount val="1"/>
                <c:pt idx="0">
                  <c:v>Column14</c:v>
                </c:pt>
              </c:strCache>
            </c:strRef>
          </c:tx>
          <c:val>
            <c:numRef>
              <c:f>Sheet1!$N$78:$N$101</c:f>
              <c:numCache>
                <c:formatCode>General</c:formatCode>
                <c:ptCount val="24"/>
                <c:pt idx="1">
                  <c:v>0</c:v>
                </c:pt>
              </c:numCache>
            </c:numRef>
          </c:val>
          <c:extLst>
            <c:ext xmlns:c16="http://schemas.microsoft.com/office/drawing/2014/chart" uri="{C3380CC4-5D6E-409C-BE32-E72D297353CC}">
              <c16:uniqueId val="{00000010-3F7D-4C6D-9207-3BF580645EE8}"/>
            </c:ext>
          </c:extLst>
        </c:ser>
        <c:bandFmts>
          <c:bandFmt>
            <c:idx val="0"/>
            <c:spPr>
              <a:ln w="9525" cap="rnd">
                <a:solidFill>
                  <a:schemeClr val="accent1"/>
                </a:solidFill>
                <a:round/>
              </a:ln>
              <a:effectLst/>
            </c:spPr>
          </c:bandFmt>
          <c:bandFmt>
            <c:idx val="1"/>
            <c:spPr>
              <a:ln w="9525" cap="rnd">
                <a:solidFill>
                  <a:schemeClr val="accent2"/>
                </a:solidFill>
                <a:round/>
              </a:ln>
              <a:effectLst/>
            </c:spPr>
          </c:bandFmt>
          <c:bandFmt>
            <c:idx val="2"/>
            <c:spPr>
              <a:ln w="9525" cap="rnd">
                <a:solidFill>
                  <a:schemeClr val="accent3"/>
                </a:solidFill>
                <a:round/>
              </a:ln>
              <a:effectLst/>
            </c:spPr>
          </c:bandFmt>
          <c:bandFmt>
            <c:idx val="3"/>
            <c:spPr>
              <a:ln w="9525" cap="rnd">
                <a:solidFill>
                  <a:schemeClr val="accent4"/>
                </a:solidFill>
                <a:round/>
              </a:ln>
              <a:effectLst/>
            </c:spPr>
          </c:bandFmt>
          <c:bandFmt>
            <c:idx val="4"/>
            <c:spPr>
              <a:ln w="9525" cap="rnd">
                <a:solidFill>
                  <a:schemeClr val="accent5"/>
                </a:solidFill>
                <a:round/>
              </a:ln>
              <a:effectLst/>
            </c:spPr>
          </c:bandFmt>
          <c:bandFmt>
            <c:idx val="5"/>
            <c:spPr>
              <a:ln w="9525" cap="rnd">
                <a:solidFill>
                  <a:schemeClr val="accent6"/>
                </a:solidFill>
                <a:round/>
              </a:ln>
              <a:effectLst/>
            </c:spPr>
          </c:bandFmt>
          <c:bandFmt>
            <c:idx val="6"/>
            <c:spPr>
              <a:ln w="9525" cap="rnd">
                <a:solidFill>
                  <a:schemeClr val="accent1">
                    <a:lumMod val="60000"/>
                  </a:schemeClr>
                </a:solidFill>
                <a:round/>
              </a:ln>
              <a:effectLst/>
            </c:spPr>
          </c:bandFmt>
          <c:bandFmt>
            <c:idx val="7"/>
            <c:spPr>
              <a:ln w="9525" cap="rnd">
                <a:solidFill>
                  <a:schemeClr val="accent2">
                    <a:lumMod val="60000"/>
                  </a:schemeClr>
                </a:solidFill>
                <a:round/>
              </a:ln>
              <a:effectLst/>
            </c:spPr>
          </c:bandFmt>
          <c:bandFmt>
            <c:idx val="8"/>
            <c:spPr>
              <a:ln w="9525" cap="rnd">
                <a:solidFill>
                  <a:schemeClr val="accent3">
                    <a:lumMod val="60000"/>
                  </a:schemeClr>
                </a:solidFill>
                <a:round/>
              </a:ln>
              <a:effectLst/>
            </c:spPr>
          </c:bandFmt>
          <c:bandFmt>
            <c:idx val="9"/>
            <c:spPr>
              <a:ln w="9525" cap="rnd">
                <a:solidFill>
                  <a:schemeClr val="accent4">
                    <a:lumMod val="60000"/>
                  </a:schemeClr>
                </a:solidFill>
                <a:round/>
              </a:ln>
              <a:effectLst/>
            </c:spPr>
          </c:bandFmt>
          <c:bandFmt>
            <c:idx val="10"/>
            <c:spPr>
              <a:ln w="9525" cap="rnd">
                <a:solidFill>
                  <a:schemeClr val="accent5">
                    <a:lumMod val="60000"/>
                  </a:schemeClr>
                </a:solidFill>
                <a:round/>
              </a:ln>
              <a:effectLst/>
            </c:spPr>
          </c:bandFmt>
          <c:bandFmt>
            <c:idx val="11"/>
            <c:spPr>
              <a:ln w="9525" cap="rnd">
                <a:solidFill>
                  <a:schemeClr val="accent6">
                    <a:lumMod val="60000"/>
                  </a:schemeClr>
                </a:solidFill>
                <a:round/>
              </a:ln>
              <a:effectLst/>
            </c:spPr>
          </c:bandFmt>
          <c:bandFmt>
            <c:idx val="12"/>
            <c:spPr>
              <a:ln w="9525" cap="rnd">
                <a:solidFill>
                  <a:schemeClr val="accent1">
                    <a:lumMod val="80000"/>
                    <a:lumOff val="20000"/>
                  </a:schemeClr>
                </a:solidFill>
                <a:round/>
              </a:ln>
              <a:effectLst/>
            </c:spPr>
          </c:bandFmt>
          <c:bandFmt>
            <c:idx val="13"/>
            <c:spPr>
              <a:ln w="9525" cap="rnd">
                <a:solidFill>
                  <a:schemeClr val="accent2">
                    <a:lumMod val="80000"/>
                    <a:lumOff val="20000"/>
                  </a:schemeClr>
                </a:solidFill>
                <a:round/>
              </a:ln>
              <a:effectLst/>
            </c:spPr>
          </c:bandFmt>
          <c:bandFmt>
            <c:idx val="14"/>
            <c:spPr>
              <a:ln w="9525" cap="rnd">
                <a:solidFill>
                  <a:schemeClr val="accent3">
                    <a:lumMod val="80000"/>
                    <a:lumOff val="20000"/>
                  </a:schemeClr>
                </a:solidFill>
                <a:round/>
              </a:ln>
              <a:effectLst/>
            </c:spPr>
          </c:bandFmt>
        </c:bandFmts>
        <c:axId val="363030936"/>
        <c:axId val="363032904"/>
        <c:axId val="479445056"/>
      </c:surface3DChart>
      <c:catAx>
        <c:axId val="36303093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32904"/>
        <c:crosses val="autoZero"/>
        <c:auto val="1"/>
        <c:lblAlgn val="ctr"/>
        <c:lblOffset val="100"/>
        <c:noMultiLvlLbl val="0"/>
      </c:catAx>
      <c:valAx>
        <c:axId val="36303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30936"/>
        <c:crosses val="autoZero"/>
        <c:crossBetween val="midCat"/>
      </c:valAx>
      <c:serAx>
        <c:axId val="4794450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3290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Sheet1!$B$79</c:f>
              <c:strCache>
                <c:ptCount val="1"/>
                <c:pt idx="0">
                  <c:v>Column2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Sheet1!$A$80:$A$98</c:f>
              <c:strCache>
                <c:ptCount val="1"/>
                <c:pt idx="0">
                  <c:v>N71F69A60:N70</c:v>
                </c:pt>
              </c:strCache>
            </c:strRef>
          </c:cat>
          <c:val>
            <c:numRef>
              <c:f>Sheet1!$B$80:$B$98</c:f>
              <c:numCache>
                <c:formatCode>General</c:formatCode>
                <c:ptCount val="19"/>
                <c:pt idx="0">
                  <c:v>0</c:v>
                </c:pt>
                <c:pt idx="1">
                  <c:v>0</c:v>
                </c:pt>
                <c:pt idx="3">
                  <c:v>0</c:v>
                </c:pt>
                <c:pt idx="4">
                  <c:v>0</c:v>
                </c:pt>
                <c:pt idx="5">
                  <c:v>0</c:v>
                </c:pt>
                <c:pt idx="6">
                  <c:v>0</c:v>
                </c:pt>
                <c:pt idx="7">
                  <c:v>0</c:v>
                </c:pt>
                <c:pt idx="8">
                  <c:v>0</c:v>
                </c:pt>
                <c:pt idx="9">
                  <c:v>0</c:v>
                </c:pt>
                <c:pt idx="16">
                  <c:v>0</c:v>
                </c:pt>
                <c:pt idx="18">
                  <c:v>0</c:v>
                </c:pt>
              </c:numCache>
            </c:numRef>
          </c:val>
          <c:extLst>
            <c:ext xmlns:c16="http://schemas.microsoft.com/office/drawing/2014/chart" uri="{C3380CC4-5D6E-409C-BE32-E72D297353CC}">
              <c16:uniqueId val="{00000000-D174-4036-9864-1FD73696AF1A}"/>
            </c:ext>
          </c:extLst>
        </c:ser>
        <c:ser>
          <c:idx val="1"/>
          <c:order val="1"/>
          <c:tx>
            <c:strRef>
              <c:f>Sheet1!$C$79</c:f>
              <c:strCache>
                <c:ptCount val="1"/>
                <c:pt idx="0">
                  <c:v>Column3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Sheet1!$A$80:$A$98</c:f>
              <c:strCache>
                <c:ptCount val="1"/>
                <c:pt idx="0">
                  <c:v>N71F69A60:N70</c:v>
                </c:pt>
              </c:strCache>
            </c:strRef>
          </c:cat>
          <c:val>
            <c:numRef>
              <c:f>Sheet1!$C$80:$C$98</c:f>
              <c:numCache>
                <c:formatCode>General</c:formatCode>
                <c:ptCount val="19"/>
              </c:numCache>
            </c:numRef>
          </c:val>
          <c:extLst>
            <c:ext xmlns:c16="http://schemas.microsoft.com/office/drawing/2014/chart" uri="{C3380CC4-5D6E-409C-BE32-E72D297353CC}">
              <c16:uniqueId val="{00000001-D174-4036-9864-1FD73696AF1A}"/>
            </c:ext>
          </c:extLst>
        </c:ser>
        <c:ser>
          <c:idx val="2"/>
          <c:order val="2"/>
          <c:tx>
            <c:strRef>
              <c:f>Sheet1!$D$79</c:f>
              <c:strCache>
                <c:ptCount val="1"/>
                <c:pt idx="0">
                  <c:v>Column4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Sheet1!$A$80:$A$98</c:f>
              <c:strCache>
                <c:ptCount val="1"/>
                <c:pt idx="0">
                  <c:v>N71F69A60:N70</c:v>
                </c:pt>
              </c:strCache>
            </c:strRef>
          </c:cat>
          <c:val>
            <c:numRef>
              <c:f>Sheet1!$D$80:$D$98</c:f>
            </c:numRef>
          </c:val>
          <c:extLst>
            <c:ext xmlns:c16="http://schemas.microsoft.com/office/drawing/2014/chart" uri="{C3380CC4-5D6E-409C-BE32-E72D297353CC}">
              <c16:uniqueId val="{00000002-D174-4036-9864-1FD73696AF1A}"/>
            </c:ext>
          </c:extLst>
        </c:ser>
        <c:ser>
          <c:idx val="3"/>
          <c:order val="3"/>
          <c:tx>
            <c:strRef>
              <c:f>Sheet1!$E$79</c:f>
              <c:strCache>
                <c:ptCount val="1"/>
                <c:pt idx="0">
                  <c:v>Column5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Sheet1!$A$80:$A$98</c:f>
              <c:strCache>
                <c:ptCount val="1"/>
                <c:pt idx="0">
                  <c:v>N71F69A60:N70</c:v>
                </c:pt>
              </c:strCache>
            </c:strRef>
          </c:cat>
          <c:val>
            <c:numRef>
              <c:f>Sheet1!$E$80:$E$98</c:f>
            </c:numRef>
          </c:val>
          <c:extLst>
            <c:ext xmlns:c16="http://schemas.microsoft.com/office/drawing/2014/chart" uri="{C3380CC4-5D6E-409C-BE32-E72D297353CC}">
              <c16:uniqueId val="{00000003-D174-4036-9864-1FD73696AF1A}"/>
            </c:ext>
          </c:extLst>
        </c:ser>
        <c:ser>
          <c:idx val="4"/>
          <c:order val="4"/>
          <c:tx>
            <c:strRef>
              <c:f>Sheet1!$F$79</c:f>
              <c:strCache>
                <c:ptCount val="1"/>
                <c:pt idx="0">
                  <c:v>Column6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Sheet1!$A$80:$A$98</c:f>
              <c:strCache>
                <c:ptCount val="1"/>
                <c:pt idx="0">
                  <c:v>N71F69A60:N70</c:v>
                </c:pt>
              </c:strCache>
            </c:strRef>
          </c:cat>
          <c:val>
            <c:numRef>
              <c:f>Sheet1!$F$80:$F$98</c:f>
              <c:numCache>
                <c:formatCode>General</c:formatCode>
                <c:ptCount val="19"/>
                <c:pt idx="1">
                  <c:v>0</c:v>
                </c:pt>
                <c:pt idx="9">
                  <c:v>0</c:v>
                </c:pt>
              </c:numCache>
            </c:numRef>
          </c:val>
          <c:extLst>
            <c:ext xmlns:c16="http://schemas.microsoft.com/office/drawing/2014/chart" uri="{C3380CC4-5D6E-409C-BE32-E72D297353CC}">
              <c16:uniqueId val="{00000004-D174-4036-9864-1FD73696AF1A}"/>
            </c:ext>
          </c:extLst>
        </c:ser>
        <c:ser>
          <c:idx val="5"/>
          <c:order val="5"/>
          <c:tx>
            <c:strRef>
              <c:f>Sheet1!$G$79</c:f>
              <c:strCache>
                <c:ptCount val="1"/>
                <c:pt idx="0">
                  <c:v>Column7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Sheet1!$A$80:$A$98</c:f>
              <c:strCache>
                <c:ptCount val="1"/>
                <c:pt idx="0">
                  <c:v>N71F69A60:N70</c:v>
                </c:pt>
              </c:strCache>
            </c:strRef>
          </c:cat>
          <c:val>
            <c:numRef>
              <c:f>Sheet1!$G$80:$G$98</c:f>
              <c:numCache>
                <c:formatCode>General</c:formatCode>
                <c:ptCount val="19"/>
                <c:pt idx="1">
                  <c:v>0</c:v>
                </c:pt>
                <c:pt idx="9">
                  <c:v>0</c:v>
                </c:pt>
              </c:numCache>
            </c:numRef>
          </c:val>
          <c:extLst>
            <c:ext xmlns:c16="http://schemas.microsoft.com/office/drawing/2014/chart" uri="{C3380CC4-5D6E-409C-BE32-E72D297353CC}">
              <c16:uniqueId val="{00000005-D174-4036-9864-1FD73696AF1A}"/>
            </c:ext>
          </c:extLst>
        </c:ser>
        <c:ser>
          <c:idx val="6"/>
          <c:order val="6"/>
          <c:tx>
            <c:strRef>
              <c:f>Sheet1!$H$79</c:f>
              <c:strCache>
                <c:ptCount val="1"/>
                <c:pt idx="0">
                  <c:v>Column8</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Sheet1!$A$80:$A$98</c:f>
              <c:strCache>
                <c:ptCount val="1"/>
                <c:pt idx="0">
                  <c:v>N71F69A60:N70</c:v>
                </c:pt>
              </c:strCache>
            </c:strRef>
          </c:cat>
          <c:val>
            <c:numRef>
              <c:f>Sheet1!$H$80:$H$98</c:f>
              <c:numCache>
                <c:formatCode>General</c:formatCode>
                <c:ptCount val="19"/>
                <c:pt idx="1">
                  <c:v>0</c:v>
                </c:pt>
              </c:numCache>
            </c:numRef>
          </c:val>
          <c:extLst>
            <c:ext xmlns:c16="http://schemas.microsoft.com/office/drawing/2014/chart" uri="{C3380CC4-5D6E-409C-BE32-E72D297353CC}">
              <c16:uniqueId val="{00000006-D174-4036-9864-1FD73696AF1A}"/>
            </c:ext>
          </c:extLst>
        </c:ser>
        <c:ser>
          <c:idx val="7"/>
          <c:order val="7"/>
          <c:tx>
            <c:strRef>
              <c:f>Sheet1!$I$79</c:f>
              <c:strCache>
                <c:ptCount val="1"/>
                <c:pt idx="0">
                  <c:v>Column9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Sheet1!$A$80:$A$98</c:f>
              <c:strCache>
                <c:ptCount val="1"/>
                <c:pt idx="0">
                  <c:v>N71F69A60:N70</c:v>
                </c:pt>
              </c:strCache>
            </c:strRef>
          </c:cat>
          <c:val>
            <c:numRef>
              <c:f>Sheet1!$I$80:$I$98</c:f>
              <c:numCache>
                <c:formatCode>General</c:formatCode>
                <c:ptCount val="19"/>
                <c:pt idx="1">
                  <c:v>0</c:v>
                </c:pt>
              </c:numCache>
            </c:numRef>
          </c:val>
          <c:extLst>
            <c:ext xmlns:c16="http://schemas.microsoft.com/office/drawing/2014/chart" uri="{C3380CC4-5D6E-409C-BE32-E72D297353CC}">
              <c16:uniqueId val="{00000007-D174-4036-9864-1FD73696AF1A}"/>
            </c:ext>
          </c:extLst>
        </c:ser>
        <c:ser>
          <c:idx val="8"/>
          <c:order val="8"/>
          <c:tx>
            <c:strRef>
              <c:f>Sheet1!$J$79</c:f>
              <c:strCache>
                <c:ptCount val="1"/>
                <c:pt idx="0">
                  <c:v>Column10</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Sheet1!$A$80:$A$98</c:f>
              <c:strCache>
                <c:ptCount val="1"/>
                <c:pt idx="0">
                  <c:v>N71F69A60:N70</c:v>
                </c:pt>
              </c:strCache>
            </c:strRef>
          </c:cat>
          <c:val>
            <c:numRef>
              <c:f>Sheet1!$J$80:$J$98</c:f>
              <c:numCache>
                <c:formatCode>General</c:formatCode>
                <c:ptCount val="19"/>
                <c:pt idx="1">
                  <c:v>0</c:v>
                </c:pt>
              </c:numCache>
            </c:numRef>
          </c:val>
          <c:extLst>
            <c:ext xmlns:c16="http://schemas.microsoft.com/office/drawing/2014/chart" uri="{C3380CC4-5D6E-409C-BE32-E72D297353CC}">
              <c16:uniqueId val="{00000008-D174-4036-9864-1FD73696AF1A}"/>
            </c:ext>
          </c:extLst>
        </c:ser>
        <c:dLbls>
          <c:showLegendKey val="0"/>
          <c:showVal val="0"/>
          <c:showCatName val="0"/>
          <c:showSerName val="0"/>
          <c:showPercent val="0"/>
          <c:showBubbleSize val="0"/>
        </c:dLbls>
        <c:axId val="589973648"/>
        <c:axId val="589976928"/>
      </c:radarChart>
      <c:catAx>
        <c:axId val="5899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76928"/>
        <c:crosses val="autoZero"/>
        <c:auto val="1"/>
        <c:lblAlgn val="ctr"/>
        <c:lblOffset val="100"/>
        <c:noMultiLvlLbl val="0"/>
      </c:catAx>
      <c:valAx>
        <c:axId val="5899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7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Sheet1!$C$143</c:f>
              <c:strCache>
                <c:ptCount val="1"/>
              </c:strCache>
            </c:strRef>
          </c:tx>
          <c:spPr>
            <a:ln w="28575" cap="rnd">
              <a:solidFill>
                <a:schemeClr val="accent1"/>
              </a:solidFill>
              <a:round/>
            </a:ln>
            <a:effectLst/>
          </c:spPr>
          <c:marker>
            <c:symbol val="none"/>
          </c:marker>
          <c:cat>
            <c:strRef>
              <c:f>Sheet1!$B$144:$B$188</c:f>
              <c:strCache>
                <c:ptCount val="37"/>
                <c:pt idx="0">
                  <c:v>Column2</c:v>
                </c:pt>
                <c:pt idx="2">
                  <c:v>CHARGE </c:v>
                </c:pt>
                <c:pt idx="33">
                  <c:v>Column1</c:v>
                </c:pt>
                <c:pt idx="36">
                  <c:v>GHZ</c:v>
                </c:pt>
              </c:strCache>
            </c:strRef>
          </c:cat>
          <c:val>
            <c:numRef>
              <c:f>Sheet1!$C$144:$C$188</c:f>
              <c:numCache>
                <c:formatCode>General</c:formatCode>
                <c:ptCount val="45"/>
                <c:pt idx="0">
                  <c:v>0</c:v>
                </c:pt>
                <c:pt idx="2">
                  <c:v>0</c:v>
                </c:pt>
                <c:pt idx="33">
                  <c:v>0</c:v>
                </c:pt>
                <c:pt idx="36">
                  <c:v>0</c:v>
                </c:pt>
              </c:numCache>
            </c:numRef>
          </c:val>
          <c:extLst>
            <c:ext xmlns:c16="http://schemas.microsoft.com/office/drawing/2014/chart" uri="{C3380CC4-5D6E-409C-BE32-E72D297353CC}">
              <c16:uniqueId val="{00000000-091F-4F8A-9C63-BA02550DC9DE}"/>
            </c:ext>
          </c:extLst>
        </c:ser>
        <c:ser>
          <c:idx val="1"/>
          <c:order val="1"/>
          <c:tx>
            <c:strRef>
              <c:f>Sheet1!$D$143</c:f>
              <c:strCache>
                <c:ptCount val="1"/>
              </c:strCache>
            </c:strRef>
          </c:tx>
          <c:spPr>
            <a:ln w="28575" cap="rnd">
              <a:solidFill>
                <a:schemeClr val="accent2"/>
              </a:solidFill>
              <a:round/>
            </a:ln>
            <a:effectLst/>
          </c:spPr>
          <c:marker>
            <c:symbol val="none"/>
          </c:marker>
          <c:cat>
            <c:strRef>
              <c:f>Sheet1!$B$144:$B$188</c:f>
              <c:strCache>
                <c:ptCount val="37"/>
                <c:pt idx="0">
                  <c:v>Column2</c:v>
                </c:pt>
                <c:pt idx="2">
                  <c:v>CHARGE </c:v>
                </c:pt>
                <c:pt idx="33">
                  <c:v>Column1</c:v>
                </c:pt>
                <c:pt idx="36">
                  <c:v>GHZ</c:v>
                </c:pt>
              </c:strCache>
            </c:strRef>
          </c:cat>
          <c:val>
            <c:numRef>
              <c:f>Sheet1!$D$144:$D$188</c:f>
            </c:numRef>
          </c:val>
          <c:extLst>
            <c:ext xmlns:c16="http://schemas.microsoft.com/office/drawing/2014/chart" uri="{C3380CC4-5D6E-409C-BE32-E72D297353CC}">
              <c16:uniqueId val="{00000001-091F-4F8A-9C63-BA02550DC9DE}"/>
            </c:ext>
          </c:extLst>
        </c:ser>
        <c:ser>
          <c:idx val="2"/>
          <c:order val="2"/>
          <c:tx>
            <c:strRef>
              <c:f>Sheet1!$E$143</c:f>
              <c:strCache>
                <c:ptCount val="1"/>
              </c:strCache>
            </c:strRef>
          </c:tx>
          <c:spPr>
            <a:ln w="28575" cap="rnd">
              <a:solidFill>
                <a:schemeClr val="accent3"/>
              </a:solidFill>
              <a:round/>
            </a:ln>
            <a:effectLst/>
          </c:spPr>
          <c:marker>
            <c:symbol val="none"/>
          </c:marker>
          <c:cat>
            <c:strRef>
              <c:f>Sheet1!$B$144:$B$188</c:f>
              <c:strCache>
                <c:ptCount val="37"/>
                <c:pt idx="0">
                  <c:v>Column2</c:v>
                </c:pt>
                <c:pt idx="2">
                  <c:v>CHARGE </c:v>
                </c:pt>
                <c:pt idx="33">
                  <c:v>Column1</c:v>
                </c:pt>
                <c:pt idx="36">
                  <c:v>GHZ</c:v>
                </c:pt>
              </c:strCache>
            </c:strRef>
          </c:cat>
          <c:val>
            <c:numRef>
              <c:f>Sheet1!$E$144:$E$188</c:f>
            </c:numRef>
          </c:val>
          <c:extLst>
            <c:ext xmlns:c16="http://schemas.microsoft.com/office/drawing/2014/chart" uri="{C3380CC4-5D6E-409C-BE32-E72D297353CC}">
              <c16:uniqueId val="{00000002-091F-4F8A-9C63-BA02550DC9DE}"/>
            </c:ext>
          </c:extLst>
        </c:ser>
        <c:ser>
          <c:idx val="3"/>
          <c:order val="3"/>
          <c:tx>
            <c:strRef>
              <c:f>Sheet1!$F$143</c:f>
              <c:strCache>
                <c:ptCount val="1"/>
              </c:strCache>
            </c:strRef>
          </c:tx>
          <c:spPr>
            <a:ln w="28575" cap="rnd">
              <a:solidFill>
                <a:schemeClr val="accent4"/>
              </a:solidFill>
              <a:round/>
            </a:ln>
            <a:effectLst/>
          </c:spPr>
          <c:marker>
            <c:symbol val="none"/>
          </c:marker>
          <c:cat>
            <c:strRef>
              <c:f>Sheet1!$B$144:$B$188</c:f>
              <c:strCache>
                <c:ptCount val="37"/>
                <c:pt idx="0">
                  <c:v>Column2</c:v>
                </c:pt>
                <c:pt idx="2">
                  <c:v>CHARGE </c:v>
                </c:pt>
                <c:pt idx="33">
                  <c:v>Column1</c:v>
                </c:pt>
                <c:pt idx="36">
                  <c:v>GHZ</c:v>
                </c:pt>
              </c:strCache>
            </c:strRef>
          </c:cat>
          <c:val>
            <c:numRef>
              <c:f>Sheet1!$F$144:$F$188</c:f>
              <c:numCache>
                <c:formatCode>General</c:formatCode>
                <c:ptCount val="45"/>
                <c:pt idx="0">
                  <c:v>0</c:v>
                </c:pt>
                <c:pt idx="2">
                  <c:v>0</c:v>
                </c:pt>
                <c:pt idx="33">
                  <c:v>0</c:v>
                </c:pt>
                <c:pt idx="36">
                  <c:v>0</c:v>
                </c:pt>
              </c:numCache>
            </c:numRef>
          </c:val>
          <c:extLst>
            <c:ext xmlns:c16="http://schemas.microsoft.com/office/drawing/2014/chart" uri="{C3380CC4-5D6E-409C-BE32-E72D297353CC}">
              <c16:uniqueId val="{00000003-091F-4F8A-9C63-BA02550DC9DE}"/>
            </c:ext>
          </c:extLst>
        </c:ser>
        <c:ser>
          <c:idx val="4"/>
          <c:order val="4"/>
          <c:tx>
            <c:strRef>
              <c:f>Sheet1!$G$143</c:f>
              <c:strCache>
                <c:ptCount val="1"/>
              </c:strCache>
            </c:strRef>
          </c:tx>
          <c:spPr>
            <a:ln w="28575" cap="rnd">
              <a:solidFill>
                <a:schemeClr val="accent5"/>
              </a:solidFill>
              <a:round/>
            </a:ln>
            <a:effectLst/>
          </c:spPr>
          <c:marker>
            <c:symbol val="none"/>
          </c:marker>
          <c:cat>
            <c:strRef>
              <c:f>Sheet1!$B$144:$B$188</c:f>
              <c:strCache>
                <c:ptCount val="37"/>
                <c:pt idx="0">
                  <c:v>Column2</c:v>
                </c:pt>
                <c:pt idx="2">
                  <c:v>CHARGE </c:v>
                </c:pt>
                <c:pt idx="33">
                  <c:v>Column1</c:v>
                </c:pt>
                <c:pt idx="36">
                  <c:v>GHZ</c:v>
                </c:pt>
              </c:strCache>
            </c:strRef>
          </c:cat>
          <c:val>
            <c:numRef>
              <c:f>Sheet1!$G$144:$G$188</c:f>
              <c:numCache>
                <c:formatCode>General</c:formatCode>
                <c:ptCount val="45"/>
                <c:pt idx="0">
                  <c:v>0</c:v>
                </c:pt>
                <c:pt idx="2">
                  <c:v>0</c:v>
                </c:pt>
                <c:pt idx="33">
                  <c:v>0</c:v>
                </c:pt>
              </c:numCache>
            </c:numRef>
          </c:val>
          <c:extLst>
            <c:ext xmlns:c16="http://schemas.microsoft.com/office/drawing/2014/chart" uri="{C3380CC4-5D6E-409C-BE32-E72D297353CC}">
              <c16:uniqueId val="{00000004-091F-4F8A-9C63-BA02550DC9DE}"/>
            </c:ext>
          </c:extLst>
        </c:ser>
        <c:ser>
          <c:idx val="5"/>
          <c:order val="5"/>
          <c:tx>
            <c:strRef>
              <c:f>Sheet1!$H$143</c:f>
              <c:strCache>
                <c:ptCount val="1"/>
              </c:strCache>
            </c:strRef>
          </c:tx>
          <c:spPr>
            <a:ln w="28575" cap="rnd">
              <a:solidFill>
                <a:schemeClr val="accent6"/>
              </a:solidFill>
              <a:round/>
            </a:ln>
            <a:effectLst/>
          </c:spPr>
          <c:marker>
            <c:symbol val="none"/>
          </c:marker>
          <c:cat>
            <c:strRef>
              <c:f>Sheet1!$B$144:$B$188</c:f>
              <c:strCache>
                <c:ptCount val="37"/>
                <c:pt idx="0">
                  <c:v>Column2</c:v>
                </c:pt>
                <c:pt idx="2">
                  <c:v>CHARGE </c:v>
                </c:pt>
                <c:pt idx="33">
                  <c:v>Column1</c:v>
                </c:pt>
                <c:pt idx="36">
                  <c:v>GHZ</c:v>
                </c:pt>
              </c:strCache>
            </c:strRef>
          </c:cat>
          <c:val>
            <c:numRef>
              <c:f>Sheet1!$H$144:$H$188</c:f>
              <c:numCache>
                <c:formatCode>General</c:formatCode>
                <c:ptCount val="45"/>
                <c:pt idx="0">
                  <c:v>0</c:v>
                </c:pt>
              </c:numCache>
            </c:numRef>
          </c:val>
          <c:extLst>
            <c:ext xmlns:c16="http://schemas.microsoft.com/office/drawing/2014/chart" uri="{C3380CC4-5D6E-409C-BE32-E72D297353CC}">
              <c16:uniqueId val="{00000005-091F-4F8A-9C63-BA02550DC9DE}"/>
            </c:ext>
          </c:extLst>
        </c:ser>
        <c:ser>
          <c:idx val="6"/>
          <c:order val="6"/>
          <c:tx>
            <c:strRef>
              <c:f>Sheet1!$I$143</c:f>
              <c:strCache>
                <c:ptCount val="1"/>
              </c:strCache>
            </c:strRef>
          </c:tx>
          <c:spPr>
            <a:ln w="28575" cap="rnd">
              <a:solidFill>
                <a:schemeClr val="accent1">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Sheet1!$I$144:$I$188</c:f>
              <c:numCache>
                <c:formatCode>General</c:formatCode>
                <c:ptCount val="45"/>
                <c:pt idx="0">
                  <c:v>0</c:v>
                </c:pt>
                <c:pt idx="2">
                  <c:v>0</c:v>
                </c:pt>
              </c:numCache>
            </c:numRef>
          </c:val>
          <c:extLst>
            <c:ext xmlns:c16="http://schemas.microsoft.com/office/drawing/2014/chart" uri="{C3380CC4-5D6E-409C-BE32-E72D297353CC}">
              <c16:uniqueId val="{00000006-091F-4F8A-9C63-BA02550DC9DE}"/>
            </c:ext>
          </c:extLst>
        </c:ser>
        <c:ser>
          <c:idx val="7"/>
          <c:order val="7"/>
          <c:tx>
            <c:strRef>
              <c:f>Sheet1!$J$143</c:f>
              <c:strCache>
                <c:ptCount val="1"/>
              </c:strCache>
            </c:strRef>
          </c:tx>
          <c:spPr>
            <a:ln w="28575" cap="rnd">
              <a:solidFill>
                <a:schemeClr val="accent2">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Sheet1!$J$144:$J$188</c:f>
              <c:numCache>
                <c:formatCode>General</c:formatCode>
                <c:ptCount val="45"/>
                <c:pt idx="0">
                  <c:v>0</c:v>
                </c:pt>
                <c:pt idx="2">
                  <c:v>0</c:v>
                </c:pt>
                <c:pt idx="36">
                  <c:v>0</c:v>
                </c:pt>
              </c:numCache>
            </c:numRef>
          </c:val>
          <c:extLst>
            <c:ext xmlns:c16="http://schemas.microsoft.com/office/drawing/2014/chart" uri="{C3380CC4-5D6E-409C-BE32-E72D297353CC}">
              <c16:uniqueId val="{00000007-091F-4F8A-9C63-BA02550DC9DE}"/>
            </c:ext>
          </c:extLst>
        </c:ser>
        <c:ser>
          <c:idx val="8"/>
          <c:order val="8"/>
          <c:tx>
            <c:strRef>
              <c:f>Sheet1!$K$143</c:f>
              <c:strCache>
                <c:ptCount val="1"/>
              </c:strCache>
            </c:strRef>
          </c:tx>
          <c:spPr>
            <a:ln w="28575" cap="rnd">
              <a:solidFill>
                <a:schemeClr val="accent3">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Sheet1!$K$144:$K$188</c:f>
              <c:numCache>
                <c:formatCode>General</c:formatCode>
                <c:ptCount val="45"/>
                <c:pt idx="0">
                  <c:v>0</c:v>
                </c:pt>
                <c:pt idx="2">
                  <c:v>0</c:v>
                </c:pt>
              </c:numCache>
            </c:numRef>
          </c:val>
          <c:extLst>
            <c:ext xmlns:c16="http://schemas.microsoft.com/office/drawing/2014/chart" uri="{C3380CC4-5D6E-409C-BE32-E72D297353CC}">
              <c16:uniqueId val="{00000008-091F-4F8A-9C63-BA02550DC9DE}"/>
            </c:ext>
          </c:extLst>
        </c:ser>
        <c:ser>
          <c:idx val="9"/>
          <c:order val="9"/>
          <c:tx>
            <c:strRef>
              <c:f>Sheet1!$L$143</c:f>
              <c:strCache>
                <c:ptCount val="1"/>
              </c:strCache>
            </c:strRef>
          </c:tx>
          <c:spPr>
            <a:ln w="28575" cap="rnd">
              <a:solidFill>
                <a:schemeClr val="accent4">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Sheet1!$L$144:$L$188</c:f>
              <c:numCache>
                <c:formatCode>General</c:formatCode>
                <c:ptCount val="45"/>
                <c:pt idx="0">
                  <c:v>0</c:v>
                </c:pt>
                <c:pt idx="2">
                  <c:v>0</c:v>
                </c:pt>
              </c:numCache>
            </c:numRef>
          </c:val>
          <c:extLst>
            <c:ext xmlns:c16="http://schemas.microsoft.com/office/drawing/2014/chart" uri="{C3380CC4-5D6E-409C-BE32-E72D297353CC}">
              <c16:uniqueId val="{00000009-091F-4F8A-9C63-BA02550DC9DE}"/>
            </c:ext>
          </c:extLst>
        </c:ser>
        <c:ser>
          <c:idx val="10"/>
          <c:order val="10"/>
          <c:tx>
            <c:strRef>
              <c:f>Sheet1!$M$143</c:f>
              <c:strCache>
                <c:ptCount val="1"/>
              </c:strCache>
            </c:strRef>
          </c:tx>
          <c:spPr>
            <a:ln w="28575" cap="rnd">
              <a:solidFill>
                <a:schemeClr val="accent5">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Sheet1!$M$144:$M$188</c:f>
              <c:numCache>
                <c:formatCode>General</c:formatCode>
                <c:ptCount val="45"/>
                <c:pt idx="0">
                  <c:v>0</c:v>
                </c:pt>
                <c:pt idx="2">
                  <c:v>0</c:v>
                </c:pt>
              </c:numCache>
            </c:numRef>
          </c:val>
          <c:extLst>
            <c:ext xmlns:c16="http://schemas.microsoft.com/office/drawing/2014/chart" uri="{C3380CC4-5D6E-409C-BE32-E72D297353CC}">
              <c16:uniqueId val="{0000000A-091F-4F8A-9C63-BA02550DC9DE}"/>
            </c:ext>
          </c:extLst>
        </c:ser>
        <c:ser>
          <c:idx val="11"/>
          <c:order val="11"/>
          <c:tx>
            <c:strRef>
              <c:f>Sheet1!$N$143</c:f>
              <c:strCache>
                <c:ptCount val="1"/>
              </c:strCache>
            </c:strRef>
          </c:tx>
          <c:spPr>
            <a:ln w="28575" cap="rnd">
              <a:solidFill>
                <a:schemeClr val="accent6">
                  <a:lumMod val="6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Sheet1!$N$144:$N$188</c:f>
              <c:numCache>
                <c:formatCode>General</c:formatCode>
                <c:ptCount val="45"/>
                <c:pt idx="0">
                  <c:v>0</c:v>
                </c:pt>
                <c:pt idx="2">
                  <c:v>0</c:v>
                </c:pt>
              </c:numCache>
            </c:numRef>
          </c:val>
          <c:extLst>
            <c:ext xmlns:c16="http://schemas.microsoft.com/office/drawing/2014/chart" uri="{C3380CC4-5D6E-409C-BE32-E72D297353CC}">
              <c16:uniqueId val="{0000000B-091F-4F8A-9C63-BA02550DC9DE}"/>
            </c:ext>
          </c:extLst>
        </c:ser>
        <c:ser>
          <c:idx val="12"/>
          <c:order val="12"/>
          <c:tx>
            <c:strRef>
              <c:f>Sheet1!$O$143</c:f>
              <c:strCache>
                <c:ptCount val="1"/>
              </c:strCache>
            </c:strRef>
          </c:tx>
          <c:spPr>
            <a:ln w="28575" cap="rnd">
              <a:solidFill>
                <a:schemeClr val="accent1">
                  <a:lumMod val="80000"/>
                  <a:lumOff val="2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Sheet1!$O$144:$O$188</c:f>
              <c:numCache>
                <c:formatCode>General</c:formatCode>
                <c:ptCount val="45"/>
                <c:pt idx="0">
                  <c:v>0</c:v>
                </c:pt>
                <c:pt idx="2">
                  <c:v>0</c:v>
                </c:pt>
              </c:numCache>
            </c:numRef>
          </c:val>
          <c:extLst>
            <c:ext xmlns:c16="http://schemas.microsoft.com/office/drawing/2014/chart" uri="{C3380CC4-5D6E-409C-BE32-E72D297353CC}">
              <c16:uniqueId val="{0000000C-091F-4F8A-9C63-BA02550DC9DE}"/>
            </c:ext>
          </c:extLst>
        </c:ser>
        <c:ser>
          <c:idx val="13"/>
          <c:order val="13"/>
          <c:tx>
            <c:strRef>
              <c:f>Sheet1!$P$143</c:f>
              <c:strCache>
                <c:ptCount val="1"/>
              </c:strCache>
            </c:strRef>
          </c:tx>
          <c:spPr>
            <a:ln w="28575" cap="rnd">
              <a:solidFill>
                <a:schemeClr val="accent2">
                  <a:lumMod val="80000"/>
                  <a:lumOff val="2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Sheet1!$P$144:$P$188</c:f>
              <c:numCache>
                <c:formatCode>General</c:formatCode>
                <c:ptCount val="45"/>
                <c:pt idx="0">
                  <c:v>0</c:v>
                </c:pt>
              </c:numCache>
            </c:numRef>
          </c:val>
          <c:extLst>
            <c:ext xmlns:c16="http://schemas.microsoft.com/office/drawing/2014/chart" uri="{C3380CC4-5D6E-409C-BE32-E72D297353CC}">
              <c16:uniqueId val="{0000000D-091F-4F8A-9C63-BA02550DC9DE}"/>
            </c:ext>
          </c:extLst>
        </c:ser>
        <c:ser>
          <c:idx val="14"/>
          <c:order val="14"/>
          <c:tx>
            <c:strRef>
              <c:f>Sheet1!$Q$143</c:f>
              <c:strCache>
                <c:ptCount val="1"/>
              </c:strCache>
            </c:strRef>
          </c:tx>
          <c:spPr>
            <a:ln w="28575" cap="rnd">
              <a:solidFill>
                <a:schemeClr val="accent3">
                  <a:lumMod val="80000"/>
                  <a:lumOff val="2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Sheet1!$Q$144:$Q$188</c:f>
              <c:numCache>
                <c:formatCode>General</c:formatCode>
                <c:ptCount val="45"/>
                <c:pt idx="0">
                  <c:v>0</c:v>
                </c:pt>
                <c:pt idx="2">
                  <c:v>0</c:v>
                </c:pt>
              </c:numCache>
            </c:numRef>
          </c:val>
          <c:extLst>
            <c:ext xmlns:c16="http://schemas.microsoft.com/office/drawing/2014/chart" uri="{C3380CC4-5D6E-409C-BE32-E72D297353CC}">
              <c16:uniqueId val="{0000000E-091F-4F8A-9C63-BA02550DC9DE}"/>
            </c:ext>
          </c:extLst>
        </c:ser>
        <c:ser>
          <c:idx val="15"/>
          <c:order val="15"/>
          <c:tx>
            <c:strRef>
              <c:f>Sheet1!$R$143</c:f>
              <c:strCache>
                <c:ptCount val="1"/>
              </c:strCache>
            </c:strRef>
          </c:tx>
          <c:spPr>
            <a:ln w="28575" cap="rnd">
              <a:solidFill>
                <a:schemeClr val="accent4">
                  <a:lumMod val="80000"/>
                  <a:lumOff val="2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Sheet1!$R$144:$R$188</c:f>
              <c:numCache>
                <c:formatCode>General</c:formatCode>
                <c:ptCount val="45"/>
                <c:pt idx="0">
                  <c:v>0</c:v>
                </c:pt>
                <c:pt idx="2">
                  <c:v>0</c:v>
                </c:pt>
              </c:numCache>
            </c:numRef>
          </c:val>
          <c:extLst>
            <c:ext xmlns:c16="http://schemas.microsoft.com/office/drawing/2014/chart" uri="{C3380CC4-5D6E-409C-BE32-E72D297353CC}">
              <c16:uniqueId val="{0000000F-091F-4F8A-9C63-BA02550DC9DE}"/>
            </c:ext>
          </c:extLst>
        </c:ser>
        <c:ser>
          <c:idx val="16"/>
          <c:order val="16"/>
          <c:tx>
            <c:strRef>
              <c:f>Sheet1!$S$143</c:f>
              <c:strCache>
                <c:ptCount val="1"/>
              </c:strCache>
            </c:strRef>
          </c:tx>
          <c:spPr>
            <a:ln w="28575" cap="rnd">
              <a:solidFill>
                <a:schemeClr val="accent5">
                  <a:lumMod val="80000"/>
                  <a:lumOff val="20000"/>
                </a:schemeClr>
              </a:solidFill>
              <a:round/>
            </a:ln>
            <a:effectLst/>
          </c:spPr>
          <c:marker>
            <c:symbol val="none"/>
          </c:marker>
          <c:cat>
            <c:strRef>
              <c:f>Sheet1!$B$144:$B$188</c:f>
              <c:strCache>
                <c:ptCount val="37"/>
                <c:pt idx="0">
                  <c:v>Column2</c:v>
                </c:pt>
                <c:pt idx="2">
                  <c:v>CHARGE </c:v>
                </c:pt>
                <c:pt idx="33">
                  <c:v>Column1</c:v>
                </c:pt>
                <c:pt idx="36">
                  <c:v>GHZ</c:v>
                </c:pt>
              </c:strCache>
            </c:strRef>
          </c:cat>
          <c:val>
            <c:numRef>
              <c:f>Sheet1!$S$144:$S$188</c:f>
              <c:numCache>
                <c:formatCode>General</c:formatCode>
                <c:ptCount val="45"/>
                <c:pt idx="0">
                  <c:v>0</c:v>
                </c:pt>
              </c:numCache>
            </c:numRef>
          </c:val>
          <c:extLst>
            <c:ext xmlns:c16="http://schemas.microsoft.com/office/drawing/2014/chart" uri="{C3380CC4-5D6E-409C-BE32-E72D297353CC}">
              <c16:uniqueId val="{00000010-091F-4F8A-9C63-BA02550DC9DE}"/>
            </c:ext>
          </c:extLst>
        </c:ser>
        <c:dLbls>
          <c:showLegendKey val="0"/>
          <c:showVal val="0"/>
          <c:showCatName val="0"/>
          <c:showSerName val="0"/>
          <c:showPercent val="0"/>
          <c:showBubbleSize val="0"/>
        </c:dLbls>
        <c:axId val="477959112"/>
        <c:axId val="477957144"/>
      </c:radarChart>
      <c:catAx>
        <c:axId val="47795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57144"/>
        <c:crosses val="autoZero"/>
        <c:auto val="1"/>
        <c:lblAlgn val="ctr"/>
        <c:lblOffset val="100"/>
        <c:noMultiLvlLbl val="0"/>
      </c:catAx>
      <c:valAx>
        <c:axId val="47795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59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Sheet1!$A$144</c:f>
              <c:strCache>
                <c:ptCount val="1"/>
                <c:pt idx="0">
                  <c:v>Column1</c:v>
                </c:pt>
              </c:strCache>
            </c:strRef>
          </c:tx>
          <c:spPr>
            <a:solidFill>
              <a:schemeClr val="accent1"/>
            </a:solidFill>
            <a:ln>
              <a:noFill/>
            </a:ln>
            <a:effectLst/>
          </c:spPr>
          <c:val>
            <c:numRef>
              <c:f>Sheet1!$A$145:$A$176</c:f>
              <c:numCache>
                <c:formatCode>General</c:formatCode>
                <c:ptCount val="32"/>
                <c:pt idx="1">
                  <c:v>0</c:v>
                </c:pt>
                <c:pt idx="2">
                  <c:v>1</c:v>
                </c:pt>
                <c:pt idx="3">
                  <c:v>2</c:v>
                </c:pt>
                <c:pt idx="4">
                  <c:v>3</c:v>
                </c:pt>
                <c:pt idx="5">
                  <c:v>4</c:v>
                </c:pt>
                <c:pt idx="6">
                  <c:v>5</c:v>
                </c:pt>
                <c:pt idx="7">
                  <c:v>6</c:v>
                </c:pt>
                <c:pt idx="8">
                  <c:v>7</c:v>
                </c:pt>
                <c:pt idx="9">
                  <c:v>8</c:v>
                </c:pt>
                <c:pt idx="10">
                  <c:v>9</c:v>
                </c:pt>
                <c:pt idx="11">
                  <c:v>10</c:v>
                </c:pt>
                <c:pt idx="12">
                  <c:v>11</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val>
          <c:extLst>
            <c:ext xmlns:c16="http://schemas.microsoft.com/office/drawing/2014/chart" uri="{C3380CC4-5D6E-409C-BE32-E72D297353CC}">
              <c16:uniqueId val="{00000000-9B81-4A73-BCB7-8FF9A271F790}"/>
            </c:ext>
          </c:extLst>
        </c:ser>
        <c:ser>
          <c:idx val="1"/>
          <c:order val="1"/>
          <c:tx>
            <c:strRef>
              <c:f>Sheet1!$B$144</c:f>
              <c:strCache>
                <c:ptCount val="1"/>
                <c:pt idx="0">
                  <c:v>Column2</c:v>
                </c:pt>
              </c:strCache>
            </c:strRef>
          </c:tx>
          <c:spPr>
            <a:solidFill>
              <a:schemeClr val="accent2"/>
            </a:solidFill>
            <a:ln>
              <a:noFill/>
            </a:ln>
            <a:effectLst/>
          </c:spPr>
          <c:val>
            <c:numRef>
              <c:f>Sheet1!$B$145:$B$176</c:f>
              <c:numCache>
                <c:formatCode>General</c:formatCode>
                <c:ptCount val="32"/>
                <c:pt idx="1">
                  <c:v>0</c:v>
                </c:pt>
              </c:numCache>
            </c:numRef>
          </c:val>
          <c:extLst>
            <c:ext xmlns:c16="http://schemas.microsoft.com/office/drawing/2014/chart" uri="{C3380CC4-5D6E-409C-BE32-E72D297353CC}">
              <c16:uniqueId val="{00000001-9B81-4A73-BCB7-8FF9A271F790}"/>
            </c:ext>
          </c:extLst>
        </c:ser>
        <c:ser>
          <c:idx val="2"/>
          <c:order val="2"/>
          <c:tx>
            <c:strRef>
              <c:f>Sheet1!$C$144</c:f>
              <c:strCache>
                <c:ptCount val="1"/>
                <c:pt idx="0">
                  <c:v>Column3</c:v>
                </c:pt>
              </c:strCache>
            </c:strRef>
          </c:tx>
          <c:spPr>
            <a:solidFill>
              <a:schemeClr val="accent3"/>
            </a:solidFill>
            <a:ln>
              <a:noFill/>
            </a:ln>
            <a:effectLst/>
          </c:spPr>
          <c:val>
            <c:numRef>
              <c:f>Sheet1!$C$145:$C$176</c:f>
              <c:numCache>
                <c:formatCode>General</c:formatCode>
                <c:ptCount val="32"/>
                <c:pt idx="1">
                  <c:v>0</c:v>
                </c:pt>
              </c:numCache>
            </c:numRef>
          </c:val>
          <c:extLst>
            <c:ext xmlns:c16="http://schemas.microsoft.com/office/drawing/2014/chart" uri="{C3380CC4-5D6E-409C-BE32-E72D297353CC}">
              <c16:uniqueId val="{00000002-9B81-4A73-BCB7-8FF9A271F790}"/>
            </c:ext>
          </c:extLst>
        </c:ser>
        <c:ser>
          <c:idx val="3"/>
          <c:order val="3"/>
          <c:tx>
            <c:strRef>
              <c:f>Sheet1!$D$144</c:f>
              <c:strCache>
                <c:ptCount val="1"/>
                <c:pt idx="0">
                  <c:v>Column4</c:v>
                </c:pt>
              </c:strCache>
            </c:strRef>
          </c:tx>
          <c:spPr>
            <a:solidFill>
              <a:schemeClr val="accent4"/>
            </a:solidFill>
            <a:ln w="25400">
              <a:noFill/>
            </a:ln>
            <a:effectLst/>
          </c:spPr>
          <c:val>
            <c:numRef>
              <c:f>Sheet1!$D$145:$D$176</c:f>
            </c:numRef>
          </c:val>
          <c:extLst>
            <c:ext xmlns:c16="http://schemas.microsoft.com/office/drawing/2014/chart" uri="{C3380CC4-5D6E-409C-BE32-E72D297353CC}">
              <c16:uniqueId val="{00000003-9B81-4A73-BCB7-8FF9A271F790}"/>
            </c:ext>
          </c:extLst>
        </c:ser>
        <c:ser>
          <c:idx val="4"/>
          <c:order val="4"/>
          <c:tx>
            <c:strRef>
              <c:f>Sheet1!$E$144</c:f>
              <c:strCache>
                <c:ptCount val="1"/>
                <c:pt idx="0">
                  <c:v>Column5</c:v>
                </c:pt>
              </c:strCache>
            </c:strRef>
          </c:tx>
          <c:spPr>
            <a:solidFill>
              <a:schemeClr val="accent5"/>
            </a:solidFill>
            <a:ln w="25400">
              <a:noFill/>
            </a:ln>
            <a:effectLst/>
          </c:spPr>
          <c:val>
            <c:numRef>
              <c:f>Sheet1!$E$145:$E$176</c:f>
            </c:numRef>
          </c:val>
          <c:extLst>
            <c:ext xmlns:c16="http://schemas.microsoft.com/office/drawing/2014/chart" uri="{C3380CC4-5D6E-409C-BE32-E72D297353CC}">
              <c16:uniqueId val="{00000004-9B81-4A73-BCB7-8FF9A271F790}"/>
            </c:ext>
          </c:extLst>
        </c:ser>
        <c:ser>
          <c:idx val="5"/>
          <c:order val="5"/>
          <c:tx>
            <c:strRef>
              <c:f>Sheet1!$F$144</c:f>
              <c:strCache>
                <c:ptCount val="1"/>
                <c:pt idx="0">
                  <c:v>Column6</c:v>
                </c:pt>
              </c:strCache>
            </c:strRef>
          </c:tx>
          <c:spPr>
            <a:solidFill>
              <a:schemeClr val="accent6"/>
            </a:solidFill>
            <a:ln>
              <a:noFill/>
            </a:ln>
            <a:effectLst/>
          </c:spPr>
          <c:val>
            <c:numRef>
              <c:f>Sheet1!$F$145:$F$176</c:f>
              <c:numCache>
                <c:formatCode>General</c:formatCode>
                <c:ptCount val="32"/>
                <c:pt idx="1">
                  <c:v>0</c:v>
                </c:pt>
              </c:numCache>
            </c:numRef>
          </c:val>
          <c:extLst>
            <c:ext xmlns:c16="http://schemas.microsoft.com/office/drawing/2014/chart" uri="{C3380CC4-5D6E-409C-BE32-E72D297353CC}">
              <c16:uniqueId val="{00000005-9B81-4A73-BCB7-8FF9A271F790}"/>
            </c:ext>
          </c:extLst>
        </c:ser>
        <c:ser>
          <c:idx val="6"/>
          <c:order val="6"/>
          <c:tx>
            <c:strRef>
              <c:f>Sheet1!$G$144</c:f>
              <c:strCache>
                <c:ptCount val="1"/>
                <c:pt idx="0">
                  <c:v>Column7</c:v>
                </c:pt>
              </c:strCache>
            </c:strRef>
          </c:tx>
          <c:spPr>
            <a:solidFill>
              <a:schemeClr val="accent1">
                <a:lumMod val="60000"/>
              </a:schemeClr>
            </a:solidFill>
            <a:ln>
              <a:noFill/>
            </a:ln>
            <a:effectLst/>
          </c:spPr>
          <c:val>
            <c:numRef>
              <c:f>Sheet1!$G$145:$G$176</c:f>
              <c:numCache>
                <c:formatCode>General</c:formatCode>
                <c:ptCount val="32"/>
                <c:pt idx="1">
                  <c:v>0</c:v>
                </c:pt>
              </c:numCache>
            </c:numRef>
          </c:val>
          <c:extLst>
            <c:ext xmlns:c16="http://schemas.microsoft.com/office/drawing/2014/chart" uri="{C3380CC4-5D6E-409C-BE32-E72D297353CC}">
              <c16:uniqueId val="{00000006-9B81-4A73-BCB7-8FF9A271F790}"/>
            </c:ext>
          </c:extLst>
        </c:ser>
        <c:ser>
          <c:idx val="7"/>
          <c:order val="7"/>
          <c:tx>
            <c:strRef>
              <c:f>Sheet1!$H$144</c:f>
              <c:strCache>
                <c:ptCount val="1"/>
                <c:pt idx="0">
                  <c:v>Column8</c:v>
                </c:pt>
              </c:strCache>
            </c:strRef>
          </c:tx>
          <c:spPr>
            <a:solidFill>
              <a:schemeClr val="accent2">
                <a:lumMod val="60000"/>
              </a:schemeClr>
            </a:solidFill>
            <a:ln>
              <a:noFill/>
            </a:ln>
            <a:effectLst/>
          </c:spPr>
          <c:val>
            <c:numRef>
              <c:f>Sheet1!$H$145:$H$176</c:f>
              <c:numCache>
                <c:formatCode>General</c:formatCode>
                <c:ptCount val="32"/>
              </c:numCache>
            </c:numRef>
          </c:val>
          <c:extLst>
            <c:ext xmlns:c16="http://schemas.microsoft.com/office/drawing/2014/chart" uri="{C3380CC4-5D6E-409C-BE32-E72D297353CC}">
              <c16:uniqueId val="{00000007-9B81-4A73-BCB7-8FF9A271F790}"/>
            </c:ext>
          </c:extLst>
        </c:ser>
        <c:ser>
          <c:idx val="8"/>
          <c:order val="8"/>
          <c:tx>
            <c:strRef>
              <c:f>Sheet1!$I$144</c:f>
              <c:strCache>
                <c:ptCount val="1"/>
                <c:pt idx="0">
                  <c:v>Column9</c:v>
                </c:pt>
              </c:strCache>
            </c:strRef>
          </c:tx>
          <c:spPr>
            <a:solidFill>
              <a:schemeClr val="accent3">
                <a:lumMod val="60000"/>
              </a:schemeClr>
            </a:solidFill>
            <a:ln>
              <a:noFill/>
            </a:ln>
            <a:effectLst/>
          </c:spPr>
          <c:val>
            <c:numRef>
              <c:f>Sheet1!$I$145:$I$176</c:f>
              <c:numCache>
                <c:formatCode>General</c:formatCode>
                <c:ptCount val="32"/>
                <c:pt idx="1">
                  <c:v>0</c:v>
                </c:pt>
              </c:numCache>
            </c:numRef>
          </c:val>
          <c:extLst>
            <c:ext xmlns:c16="http://schemas.microsoft.com/office/drawing/2014/chart" uri="{C3380CC4-5D6E-409C-BE32-E72D297353CC}">
              <c16:uniqueId val="{00000008-9B81-4A73-BCB7-8FF9A271F790}"/>
            </c:ext>
          </c:extLst>
        </c:ser>
        <c:ser>
          <c:idx val="9"/>
          <c:order val="9"/>
          <c:tx>
            <c:strRef>
              <c:f>Sheet1!$J$144</c:f>
              <c:strCache>
                <c:ptCount val="1"/>
                <c:pt idx="0">
                  <c:v>Column10</c:v>
                </c:pt>
              </c:strCache>
            </c:strRef>
          </c:tx>
          <c:spPr>
            <a:solidFill>
              <a:schemeClr val="accent4">
                <a:lumMod val="60000"/>
              </a:schemeClr>
            </a:solidFill>
            <a:ln>
              <a:noFill/>
            </a:ln>
            <a:effectLst/>
          </c:spPr>
          <c:val>
            <c:numRef>
              <c:f>Sheet1!$J$145:$J$176</c:f>
              <c:numCache>
                <c:formatCode>General</c:formatCode>
                <c:ptCount val="32"/>
                <c:pt idx="1">
                  <c:v>0</c:v>
                </c:pt>
              </c:numCache>
            </c:numRef>
          </c:val>
          <c:extLst>
            <c:ext xmlns:c16="http://schemas.microsoft.com/office/drawing/2014/chart" uri="{C3380CC4-5D6E-409C-BE32-E72D297353CC}">
              <c16:uniqueId val="{00000009-9B81-4A73-BCB7-8FF9A271F790}"/>
            </c:ext>
          </c:extLst>
        </c:ser>
        <c:ser>
          <c:idx val="10"/>
          <c:order val="10"/>
          <c:tx>
            <c:strRef>
              <c:f>Sheet1!$K$144</c:f>
              <c:strCache>
                <c:ptCount val="1"/>
                <c:pt idx="0">
                  <c:v>Column11</c:v>
                </c:pt>
              </c:strCache>
            </c:strRef>
          </c:tx>
          <c:spPr>
            <a:solidFill>
              <a:schemeClr val="accent5">
                <a:lumMod val="60000"/>
              </a:schemeClr>
            </a:solidFill>
            <a:ln>
              <a:noFill/>
            </a:ln>
            <a:effectLst/>
          </c:spPr>
          <c:val>
            <c:numRef>
              <c:f>Sheet1!$K$145:$K$176</c:f>
              <c:numCache>
                <c:formatCode>General</c:formatCode>
                <c:ptCount val="32"/>
                <c:pt idx="1">
                  <c:v>0</c:v>
                </c:pt>
              </c:numCache>
            </c:numRef>
          </c:val>
          <c:extLst>
            <c:ext xmlns:c16="http://schemas.microsoft.com/office/drawing/2014/chart" uri="{C3380CC4-5D6E-409C-BE32-E72D297353CC}">
              <c16:uniqueId val="{0000000A-9B81-4A73-BCB7-8FF9A271F790}"/>
            </c:ext>
          </c:extLst>
        </c:ser>
        <c:ser>
          <c:idx val="11"/>
          <c:order val="11"/>
          <c:tx>
            <c:strRef>
              <c:f>Sheet1!$L$144</c:f>
              <c:strCache>
                <c:ptCount val="1"/>
                <c:pt idx="0">
                  <c:v>Column12</c:v>
                </c:pt>
              </c:strCache>
            </c:strRef>
          </c:tx>
          <c:spPr>
            <a:solidFill>
              <a:schemeClr val="accent6">
                <a:lumMod val="60000"/>
              </a:schemeClr>
            </a:solidFill>
            <a:ln>
              <a:noFill/>
            </a:ln>
            <a:effectLst/>
          </c:spPr>
          <c:val>
            <c:numRef>
              <c:f>Sheet1!$L$145:$L$176</c:f>
              <c:numCache>
                <c:formatCode>General</c:formatCode>
                <c:ptCount val="32"/>
                <c:pt idx="1">
                  <c:v>0</c:v>
                </c:pt>
              </c:numCache>
            </c:numRef>
          </c:val>
          <c:extLst>
            <c:ext xmlns:c16="http://schemas.microsoft.com/office/drawing/2014/chart" uri="{C3380CC4-5D6E-409C-BE32-E72D297353CC}">
              <c16:uniqueId val="{0000000B-9B81-4A73-BCB7-8FF9A271F790}"/>
            </c:ext>
          </c:extLst>
        </c:ser>
        <c:ser>
          <c:idx val="12"/>
          <c:order val="12"/>
          <c:tx>
            <c:strRef>
              <c:f>Sheet1!$M$144</c:f>
              <c:strCache>
                <c:ptCount val="1"/>
                <c:pt idx="0">
                  <c:v>Column13</c:v>
                </c:pt>
              </c:strCache>
            </c:strRef>
          </c:tx>
          <c:spPr>
            <a:solidFill>
              <a:schemeClr val="accent1">
                <a:lumMod val="80000"/>
                <a:lumOff val="20000"/>
              </a:schemeClr>
            </a:solidFill>
            <a:ln>
              <a:noFill/>
            </a:ln>
            <a:effectLst/>
          </c:spPr>
          <c:val>
            <c:numRef>
              <c:f>Sheet1!$M$145:$M$176</c:f>
              <c:numCache>
                <c:formatCode>General</c:formatCode>
                <c:ptCount val="32"/>
                <c:pt idx="1">
                  <c:v>0</c:v>
                </c:pt>
              </c:numCache>
            </c:numRef>
          </c:val>
          <c:extLst>
            <c:ext xmlns:c16="http://schemas.microsoft.com/office/drawing/2014/chart" uri="{C3380CC4-5D6E-409C-BE32-E72D297353CC}">
              <c16:uniqueId val="{0000000C-9B81-4A73-BCB7-8FF9A271F790}"/>
            </c:ext>
          </c:extLst>
        </c:ser>
        <c:ser>
          <c:idx val="13"/>
          <c:order val="13"/>
          <c:tx>
            <c:strRef>
              <c:f>Sheet1!$N$144</c:f>
              <c:strCache>
                <c:ptCount val="1"/>
                <c:pt idx="0">
                  <c:v>Column14</c:v>
                </c:pt>
              </c:strCache>
            </c:strRef>
          </c:tx>
          <c:spPr>
            <a:solidFill>
              <a:schemeClr val="accent2">
                <a:lumMod val="80000"/>
                <a:lumOff val="20000"/>
              </a:schemeClr>
            </a:solidFill>
            <a:ln>
              <a:noFill/>
            </a:ln>
            <a:effectLst/>
          </c:spPr>
          <c:val>
            <c:numRef>
              <c:f>Sheet1!$N$145:$N$176</c:f>
              <c:numCache>
                <c:formatCode>General</c:formatCode>
                <c:ptCount val="32"/>
                <c:pt idx="1">
                  <c:v>0</c:v>
                </c:pt>
              </c:numCache>
            </c:numRef>
          </c:val>
          <c:extLst>
            <c:ext xmlns:c16="http://schemas.microsoft.com/office/drawing/2014/chart" uri="{C3380CC4-5D6E-409C-BE32-E72D297353CC}">
              <c16:uniqueId val="{0000000D-9B81-4A73-BCB7-8FF9A271F790}"/>
            </c:ext>
          </c:extLst>
        </c:ser>
        <c:ser>
          <c:idx val="14"/>
          <c:order val="14"/>
          <c:tx>
            <c:strRef>
              <c:f>Sheet1!$O$144</c:f>
              <c:strCache>
                <c:ptCount val="1"/>
                <c:pt idx="0">
                  <c:v>Column15</c:v>
                </c:pt>
              </c:strCache>
            </c:strRef>
          </c:tx>
          <c:spPr>
            <a:solidFill>
              <a:schemeClr val="accent3">
                <a:lumMod val="80000"/>
                <a:lumOff val="20000"/>
              </a:schemeClr>
            </a:solidFill>
            <a:ln>
              <a:noFill/>
            </a:ln>
            <a:effectLst/>
          </c:spPr>
          <c:val>
            <c:numRef>
              <c:f>Sheet1!$O$145:$O$176</c:f>
              <c:numCache>
                <c:formatCode>General</c:formatCode>
                <c:ptCount val="32"/>
                <c:pt idx="1">
                  <c:v>0</c:v>
                </c:pt>
              </c:numCache>
            </c:numRef>
          </c:val>
          <c:extLst>
            <c:ext xmlns:c16="http://schemas.microsoft.com/office/drawing/2014/chart" uri="{C3380CC4-5D6E-409C-BE32-E72D297353CC}">
              <c16:uniqueId val="{0000000E-9B81-4A73-BCB7-8FF9A271F790}"/>
            </c:ext>
          </c:extLst>
        </c:ser>
        <c:ser>
          <c:idx val="15"/>
          <c:order val="15"/>
          <c:tx>
            <c:strRef>
              <c:f>Sheet1!$P$144</c:f>
              <c:strCache>
                <c:ptCount val="1"/>
                <c:pt idx="0">
                  <c:v>Column16</c:v>
                </c:pt>
              </c:strCache>
            </c:strRef>
          </c:tx>
          <c:spPr>
            <a:solidFill>
              <a:schemeClr val="accent4">
                <a:lumMod val="80000"/>
                <a:lumOff val="20000"/>
              </a:schemeClr>
            </a:solidFill>
            <a:ln>
              <a:noFill/>
            </a:ln>
            <a:effectLst/>
          </c:spPr>
          <c:val>
            <c:numRef>
              <c:f>Sheet1!$P$145:$P$176</c:f>
              <c:numCache>
                <c:formatCode>General</c:formatCode>
                <c:ptCount val="32"/>
              </c:numCache>
            </c:numRef>
          </c:val>
          <c:extLst>
            <c:ext xmlns:c16="http://schemas.microsoft.com/office/drawing/2014/chart" uri="{C3380CC4-5D6E-409C-BE32-E72D297353CC}">
              <c16:uniqueId val="{0000000F-9B81-4A73-BCB7-8FF9A271F790}"/>
            </c:ext>
          </c:extLst>
        </c:ser>
        <c:ser>
          <c:idx val="16"/>
          <c:order val="16"/>
          <c:tx>
            <c:strRef>
              <c:f>Sheet1!$Q$144</c:f>
              <c:strCache>
                <c:ptCount val="1"/>
                <c:pt idx="0">
                  <c:v>Column17</c:v>
                </c:pt>
              </c:strCache>
            </c:strRef>
          </c:tx>
          <c:spPr>
            <a:solidFill>
              <a:schemeClr val="accent5">
                <a:lumMod val="80000"/>
                <a:lumOff val="20000"/>
              </a:schemeClr>
            </a:solidFill>
            <a:ln>
              <a:noFill/>
            </a:ln>
            <a:effectLst/>
          </c:spPr>
          <c:val>
            <c:numRef>
              <c:f>Sheet1!$Q$145:$Q$176</c:f>
              <c:numCache>
                <c:formatCode>General</c:formatCode>
                <c:ptCount val="32"/>
                <c:pt idx="1">
                  <c:v>0</c:v>
                </c:pt>
              </c:numCache>
            </c:numRef>
          </c:val>
          <c:extLst>
            <c:ext xmlns:c16="http://schemas.microsoft.com/office/drawing/2014/chart" uri="{C3380CC4-5D6E-409C-BE32-E72D297353CC}">
              <c16:uniqueId val="{00000010-9B81-4A73-BCB7-8FF9A271F790}"/>
            </c:ext>
          </c:extLst>
        </c:ser>
        <c:ser>
          <c:idx val="17"/>
          <c:order val="17"/>
          <c:tx>
            <c:strRef>
              <c:f>Sheet1!$R$144</c:f>
              <c:strCache>
                <c:ptCount val="1"/>
                <c:pt idx="0">
                  <c:v>Column18</c:v>
                </c:pt>
              </c:strCache>
            </c:strRef>
          </c:tx>
          <c:spPr>
            <a:solidFill>
              <a:schemeClr val="accent6">
                <a:lumMod val="80000"/>
                <a:lumOff val="20000"/>
              </a:schemeClr>
            </a:solidFill>
            <a:ln>
              <a:noFill/>
            </a:ln>
            <a:effectLst/>
          </c:spPr>
          <c:val>
            <c:numRef>
              <c:f>Sheet1!$R$145:$R$176</c:f>
              <c:numCache>
                <c:formatCode>General</c:formatCode>
                <c:ptCount val="32"/>
                <c:pt idx="1">
                  <c:v>0</c:v>
                </c:pt>
              </c:numCache>
            </c:numRef>
          </c:val>
          <c:extLst>
            <c:ext xmlns:c16="http://schemas.microsoft.com/office/drawing/2014/chart" uri="{C3380CC4-5D6E-409C-BE32-E72D297353CC}">
              <c16:uniqueId val="{00000011-9B81-4A73-BCB7-8FF9A271F790}"/>
            </c:ext>
          </c:extLst>
        </c:ser>
        <c:ser>
          <c:idx val="18"/>
          <c:order val="18"/>
          <c:tx>
            <c:strRef>
              <c:f>Sheet1!$S$144</c:f>
              <c:strCache>
                <c:ptCount val="1"/>
                <c:pt idx="0">
                  <c:v>Column19</c:v>
                </c:pt>
              </c:strCache>
            </c:strRef>
          </c:tx>
          <c:spPr>
            <a:solidFill>
              <a:schemeClr val="accent1">
                <a:lumMod val="80000"/>
              </a:schemeClr>
            </a:solidFill>
            <a:ln>
              <a:noFill/>
            </a:ln>
            <a:effectLst/>
          </c:spPr>
          <c:val>
            <c:numRef>
              <c:f>Sheet1!$S$145:$S$176</c:f>
              <c:numCache>
                <c:formatCode>General</c:formatCode>
                <c:ptCount val="32"/>
              </c:numCache>
            </c:numRef>
          </c:val>
          <c:extLst>
            <c:ext xmlns:c16="http://schemas.microsoft.com/office/drawing/2014/chart" uri="{C3380CC4-5D6E-409C-BE32-E72D297353CC}">
              <c16:uniqueId val="{00000012-9B81-4A73-BCB7-8FF9A271F790}"/>
            </c:ext>
          </c:extLst>
        </c:ser>
        <c:dLbls>
          <c:showLegendKey val="0"/>
          <c:showVal val="0"/>
          <c:showCatName val="0"/>
          <c:showSerName val="0"/>
          <c:showPercent val="0"/>
          <c:showBubbleSize val="0"/>
        </c:dLbls>
        <c:axId val="469873664"/>
        <c:axId val="469872024"/>
      </c:radarChart>
      <c:catAx>
        <c:axId val="4698736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72024"/>
        <c:crosses val="autoZero"/>
        <c:auto val="1"/>
        <c:lblAlgn val="ctr"/>
        <c:lblOffset val="100"/>
        <c:noMultiLvlLbl val="0"/>
      </c:catAx>
      <c:valAx>
        <c:axId val="46987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7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595534837286441E-2"/>
          <c:y val="0.1115277777777778"/>
          <c:w val="0.87331509749931568"/>
          <c:h val="0.36070100612423445"/>
        </c:manualLayout>
      </c:layout>
      <c:area3DChart>
        <c:grouping val="percentStacked"/>
        <c:varyColors val="0"/>
        <c:ser>
          <c:idx val="0"/>
          <c:order val="0"/>
          <c:tx>
            <c:strRef>
              <c:f>Sheet1!$B$199</c:f>
              <c:strCache>
                <c:ptCount val="1"/>
              </c:strCache>
            </c:strRef>
          </c:tx>
          <c:spPr>
            <a:solidFill>
              <a:schemeClr val="accent1"/>
            </a:solidFill>
            <a:ln>
              <a:noFill/>
            </a:ln>
            <a:effectLst/>
            <a:sp3d/>
          </c:spPr>
          <c:cat>
            <c:strRef>
              <c:f>Sheet1!$A$200:$A$4948</c:f>
              <c:strCache>
                <c:ptCount val="1935"/>
                <c:pt idx="1">
                  <c:v>Column1</c:v>
                </c:pt>
                <c:pt idx="1934">
                  <c:v>Column1</c:v>
                </c:pt>
              </c:strCache>
            </c:strRef>
          </c:cat>
          <c:val>
            <c:numRef>
              <c:f>Sheet1!$B$200:$B$4948</c:f>
              <c:numCache>
                <c:formatCode>General</c:formatCode>
                <c:ptCount val="4749"/>
                <c:pt idx="1">
                  <c:v>0</c:v>
                </c:pt>
                <c:pt idx="1934">
                  <c:v>0</c:v>
                </c:pt>
              </c:numCache>
            </c:numRef>
          </c:val>
          <c:extLst>
            <c:ext xmlns:c16="http://schemas.microsoft.com/office/drawing/2014/chart" uri="{C3380CC4-5D6E-409C-BE32-E72D297353CC}">
              <c16:uniqueId val="{00000000-D655-4E57-999B-026087C2B27E}"/>
            </c:ext>
          </c:extLst>
        </c:ser>
        <c:ser>
          <c:idx val="1"/>
          <c:order val="1"/>
          <c:tx>
            <c:strRef>
              <c:f>Sheet1!$C$199</c:f>
              <c:strCache>
                <c:ptCount val="1"/>
              </c:strCache>
            </c:strRef>
          </c:tx>
          <c:spPr>
            <a:solidFill>
              <a:schemeClr val="accent2"/>
            </a:solidFill>
            <a:ln>
              <a:noFill/>
            </a:ln>
            <a:effectLst/>
            <a:sp3d/>
          </c:spPr>
          <c:cat>
            <c:strRef>
              <c:f>Sheet1!$A$200:$A$4948</c:f>
              <c:strCache>
                <c:ptCount val="1935"/>
                <c:pt idx="1">
                  <c:v>Column1</c:v>
                </c:pt>
                <c:pt idx="1934">
                  <c:v>Column1</c:v>
                </c:pt>
              </c:strCache>
            </c:strRef>
          </c:cat>
          <c:val>
            <c:numRef>
              <c:f>Sheet1!$C$200:$C$4948</c:f>
              <c:numCache>
                <c:formatCode>General</c:formatCode>
                <c:ptCount val="4749"/>
                <c:pt idx="1">
                  <c:v>0</c:v>
                </c:pt>
                <c:pt idx="1934">
                  <c:v>0</c:v>
                </c:pt>
              </c:numCache>
            </c:numRef>
          </c:val>
          <c:extLst>
            <c:ext xmlns:c16="http://schemas.microsoft.com/office/drawing/2014/chart" uri="{C3380CC4-5D6E-409C-BE32-E72D297353CC}">
              <c16:uniqueId val="{00000001-D655-4E57-999B-026087C2B27E}"/>
            </c:ext>
          </c:extLst>
        </c:ser>
        <c:ser>
          <c:idx val="2"/>
          <c:order val="2"/>
          <c:tx>
            <c:strRef>
              <c:f>Sheet1!$D$199</c:f>
              <c:strCache>
                <c:ptCount val="1"/>
              </c:strCache>
            </c:strRef>
          </c:tx>
          <c:spPr>
            <a:solidFill>
              <a:schemeClr val="accent3"/>
            </a:solidFill>
            <a:ln>
              <a:noFill/>
            </a:ln>
            <a:effectLst/>
            <a:sp3d/>
          </c:spPr>
          <c:cat>
            <c:strRef>
              <c:f>Sheet1!$A$200:$A$4948</c:f>
              <c:strCache>
                <c:ptCount val="1935"/>
                <c:pt idx="1">
                  <c:v>Column1</c:v>
                </c:pt>
                <c:pt idx="1934">
                  <c:v>Column1</c:v>
                </c:pt>
              </c:strCache>
            </c:strRef>
          </c:cat>
          <c:val>
            <c:numRef>
              <c:f>Sheet1!$D$200:$D$4948</c:f>
            </c:numRef>
          </c:val>
          <c:extLst>
            <c:ext xmlns:c16="http://schemas.microsoft.com/office/drawing/2014/chart" uri="{C3380CC4-5D6E-409C-BE32-E72D297353CC}">
              <c16:uniqueId val="{00000002-D655-4E57-999B-026087C2B27E}"/>
            </c:ext>
          </c:extLst>
        </c:ser>
        <c:ser>
          <c:idx val="3"/>
          <c:order val="3"/>
          <c:tx>
            <c:strRef>
              <c:f>Sheet1!$E$199</c:f>
              <c:strCache>
                <c:ptCount val="1"/>
              </c:strCache>
            </c:strRef>
          </c:tx>
          <c:spPr>
            <a:solidFill>
              <a:schemeClr val="accent4"/>
            </a:solidFill>
            <a:ln>
              <a:noFill/>
            </a:ln>
            <a:effectLst/>
            <a:sp3d/>
          </c:spPr>
          <c:cat>
            <c:strRef>
              <c:f>Sheet1!$A$200:$A$4948</c:f>
              <c:strCache>
                <c:ptCount val="1935"/>
                <c:pt idx="1">
                  <c:v>Column1</c:v>
                </c:pt>
                <c:pt idx="1934">
                  <c:v>Column1</c:v>
                </c:pt>
              </c:strCache>
            </c:strRef>
          </c:cat>
          <c:val>
            <c:numRef>
              <c:f>Sheet1!$E$200:$E$4948</c:f>
            </c:numRef>
          </c:val>
          <c:extLst>
            <c:ext xmlns:c16="http://schemas.microsoft.com/office/drawing/2014/chart" uri="{C3380CC4-5D6E-409C-BE32-E72D297353CC}">
              <c16:uniqueId val="{00000003-D655-4E57-999B-026087C2B27E}"/>
            </c:ext>
          </c:extLst>
        </c:ser>
        <c:ser>
          <c:idx val="4"/>
          <c:order val="4"/>
          <c:tx>
            <c:strRef>
              <c:f>Sheet1!$F$199</c:f>
              <c:strCache>
                <c:ptCount val="1"/>
              </c:strCache>
            </c:strRef>
          </c:tx>
          <c:spPr>
            <a:solidFill>
              <a:schemeClr val="accent5"/>
            </a:solidFill>
            <a:ln>
              <a:noFill/>
            </a:ln>
            <a:effectLst/>
            <a:sp3d/>
          </c:spPr>
          <c:cat>
            <c:strRef>
              <c:f>Sheet1!$A$200:$A$4948</c:f>
              <c:strCache>
                <c:ptCount val="1935"/>
                <c:pt idx="1">
                  <c:v>Column1</c:v>
                </c:pt>
                <c:pt idx="1934">
                  <c:v>Column1</c:v>
                </c:pt>
              </c:strCache>
            </c:strRef>
          </c:cat>
          <c:val>
            <c:numRef>
              <c:f>Sheet1!$F$200:$F$4948</c:f>
              <c:numCache>
                <c:formatCode>General</c:formatCode>
                <c:ptCount val="4749"/>
                <c:pt idx="1">
                  <c:v>0</c:v>
                </c:pt>
                <c:pt idx="3">
                  <c:v>0</c:v>
                </c:pt>
                <c:pt idx="4">
                  <c:v>0</c:v>
                </c:pt>
                <c:pt idx="5">
                  <c:v>0</c:v>
                </c:pt>
                <c:pt idx="6">
                  <c:v>1.1000000000000001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7">
                  <c:v>0</c:v>
                </c:pt>
                <c:pt idx="29">
                  <c:v>0</c:v>
                </c:pt>
                <c:pt idx="30">
                  <c:v>0</c:v>
                </c:pt>
                <c:pt idx="32">
                  <c:v>0</c:v>
                </c:pt>
                <c:pt idx="33">
                  <c:v>0</c:v>
                </c:pt>
                <c:pt idx="35">
                  <c:v>0</c:v>
                </c:pt>
                <c:pt idx="3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1">
                  <c:v>0</c:v>
                </c:pt>
                <c:pt idx="353">
                  <c:v>0</c:v>
                </c:pt>
                <c:pt idx="355">
                  <c:v>0</c:v>
                </c:pt>
                <c:pt idx="356">
                  <c:v>0</c:v>
                </c:pt>
                <c:pt idx="358">
                  <c:v>0</c:v>
                </c:pt>
                <c:pt idx="359">
                  <c:v>0</c:v>
                </c:pt>
                <c:pt idx="361">
                  <c:v>0</c:v>
                </c:pt>
                <c:pt idx="362">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34.4</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34.4</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36</c:v>
                </c:pt>
                <c:pt idx="956">
                  <c:v>37</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34.4</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34.4</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38</c:v>
                </c:pt>
                <c:pt idx="1722">
                  <c:v>39</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4">
                  <c:v>0</c:v>
                </c:pt>
                <c:pt idx="1934">
                  <c:v>0</c:v>
                </c:pt>
                <c:pt idx="1936">
                  <c:v>0</c:v>
                </c:pt>
                <c:pt idx="1937">
                  <c:v>0</c:v>
                </c:pt>
                <c:pt idx="1939">
                  <c:v>0</c:v>
                </c:pt>
                <c:pt idx="1940">
                  <c:v>0</c:v>
                </c:pt>
                <c:pt idx="1942">
                  <c:v>0</c:v>
                </c:pt>
                <c:pt idx="1943">
                  <c:v>0</c:v>
                </c:pt>
                <c:pt idx="1945">
                  <c:v>0</c:v>
                </c:pt>
                <c:pt idx="1947">
                  <c:v>0</c:v>
                </c:pt>
                <c:pt idx="1949">
                  <c:v>0</c:v>
                </c:pt>
                <c:pt idx="1950">
                  <c:v>0</c:v>
                </c:pt>
                <c:pt idx="1952">
                  <c:v>0</c:v>
                </c:pt>
                <c:pt idx="1954">
                  <c:v>0</c:v>
                </c:pt>
                <c:pt idx="1956">
                  <c:v>0</c:v>
                </c:pt>
                <c:pt idx="1957">
                  <c:v>0</c:v>
                </c:pt>
                <c:pt idx="1959">
                  <c:v>0</c:v>
                </c:pt>
                <c:pt idx="1960">
                  <c:v>0</c:v>
                </c:pt>
                <c:pt idx="1962">
                  <c:v>0</c:v>
                </c:pt>
                <c:pt idx="1964">
                  <c:v>0</c:v>
                </c:pt>
                <c:pt idx="1966">
                  <c:v>0</c:v>
                </c:pt>
                <c:pt idx="1968">
                  <c:v>0</c:v>
                </c:pt>
                <c:pt idx="1970">
                  <c:v>0</c:v>
                </c:pt>
                <c:pt idx="1972">
                  <c:v>0</c:v>
                </c:pt>
                <c:pt idx="1973">
                  <c:v>0</c:v>
                </c:pt>
                <c:pt idx="1975">
                  <c:v>0</c:v>
                </c:pt>
                <c:pt idx="1977">
                  <c:v>0</c:v>
                </c:pt>
                <c:pt idx="1979">
                  <c:v>0</c:v>
                </c:pt>
                <c:pt idx="1981">
                  <c:v>0</c:v>
                </c:pt>
                <c:pt idx="1983">
                  <c:v>0</c:v>
                </c:pt>
                <c:pt idx="1985">
                  <c:v>0</c:v>
                </c:pt>
                <c:pt idx="1986">
                  <c:v>0</c:v>
                </c:pt>
                <c:pt idx="1988">
                  <c:v>0</c:v>
                </c:pt>
                <c:pt idx="1989">
                  <c:v>0</c:v>
                </c:pt>
                <c:pt idx="1991">
                  <c:v>0</c:v>
                </c:pt>
                <c:pt idx="1993">
                  <c:v>0</c:v>
                </c:pt>
                <c:pt idx="1995">
                  <c:v>0</c:v>
                </c:pt>
                <c:pt idx="1996">
                  <c:v>0</c:v>
                </c:pt>
                <c:pt idx="1998">
                  <c:v>0</c:v>
                </c:pt>
                <c:pt idx="2000">
                  <c:v>0</c:v>
                </c:pt>
                <c:pt idx="2002">
                  <c:v>0</c:v>
                </c:pt>
                <c:pt idx="2003">
                  <c:v>0</c:v>
                </c:pt>
                <c:pt idx="2005">
                  <c:v>0</c:v>
                </c:pt>
                <c:pt idx="2007">
                  <c:v>0</c:v>
                </c:pt>
                <c:pt idx="2009">
                  <c:v>0</c:v>
                </c:pt>
                <c:pt idx="2010">
                  <c:v>0</c:v>
                </c:pt>
                <c:pt idx="2011">
                  <c:v>0</c:v>
                </c:pt>
                <c:pt idx="2012">
                  <c:v>0</c:v>
                </c:pt>
                <c:pt idx="2014">
                  <c:v>0</c:v>
                </c:pt>
                <c:pt idx="2016">
                  <c:v>0</c:v>
                </c:pt>
                <c:pt idx="2018">
                  <c:v>0</c:v>
                </c:pt>
                <c:pt idx="2019">
                  <c:v>0</c:v>
                </c:pt>
                <c:pt idx="2020">
                  <c:v>0</c:v>
                </c:pt>
                <c:pt idx="2022">
                  <c:v>0</c:v>
                </c:pt>
                <c:pt idx="2024">
                  <c:v>0</c:v>
                </c:pt>
                <c:pt idx="2026">
                  <c:v>0</c:v>
                </c:pt>
                <c:pt idx="2028">
                  <c:v>0</c:v>
                </c:pt>
                <c:pt idx="2030">
                  <c:v>0</c:v>
                </c:pt>
                <c:pt idx="2032">
                  <c:v>0</c:v>
                </c:pt>
                <c:pt idx="2034">
                  <c:v>0</c:v>
                </c:pt>
                <c:pt idx="2036">
                  <c:v>0</c:v>
                </c:pt>
                <c:pt idx="2038">
                  <c:v>0</c:v>
                </c:pt>
                <c:pt idx="2039">
                  <c:v>0</c:v>
                </c:pt>
                <c:pt idx="2041">
                  <c:v>0</c:v>
                </c:pt>
                <c:pt idx="2043">
                  <c:v>0</c:v>
                </c:pt>
                <c:pt idx="2045">
                  <c:v>0</c:v>
                </c:pt>
                <c:pt idx="2047">
                  <c:v>0</c:v>
                </c:pt>
                <c:pt idx="2049">
                  <c:v>0</c:v>
                </c:pt>
                <c:pt idx="2051">
                  <c:v>0</c:v>
                </c:pt>
                <c:pt idx="2053">
                  <c:v>0</c:v>
                </c:pt>
                <c:pt idx="2055">
                  <c:v>0</c:v>
                </c:pt>
                <c:pt idx="2057">
                  <c:v>0</c:v>
                </c:pt>
                <c:pt idx="2058">
                  <c:v>0</c:v>
                </c:pt>
                <c:pt idx="2060">
                  <c:v>0</c:v>
                </c:pt>
                <c:pt idx="2062">
                  <c:v>0</c:v>
                </c:pt>
                <c:pt idx="2064">
                  <c:v>0</c:v>
                </c:pt>
                <c:pt idx="2066">
                  <c:v>0</c:v>
                </c:pt>
                <c:pt idx="2068">
                  <c:v>0</c:v>
                </c:pt>
                <c:pt idx="2070">
                  <c:v>0</c:v>
                </c:pt>
                <c:pt idx="2072">
                  <c:v>0</c:v>
                </c:pt>
                <c:pt idx="2073">
                  <c:v>0</c:v>
                </c:pt>
                <c:pt idx="2074">
                  <c:v>0</c:v>
                </c:pt>
                <c:pt idx="2076">
                  <c:v>0</c:v>
                </c:pt>
                <c:pt idx="2077">
                  <c:v>0</c:v>
                </c:pt>
                <c:pt idx="2079">
                  <c:v>0</c:v>
                </c:pt>
                <c:pt idx="2081">
                  <c:v>0</c:v>
                </c:pt>
                <c:pt idx="2083">
                  <c:v>0</c:v>
                </c:pt>
                <c:pt idx="2085">
                  <c:v>0</c:v>
                </c:pt>
                <c:pt idx="2087">
                  <c:v>0</c:v>
                </c:pt>
                <c:pt idx="2089">
                  <c:v>0</c:v>
                </c:pt>
                <c:pt idx="2090">
                  <c:v>0</c:v>
                </c:pt>
                <c:pt idx="2091">
                  <c:v>0</c:v>
                </c:pt>
                <c:pt idx="2093">
                  <c:v>0</c:v>
                </c:pt>
                <c:pt idx="2095">
                  <c:v>0</c:v>
                </c:pt>
                <c:pt idx="2097">
                  <c:v>0</c:v>
                </c:pt>
                <c:pt idx="2099">
                  <c:v>0</c:v>
                </c:pt>
                <c:pt idx="2101">
                  <c:v>0</c:v>
                </c:pt>
                <c:pt idx="2103">
                  <c:v>0</c:v>
                </c:pt>
                <c:pt idx="2105">
                  <c:v>0</c:v>
                </c:pt>
                <c:pt idx="2107">
                  <c:v>0</c:v>
                </c:pt>
                <c:pt idx="2109">
                  <c:v>0</c:v>
                </c:pt>
                <c:pt idx="2111">
                  <c:v>0</c:v>
                </c:pt>
                <c:pt idx="2113">
                  <c:v>0</c:v>
                </c:pt>
                <c:pt idx="2114">
                  <c:v>0</c:v>
                </c:pt>
                <c:pt idx="2116">
                  <c:v>0</c:v>
                </c:pt>
                <c:pt idx="2118">
                  <c:v>0</c:v>
                </c:pt>
                <c:pt idx="2120">
                  <c:v>0</c:v>
                </c:pt>
                <c:pt idx="2122">
                  <c:v>0</c:v>
                </c:pt>
                <c:pt idx="2124">
                  <c:v>0</c:v>
                </c:pt>
                <c:pt idx="2126">
                  <c:v>0</c:v>
                </c:pt>
                <c:pt idx="2128">
                  <c:v>0</c:v>
                </c:pt>
                <c:pt idx="2130">
                  <c:v>0</c:v>
                </c:pt>
                <c:pt idx="2132">
                  <c:v>0</c:v>
                </c:pt>
                <c:pt idx="2133">
                  <c:v>0</c:v>
                </c:pt>
                <c:pt idx="2135">
                  <c:v>0</c:v>
                </c:pt>
                <c:pt idx="2137">
                  <c:v>0</c:v>
                </c:pt>
                <c:pt idx="2139">
                  <c:v>0</c:v>
                </c:pt>
                <c:pt idx="2141">
                  <c:v>0</c:v>
                </c:pt>
                <c:pt idx="2143">
                  <c:v>0</c:v>
                </c:pt>
                <c:pt idx="2145">
                  <c:v>0</c:v>
                </c:pt>
                <c:pt idx="2147">
                  <c:v>0</c:v>
                </c:pt>
                <c:pt idx="2148">
                  <c:v>0</c:v>
                </c:pt>
                <c:pt idx="2149">
                  <c:v>0</c:v>
                </c:pt>
                <c:pt idx="2150">
                  <c:v>0</c:v>
                </c:pt>
                <c:pt idx="2152">
                  <c:v>0</c:v>
                </c:pt>
                <c:pt idx="2154">
                  <c:v>0</c:v>
                </c:pt>
                <c:pt idx="2156">
                  <c:v>0</c:v>
                </c:pt>
                <c:pt idx="2158">
                  <c:v>0</c:v>
                </c:pt>
                <c:pt idx="2160">
                  <c:v>0</c:v>
                </c:pt>
                <c:pt idx="2162">
                  <c:v>0</c:v>
                </c:pt>
                <c:pt idx="2164">
                  <c:v>0</c:v>
                </c:pt>
                <c:pt idx="2166">
                  <c:v>0</c:v>
                </c:pt>
                <c:pt idx="2167">
                  <c:v>0</c:v>
                </c:pt>
                <c:pt idx="2169">
                  <c:v>0</c:v>
                </c:pt>
                <c:pt idx="2171">
                  <c:v>0</c:v>
                </c:pt>
                <c:pt idx="2173">
                  <c:v>0</c:v>
                </c:pt>
                <c:pt idx="2175">
                  <c:v>0</c:v>
                </c:pt>
                <c:pt idx="2177">
                  <c:v>0</c:v>
                </c:pt>
                <c:pt idx="2179">
                  <c:v>0</c:v>
                </c:pt>
                <c:pt idx="2181">
                  <c:v>0</c:v>
                </c:pt>
                <c:pt idx="2183">
                  <c:v>0</c:v>
                </c:pt>
                <c:pt idx="2184">
                  <c:v>0</c:v>
                </c:pt>
                <c:pt idx="2186">
                  <c:v>0</c:v>
                </c:pt>
                <c:pt idx="2188">
                  <c:v>0</c:v>
                </c:pt>
                <c:pt idx="2190">
                  <c:v>0</c:v>
                </c:pt>
                <c:pt idx="2192">
                  <c:v>0</c:v>
                </c:pt>
                <c:pt idx="2194">
                  <c:v>0</c:v>
                </c:pt>
                <c:pt idx="2196">
                  <c:v>0</c:v>
                </c:pt>
                <c:pt idx="2198">
                  <c:v>0</c:v>
                </c:pt>
                <c:pt idx="2200">
                  <c:v>0</c:v>
                </c:pt>
                <c:pt idx="2201">
                  <c:v>0</c:v>
                </c:pt>
                <c:pt idx="2202">
                  <c:v>0</c:v>
                </c:pt>
                <c:pt idx="2204">
                  <c:v>0</c:v>
                </c:pt>
                <c:pt idx="2206">
                  <c:v>0</c:v>
                </c:pt>
                <c:pt idx="2208">
                  <c:v>0</c:v>
                </c:pt>
                <c:pt idx="2210">
                  <c:v>0</c:v>
                </c:pt>
                <c:pt idx="2212">
                  <c:v>0</c:v>
                </c:pt>
                <c:pt idx="2214">
                  <c:v>0</c:v>
                </c:pt>
                <c:pt idx="2215">
                  <c:v>0</c:v>
                </c:pt>
                <c:pt idx="2217">
                  <c:v>0</c:v>
                </c:pt>
                <c:pt idx="2219">
                  <c:v>0</c:v>
                </c:pt>
                <c:pt idx="2221">
                  <c:v>0</c:v>
                </c:pt>
                <c:pt idx="2223">
                  <c:v>0</c:v>
                </c:pt>
                <c:pt idx="2225">
                  <c:v>0</c:v>
                </c:pt>
                <c:pt idx="2227">
                  <c:v>0</c:v>
                </c:pt>
                <c:pt idx="2228">
                  <c:v>0</c:v>
                </c:pt>
                <c:pt idx="2230">
                  <c:v>0</c:v>
                </c:pt>
                <c:pt idx="2232">
                  <c:v>0</c:v>
                </c:pt>
                <c:pt idx="2234">
                  <c:v>0</c:v>
                </c:pt>
                <c:pt idx="2236">
                  <c:v>0</c:v>
                </c:pt>
                <c:pt idx="2238">
                  <c:v>0</c:v>
                </c:pt>
                <c:pt idx="2240">
                  <c:v>0</c:v>
                </c:pt>
                <c:pt idx="2241">
                  <c:v>0</c:v>
                </c:pt>
                <c:pt idx="2242">
                  <c:v>0</c:v>
                </c:pt>
                <c:pt idx="2244">
                  <c:v>0</c:v>
                </c:pt>
                <c:pt idx="2246">
                  <c:v>0</c:v>
                </c:pt>
                <c:pt idx="2248">
                  <c:v>0</c:v>
                </c:pt>
                <c:pt idx="2250">
                  <c:v>0</c:v>
                </c:pt>
                <c:pt idx="2252">
                  <c:v>0</c:v>
                </c:pt>
                <c:pt idx="2254">
                  <c:v>0</c:v>
                </c:pt>
                <c:pt idx="2255">
                  <c:v>0</c:v>
                </c:pt>
                <c:pt idx="2257">
                  <c:v>0</c:v>
                </c:pt>
                <c:pt idx="2259">
                  <c:v>0</c:v>
                </c:pt>
                <c:pt idx="2261">
                  <c:v>0</c:v>
                </c:pt>
                <c:pt idx="2263">
                  <c:v>0</c:v>
                </c:pt>
                <c:pt idx="2265">
                  <c:v>0</c:v>
                </c:pt>
                <c:pt idx="2267">
                  <c:v>0</c:v>
                </c:pt>
                <c:pt idx="2268">
                  <c:v>0</c:v>
                </c:pt>
                <c:pt idx="2269">
                  <c:v>0</c:v>
                </c:pt>
                <c:pt idx="2271">
                  <c:v>0</c:v>
                </c:pt>
                <c:pt idx="2273">
                  <c:v>0</c:v>
                </c:pt>
                <c:pt idx="2275">
                  <c:v>0</c:v>
                </c:pt>
                <c:pt idx="2277">
                  <c:v>0</c:v>
                </c:pt>
                <c:pt idx="2279">
                  <c:v>0</c:v>
                </c:pt>
                <c:pt idx="2280">
                  <c:v>0</c:v>
                </c:pt>
                <c:pt idx="2282">
                  <c:v>0</c:v>
                </c:pt>
                <c:pt idx="2284">
                  <c:v>0</c:v>
                </c:pt>
                <c:pt idx="2286">
                  <c:v>0</c:v>
                </c:pt>
                <c:pt idx="2288">
                  <c:v>0</c:v>
                </c:pt>
                <c:pt idx="2290">
                  <c:v>0</c:v>
                </c:pt>
                <c:pt idx="2291">
                  <c:v>0</c:v>
                </c:pt>
                <c:pt idx="2293">
                  <c:v>0</c:v>
                </c:pt>
                <c:pt idx="2295">
                  <c:v>0</c:v>
                </c:pt>
                <c:pt idx="2297">
                  <c:v>0</c:v>
                </c:pt>
                <c:pt idx="2299">
                  <c:v>0</c:v>
                </c:pt>
                <c:pt idx="2301">
                  <c:v>0</c:v>
                </c:pt>
                <c:pt idx="2303">
                  <c:v>0</c:v>
                </c:pt>
                <c:pt idx="2305">
                  <c:v>0</c:v>
                </c:pt>
                <c:pt idx="2306">
                  <c:v>0</c:v>
                </c:pt>
                <c:pt idx="2308">
                  <c:v>0</c:v>
                </c:pt>
                <c:pt idx="2310">
                  <c:v>0</c:v>
                </c:pt>
                <c:pt idx="2312">
                  <c:v>0</c:v>
                </c:pt>
                <c:pt idx="2314">
                  <c:v>0</c:v>
                </c:pt>
                <c:pt idx="2316">
                  <c:v>0</c:v>
                </c:pt>
                <c:pt idx="2318">
                  <c:v>0</c:v>
                </c:pt>
                <c:pt idx="2320">
                  <c:v>0</c:v>
                </c:pt>
                <c:pt idx="2322">
                  <c:v>0</c:v>
                </c:pt>
                <c:pt idx="2324">
                  <c:v>0</c:v>
                </c:pt>
                <c:pt idx="2325">
                  <c:v>0</c:v>
                </c:pt>
                <c:pt idx="2327">
                  <c:v>0</c:v>
                </c:pt>
                <c:pt idx="2329">
                  <c:v>0</c:v>
                </c:pt>
                <c:pt idx="2331">
                  <c:v>0</c:v>
                </c:pt>
                <c:pt idx="2333">
                  <c:v>0</c:v>
                </c:pt>
                <c:pt idx="2335">
                  <c:v>0</c:v>
                </c:pt>
                <c:pt idx="2337">
                  <c:v>0</c:v>
                </c:pt>
                <c:pt idx="2339">
                  <c:v>0</c:v>
                </c:pt>
                <c:pt idx="2340">
                  <c:v>0</c:v>
                </c:pt>
                <c:pt idx="2342">
                  <c:v>0</c:v>
                </c:pt>
                <c:pt idx="2344">
                  <c:v>0</c:v>
                </c:pt>
                <c:pt idx="2346">
                  <c:v>0</c:v>
                </c:pt>
                <c:pt idx="2348">
                  <c:v>0</c:v>
                </c:pt>
                <c:pt idx="2350">
                  <c:v>0</c:v>
                </c:pt>
                <c:pt idx="2352">
                  <c:v>0</c:v>
                </c:pt>
                <c:pt idx="2354">
                  <c:v>0</c:v>
                </c:pt>
                <c:pt idx="2355">
                  <c:v>0</c:v>
                </c:pt>
                <c:pt idx="2357">
                  <c:v>0</c:v>
                </c:pt>
                <c:pt idx="2359">
                  <c:v>0</c:v>
                </c:pt>
                <c:pt idx="2361">
                  <c:v>0</c:v>
                </c:pt>
                <c:pt idx="2363">
                  <c:v>0</c:v>
                </c:pt>
                <c:pt idx="2365">
                  <c:v>0</c:v>
                </c:pt>
                <c:pt idx="2366">
                  <c:v>0</c:v>
                </c:pt>
                <c:pt idx="2368">
                  <c:v>0</c:v>
                </c:pt>
                <c:pt idx="2370">
                  <c:v>0</c:v>
                </c:pt>
                <c:pt idx="2371">
                  <c:v>0</c:v>
                </c:pt>
                <c:pt idx="2373">
                  <c:v>0</c:v>
                </c:pt>
                <c:pt idx="2375">
                  <c:v>0</c:v>
                </c:pt>
                <c:pt idx="2377">
                  <c:v>0</c:v>
                </c:pt>
                <c:pt idx="2378">
                  <c:v>0</c:v>
                </c:pt>
                <c:pt idx="2380">
                  <c:v>0</c:v>
                </c:pt>
                <c:pt idx="2382">
                  <c:v>0</c:v>
                </c:pt>
                <c:pt idx="2384">
                  <c:v>0</c:v>
                </c:pt>
                <c:pt idx="2385">
                  <c:v>0</c:v>
                </c:pt>
                <c:pt idx="2387">
                  <c:v>0</c:v>
                </c:pt>
                <c:pt idx="2389">
                  <c:v>0</c:v>
                </c:pt>
                <c:pt idx="2391">
                  <c:v>0</c:v>
                </c:pt>
                <c:pt idx="2392">
                  <c:v>0</c:v>
                </c:pt>
                <c:pt idx="2394">
                  <c:v>0</c:v>
                </c:pt>
                <c:pt idx="2395">
                  <c:v>0</c:v>
                </c:pt>
                <c:pt idx="2396">
                  <c:v>0</c:v>
                </c:pt>
                <c:pt idx="2398">
                  <c:v>0</c:v>
                </c:pt>
                <c:pt idx="2400">
                  <c:v>0</c:v>
                </c:pt>
                <c:pt idx="2402">
                  <c:v>0</c:v>
                </c:pt>
                <c:pt idx="2404">
                  <c:v>0</c:v>
                </c:pt>
                <c:pt idx="2406">
                  <c:v>0</c:v>
                </c:pt>
                <c:pt idx="2408">
                  <c:v>0</c:v>
                </c:pt>
                <c:pt idx="2410">
                  <c:v>0</c:v>
                </c:pt>
                <c:pt idx="2412">
                  <c:v>0</c:v>
                </c:pt>
                <c:pt idx="2414">
                  <c:v>0</c:v>
                </c:pt>
                <c:pt idx="2416">
                  <c:v>0</c:v>
                </c:pt>
                <c:pt idx="2418">
                  <c:v>0</c:v>
                </c:pt>
                <c:pt idx="2420">
                  <c:v>0</c:v>
                </c:pt>
                <c:pt idx="2421">
                  <c:v>0</c:v>
                </c:pt>
                <c:pt idx="2423">
                  <c:v>0</c:v>
                </c:pt>
                <c:pt idx="2425">
                  <c:v>0</c:v>
                </c:pt>
                <c:pt idx="2427">
                  <c:v>0</c:v>
                </c:pt>
                <c:pt idx="2429">
                  <c:v>0</c:v>
                </c:pt>
                <c:pt idx="2431">
                  <c:v>0</c:v>
                </c:pt>
                <c:pt idx="2433">
                  <c:v>0</c:v>
                </c:pt>
                <c:pt idx="2435">
                  <c:v>0</c:v>
                </c:pt>
                <c:pt idx="2437">
                  <c:v>0</c:v>
                </c:pt>
                <c:pt idx="2439">
                  <c:v>0</c:v>
                </c:pt>
                <c:pt idx="2441">
                  <c:v>0</c:v>
                </c:pt>
                <c:pt idx="2443">
                  <c:v>0</c:v>
                </c:pt>
                <c:pt idx="2445">
                  <c:v>0</c:v>
                </c:pt>
                <c:pt idx="2446">
                  <c:v>0</c:v>
                </c:pt>
                <c:pt idx="2448">
                  <c:v>0</c:v>
                </c:pt>
                <c:pt idx="2450">
                  <c:v>0</c:v>
                </c:pt>
                <c:pt idx="2452">
                  <c:v>0</c:v>
                </c:pt>
                <c:pt idx="2454">
                  <c:v>0</c:v>
                </c:pt>
                <c:pt idx="2456">
                  <c:v>0</c:v>
                </c:pt>
                <c:pt idx="2458">
                  <c:v>0</c:v>
                </c:pt>
                <c:pt idx="2460">
                  <c:v>0</c:v>
                </c:pt>
                <c:pt idx="2462">
                  <c:v>0</c:v>
                </c:pt>
                <c:pt idx="2464">
                  <c:v>0</c:v>
                </c:pt>
                <c:pt idx="2466">
                  <c:v>0</c:v>
                </c:pt>
                <c:pt idx="2468">
                  <c:v>0</c:v>
                </c:pt>
                <c:pt idx="2470">
                  <c:v>0</c:v>
                </c:pt>
                <c:pt idx="2472">
                  <c:v>0</c:v>
                </c:pt>
                <c:pt idx="2474">
                  <c:v>0</c:v>
                </c:pt>
                <c:pt idx="2476">
                  <c:v>0</c:v>
                </c:pt>
                <c:pt idx="2477">
                  <c:v>0</c:v>
                </c:pt>
                <c:pt idx="2479">
                  <c:v>0</c:v>
                </c:pt>
                <c:pt idx="2481">
                  <c:v>0</c:v>
                </c:pt>
                <c:pt idx="2483">
                  <c:v>0</c:v>
                </c:pt>
                <c:pt idx="2484">
                  <c:v>0</c:v>
                </c:pt>
                <c:pt idx="2486">
                  <c:v>0</c:v>
                </c:pt>
                <c:pt idx="2488">
                  <c:v>0</c:v>
                </c:pt>
                <c:pt idx="2489">
                  <c:v>0</c:v>
                </c:pt>
                <c:pt idx="2491">
                  <c:v>0</c:v>
                </c:pt>
                <c:pt idx="2493">
                  <c:v>0</c:v>
                </c:pt>
                <c:pt idx="2494">
                  <c:v>0</c:v>
                </c:pt>
                <c:pt idx="2496">
                  <c:v>0</c:v>
                </c:pt>
                <c:pt idx="2498">
                  <c:v>0</c:v>
                </c:pt>
                <c:pt idx="2499">
                  <c:v>0</c:v>
                </c:pt>
                <c:pt idx="2501">
                  <c:v>0</c:v>
                </c:pt>
                <c:pt idx="2503">
                  <c:v>0</c:v>
                </c:pt>
                <c:pt idx="2504">
                  <c:v>0</c:v>
                </c:pt>
                <c:pt idx="2506">
                  <c:v>0</c:v>
                </c:pt>
                <c:pt idx="2508">
                  <c:v>0</c:v>
                </c:pt>
                <c:pt idx="2509">
                  <c:v>0</c:v>
                </c:pt>
                <c:pt idx="2511">
                  <c:v>0</c:v>
                </c:pt>
                <c:pt idx="2513">
                  <c:v>0</c:v>
                </c:pt>
                <c:pt idx="2514">
                  <c:v>0</c:v>
                </c:pt>
                <c:pt idx="2516">
                  <c:v>0</c:v>
                </c:pt>
                <c:pt idx="2517">
                  <c:v>0</c:v>
                </c:pt>
                <c:pt idx="2519">
                  <c:v>0</c:v>
                </c:pt>
                <c:pt idx="2521">
                  <c:v>0</c:v>
                </c:pt>
                <c:pt idx="2523">
                  <c:v>0</c:v>
                </c:pt>
                <c:pt idx="2524">
                  <c:v>0</c:v>
                </c:pt>
                <c:pt idx="2526">
                  <c:v>0</c:v>
                </c:pt>
                <c:pt idx="2527">
                  <c:v>0</c:v>
                </c:pt>
                <c:pt idx="2529">
                  <c:v>0</c:v>
                </c:pt>
                <c:pt idx="2530">
                  <c:v>0</c:v>
                </c:pt>
                <c:pt idx="2532">
                  <c:v>0</c:v>
                </c:pt>
                <c:pt idx="2533">
                  <c:v>0</c:v>
                </c:pt>
                <c:pt idx="2535">
                  <c:v>0</c:v>
                </c:pt>
                <c:pt idx="2536">
                  <c:v>0</c:v>
                </c:pt>
                <c:pt idx="2538">
                  <c:v>0</c:v>
                </c:pt>
                <c:pt idx="2540">
                  <c:v>0</c:v>
                </c:pt>
                <c:pt idx="2541">
                  <c:v>0</c:v>
                </c:pt>
                <c:pt idx="2543">
                  <c:v>0</c:v>
                </c:pt>
                <c:pt idx="2545">
                  <c:v>0</c:v>
                </c:pt>
                <c:pt idx="2547">
                  <c:v>0</c:v>
                </c:pt>
                <c:pt idx="2548">
                  <c:v>0</c:v>
                </c:pt>
                <c:pt idx="2550">
                  <c:v>0</c:v>
                </c:pt>
                <c:pt idx="2552">
                  <c:v>0</c:v>
                </c:pt>
                <c:pt idx="2554">
                  <c:v>0</c:v>
                </c:pt>
                <c:pt idx="2556">
                  <c:v>0</c:v>
                </c:pt>
                <c:pt idx="2557">
                  <c:v>0</c:v>
                </c:pt>
                <c:pt idx="2559">
                  <c:v>0</c:v>
                </c:pt>
                <c:pt idx="2561">
                  <c:v>0</c:v>
                </c:pt>
                <c:pt idx="2563">
                  <c:v>0</c:v>
                </c:pt>
                <c:pt idx="2564">
                  <c:v>0</c:v>
                </c:pt>
                <c:pt idx="2566">
                  <c:v>0</c:v>
                </c:pt>
                <c:pt idx="2568">
                  <c:v>0</c:v>
                </c:pt>
                <c:pt idx="2570">
                  <c:v>0</c:v>
                </c:pt>
                <c:pt idx="2571">
                  <c:v>0</c:v>
                </c:pt>
                <c:pt idx="2573">
                  <c:v>0</c:v>
                </c:pt>
                <c:pt idx="2575">
                  <c:v>0</c:v>
                </c:pt>
                <c:pt idx="2577">
                  <c:v>0</c:v>
                </c:pt>
                <c:pt idx="2578">
                  <c:v>0</c:v>
                </c:pt>
                <c:pt idx="2580">
                  <c:v>0</c:v>
                </c:pt>
                <c:pt idx="2582">
                  <c:v>0</c:v>
                </c:pt>
                <c:pt idx="2584">
                  <c:v>0</c:v>
                </c:pt>
                <c:pt idx="2585">
                  <c:v>0</c:v>
                </c:pt>
                <c:pt idx="2587">
                  <c:v>0</c:v>
                </c:pt>
                <c:pt idx="2589">
                  <c:v>0</c:v>
                </c:pt>
                <c:pt idx="2591">
                  <c:v>0</c:v>
                </c:pt>
                <c:pt idx="2592">
                  <c:v>0</c:v>
                </c:pt>
                <c:pt idx="2594">
                  <c:v>0</c:v>
                </c:pt>
                <c:pt idx="2596">
                  <c:v>0</c:v>
                </c:pt>
                <c:pt idx="2598">
                  <c:v>0</c:v>
                </c:pt>
                <c:pt idx="2599">
                  <c:v>0</c:v>
                </c:pt>
                <c:pt idx="2601">
                  <c:v>0</c:v>
                </c:pt>
                <c:pt idx="2603">
                  <c:v>0</c:v>
                </c:pt>
                <c:pt idx="2605">
                  <c:v>0</c:v>
                </c:pt>
                <c:pt idx="2606">
                  <c:v>0</c:v>
                </c:pt>
                <c:pt idx="2608">
                  <c:v>0</c:v>
                </c:pt>
                <c:pt idx="2610">
                  <c:v>0</c:v>
                </c:pt>
                <c:pt idx="2612">
                  <c:v>0</c:v>
                </c:pt>
                <c:pt idx="2614">
                  <c:v>0</c:v>
                </c:pt>
                <c:pt idx="2615">
                  <c:v>0</c:v>
                </c:pt>
                <c:pt idx="2617">
                  <c:v>0</c:v>
                </c:pt>
                <c:pt idx="2619">
                  <c:v>0</c:v>
                </c:pt>
                <c:pt idx="2620">
                  <c:v>0</c:v>
                </c:pt>
                <c:pt idx="2622">
                  <c:v>0</c:v>
                </c:pt>
                <c:pt idx="2624">
                  <c:v>0</c:v>
                </c:pt>
                <c:pt idx="2625">
                  <c:v>0</c:v>
                </c:pt>
                <c:pt idx="2627">
                  <c:v>0</c:v>
                </c:pt>
                <c:pt idx="2629">
                  <c:v>0</c:v>
                </c:pt>
                <c:pt idx="2630">
                  <c:v>0</c:v>
                </c:pt>
                <c:pt idx="2632">
                  <c:v>0</c:v>
                </c:pt>
                <c:pt idx="2634">
                  <c:v>0</c:v>
                </c:pt>
                <c:pt idx="2635">
                  <c:v>0</c:v>
                </c:pt>
                <c:pt idx="2637">
                  <c:v>0</c:v>
                </c:pt>
                <c:pt idx="2639">
                  <c:v>0</c:v>
                </c:pt>
                <c:pt idx="2640">
                  <c:v>0</c:v>
                </c:pt>
                <c:pt idx="2642">
                  <c:v>0</c:v>
                </c:pt>
                <c:pt idx="2644">
                  <c:v>0</c:v>
                </c:pt>
                <c:pt idx="2645">
                  <c:v>0</c:v>
                </c:pt>
                <c:pt idx="2647">
                  <c:v>0</c:v>
                </c:pt>
                <c:pt idx="2649">
                  <c:v>0</c:v>
                </c:pt>
                <c:pt idx="2650">
                  <c:v>0</c:v>
                </c:pt>
                <c:pt idx="2652">
                  <c:v>0</c:v>
                </c:pt>
                <c:pt idx="2654">
                  <c:v>0</c:v>
                </c:pt>
                <c:pt idx="2655">
                  <c:v>0</c:v>
                </c:pt>
                <c:pt idx="2657">
                  <c:v>0</c:v>
                </c:pt>
                <c:pt idx="2659">
                  <c:v>0</c:v>
                </c:pt>
                <c:pt idx="2661">
                  <c:v>0</c:v>
                </c:pt>
                <c:pt idx="2662">
                  <c:v>0</c:v>
                </c:pt>
                <c:pt idx="2664">
                  <c:v>0</c:v>
                </c:pt>
                <c:pt idx="2666">
                  <c:v>0</c:v>
                </c:pt>
                <c:pt idx="2667">
                  <c:v>0</c:v>
                </c:pt>
                <c:pt idx="2669">
                  <c:v>0</c:v>
                </c:pt>
                <c:pt idx="2671">
                  <c:v>0</c:v>
                </c:pt>
                <c:pt idx="2672">
                  <c:v>0</c:v>
                </c:pt>
                <c:pt idx="2674">
                  <c:v>0</c:v>
                </c:pt>
                <c:pt idx="2676">
                  <c:v>0</c:v>
                </c:pt>
                <c:pt idx="2677">
                  <c:v>0</c:v>
                </c:pt>
                <c:pt idx="2679">
                  <c:v>0</c:v>
                </c:pt>
                <c:pt idx="2681">
                  <c:v>0</c:v>
                </c:pt>
                <c:pt idx="2682">
                  <c:v>0</c:v>
                </c:pt>
                <c:pt idx="2684">
                  <c:v>0</c:v>
                </c:pt>
                <c:pt idx="2686">
                  <c:v>0</c:v>
                </c:pt>
                <c:pt idx="2687">
                  <c:v>0</c:v>
                </c:pt>
                <c:pt idx="2689">
                  <c:v>0</c:v>
                </c:pt>
                <c:pt idx="2691">
                  <c:v>0</c:v>
                </c:pt>
                <c:pt idx="2692">
                  <c:v>0</c:v>
                </c:pt>
                <c:pt idx="2694">
                  <c:v>0</c:v>
                </c:pt>
                <c:pt idx="2696">
                  <c:v>0</c:v>
                </c:pt>
                <c:pt idx="2697">
                  <c:v>0</c:v>
                </c:pt>
                <c:pt idx="2699">
                  <c:v>0</c:v>
                </c:pt>
                <c:pt idx="2701">
                  <c:v>0</c:v>
                </c:pt>
                <c:pt idx="2703">
                  <c:v>0</c:v>
                </c:pt>
                <c:pt idx="2705">
                  <c:v>0</c:v>
                </c:pt>
                <c:pt idx="2706">
                  <c:v>0</c:v>
                </c:pt>
                <c:pt idx="2708">
                  <c:v>0</c:v>
                </c:pt>
                <c:pt idx="2710">
                  <c:v>0</c:v>
                </c:pt>
                <c:pt idx="2712">
                  <c:v>0</c:v>
                </c:pt>
                <c:pt idx="2714">
                  <c:v>0</c:v>
                </c:pt>
                <c:pt idx="2716">
                  <c:v>0</c:v>
                </c:pt>
                <c:pt idx="2718">
                  <c:v>0</c:v>
                </c:pt>
                <c:pt idx="2719">
                  <c:v>0</c:v>
                </c:pt>
                <c:pt idx="2721">
                  <c:v>0</c:v>
                </c:pt>
                <c:pt idx="2723">
                  <c:v>0</c:v>
                </c:pt>
                <c:pt idx="2725">
                  <c:v>0</c:v>
                </c:pt>
                <c:pt idx="2727">
                  <c:v>0</c:v>
                </c:pt>
                <c:pt idx="2729">
                  <c:v>0</c:v>
                </c:pt>
                <c:pt idx="2730">
                  <c:v>0</c:v>
                </c:pt>
                <c:pt idx="2732">
                  <c:v>0</c:v>
                </c:pt>
                <c:pt idx="2734">
                  <c:v>0</c:v>
                </c:pt>
                <c:pt idx="2736">
                  <c:v>0</c:v>
                </c:pt>
                <c:pt idx="2738">
                  <c:v>0</c:v>
                </c:pt>
                <c:pt idx="2739">
                  <c:v>0</c:v>
                </c:pt>
                <c:pt idx="2741">
                  <c:v>0</c:v>
                </c:pt>
                <c:pt idx="2743">
                  <c:v>0</c:v>
                </c:pt>
                <c:pt idx="2745">
                  <c:v>0</c:v>
                </c:pt>
                <c:pt idx="2746">
                  <c:v>0</c:v>
                </c:pt>
                <c:pt idx="2748">
                  <c:v>0</c:v>
                </c:pt>
                <c:pt idx="2750">
                  <c:v>0</c:v>
                </c:pt>
                <c:pt idx="2751">
                  <c:v>0</c:v>
                </c:pt>
                <c:pt idx="2753">
                  <c:v>0</c:v>
                </c:pt>
                <c:pt idx="2755">
                  <c:v>0</c:v>
                </c:pt>
                <c:pt idx="2757">
                  <c:v>0</c:v>
                </c:pt>
                <c:pt idx="2758">
                  <c:v>0</c:v>
                </c:pt>
                <c:pt idx="2760">
                  <c:v>0</c:v>
                </c:pt>
                <c:pt idx="2762">
                  <c:v>0</c:v>
                </c:pt>
                <c:pt idx="2764">
                  <c:v>0</c:v>
                </c:pt>
                <c:pt idx="2766">
                  <c:v>0</c:v>
                </c:pt>
                <c:pt idx="2767">
                  <c:v>0</c:v>
                </c:pt>
                <c:pt idx="2769">
                  <c:v>0</c:v>
                </c:pt>
                <c:pt idx="2771">
                  <c:v>0</c:v>
                </c:pt>
                <c:pt idx="2773">
                  <c:v>0</c:v>
                </c:pt>
                <c:pt idx="2775">
                  <c:v>0</c:v>
                </c:pt>
                <c:pt idx="2776">
                  <c:v>0</c:v>
                </c:pt>
                <c:pt idx="2778">
                  <c:v>0</c:v>
                </c:pt>
                <c:pt idx="2780">
                  <c:v>0</c:v>
                </c:pt>
                <c:pt idx="2782">
                  <c:v>0</c:v>
                </c:pt>
                <c:pt idx="2784">
                  <c:v>0</c:v>
                </c:pt>
                <c:pt idx="2785">
                  <c:v>0</c:v>
                </c:pt>
                <c:pt idx="2787">
                  <c:v>0</c:v>
                </c:pt>
                <c:pt idx="2789">
                  <c:v>0</c:v>
                </c:pt>
                <c:pt idx="2790">
                  <c:v>0</c:v>
                </c:pt>
                <c:pt idx="2792">
                  <c:v>0</c:v>
                </c:pt>
                <c:pt idx="2794">
                  <c:v>0</c:v>
                </c:pt>
                <c:pt idx="2795">
                  <c:v>0</c:v>
                </c:pt>
                <c:pt idx="2797">
                  <c:v>0</c:v>
                </c:pt>
                <c:pt idx="2799">
                  <c:v>0</c:v>
                </c:pt>
                <c:pt idx="2800">
                  <c:v>0</c:v>
                </c:pt>
                <c:pt idx="2801">
                  <c:v>0</c:v>
                </c:pt>
                <c:pt idx="2803">
                  <c:v>0</c:v>
                </c:pt>
                <c:pt idx="2805">
                  <c:v>0</c:v>
                </c:pt>
                <c:pt idx="2806">
                  <c:v>0</c:v>
                </c:pt>
                <c:pt idx="2808">
                  <c:v>0</c:v>
                </c:pt>
                <c:pt idx="2810">
                  <c:v>0</c:v>
                </c:pt>
                <c:pt idx="2811">
                  <c:v>0</c:v>
                </c:pt>
                <c:pt idx="2813">
                  <c:v>0</c:v>
                </c:pt>
                <c:pt idx="2815">
                  <c:v>0</c:v>
                </c:pt>
                <c:pt idx="2816">
                  <c:v>0</c:v>
                </c:pt>
                <c:pt idx="2818">
                  <c:v>0</c:v>
                </c:pt>
                <c:pt idx="2820">
                  <c:v>0</c:v>
                </c:pt>
                <c:pt idx="2822">
                  <c:v>0</c:v>
                </c:pt>
                <c:pt idx="2823">
                  <c:v>0</c:v>
                </c:pt>
                <c:pt idx="2825">
                  <c:v>0</c:v>
                </c:pt>
                <c:pt idx="2826">
                  <c:v>0</c:v>
                </c:pt>
                <c:pt idx="2828">
                  <c:v>0</c:v>
                </c:pt>
                <c:pt idx="2830">
                  <c:v>0</c:v>
                </c:pt>
                <c:pt idx="2832">
                  <c:v>0</c:v>
                </c:pt>
                <c:pt idx="2834">
                  <c:v>0</c:v>
                </c:pt>
                <c:pt idx="2836">
                  <c:v>0</c:v>
                </c:pt>
                <c:pt idx="2837">
                  <c:v>0</c:v>
                </c:pt>
                <c:pt idx="2839">
                  <c:v>0</c:v>
                </c:pt>
                <c:pt idx="2841">
                  <c:v>0</c:v>
                </c:pt>
                <c:pt idx="2843">
                  <c:v>0</c:v>
                </c:pt>
                <c:pt idx="2845">
                  <c:v>0</c:v>
                </c:pt>
                <c:pt idx="2847">
                  <c:v>0</c:v>
                </c:pt>
                <c:pt idx="2848">
                  <c:v>0</c:v>
                </c:pt>
                <c:pt idx="2850">
                  <c:v>0</c:v>
                </c:pt>
                <c:pt idx="2852">
                  <c:v>0</c:v>
                </c:pt>
                <c:pt idx="2854">
                  <c:v>0</c:v>
                </c:pt>
                <c:pt idx="2856">
                  <c:v>0</c:v>
                </c:pt>
                <c:pt idx="2857">
                  <c:v>0</c:v>
                </c:pt>
                <c:pt idx="2859">
                  <c:v>0</c:v>
                </c:pt>
                <c:pt idx="2861">
                  <c:v>0</c:v>
                </c:pt>
                <c:pt idx="2863">
                  <c:v>0</c:v>
                </c:pt>
                <c:pt idx="2864">
                  <c:v>0</c:v>
                </c:pt>
                <c:pt idx="2866">
                  <c:v>0</c:v>
                </c:pt>
                <c:pt idx="2867">
                  <c:v>0</c:v>
                </c:pt>
                <c:pt idx="2869">
                  <c:v>0</c:v>
                </c:pt>
                <c:pt idx="2871">
                  <c:v>0</c:v>
                </c:pt>
                <c:pt idx="2873">
                  <c:v>0</c:v>
                </c:pt>
                <c:pt idx="2875">
                  <c:v>0</c:v>
                </c:pt>
                <c:pt idx="2877">
                  <c:v>0</c:v>
                </c:pt>
                <c:pt idx="2879">
                  <c:v>0</c:v>
                </c:pt>
                <c:pt idx="2880">
                  <c:v>0</c:v>
                </c:pt>
                <c:pt idx="2882">
                  <c:v>0</c:v>
                </c:pt>
                <c:pt idx="2884">
                  <c:v>0</c:v>
                </c:pt>
                <c:pt idx="2886">
                  <c:v>0</c:v>
                </c:pt>
                <c:pt idx="2887">
                  <c:v>0</c:v>
                </c:pt>
                <c:pt idx="2889">
                  <c:v>0</c:v>
                </c:pt>
                <c:pt idx="2891">
                  <c:v>0</c:v>
                </c:pt>
                <c:pt idx="2893">
                  <c:v>0</c:v>
                </c:pt>
                <c:pt idx="2894">
                  <c:v>0</c:v>
                </c:pt>
                <c:pt idx="2896">
                  <c:v>0</c:v>
                </c:pt>
                <c:pt idx="2898">
                  <c:v>0</c:v>
                </c:pt>
                <c:pt idx="2900">
                  <c:v>0</c:v>
                </c:pt>
                <c:pt idx="2902">
                  <c:v>0</c:v>
                </c:pt>
                <c:pt idx="2903">
                  <c:v>0</c:v>
                </c:pt>
                <c:pt idx="2904">
                  <c:v>0</c:v>
                </c:pt>
                <c:pt idx="2906">
                  <c:v>0</c:v>
                </c:pt>
                <c:pt idx="2907">
                  <c:v>0</c:v>
                </c:pt>
                <c:pt idx="2909">
                  <c:v>0</c:v>
                </c:pt>
                <c:pt idx="2911">
                  <c:v>0</c:v>
                </c:pt>
                <c:pt idx="2913">
                  <c:v>0</c:v>
                </c:pt>
                <c:pt idx="2915">
                  <c:v>0</c:v>
                </c:pt>
                <c:pt idx="2917">
                  <c:v>0</c:v>
                </c:pt>
                <c:pt idx="2919">
                  <c:v>0</c:v>
                </c:pt>
                <c:pt idx="2920">
                  <c:v>0</c:v>
                </c:pt>
                <c:pt idx="2922">
                  <c:v>0</c:v>
                </c:pt>
                <c:pt idx="2924">
                  <c:v>0</c:v>
                </c:pt>
                <c:pt idx="2925">
                  <c:v>0</c:v>
                </c:pt>
                <c:pt idx="2927">
                  <c:v>0</c:v>
                </c:pt>
                <c:pt idx="2928">
                  <c:v>0</c:v>
                </c:pt>
                <c:pt idx="2930">
                  <c:v>0</c:v>
                </c:pt>
                <c:pt idx="2932">
                  <c:v>0</c:v>
                </c:pt>
                <c:pt idx="2934">
                  <c:v>0</c:v>
                </c:pt>
                <c:pt idx="2936">
                  <c:v>0</c:v>
                </c:pt>
                <c:pt idx="2937">
                  <c:v>0</c:v>
                </c:pt>
                <c:pt idx="2939">
                  <c:v>0</c:v>
                </c:pt>
                <c:pt idx="2941">
                  <c:v>0</c:v>
                </c:pt>
                <c:pt idx="2943">
                  <c:v>0</c:v>
                </c:pt>
                <c:pt idx="2945">
                  <c:v>0</c:v>
                </c:pt>
                <c:pt idx="2947">
                  <c:v>0</c:v>
                </c:pt>
                <c:pt idx="2948">
                  <c:v>0</c:v>
                </c:pt>
                <c:pt idx="2949">
                  <c:v>0</c:v>
                </c:pt>
                <c:pt idx="2951">
                  <c:v>0</c:v>
                </c:pt>
                <c:pt idx="2952">
                  <c:v>0</c:v>
                </c:pt>
                <c:pt idx="2954">
                  <c:v>0</c:v>
                </c:pt>
                <c:pt idx="2956">
                  <c:v>0</c:v>
                </c:pt>
                <c:pt idx="2958">
                  <c:v>0</c:v>
                </c:pt>
                <c:pt idx="2959">
                  <c:v>0</c:v>
                </c:pt>
                <c:pt idx="2961">
                  <c:v>0</c:v>
                </c:pt>
                <c:pt idx="2963">
                  <c:v>0</c:v>
                </c:pt>
                <c:pt idx="2964">
                  <c:v>0</c:v>
                </c:pt>
                <c:pt idx="2966">
                  <c:v>0</c:v>
                </c:pt>
                <c:pt idx="2968">
                  <c:v>0</c:v>
                </c:pt>
                <c:pt idx="2970">
                  <c:v>0</c:v>
                </c:pt>
                <c:pt idx="2971">
                  <c:v>0</c:v>
                </c:pt>
                <c:pt idx="2973">
                  <c:v>0</c:v>
                </c:pt>
                <c:pt idx="2975">
                  <c:v>0</c:v>
                </c:pt>
                <c:pt idx="2977">
                  <c:v>0</c:v>
                </c:pt>
                <c:pt idx="2978">
                  <c:v>0</c:v>
                </c:pt>
                <c:pt idx="2979">
                  <c:v>0</c:v>
                </c:pt>
                <c:pt idx="2981">
                  <c:v>0</c:v>
                </c:pt>
                <c:pt idx="2983">
                  <c:v>0</c:v>
                </c:pt>
                <c:pt idx="2985">
                  <c:v>0</c:v>
                </c:pt>
                <c:pt idx="2986">
                  <c:v>0</c:v>
                </c:pt>
                <c:pt idx="2988">
                  <c:v>0</c:v>
                </c:pt>
                <c:pt idx="2990">
                  <c:v>0</c:v>
                </c:pt>
                <c:pt idx="2992">
                  <c:v>0</c:v>
                </c:pt>
                <c:pt idx="2994">
                  <c:v>0</c:v>
                </c:pt>
                <c:pt idx="2996">
                  <c:v>0</c:v>
                </c:pt>
                <c:pt idx="2997">
                  <c:v>0</c:v>
                </c:pt>
                <c:pt idx="2998">
                  <c:v>0</c:v>
                </c:pt>
                <c:pt idx="3000">
                  <c:v>0</c:v>
                </c:pt>
                <c:pt idx="3002">
                  <c:v>0</c:v>
                </c:pt>
                <c:pt idx="3004">
                  <c:v>0</c:v>
                </c:pt>
                <c:pt idx="3006">
                  <c:v>0</c:v>
                </c:pt>
                <c:pt idx="3008">
                  <c:v>0</c:v>
                </c:pt>
                <c:pt idx="3010">
                  <c:v>0</c:v>
                </c:pt>
                <c:pt idx="3012">
                  <c:v>0</c:v>
                </c:pt>
                <c:pt idx="3014">
                  <c:v>0</c:v>
                </c:pt>
                <c:pt idx="3016">
                  <c:v>0</c:v>
                </c:pt>
                <c:pt idx="3017">
                  <c:v>0</c:v>
                </c:pt>
                <c:pt idx="3019">
                  <c:v>0</c:v>
                </c:pt>
                <c:pt idx="3021">
                  <c:v>0</c:v>
                </c:pt>
                <c:pt idx="3023">
                  <c:v>0</c:v>
                </c:pt>
                <c:pt idx="3025">
                  <c:v>0</c:v>
                </c:pt>
                <c:pt idx="3027">
                  <c:v>0</c:v>
                </c:pt>
                <c:pt idx="3029">
                  <c:v>0</c:v>
                </c:pt>
                <c:pt idx="3030">
                  <c:v>0</c:v>
                </c:pt>
                <c:pt idx="3031">
                  <c:v>0</c:v>
                </c:pt>
                <c:pt idx="3033">
                  <c:v>0</c:v>
                </c:pt>
                <c:pt idx="3035">
                  <c:v>0</c:v>
                </c:pt>
                <c:pt idx="3036">
                  <c:v>0</c:v>
                </c:pt>
                <c:pt idx="3038">
                  <c:v>0</c:v>
                </c:pt>
                <c:pt idx="3040">
                  <c:v>0</c:v>
                </c:pt>
                <c:pt idx="3042">
                  <c:v>0</c:v>
                </c:pt>
                <c:pt idx="3044">
                  <c:v>0</c:v>
                </c:pt>
                <c:pt idx="3046">
                  <c:v>0</c:v>
                </c:pt>
                <c:pt idx="3048">
                  <c:v>0</c:v>
                </c:pt>
                <c:pt idx="3049">
                  <c:v>0</c:v>
                </c:pt>
                <c:pt idx="3050">
                  <c:v>0</c:v>
                </c:pt>
                <c:pt idx="3052">
                  <c:v>0</c:v>
                </c:pt>
                <c:pt idx="3054">
                  <c:v>0</c:v>
                </c:pt>
                <c:pt idx="3056">
                  <c:v>0</c:v>
                </c:pt>
                <c:pt idx="3058">
                  <c:v>0</c:v>
                </c:pt>
                <c:pt idx="3060">
                  <c:v>0</c:v>
                </c:pt>
                <c:pt idx="3062">
                  <c:v>0</c:v>
                </c:pt>
                <c:pt idx="3063">
                  <c:v>0</c:v>
                </c:pt>
                <c:pt idx="3065">
                  <c:v>0</c:v>
                </c:pt>
                <c:pt idx="3067">
                  <c:v>0</c:v>
                </c:pt>
                <c:pt idx="3069">
                  <c:v>0</c:v>
                </c:pt>
                <c:pt idx="3071">
                  <c:v>0</c:v>
                </c:pt>
                <c:pt idx="3073">
                  <c:v>0</c:v>
                </c:pt>
                <c:pt idx="3075">
                  <c:v>0</c:v>
                </c:pt>
                <c:pt idx="3077">
                  <c:v>0</c:v>
                </c:pt>
                <c:pt idx="3078">
                  <c:v>0</c:v>
                </c:pt>
                <c:pt idx="3080">
                  <c:v>0</c:v>
                </c:pt>
                <c:pt idx="3081">
                  <c:v>0</c:v>
                </c:pt>
                <c:pt idx="3083">
                  <c:v>0</c:v>
                </c:pt>
                <c:pt idx="3085">
                  <c:v>0</c:v>
                </c:pt>
                <c:pt idx="3087">
                  <c:v>0</c:v>
                </c:pt>
                <c:pt idx="3089">
                  <c:v>0</c:v>
                </c:pt>
                <c:pt idx="3091">
                  <c:v>0</c:v>
                </c:pt>
                <c:pt idx="3093">
                  <c:v>0</c:v>
                </c:pt>
                <c:pt idx="3095">
                  <c:v>0</c:v>
                </c:pt>
                <c:pt idx="3097">
                  <c:v>0</c:v>
                </c:pt>
                <c:pt idx="3099">
                  <c:v>0</c:v>
                </c:pt>
                <c:pt idx="3101">
                  <c:v>0</c:v>
                </c:pt>
                <c:pt idx="3103">
                  <c:v>0</c:v>
                </c:pt>
                <c:pt idx="3105">
                  <c:v>0</c:v>
                </c:pt>
                <c:pt idx="3107">
                  <c:v>0</c:v>
                </c:pt>
                <c:pt idx="3109">
                  <c:v>0</c:v>
                </c:pt>
                <c:pt idx="3110">
                  <c:v>0</c:v>
                </c:pt>
                <c:pt idx="3112">
                  <c:v>0</c:v>
                </c:pt>
                <c:pt idx="3114">
                  <c:v>0</c:v>
                </c:pt>
                <c:pt idx="3116">
                  <c:v>0</c:v>
                </c:pt>
                <c:pt idx="3118">
                  <c:v>0</c:v>
                </c:pt>
                <c:pt idx="3120">
                  <c:v>0</c:v>
                </c:pt>
                <c:pt idx="3122">
                  <c:v>0</c:v>
                </c:pt>
                <c:pt idx="3124">
                  <c:v>0</c:v>
                </c:pt>
                <c:pt idx="3126">
                  <c:v>0</c:v>
                </c:pt>
                <c:pt idx="3128">
                  <c:v>0</c:v>
                </c:pt>
                <c:pt idx="3130">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201">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9">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5">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9">
                  <c:v>0</c:v>
                </c:pt>
                <c:pt idx="3422">
                  <c:v>0</c:v>
                </c:pt>
                <c:pt idx="3423">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6">
                  <c:v>0</c:v>
                </c:pt>
                <c:pt idx="3467">
                  <c:v>0</c:v>
                </c:pt>
                <c:pt idx="3469">
                  <c:v>0</c:v>
                </c:pt>
                <c:pt idx="3470">
                  <c:v>0</c:v>
                </c:pt>
                <c:pt idx="3471">
                  <c:v>0</c:v>
                </c:pt>
                <c:pt idx="3472">
                  <c:v>0</c:v>
                </c:pt>
                <c:pt idx="3473">
                  <c:v>0</c:v>
                </c:pt>
                <c:pt idx="3474">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6">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9">
                  <c:v>0</c:v>
                </c:pt>
                <c:pt idx="3520">
                  <c:v>0</c:v>
                </c:pt>
                <c:pt idx="3521">
                  <c:v>0</c:v>
                </c:pt>
                <c:pt idx="3522">
                  <c:v>0</c:v>
                </c:pt>
                <c:pt idx="3523">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8">
                  <c:v>0</c:v>
                </c:pt>
                <c:pt idx="3569">
                  <c:v>0</c:v>
                </c:pt>
                <c:pt idx="3571">
                  <c:v>0</c:v>
                </c:pt>
                <c:pt idx="3572">
                  <c:v>0</c:v>
                </c:pt>
                <c:pt idx="3573">
                  <c:v>0</c:v>
                </c:pt>
                <c:pt idx="3574">
                  <c:v>0</c:v>
                </c:pt>
                <c:pt idx="3575">
                  <c:v>0</c:v>
                </c:pt>
                <c:pt idx="3576">
                  <c:v>0</c:v>
                </c:pt>
                <c:pt idx="3577">
                  <c:v>0</c:v>
                </c:pt>
                <c:pt idx="3578">
                  <c:v>0</c:v>
                </c:pt>
                <c:pt idx="3579">
                  <c:v>0</c:v>
                </c:pt>
                <c:pt idx="3581">
                  <c:v>0</c:v>
                </c:pt>
                <c:pt idx="3582">
                  <c:v>0</c:v>
                </c:pt>
                <c:pt idx="3604">
                  <c:v>0</c:v>
                </c:pt>
                <c:pt idx="3605">
                  <c:v>0</c:v>
                </c:pt>
                <c:pt idx="3606">
                  <c:v>0</c:v>
                </c:pt>
                <c:pt idx="3607">
                  <c:v>0</c:v>
                </c:pt>
                <c:pt idx="3608">
                  <c:v>0</c:v>
                </c:pt>
                <c:pt idx="3609">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50">
                  <c:v>0</c:v>
                </c:pt>
                <c:pt idx="3653">
                  <c:v>0</c:v>
                </c:pt>
                <c:pt idx="3654">
                  <c:v>0</c:v>
                </c:pt>
                <c:pt idx="3655">
                  <c:v>0</c:v>
                </c:pt>
                <c:pt idx="3656">
                  <c:v>0</c:v>
                </c:pt>
                <c:pt idx="3657">
                  <c:v>0</c:v>
                </c:pt>
                <c:pt idx="3658">
                  <c:v>0</c:v>
                </c:pt>
                <c:pt idx="3660">
                  <c:v>0</c:v>
                </c:pt>
                <c:pt idx="3661">
                  <c:v>0</c:v>
                </c:pt>
                <c:pt idx="3662">
                  <c:v>0</c:v>
                </c:pt>
                <c:pt idx="3663">
                  <c:v>0</c:v>
                </c:pt>
                <c:pt idx="3664">
                  <c:v>0</c:v>
                </c:pt>
                <c:pt idx="3666">
                  <c:v>0</c:v>
                </c:pt>
                <c:pt idx="3669">
                  <c:v>0</c:v>
                </c:pt>
                <c:pt idx="3672">
                  <c:v>0</c:v>
                </c:pt>
                <c:pt idx="3673">
                  <c:v>0</c:v>
                </c:pt>
                <c:pt idx="3674">
                  <c:v>0</c:v>
                </c:pt>
                <c:pt idx="3675">
                  <c:v>0</c:v>
                </c:pt>
                <c:pt idx="3677">
                  <c:v>0</c:v>
                </c:pt>
                <c:pt idx="3678">
                  <c:v>0</c:v>
                </c:pt>
                <c:pt idx="3679">
                  <c:v>0</c:v>
                </c:pt>
                <c:pt idx="3680">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2">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4">
                  <c:v>0</c:v>
                </c:pt>
                <c:pt idx="3765">
                  <c:v>0</c:v>
                </c:pt>
                <c:pt idx="3766">
                  <c:v>0</c:v>
                </c:pt>
                <c:pt idx="3768">
                  <c:v>0</c:v>
                </c:pt>
                <c:pt idx="3769">
                  <c:v>0</c:v>
                </c:pt>
                <c:pt idx="3770">
                  <c:v>0</c:v>
                </c:pt>
                <c:pt idx="3771">
                  <c:v>0</c:v>
                </c:pt>
                <c:pt idx="3772">
                  <c:v>0</c:v>
                </c:pt>
                <c:pt idx="3775">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3">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6">
                  <c:v>0</c:v>
                </c:pt>
                <c:pt idx="3857">
                  <c:v>0</c:v>
                </c:pt>
                <c:pt idx="3858">
                  <c:v>0</c:v>
                </c:pt>
                <c:pt idx="3859">
                  <c:v>0</c:v>
                </c:pt>
                <c:pt idx="3860">
                  <c:v>0</c:v>
                </c:pt>
                <c:pt idx="3864">
                  <c:v>0</c:v>
                </c:pt>
                <c:pt idx="3865">
                  <c:v>0</c:v>
                </c:pt>
                <c:pt idx="3866">
                  <c:v>0</c:v>
                </c:pt>
                <c:pt idx="3867">
                  <c:v>0</c:v>
                </c:pt>
                <c:pt idx="3868">
                  <c:v>0</c:v>
                </c:pt>
                <c:pt idx="3869">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7">
                  <c:v>0</c:v>
                </c:pt>
                <c:pt idx="3908">
                  <c:v>0</c:v>
                </c:pt>
                <c:pt idx="3909">
                  <c:v>0</c:v>
                </c:pt>
                <c:pt idx="3910">
                  <c:v>0</c:v>
                </c:pt>
                <c:pt idx="3911">
                  <c:v>0</c:v>
                </c:pt>
                <c:pt idx="3912">
                  <c:v>0</c:v>
                </c:pt>
                <c:pt idx="3913">
                  <c:v>0</c:v>
                </c:pt>
                <c:pt idx="3914">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8">
                  <c:v>0</c:v>
                </c:pt>
                <c:pt idx="3949">
                  <c:v>0</c:v>
                </c:pt>
                <c:pt idx="3950">
                  <c:v>0</c:v>
                </c:pt>
                <c:pt idx="3951">
                  <c:v>0</c:v>
                </c:pt>
                <c:pt idx="3952">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2">
                  <c:v>0</c:v>
                </c:pt>
                <c:pt idx="3973">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90">
                  <c:v>0</c:v>
                </c:pt>
                <c:pt idx="3991">
                  <c:v>0</c:v>
                </c:pt>
                <c:pt idx="3992">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5">
                  <c:v>0</c:v>
                </c:pt>
                <c:pt idx="4036">
                  <c:v>0</c:v>
                </c:pt>
                <c:pt idx="4037">
                  <c:v>0</c:v>
                </c:pt>
                <c:pt idx="4038">
                  <c:v>0</c:v>
                </c:pt>
                <c:pt idx="4039">
                  <c:v>0</c:v>
                </c:pt>
                <c:pt idx="4040">
                  <c:v>0</c:v>
                </c:pt>
                <c:pt idx="4041">
                  <c:v>0</c:v>
                </c:pt>
                <c:pt idx="4042">
                  <c:v>0</c:v>
                </c:pt>
                <c:pt idx="4044">
                  <c:v>0</c:v>
                </c:pt>
                <c:pt idx="4045">
                  <c:v>0</c:v>
                </c:pt>
                <c:pt idx="4046">
                  <c:v>0</c:v>
                </c:pt>
                <c:pt idx="4047">
                  <c:v>0</c:v>
                </c:pt>
                <c:pt idx="4048">
                  <c:v>0</c:v>
                </c:pt>
                <c:pt idx="4049">
                  <c:v>0</c:v>
                </c:pt>
                <c:pt idx="4050">
                  <c:v>0</c:v>
                </c:pt>
                <c:pt idx="4051">
                  <c:v>0</c:v>
                </c:pt>
                <c:pt idx="4052">
                  <c:v>0</c:v>
                </c:pt>
                <c:pt idx="4053">
                  <c:v>0</c:v>
                </c:pt>
                <c:pt idx="4055">
                  <c:v>0</c:v>
                </c:pt>
                <c:pt idx="4056">
                  <c:v>0</c:v>
                </c:pt>
                <c:pt idx="4057">
                  <c:v>0</c:v>
                </c:pt>
                <c:pt idx="4058">
                  <c:v>0</c:v>
                </c:pt>
                <c:pt idx="4059">
                  <c:v>0</c:v>
                </c:pt>
                <c:pt idx="4061">
                  <c:v>0</c:v>
                </c:pt>
                <c:pt idx="4062">
                  <c:v>0</c:v>
                </c:pt>
                <c:pt idx="4063">
                  <c:v>0</c:v>
                </c:pt>
                <c:pt idx="4066">
                  <c:v>0</c:v>
                </c:pt>
                <c:pt idx="4067">
                  <c:v>0</c:v>
                </c:pt>
                <c:pt idx="4068">
                  <c:v>0</c:v>
                </c:pt>
                <c:pt idx="4071">
                  <c:v>0</c:v>
                </c:pt>
                <c:pt idx="4072">
                  <c:v>0</c:v>
                </c:pt>
                <c:pt idx="4075">
                  <c:v>0</c:v>
                </c:pt>
                <c:pt idx="4076">
                  <c:v>0</c:v>
                </c:pt>
                <c:pt idx="4079">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1">
                  <c:v>0</c:v>
                </c:pt>
                <c:pt idx="4122">
                  <c:v>0</c:v>
                </c:pt>
                <c:pt idx="4123">
                  <c:v>0</c:v>
                </c:pt>
                <c:pt idx="4124">
                  <c:v>0</c:v>
                </c:pt>
                <c:pt idx="4125">
                  <c:v>0</c:v>
                </c:pt>
                <c:pt idx="4127">
                  <c:v>0</c:v>
                </c:pt>
                <c:pt idx="4128">
                  <c:v>0</c:v>
                </c:pt>
                <c:pt idx="4129">
                  <c:v>0</c:v>
                </c:pt>
                <c:pt idx="4130">
                  <c:v>0</c:v>
                </c:pt>
                <c:pt idx="4133">
                  <c:v>0</c:v>
                </c:pt>
                <c:pt idx="4134">
                  <c:v>0</c:v>
                </c:pt>
                <c:pt idx="4136">
                  <c:v>0</c:v>
                </c:pt>
                <c:pt idx="4137">
                  <c:v>0</c:v>
                </c:pt>
                <c:pt idx="4139">
                  <c:v>0</c:v>
                </c:pt>
                <c:pt idx="4140">
                  <c:v>0</c:v>
                </c:pt>
                <c:pt idx="4142">
                  <c:v>0</c:v>
                </c:pt>
                <c:pt idx="4144">
                  <c:v>0</c:v>
                </c:pt>
                <c:pt idx="4146">
                  <c:v>0</c:v>
                </c:pt>
                <c:pt idx="4147">
                  <c:v>0</c:v>
                </c:pt>
                <c:pt idx="4149">
                  <c:v>0</c:v>
                </c:pt>
                <c:pt idx="4150">
                  <c:v>0</c:v>
                </c:pt>
                <c:pt idx="4152">
                  <c:v>0</c:v>
                </c:pt>
                <c:pt idx="4154">
                  <c:v>0</c:v>
                </c:pt>
                <c:pt idx="4156">
                  <c:v>0</c:v>
                </c:pt>
                <c:pt idx="4157">
                  <c:v>0</c:v>
                </c:pt>
                <c:pt idx="4159">
                  <c:v>0</c:v>
                </c:pt>
                <c:pt idx="4160">
                  <c:v>0</c:v>
                </c:pt>
                <c:pt idx="4162">
                  <c:v>0</c:v>
                </c:pt>
                <c:pt idx="4164">
                  <c:v>0</c:v>
                </c:pt>
                <c:pt idx="4166">
                  <c:v>0</c:v>
                </c:pt>
                <c:pt idx="4167">
                  <c:v>0</c:v>
                </c:pt>
                <c:pt idx="4169">
                  <c:v>0</c:v>
                </c:pt>
                <c:pt idx="4170">
                  <c:v>0</c:v>
                </c:pt>
                <c:pt idx="4172">
                  <c:v>0</c:v>
                </c:pt>
                <c:pt idx="4174">
                  <c:v>0</c:v>
                </c:pt>
                <c:pt idx="4176">
                  <c:v>0</c:v>
                </c:pt>
                <c:pt idx="4177">
                  <c:v>0</c:v>
                </c:pt>
                <c:pt idx="4179">
                  <c:v>0</c:v>
                </c:pt>
                <c:pt idx="4180">
                  <c:v>0</c:v>
                </c:pt>
                <c:pt idx="4182">
                  <c:v>0</c:v>
                </c:pt>
                <c:pt idx="4184">
                  <c:v>0</c:v>
                </c:pt>
                <c:pt idx="4186">
                  <c:v>0</c:v>
                </c:pt>
                <c:pt idx="4187">
                  <c:v>0</c:v>
                </c:pt>
                <c:pt idx="4189">
                  <c:v>0</c:v>
                </c:pt>
                <c:pt idx="4190">
                  <c:v>0</c:v>
                </c:pt>
                <c:pt idx="4192">
                  <c:v>0</c:v>
                </c:pt>
                <c:pt idx="4194">
                  <c:v>0</c:v>
                </c:pt>
                <c:pt idx="4196">
                  <c:v>0</c:v>
                </c:pt>
                <c:pt idx="4197">
                  <c:v>0</c:v>
                </c:pt>
                <c:pt idx="4199">
                  <c:v>0</c:v>
                </c:pt>
                <c:pt idx="4200">
                  <c:v>0</c:v>
                </c:pt>
                <c:pt idx="4202">
                  <c:v>0</c:v>
                </c:pt>
                <c:pt idx="4204">
                  <c:v>0</c:v>
                </c:pt>
                <c:pt idx="4206">
                  <c:v>0</c:v>
                </c:pt>
                <c:pt idx="4207">
                  <c:v>0</c:v>
                </c:pt>
                <c:pt idx="4209">
                  <c:v>0</c:v>
                </c:pt>
                <c:pt idx="4210">
                  <c:v>0</c:v>
                </c:pt>
                <c:pt idx="4212">
                  <c:v>0</c:v>
                </c:pt>
                <c:pt idx="4214">
                  <c:v>0</c:v>
                </c:pt>
                <c:pt idx="4216">
                  <c:v>0</c:v>
                </c:pt>
                <c:pt idx="4218">
                  <c:v>0</c:v>
                </c:pt>
                <c:pt idx="4220">
                  <c:v>0</c:v>
                </c:pt>
                <c:pt idx="4222">
                  <c:v>0</c:v>
                </c:pt>
                <c:pt idx="4224">
                  <c:v>0</c:v>
                </c:pt>
                <c:pt idx="4225">
                  <c:v>0</c:v>
                </c:pt>
                <c:pt idx="4227">
                  <c:v>0</c:v>
                </c:pt>
                <c:pt idx="4229">
                  <c:v>0</c:v>
                </c:pt>
                <c:pt idx="4231">
                  <c:v>0</c:v>
                </c:pt>
                <c:pt idx="4232">
                  <c:v>0</c:v>
                </c:pt>
                <c:pt idx="4234">
                  <c:v>0</c:v>
                </c:pt>
                <c:pt idx="4236">
                  <c:v>0</c:v>
                </c:pt>
                <c:pt idx="4237">
                  <c:v>0</c:v>
                </c:pt>
                <c:pt idx="4239">
                  <c:v>0</c:v>
                </c:pt>
                <c:pt idx="4241">
                  <c:v>0</c:v>
                </c:pt>
                <c:pt idx="4242">
                  <c:v>0</c:v>
                </c:pt>
                <c:pt idx="4244">
                  <c:v>0</c:v>
                </c:pt>
                <c:pt idx="4246">
                  <c:v>0</c:v>
                </c:pt>
                <c:pt idx="4247">
                  <c:v>0</c:v>
                </c:pt>
                <c:pt idx="4249">
                  <c:v>0</c:v>
                </c:pt>
                <c:pt idx="4251">
                  <c:v>0</c:v>
                </c:pt>
                <c:pt idx="4252">
                  <c:v>0</c:v>
                </c:pt>
                <c:pt idx="4254">
                  <c:v>0</c:v>
                </c:pt>
                <c:pt idx="4256">
                  <c:v>0</c:v>
                </c:pt>
                <c:pt idx="4257">
                  <c:v>0</c:v>
                </c:pt>
                <c:pt idx="4259">
                  <c:v>0</c:v>
                </c:pt>
                <c:pt idx="4261">
                  <c:v>0</c:v>
                </c:pt>
                <c:pt idx="4262">
                  <c:v>0</c:v>
                </c:pt>
                <c:pt idx="4264">
                  <c:v>0</c:v>
                </c:pt>
                <c:pt idx="4265">
                  <c:v>0</c:v>
                </c:pt>
                <c:pt idx="4267">
                  <c:v>0</c:v>
                </c:pt>
                <c:pt idx="4269">
                  <c:v>0</c:v>
                </c:pt>
                <c:pt idx="4271">
                  <c:v>0</c:v>
                </c:pt>
                <c:pt idx="4272">
                  <c:v>0</c:v>
                </c:pt>
                <c:pt idx="4274">
                  <c:v>0</c:v>
                </c:pt>
                <c:pt idx="4275">
                  <c:v>0</c:v>
                </c:pt>
                <c:pt idx="4277">
                  <c:v>0</c:v>
                </c:pt>
                <c:pt idx="4278">
                  <c:v>0</c:v>
                </c:pt>
                <c:pt idx="4280">
                  <c:v>0</c:v>
                </c:pt>
                <c:pt idx="4281">
                  <c:v>0</c:v>
                </c:pt>
                <c:pt idx="4283">
                  <c:v>0</c:v>
                </c:pt>
                <c:pt idx="4284">
                  <c:v>0</c:v>
                </c:pt>
                <c:pt idx="4286">
                  <c:v>0</c:v>
                </c:pt>
                <c:pt idx="4288">
                  <c:v>0</c:v>
                </c:pt>
                <c:pt idx="4289">
                  <c:v>0</c:v>
                </c:pt>
                <c:pt idx="4291">
                  <c:v>0</c:v>
                </c:pt>
                <c:pt idx="4293">
                  <c:v>0</c:v>
                </c:pt>
                <c:pt idx="4295">
                  <c:v>0</c:v>
                </c:pt>
                <c:pt idx="4296">
                  <c:v>0</c:v>
                </c:pt>
                <c:pt idx="4298">
                  <c:v>0</c:v>
                </c:pt>
                <c:pt idx="4300">
                  <c:v>0</c:v>
                </c:pt>
                <c:pt idx="4302">
                  <c:v>0</c:v>
                </c:pt>
                <c:pt idx="4304">
                  <c:v>0</c:v>
                </c:pt>
                <c:pt idx="4305">
                  <c:v>0</c:v>
                </c:pt>
                <c:pt idx="4307">
                  <c:v>0</c:v>
                </c:pt>
                <c:pt idx="4309">
                  <c:v>0</c:v>
                </c:pt>
                <c:pt idx="4311">
                  <c:v>0</c:v>
                </c:pt>
                <c:pt idx="4312">
                  <c:v>0</c:v>
                </c:pt>
                <c:pt idx="4314">
                  <c:v>0</c:v>
                </c:pt>
                <c:pt idx="4316">
                  <c:v>0</c:v>
                </c:pt>
                <c:pt idx="4318">
                  <c:v>0</c:v>
                </c:pt>
                <c:pt idx="4319">
                  <c:v>0</c:v>
                </c:pt>
                <c:pt idx="4321">
                  <c:v>0</c:v>
                </c:pt>
                <c:pt idx="4323">
                  <c:v>0</c:v>
                </c:pt>
                <c:pt idx="4325">
                  <c:v>0</c:v>
                </c:pt>
                <c:pt idx="4326">
                  <c:v>0</c:v>
                </c:pt>
                <c:pt idx="4328">
                  <c:v>0</c:v>
                </c:pt>
                <c:pt idx="4330">
                  <c:v>0</c:v>
                </c:pt>
                <c:pt idx="4332">
                  <c:v>0</c:v>
                </c:pt>
                <c:pt idx="4333">
                  <c:v>0</c:v>
                </c:pt>
                <c:pt idx="4335">
                  <c:v>0</c:v>
                </c:pt>
                <c:pt idx="4337">
                  <c:v>0</c:v>
                </c:pt>
                <c:pt idx="4339">
                  <c:v>0</c:v>
                </c:pt>
                <c:pt idx="4340">
                  <c:v>0</c:v>
                </c:pt>
                <c:pt idx="4342">
                  <c:v>0</c:v>
                </c:pt>
                <c:pt idx="4344">
                  <c:v>0</c:v>
                </c:pt>
                <c:pt idx="4346">
                  <c:v>0</c:v>
                </c:pt>
                <c:pt idx="4347">
                  <c:v>0</c:v>
                </c:pt>
                <c:pt idx="4349">
                  <c:v>0</c:v>
                </c:pt>
                <c:pt idx="4351">
                  <c:v>0</c:v>
                </c:pt>
                <c:pt idx="4353">
                  <c:v>0</c:v>
                </c:pt>
                <c:pt idx="4354">
                  <c:v>0</c:v>
                </c:pt>
                <c:pt idx="4356">
                  <c:v>0</c:v>
                </c:pt>
                <c:pt idx="4358">
                  <c:v>0</c:v>
                </c:pt>
                <c:pt idx="4360">
                  <c:v>0</c:v>
                </c:pt>
                <c:pt idx="4362">
                  <c:v>0</c:v>
                </c:pt>
                <c:pt idx="4363">
                  <c:v>0</c:v>
                </c:pt>
                <c:pt idx="4365">
                  <c:v>0</c:v>
                </c:pt>
                <c:pt idx="4367">
                  <c:v>0</c:v>
                </c:pt>
                <c:pt idx="4368">
                  <c:v>0</c:v>
                </c:pt>
                <c:pt idx="4370">
                  <c:v>0</c:v>
                </c:pt>
                <c:pt idx="4372">
                  <c:v>0</c:v>
                </c:pt>
                <c:pt idx="4373">
                  <c:v>0</c:v>
                </c:pt>
                <c:pt idx="4375">
                  <c:v>0</c:v>
                </c:pt>
                <c:pt idx="4377">
                  <c:v>0</c:v>
                </c:pt>
                <c:pt idx="4378">
                  <c:v>0</c:v>
                </c:pt>
                <c:pt idx="4380">
                  <c:v>0</c:v>
                </c:pt>
                <c:pt idx="4382">
                  <c:v>0</c:v>
                </c:pt>
                <c:pt idx="4383">
                  <c:v>0</c:v>
                </c:pt>
                <c:pt idx="4385">
                  <c:v>0</c:v>
                </c:pt>
                <c:pt idx="4387">
                  <c:v>0</c:v>
                </c:pt>
                <c:pt idx="4388">
                  <c:v>0</c:v>
                </c:pt>
                <c:pt idx="4390">
                  <c:v>0</c:v>
                </c:pt>
                <c:pt idx="4392">
                  <c:v>0</c:v>
                </c:pt>
                <c:pt idx="4393">
                  <c:v>0</c:v>
                </c:pt>
                <c:pt idx="4395">
                  <c:v>0</c:v>
                </c:pt>
                <c:pt idx="4397">
                  <c:v>0</c:v>
                </c:pt>
                <c:pt idx="4398">
                  <c:v>0</c:v>
                </c:pt>
                <c:pt idx="4400">
                  <c:v>0</c:v>
                </c:pt>
                <c:pt idx="4402">
                  <c:v>0</c:v>
                </c:pt>
                <c:pt idx="4403">
                  <c:v>0</c:v>
                </c:pt>
                <c:pt idx="4405">
                  <c:v>0</c:v>
                </c:pt>
                <c:pt idx="4407">
                  <c:v>0</c:v>
                </c:pt>
                <c:pt idx="4409">
                  <c:v>0</c:v>
                </c:pt>
                <c:pt idx="4410">
                  <c:v>0</c:v>
                </c:pt>
                <c:pt idx="4412">
                  <c:v>0</c:v>
                </c:pt>
                <c:pt idx="4414">
                  <c:v>0</c:v>
                </c:pt>
                <c:pt idx="4415">
                  <c:v>0</c:v>
                </c:pt>
                <c:pt idx="4417">
                  <c:v>0</c:v>
                </c:pt>
                <c:pt idx="4419">
                  <c:v>0</c:v>
                </c:pt>
                <c:pt idx="4420">
                  <c:v>0</c:v>
                </c:pt>
                <c:pt idx="4422">
                  <c:v>0</c:v>
                </c:pt>
                <c:pt idx="4424">
                  <c:v>0</c:v>
                </c:pt>
                <c:pt idx="4425">
                  <c:v>0</c:v>
                </c:pt>
                <c:pt idx="4427">
                  <c:v>0</c:v>
                </c:pt>
                <c:pt idx="4429">
                  <c:v>0</c:v>
                </c:pt>
                <c:pt idx="4430">
                  <c:v>0</c:v>
                </c:pt>
                <c:pt idx="4432">
                  <c:v>0</c:v>
                </c:pt>
                <c:pt idx="4434">
                  <c:v>0</c:v>
                </c:pt>
                <c:pt idx="4435">
                  <c:v>0</c:v>
                </c:pt>
                <c:pt idx="4437">
                  <c:v>0</c:v>
                </c:pt>
                <c:pt idx="4439">
                  <c:v>0</c:v>
                </c:pt>
                <c:pt idx="4440">
                  <c:v>0</c:v>
                </c:pt>
                <c:pt idx="4442">
                  <c:v>0</c:v>
                </c:pt>
                <c:pt idx="4444">
                  <c:v>0</c:v>
                </c:pt>
                <c:pt idx="4445">
                  <c:v>0</c:v>
                </c:pt>
                <c:pt idx="4447">
                  <c:v>0</c:v>
                </c:pt>
                <c:pt idx="4449">
                  <c:v>0</c:v>
                </c:pt>
                <c:pt idx="4451">
                  <c:v>0</c:v>
                </c:pt>
                <c:pt idx="4453">
                  <c:v>0</c:v>
                </c:pt>
                <c:pt idx="4454">
                  <c:v>0</c:v>
                </c:pt>
                <c:pt idx="4456">
                  <c:v>0</c:v>
                </c:pt>
                <c:pt idx="4458">
                  <c:v>0</c:v>
                </c:pt>
                <c:pt idx="4460">
                  <c:v>0</c:v>
                </c:pt>
                <c:pt idx="4462">
                  <c:v>0</c:v>
                </c:pt>
                <c:pt idx="4464">
                  <c:v>0</c:v>
                </c:pt>
                <c:pt idx="4466">
                  <c:v>0</c:v>
                </c:pt>
                <c:pt idx="4467">
                  <c:v>0</c:v>
                </c:pt>
                <c:pt idx="4469">
                  <c:v>0</c:v>
                </c:pt>
                <c:pt idx="4471">
                  <c:v>0</c:v>
                </c:pt>
                <c:pt idx="4473">
                  <c:v>0</c:v>
                </c:pt>
                <c:pt idx="4475">
                  <c:v>0</c:v>
                </c:pt>
                <c:pt idx="4477">
                  <c:v>0</c:v>
                </c:pt>
                <c:pt idx="4478">
                  <c:v>0</c:v>
                </c:pt>
                <c:pt idx="4480">
                  <c:v>0</c:v>
                </c:pt>
                <c:pt idx="4482">
                  <c:v>0</c:v>
                </c:pt>
                <c:pt idx="4484">
                  <c:v>0</c:v>
                </c:pt>
                <c:pt idx="4486">
                  <c:v>0</c:v>
                </c:pt>
                <c:pt idx="4487">
                  <c:v>0</c:v>
                </c:pt>
                <c:pt idx="4489">
                  <c:v>0</c:v>
                </c:pt>
                <c:pt idx="4491">
                  <c:v>0</c:v>
                </c:pt>
                <c:pt idx="4493">
                  <c:v>0</c:v>
                </c:pt>
                <c:pt idx="4494">
                  <c:v>0</c:v>
                </c:pt>
                <c:pt idx="4496">
                  <c:v>0</c:v>
                </c:pt>
                <c:pt idx="4498">
                  <c:v>0</c:v>
                </c:pt>
                <c:pt idx="4499">
                  <c:v>0</c:v>
                </c:pt>
                <c:pt idx="4501">
                  <c:v>0</c:v>
                </c:pt>
                <c:pt idx="4503">
                  <c:v>0</c:v>
                </c:pt>
                <c:pt idx="4505">
                  <c:v>0</c:v>
                </c:pt>
                <c:pt idx="4506">
                  <c:v>0</c:v>
                </c:pt>
                <c:pt idx="4508">
                  <c:v>0</c:v>
                </c:pt>
                <c:pt idx="4510">
                  <c:v>0</c:v>
                </c:pt>
                <c:pt idx="4512">
                  <c:v>0</c:v>
                </c:pt>
                <c:pt idx="4514">
                  <c:v>0</c:v>
                </c:pt>
                <c:pt idx="4515">
                  <c:v>0</c:v>
                </c:pt>
                <c:pt idx="4517">
                  <c:v>0</c:v>
                </c:pt>
                <c:pt idx="4519">
                  <c:v>0</c:v>
                </c:pt>
                <c:pt idx="4521">
                  <c:v>0</c:v>
                </c:pt>
                <c:pt idx="4523">
                  <c:v>0</c:v>
                </c:pt>
                <c:pt idx="4524">
                  <c:v>0</c:v>
                </c:pt>
                <c:pt idx="4526">
                  <c:v>0</c:v>
                </c:pt>
                <c:pt idx="4528">
                  <c:v>0</c:v>
                </c:pt>
                <c:pt idx="4530">
                  <c:v>0</c:v>
                </c:pt>
                <c:pt idx="4532">
                  <c:v>0</c:v>
                </c:pt>
                <c:pt idx="4533">
                  <c:v>0</c:v>
                </c:pt>
                <c:pt idx="4535">
                  <c:v>0</c:v>
                </c:pt>
                <c:pt idx="4537">
                  <c:v>0</c:v>
                </c:pt>
                <c:pt idx="4538">
                  <c:v>0</c:v>
                </c:pt>
                <c:pt idx="4540">
                  <c:v>0</c:v>
                </c:pt>
                <c:pt idx="4542">
                  <c:v>0</c:v>
                </c:pt>
                <c:pt idx="4543">
                  <c:v>0</c:v>
                </c:pt>
                <c:pt idx="4545">
                  <c:v>0</c:v>
                </c:pt>
                <c:pt idx="4547">
                  <c:v>0</c:v>
                </c:pt>
                <c:pt idx="4548">
                  <c:v>0</c:v>
                </c:pt>
                <c:pt idx="4549">
                  <c:v>0</c:v>
                </c:pt>
                <c:pt idx="4551">
                  <c:v>0</c:v>
                </c:pt>
                <c:pt idx="4553">
                  <c:v>0</c:v>
                </c:pt>
                <c:pt idx="4554">
                  <c:v>0</c:v>
                </c:pt>
                <c:pt idx="4556">
                  <c:v>0</c:v>
                </c:pt>
                <c:pt idx="4558">
                  <c:v>0</c:v>
                </c:pt>
                <c:pt idx="4559">
                  <c:v>0</c:v>
                </c:pt>
                <c:pt idx="4561">
                  <c:v>0</c:v>
                </c:pt>
                <c:pt idx="4563">
                  <c:v>0</c:v>
                </c:pt>
                <c:pt idx="4564">
                  <c:v>0</c:v>
                </c:pt>
                <c:pt idx="4566">
                  <c:v>0</c:v>
                </c:pt>
                <c:pt idx="4570">
                  <c:v>0</c:v>
                </c:pt>
                <c:pt idx="4572">
                  <c:v>0</c:v>
                </c:pt>
                <c:pt idx="4573">
                  <c:v>0</c:v>
                </c:pt>
                <c:pt idx="4575">
                  <c:v>0</c:v>
                </c:pt>
                <c:pt idx="4576">
                  <c:v>0</c:v>
                </c:pt>
                <c:pt idx="4578">
                  <c:v>0</c:v>
                </c:pt>
                <c:pt idx="4579">
                  <c:v>0</c:v>
                </c:pt>
                <c:pt idx="4581">
                  <c:v>0</c:v>
                </c:pt>
                <c:pt idx="4583">
                  <c:v>0</c:v>
                </c:pt>
                <c:pt idx="4585">
                  <c:v>0</c:v>
                </c:pt>
                <c:pt idx="4587">
                  <c:v>0</c:v>
                </c:pt>
                <c:pt idx="4588">
                  <c:v>0</c:v>
                </c:pt>
                <c:pt idx="4589">
                  <c:v>0</c:v>
                </c:pt>
                <c:pt idx="4591">
                  <c:v>0</c:v>
                </c:pt>
                <c:pt idx="4592">
                  <c:v>0</c:v>
                </c:pt>
                <c:pt idx="4594">
                  <c:v>0</c:v>
                </c:pt>
                <c:pt idx="4596">
                  <c:v>0</c:v>
                </c:pt>
                <c:pt idx="4598">
                  <c:v>0</c:v>
                </c:pt>
                <c:pt idx="4600">
                  <c:v>0</c:v>
                </c:pt>
                <c:pt idx="4601">
                  <c:v>0</c:v>
                </c:pt>
                <c:pt idx="4603">
                  <c:v>0</c:v>
                </c:pt>
                <c:pt idx="4604">
                  <c:v>0</c:v>
                </c:pt>
                <c:pt idx="4606">
                  <c:v>0</c:v>
                </c:pt>
                <c:pt idx="4607">
                  <c:v>0</c:v>
                </c:pt>
                <c:pt idx="4609">
                  <c:v>0</c:v>
                </c:pt>
                <c:pt idx="4611">
                  <c:v>0</c:v>
                </c:pt>
                <c:pt idx="4613">
                  <c:v>0</c:v>
                </c:pt>
                <c:pt idx="4615">
                  <c:v>0</c:v>
                </c:pt>
                <c:pt idx="4616">
                  <c:v>0</c:v>
                </c:pt>
                <c:pt idx="4618">
                  <c:v>0</c:v>
                </c:pt>
                <c:pt idx="4619">
                  <c:v>0</c:v>
                </c:pt>
                <c:pt idx="4621">
                  <c:v>0</c:v>
                </c:pt>
                <c:pt idx="4623">
                  <c:v>0</c:v>
                </c:pt>
                <c:pt idx="4625">
                  <c:v>0</c:v>
                </c:pt>
                <c:pt idx="4627">
                  <c:v>0</c:v>
                </c:pt>
                <c:pt idx="4629">
                  <c:v>0</c:v>
                </c:pt>
                <c:pt idx="4631">
                  <c:v>0</c:v>
                </c:pt>
                <c:pt idx="4632">
                  <c:v>0</c:v>
                </c:pt>
                <c:pt idx="4634">
                  <c:v>0</c:v>
                </c:pt>
                <c:pt idx="4635">
                  <c:v>0</c:v>
                </c:pt>
                <c:pt idx="4637">
                  <c:v>0</c:v>
                </c:pt>
                <c:pt idx="4638">
                  <c:v>0</c:v>
                </c:pt>
                <c:pt idx="4640">
                  <c:v>0</c:v>
                </c:pt>
                <c:pt idx="4642">
                  <c:v>0</c:v>
                </c:pt>
                <c:pt idx="4644">
                  <c:v>0</c:v>
                </c:pt>
                <c:pt idx="4645">
                  <c:v>0</c:v>
                </c:pt>
                <c:pt idx="4647">
                  <c:v>0</c:v>
                </c:pt>
                <c:pt idx="4648">
                  <c:v>0</c:v>
                </c:pt>
                <c:pt idx="4650">
                  <c:v>0</c:v>
                </c:pt>
                <c:pt idx="4652">
                  <c:v>0</c:v>
                </c:pt>
                <c:pt idx="4653">
                  <c:v>0</c:v>
                </c:pt>
                <c:pt idx="4655">
                  <c:v>0</c:v>
                </c:pt>
                <c:pt idx="4657">
                  <c:v>0</c:v>
                </c:pt>
                <c:pt idx="4659">
                  <c:v>0</c:v>
                </c:pt>
                <c:pt idx="4661">
                  <c:v>0</c:v>
                </c:pt>
                <c:pt idx="4662">
                  <c:v>0</c:v>
                </c:pt>
                <c:pt idx="4664">
                  <c:v>0</c:v>
                </c:pt>
                <c:pt idx="4665">
                  <c:v>0</c:v>
                </c:pt>
                <c:pt idx="4666">
                  <c:v>0</c:v>
                </c:pt>
                <c:pt idx="4668">
                  <c:v>0</c:v>
                </c:pt>
                <c:pt idx="4669">
                  <c:v>0</c:v>
                </c:pt>
                <c:pt idx="4671">
                  <c:v>0</c:v>
                </c:pt>
                <c:pt idx="4673">
                  <c:v>0</c:v>
                </c:pt>
                <c:pt idx="4675">
                  <c:v>0</c:v>
                </c:pt>
                <c:pt idx="4677">
                  <c:v>0</c:v>
                </c:pt>
                <c:pt idx="4678">
                  <c:v>0</c:v>
                </c:pt>
                <c:pt idx="4680">
                  <c:v>0</c:v>
                </c:pt>
                <c:pt idx="4681">
                  <c:v>0</c:v>
                </c:pt>
                <c:pt idx="4683">
                  <c:v>0</c:v>
                </c:pt>
                <c:pt idx="4685">
                  <c:v>0</c:v>
                </c:pt>
                <c:pt idx="4687">
                  <c:v>0</c:v>
                </c:pt>
                <c:pt idx="4689">
                  <c:v>0</c:v>
                </c:pt>
                <c:pt idx="4690">
                  <c:v>0</c:v>
                </c:pt>
                <c:pt idx="4692">
                  <c:v>0</c:v>
                </c:pt>
                <c:pt idx="4693">
                  <c:v>0</c:v>
                </c:pt>
                <c:pt idx="4695">
                  <c:v>0</c:v>
                </c:pt>
                <c:pt idx="4697">
                  <c:v>0</c:v>
                </c:pt>
                <c:pt idx="4699">
                  <c:v>0</c:v>
                </c:pt>
                <c:pt idx="4701">
                  <c:v>0</c:v>
                </c:pt>
                <c:pt idx="4703">
                  <c:v>0</c:v>
                </c:pt>
                <c:pt idx="4705">
                  <c:v>0</c:v>
                </c:pt>
                <c:pt idx="4706">
                  <c:v>0</c:v>
                </c:pt>
                <c:pt idx="4708">
                  <c:v>0</c:v>
                </c:pt>
                <c:pt idx="4709">
                  <c:v>0</c:v>
                </c:pt>
                <c:pt idx="4711">
                  <c:v>0</c:v>
                </c:pt>
                <c:pt idx="4713">
                  <c:v>0</c:v>
                </c:pt>
                <c:pt idx="4715">
                  <c:v>0</c:v>
                </c:pt>
                <c:pt idx="4717">
                  <c:v>0</c:v>
                </c:pt>
                <c:pt idx="4719">
                  <c:v>0</c:v>
                </c:pt>
                <c:pt idx="4721">
                  <c:v>0</c:v>
                </c:pt>
                <c:pt idx="4722">
                  <c:v>0</c:v>
                </c:pt>
                <c:pt idx="4724">
                  <c:v>0</c:v>
                </c:pt>
                <c:pt idx="4725">
                  <c:v>0</c:v>
                </c:pt>
                <c:pt idx="4727">
                  <c:v>0</c:v>
                </c:pt>
                <c:pt idx="4728">
                  <c:v>0</c:v>
                </c:pt>
                <c:pt idx="4730">
                  <c:v>0</c:v>
                </c:pt>
                <c:pt idx="4732">
                  <c:v>0</c:v>
                </c:pt>
                <c:pt idx="4734">
                  <c:v>0</c:v>
                </c:pt>
                <c:pt idx="4736">
                  <c:v>0</c:v>
                </c:pt>
                <c:pt idx="4738">
                  <c:v>0</c:v>
                </c:pt>
                <c:pt idx="4740">
                  <c:v>0</c:v>
                </c:pt>
                <c:pt idx="4742">
                  <c:v>0</c:v>
                </c:pt>
                <c:pt idx="4744">
                  <c:v>0</c:v>
                </c:pt>
                <c:pt idx="4746">
                  <c:v>0</c:v>
                </c:pt>
                <c:pt idx="4748">
                  <c:v>0</c:v>
                </c:pt>
              </c:numCache>
            </c:numRef>
          </c:val>
          <c:extLst>
            <c:ext xmlns:c16="http://schemas.microsoft.com/office/drawing/2014/chart" uri="{C3380CC4-5D6E-409C-BE32-E72D297353CC}">
              <c16:uniqueId val="{00000004-D655-4E57-999B-026087C2B27E}"/>
            </c:ext>
          </c:extLst>
        </c:ser>
        <c:ser>
          <c:idx val="5"/>
          <c:order val="5"/>
          <c:tx>
            <c:strRef>
              <c:f>Sheet1!$G$199</c:f>
              <c:strCache>
                <c:ptCount val="1"/>
              </c:strCache>
            </c:strRef>
          </c:tx>
          <c:spPr>
            <a:solidFill>
              <a:schemeClr val="accent6"/>
            </a:solidFill>
            <a:ln>
              <a:noFill/>
            </a:ln>
            <a:effectLst/>
            <a:sp3d/>
          </c:spPr>
          <c:cat>
            <c:strRef>
              <c:f>Sheet1!$A$200:$A$4948</c:f>
              <c:strCache>
                <c:ptCount val="1935"/>
                <c:pt idx="1">
                  <c:v>Column1</c:v>
                </c:pt>
                <c:pt idx="1934">
                  <c:v>Column1</c:v>
                </c:pt>
              </c:strCache>
            </c:strRef>
          </c:cat>
          <c:val>
            <c:numRef>
              <c:f>Sheet1!$G$200:$G$4948</c:f>
              <c:numCache>
                <c:formatCode>General</c:formatCode>
                <c:ptCount val="4749"/>
                <c:pt idx="1">
                  <c:v>0</c:v>
                </c:pt>
                <c:pt idx="3">
                  <c:v>0</c:v>
                </c:pt>
                <c:pt idx="4">
                  <c:v>4</c:v>
                </c:pt>
                <c:pt idx="5">
                  <c:v>4</c:v>
                </c:pt>
                <c:pt idx="6">
                  <c:v>68</c:v>
                </c:pt>
                <c:pt idx="7">
                  <c:v>68</c:v>
                </c:pt>
                <c:pt idx="8">
                  <c:v>247</c:v>
                </c:pt>
                <c:pt idx="9">
                  <c:v>444</c:v>
                </c:pt>
                <c:pt idx="10">
                  <c:v>565</c:v>
                </c:pt>
                <c:pt idx="11">
                  <c:v>565</c:v>
                </c:pt>
                <c:pt idx="12">
                  <c:v>565</c:v>
                </c:pt>
                <c:pt idx="13">
                  <c:v>565</c:v>
                </c:pt>
                <c:pt idx="14">
                  <c:v>565</c:v>
                </c:pt>
                <c:pt idx="15">
                  <c:v>566</c:v>
                </c:pt>
                <c:pt idx="16">
                  <c:v>566</c:v>
                </c:pt>
                <c:pt idx="17">
                  <c:v>566</c:v>
                </c:pt>
                <c:pt idx="18">
                  <c:v>566</c:v>
                </c:pt>
                <c:pt idx="19">
                  <c:v>566</c:v>
                </c:pt>
                <c:pt idx="20">
                  <c:v>566</c:v>
                </c:pt>
                <c:pt idx="21">
                  <c:v>566</c:v>
                </c:pt>
                <c:pt idx="22">
                  <c:v>567</c:v>
                </c:pt>
                <c:pt idx="24">
                  <c:v>567</c:v>
                </c:pt>
                <c:pt idx="26">
                  <c:v>567</c:v>
                </c:pt>
                <c:pt idx="28">
                  <c:v>567</c:v>
                </c:pt>
                <c:pt idx="29">
                  <c:v>567</c:v>
                </c:pt>
                <c:pt idx="31">
                  <c:v>567</c:v>
                </c:pt>
                <c:pt idx="32">
                  <c:v>567</c:v>
                </c:pt>
                <c:pt idx="34">
                  <c:v>568</c:v>
                </c:pt>
                <c:pt idx="35">
                  <c:v>568</c:v>
                </c:pt>
                <c:pt idx="37">
                  <c:v>577</c:v>
                </c:pt>
                <c:pt idx="38">
                  <c:v>579</c:v>
                </c:pt>
                <c:pt idx="39">
                  <c:v>579</c:v>
                </c:pt>
                <c:pt idx="40">
                  <c:v>579</c:v>
                </c:pt>
                <c:pt idx="41">
                  <c:v>579</c:v>
                </c:pt>
                <c:pt idx="42">
                  <c:v>580</c:v>
                </c:pt>
                <c:pt idx="43">
                  <c:v>580</c:v>
                </c:pt>
                <c:pt idx="44">
                  <c:v>580</c:v>
                </c:pt>
                <c:pt idx="45">
                  <c:v>580</c:v>
                </c:pt>
                <c:pt idx="46">
                  <c:v>580</c:v>
                </c:pt>
                <c:pt idx="47">
                  <c:v>580</c:v>
                </c:pt>
                <c:pt idx="48">
                  <c:v>580</c:v>
                </c:pt>
                <c:pt idx="49">
                  <c:v>580</c:v>
                </c:pt>
                <c:pt idx="50">
                  <c:v>580</c:v>
                </c:pt>
                <c:pt idx="51">
                  <c:v>580</c:v>
                </c:pt>
                <c:pt idx="52">
                  <c:v>581</c:v>
                </c:pt>
                <c:pt idx="53">
                  <c:v>581</c:v>
                </c:pt>
                <c:pt idx="54">
                  <c:v>581</c:v>
                </c:pt>
                <c:pt idx="55">
                  <c:v>581</c:v>
                </c:pt>
                <c:pt idx="56">
                  <c:v>581</c:v>
                </c:pt>
                <c:pt idx="57">
                  <c:v>581</c:v>
                </c:pt>
                <c:pt idx="58">
                  <c:v>581</c:v>
                </c:pt>
                <c:pt idx="59">
                  <c:v>581</c:v>
                </c:pt>
                <c:pt idx="60">
                  <c:v>581</c:v>
                </c:pt>
                <c:pt idx="61">
                  <c:v>581</c:v>
                </c:pt>
                <c:pt idx="62">
                  <c:v>582</c:v>
                </c:pt>
                <c:pt idx="63">
                  <c:v>582</c:v>
                </c:pt>
                <c:pt idx="64">
                  <c:v>582</c:v>
                </c:pt>
                <c:pt idx="65">
                  <c:v>582</c:v>
                </c:pt>
                <c:pt idx="66">
                  <c:v>582</c:v>
                </c:pt>
                <c:pt idx="67">
                  <c:v>582</c:v>
                </c:pt>
                <c:pt idx="68">
                  <c:v>582</c:v>
                </c:pt>
                <c:pt idx="69">
                  <c:v>582</c:v>
                </c:pt>
                <c:pt idx="70">
                  <c:v>582</c:v>
                </c:pt>
                <c:pt idx="71">
                  <c:v>582</c:v>
                </c:pt>
                <c:pt idx="72">
                  <c:v>583</c:v>
                </c:pt>
                <c:pt idx="73">
                  <c:v>583</c:v>
                </c:pt>
                <c:pt idx="74">
                  <c:v>583</c:v>
                </c:pt>
                <c:pt idx="75">
                  <c:v>583</c:v>
                </c:pt>
                <c:pt idx="76">
                  <c:v>583</c:v>
                </c:pt>
                <c:pt idx="77">
                  <c:v>583</c:v>
                </c:pt>
                <c:pt idx="78">
                  <c:v>583</c:v>
                </c:pt>
                <c:pt idx="79">
                  <c:v>583</c:v>
                </c:pt>
                <c:pt idx="80">
                  <c:v>583</c:v>
                </c:pt>
                <c:pt idx="81">
                  <c:v>583</c:v>
                </c:pt>
                <c:pt idx="82">
                  <c:v>583</c:v>
                </c:pt>
                <c:pt idx="83">
                  <c:v>584</c:v>
                </c:pt>
                <c:pt idx="84">
                  <c:v>584</c:v>
                </c:pt>
                <c:pt idx="85">
                  <c:v>584</c:v>
                </c:pt>
                <c:pt idx="86">
                  <c:v>584</c:v>
                </c:pt>
                <c:pt idx="87">
                  <c:v>584</c:v>
                </c:pt>
                <c:pt idx="88">
                  <c:v>584</c:v>
                </c:pt>
                <c:pt idx="89">
                  <c:v>584</c:v>
                </c:pt>
                <c:pt idx="90">
                  <c:v>584</c:v>
                </c:pt>
                <c:pt idx="91">
                  <c:v>584</c:v>
                </c:pt>
                <c:pt idx="92">
                  <c:v>584</c:v>
                </c:pt>
                <c:pt idx="93">
                  <c:v>585</c:v>
                </c:pt>
                <c:pt idx="94">
                  <c:v>585</c:v>
                </c:pt>
                <c:pt idx="95">
                  <c:v>585</c:v>
                </c:pt>
                <c:pt idx="96">
                  <c:v>585</c:v>
                </c:pt>
                <c:pt idx="97">
                  <c:v>585</c:v>
                </c:pt>
                <c:pt idx="98">
                  <c:v>585</c:v>
                </c:pt>
                <c:pt idx="99">
                  <c:v>585</c:v>
                </c:pt>
                <c:pt idx="100">
                  <c:v>585</c:v>
                </c:pt>
                <c:pt idx="101">
                  <c:v>585</c:v>
                </c:pt>
                <c:pt idx="102">
                  <c:v>585</c:v>
                </c:pt>
                <c:pt idx="103">
                  <c:v>585</c:v>
                </c:pt>
                <c:pt idx="104">
                  <c:v>586</c:v>
                </c:pt>
                <c:pt idx="105">
                  <c:v>586</c:v>
                </c:pt>
                <c:pt idx="106">
                  <c:v>586</c:v>
                </c:pt>
                <c:pt idx="107">
                  <c:v>586</c:v>
                </c:pt>
                <c:pt idx="108">
                  <c:v>586</c:v>
                </c:pt>
                <c:pt idx="109">
                  <c:v>586</c:v>
                </c:pt>
                <c:pt idx="110">
                  <c:v>586</c:v>
                </c:pt>
                <c:pt idx="111">
                  <c:v>586</c:v>
                </c:pt>
                <c:pt idx="112">
                  <c:v>586</c:v>
                </c:pt>
                <c:pt idx="113">
                  <c:v>586</c:v>
                </c:pt>
                <c:pt idx="114">
                  <c:v>587</c:v>
                </c:pt>
                <c:pt idx="115">
                  <c:v>587</c:v>
                </c:pt>
                <c:pt idx="116">
                  <c:v>587</c:v>
                </c:pt>
                <c:pt idx="117">
                  <c:v>587</c:v>
                </c:pt>
                <c:pt idx="118">
                  <c:v>587</c:v>
                </c:pt>
                <c:pt idx="119">
                  <c:v>587</c:v>
                </c:pt>
                <c:pt idx="120">
                  <c:v>587</c:v>
                </c:pt>
                <c:pt idx="121">
                  <c:v>587</c:v>
                </c:pt>
                <c:pt idx="122">
                  <c:v>587</c:v>
                </c:pt>
                <c:pt idx="123">
                  <c:v>587</c:v>
                </c:pt>
                <c:pt idx="124">
                  <c:v>588</c:v>
                </c:pt>
                <c:pt idx="125">
                  <c:v>588</c:v>
                </c:pt>
                <c:pt idx="126">
                  <c:v>588</c:v>
                </c:pt>
                <c:pt idx="127">
                  <c:v>588</c:v>
                </c:pt>
                <c:pt idx="128">
                  <c:v>588</c:v>
                </c:pt>
                <c:pt idx="129">
                  <c:v>588</c:v>
                </c:pt>
                <c:pt idx="130">
                  <c:v>588</c:v>
                </c:pt>
                <c:pt idx="131">
                  <c:v>588</c:v>
                </c:pt>
                <c:pt idx="132">
                  <c:v>588</c:v>
                </c:pt>
                <c:pt idx="133">
                  <c:v>588</c:v>
                </c:pt>
                <c:pt idx="134">
                  <c:v>589</c:v>
                </c:pt>
                <c:pt idx="135">
                  <c:v>589</c:v>
                </c:pt>
                <c:pt idx="136">
                  <c:v>589</c:v>
                </c:pt>
                <c:pt idx="137">
                  <c:v>589</c:v>
                </c:pt>
                <c:pt idx="138">
                  <c:v>589</c:v>
                </c:pt>
                <c:pt idx="139">
                  <c:v>589</c:v>
                </c:pt>
                <c:pt idx="140">
                  <c:v>589</c:v>
                </c:pt>
                <c:pt idx="141">
                  <c:v>589</c:v>
                </c:pt>
                <c:pt idx="142">
                  <c:v>589</c:v>
                </c:pt>
                <c:pt idx="143">
                  <c:v>589</c:v>
                </c:pt>
                <c:pt idx="144">
                  <c:v>590</c:v>
                </c:pt>
                <c:pt idx="145">
                  <c:v>590</c:v>
                </c:pt>
                <c:pt idx="146">
                  <c:v>590</c:v>
                </c:pt>
                <c:pt idx="147">
                  <c:v>590</c:v>
                </c:pt>
                <c:pt idx="148">
                  <c:v>590</c:v>
                </c:pt>
                <c:pt idx="149">
                  <c:v>590</c:v>
                </c:pt>
                <c:pt idx="150">
                  <c:v>590</c:v>
                </c:pt>
                <c:pt idx="151">
                  <c:v>590</c:v>
                </c:pt>
                <c:pt idx="152">
                  <c:v>590</c:v>
                </c:pt>
                <c:pt idx="153">
                  <c:v>590</c:v>
                </c:pt>
                <c:pt idx="154">
                  <c:v>591</c:v>
                </c:pt>
                <c:pt idx="155">
                  <c:v>591</c:v>
                </c:pt>
                <c:pt idx="156">
                  <c:v>591</c:v>
                </c:pt>
                <c:pt idx="157">
                  <c:v>591</c:v>
                </c:pt>
                <c:pt idx="158">
                  <c:v>591</c:v>
                </c:pt>
                <c:pt idx="159">
                  <c:v>591</c:v>
                </c:pt>
                <c:pt idx="160">
                  <c:v>591</c:v>
                </c:pt>
                <c:pt idx="161">
                  <c:v>591</c:v>
                </c:pt>
                <c:pt idx="162">
                  <c:v>591</c:v>
                </c:pt>
                <c:pt idx="163">
                  <c:v>591</c:v>
                </c:pt>
                <c:pt idx="164">
                  <c:v>592</c:v>
                </c:pt>
                <c:pt idx="165">
                  <c:v>592</c:v>
                </c:pt>
                <c:pt idx="166">
                  <c:v>592</c:v>
                </c:pt>
                <c:pt idx="167">
                  <c:v>592</c:v>
                </c:pt>
                <c:pt idx="168">
                  <c:v>592</c:v>
                </c:pt>
                <c:pt idx="169">
                  <c:v>592</c:v>
                </c:pt>
                <c:pt idx="170">
                  <c:v>592</c:v>
                </c:pt>
                <c:pt idx="171">
                  <c:v>592</c:v>
                </c:pt>
                <c:pt idx="172">
                  <c:v>592</c:v>
                </c:pt>
                <c:pt idx="173">
                  <c:v>592</c:v>
                </c:pt>
                <c:pt idx="174">
                  <c:v>593</c:v>
                </c:pt>
                <c:pt idx="175">
                  <c:v>593</c:v>
                </c:pt>
                <c:pt idx="176">
                  <c:v>593</c:v>
                </c:pt>
                <c:pt idx="177">
                  <c:v>593</c:v>
                </c:pt>
                <c:pt idx="178">
                  <c:v>593</c:v>
                </c:pt>
                <c:pt idx="179">
                  <c:v>593</c:v>
                </c:pt>
                <c:pt idx="180">
                  <c:v>593</c:v>
                </c:pt>
                <c:pt idx="181">
                  <c:v>593</c:v>
                </c:pt>
                <c:pt idx="182">
                  <c:v>593</c:v>
                </c:pt>
                <c:pt idx="183">
                  <c:v>593</c:v>
                </c:pt>
                <c:pt idx="184">
                  <c:v>593</c:v>
                </c:pt>
                <c:pt idx="185">
                  <c:v>594</c:v>
                </c:pt>
                <c:pt idx="186">
                  <c:v>594</c:v>
                </c:pt>
                <c:pt idx="187">
                  <c:v>594</c:v>
                </c:pt>
                <c:pt idx="188">
                  <c:v>594</c:v>
                </c:pt>
                <c:pt idx="189">
                  <c:v>594</c:v>
                </c:pt>
                <c:pt idx="190">
                  <c:v>594</c:v>
                </c:pt>
                <c:pt idx="191">
                  <c:v>594</c:v>
                </c:pt>
                <c:pt idx="192">
                  <c:v>594</c:v>
                </c:pt>
                <c:pt idx="193">
                  <c:v>594</c:v>
                </c:pt>
                <c:pt idx="194">
                  <c:v>594</c:v>
                </c:pt>
                <c:pt idx="195">
                  <c:v>595</c:v>
                </c:pt>
                <c:pt idx="196">
                  <c:v>595</c:v>
                </c:pt>
                <c:pt idx="197">
                  <c:v>595</c:v>
                </c:pt>
                <c:pt idx="198">
                  <c:v>595</c:v>
                </c:pt>
                <c:pt idx="199">
                  <c:v>595</c:v>
                </c:pt>
                <c:pt idx="200">
                  <c:v>595</c:v>
                </c:pt>
                <c:pt idx="201">
                  <c:v>595</c:v>
                </c:pt>
                <c:pt idx="202">
                  <c:v>595</c:v>
                </c:pt>
                <c:pt idx="203">
                  <c:v>595</c:v>
                </c:pt>
                <c:pt idx="204">
                  <c:v>595</c:v>
                </c:pt>
                <c:pt idx="205">
                  <c:v>596</c:v>
                </c:pt>
                <c:pt idx="206">
                  <c:v>596</c:v>
                </c:pt>
                <c:pt idx="207">
                  <c:v>596</c:v>
                </c:pt>
                <c:pt idx="208">
                  <c:v>596</c:v>
                </c:pt>
                <c:pt idx="209">
                  <c:v>596</c:v>
                </c:pt>
                <c:pt idx="210">
                  <c:v>596</c:v>
                </c:pt>
                <c:pt idx="211">
                  <c:v>596</c:v>
                </c:pt>
                <c:pt idx="212">
                  <c:v>596</c:v>
                </c:pt>
                <c:pt idx="213">
                  <c:v>596</c:v>
                </c:pt>
                <c:pt idx="214">
                  <c:v>596</c:v>
                </c:pt>
                <c:pt idx="215">
                  <c:v>597</c:v>
                </c:pt>
                <c:pt idx="216">
                  <c:v>597</c:v>
                </c:pt>
                <c:pt idx="217">
                  <c:v>597</c:v>
                </c:pt>
                <c:pt idx="218">
                  <c:v>597</c:v>
                </c:pt>
                <c:pt idx="219">
                  <c:v>597</c:v>
                </c:pt>
                <c:pt idx="220">
                  <c:v>597</c:v>
                </c:pt>
                <c:pt idx="221">
                  <c:v>597</c:v>
                </c:pt>
                <c:pt idx="222">
                  <c:v>597</c:v>
                </c:pt>
                <c:pt idx="223">
                  <c:v>597</c:v>
                </c:pt>
                <c:pt idx="224">
                  <c:v>597</c:v>
                </c:pt>
                <c:pt idx="225">
                  <c:v>598</c:v>
                </c:pt>
                <c:pt idx="226">
                  <c:v>598</c:v>
                </c:pt>
                <c:pt idx="227">
                  <c:v>598</c:v>
                </c:pt>
                <c:pt idx="228">
                  <c:v>598</c:v>
                </c:pt>
                <c:pt idx="229">
                  <c:v>598</c:v>
                </c:pt>
                <c:pt idx="230">
                  <c:v>598</c:v>
                </c:pt>
                <c:pt idx="231">
                  <c:v>598</c:v>
                </c:pt>
                <c:pt idx="232">
                  <c:v>598</c:v>
                </c:pt>
                <c:pt idx="233">
                  <c:v>598</c:v>
                </c:pt>
                <c:pt idx="234">
                  <c:v>598</c:v>
                </c:pt>
                <c:pt idx="235">
                  <c:v>599</c:v>
                </c:pt>
                <c:pt idx="236">
                  <c:v>599</c:v>
                </c:pt>
                <c:pt idx="237">
                  <c:v>599</c:v>
                </c:pt>
                <c:pt idx="238">
                  <c:v>599</c:v>
                </c:pt>
                <c:pt idx="239">
                  <c:v>599</c:v>
                </c:pt>
                <c:pt idx="240">
                  <c:v>599</c:v>
                </c:pt>
                <c:pt idx="241">
                  <c:v>599</c:v>
                </c:pt>
                <c:pt idx="242">
                  <c:v>599</c:v>
                </c:pt>
                <c:pt idx="243">
                  <c:v>599</c:v>
                </c:pt>
                <c:pt idx="244">
                  <c:v>599</c:v>
                </c:pt>
                <c:pt idx="245">
                  <c:v>600</c:v>
                </c:pt>
                <c:pt idx="246">
                  <c:v>600</c:v>
                </c:pt>
                <c:pt idx="247">
                  <c:v>600</c:v>
                </c:pt>
                <c:pt idx="248">
                  <c:v>600</c:v>
                </c:pt>
                <c:pt idx="249">
                  <c:v>600</c:v>
                </c:pt>
                <c:pt idx="250">
                  <c:v>600</c:v>
                </c:pt>
                <c:pt idx="251">
                  <c:v>600</c:v>
                </c:pt>
                <c:pt idx="252">
                  <c:v>600</c:v>
                </c:pt>
                <c:pt idx="253">
                  <c:v>600</c:v>
                </c:pt>
                <c:pt idx="254">
                  <c:v>600</c:v>
                </c:pt>
                <c:pt idx="255">
                  <c:v>600</c:v>
                </c:pt>
                <c:pt idx="256">
                  <c:v>601</c:v>
                </c:pt>
                <c:pt idx="257">
                  <c:v>601</c:v>
                </c:pt>
                <c:pt idx="258">
                  <c:v>601</c:v>
                </c:pt>
                <c:pt idx="259">
                  <c:v>601</c:v>
                </c:pt>
                <c:pt idx="260">
                  <c:v>601</c:v>
                </c:pt>
                <c:pt idx="261">
                  <c:v>601</c:v>
                </c:pt>
                <c:pt idx="262">
                  <c:v>601</c:v>
                </c:pt>
                <c:pt idx="263">
                  <c:v>601</c:v>
                </c:pt>
                <c:pt idx="264">
                  <c:v>601</c:v>
                </c:pt>
                <c:pt idx="265">
                  <c:v>601</c:v>
                </c:pt>
                <c:pt idx="266">
                  <c:v>601</c:v>
                </c:pt>
                <c:pt idx="267">
                  <c:v>602</c:v>
                </c:pt>
                <c:pt idx="268">
                  <c:v>602</c:v>
                </c:pt>
                <c:pt idx="269">
                  <c:v>602</c:v>
                </c:pt>
                <c:pt idx="270">
                  <c:v>602</c:v>
                </c:pt>
                <c:pt idx="271">
                  <c:v>602</c:v>
                </c:pt>
                <c:pt idx="272">
                  <c:v>602</c:v>
                </c:pt>
                <c:pt idx="273">
                  <c:v>602</c:v>
                </c:pt>
                <c:pt idx="274">
                  <c:v>602</c:v>
                </c:pt>
                <c:pt idx="275">
                  <c:v>602</c:v>
                </c:pt>
                <c:pt idx="276">
                  <c:v>602</c:v>
                </c:pt>
                <c:pt idx="277">
                  <c:v>603</c:v>
                </c:pt>
                <c:pt idx="278">
                  <c:v>603</c:v>
                </c:pt>
                <c:pt idx="279">
                  <c:v>603</c:v>
                </c:pt>
                <c:pt idx="280">
                  <c:v>603</c:v>
                </c:pt>
                <c:pt idx="281">
                  <c:v>603</c:v>
                </c:pt>
                <c:pt idx="282">
                  <c:v>603</c:v>
                </c:pt>
                <c:pt idx="283">
                  <c:v>603</c:v>
                </c:pt>
                <c:pt idx="284">
                  <c:v>603</c:v>
                </c:pt>
                <c:pt idx="285">
                  <c:v>603</c:v>
                </c:pt>
                <c:pt idx="286">
                  <c:v>603</c:v>
                </c:pt>
                <c:pt idx="287">
                  <c:v>604</c:v>
                </c:pt>
                <c:pt idx="288">
                  <c:v>604</c:v>
                </c:pt>
                <c:pt idx="289">
                  <c:v>604</c:v>
                </c:pt>
                <c:pt idx="290">
                  <c:v>604</c:v>
                </c:pt>
                <c:pt idx="291">
                  <c:v>604</c:v>
                </c:pt>
                <c:pt idx="292">
                  <c:v>604</c:v>
                </c:pt>
                <c:pt idx="293">
                  <c:v>604</c:v>
                </c:pt>
                <c:pt idx="294">
                  <c:v>604</c:v>
                </c:pt>
                <c:pt idx="295">
                  <c:v>604</c:v>
                </c:pt>
                <c:pt idx="296">
                  <c:v>605</c:v>
                </c:pt>
                <c:pt idx="297">
                  <c:v>605</c:v>
                </c:pt>
                <c:pt idx="298">
                  <c:v>605</c:v>
                </c:pt>
                <c:pt idx="299">
                  <c:v>605</c:v>
                </c:pt>
                <c:pt idx="300">
                  <c:v>605</c:v>
                </c:pt>
                <c:pt idx="301">
                  <c:v>605</c:v>
                </c:pt>
                <c:pt idx="302">
                  <c:v>605</c:v>
                </c:pt>
                <c:pt idx="303">
                  <c:v>605</c:v>
                </c:pt>
                <c:pt idx="304">
                  <c:v>605</c:v>
                </c:pt>
                <c:pt idx="305">
                  <c:v>605</c:v>
                </c:pt>
                <c:pt idx="306">
                  <c:v>606</c:v>
                </c:pt>
                <c:pt idx="307">
                  <c:v>606</c:v>
                </c:pt>
                <c:pt idx="308">
                  <c:v>606</c:v>
                </c:pt>
                <c:pt idx="309">
                  <c:v>606</c:v>
                </c:pt>
                <c:pt idx="310">
                  <c:v>606</c:v>
                </c:pt>
                <c:pt idx="311">
                  <c:v>606</c:v>
                </c:pt>
                <c:pt idx="312">
                  <c:v>606</c:v>
                </c:pt>
                <c:pt idx="313">
                  <c:v>606</c:v>
                </c:pt>
                <c:pt idx="314">
                  <c:v>606</c:v>
                </c:pt>
                <c:pt idx="315">
                  <c:v>606</c:v>
                </c:pt>
                <c:pt idx="316">
                  <c:v>606</c:v>
                </c:pt>
                <c:pt idx="317">
                  <c:v>607</c:v>
                </c:pt>
                <c:pt idx="318">
                  <c:v>607</c:v>
                </c:pt>
                <c:pt idx="319">
                  <c:v>607</c:v>
                </c:pt>
                <c:pt idx="320">
                  <c:v>607</c:v>
                </c:pt>
                <c:pt idx="321">
                  <c:v>607</c:v>
                </c:pt>
                <c:pt idx="322">
                  <c:v>607</c:v>
                </c:pt>
                <c:pt idx="323">
                  <c:v>607</c:v>
                </c:pt>
                <c:pt idx="324">
                  <c:v>607</c:v>
                </c:pt>
                <c:pt idx="325">
                  <c:v>607</c:v>
                </c:pt>
                <c:pt idx="326">
                  <c:v>607</c:v>
                </c:pt>
                <c:pt idx="327">
                  <c:v>607</c:v>
                </c:pt>
                <c:pt idx="328">
                  <c:v>608</c:v>
                </c:pt>
                <c:pt idx="329">
                  <c:v>608</c:v>
                </c:pt>
                <c:pt idx="330">
                  <c:v>608</c:v>
                </c:pt>
                <c:pt idx="331">
                  <c:v>608</c:v>
                </c:pt>
                <c:pt idx="332">
                  <c:v>608</c:v>
                </c:pt>
                <c:pt idx="333">
                  <c:v>608</c:v>
                </c:pt>
                <c:pt idx="334">
                  <c:v>608</c:v>
                </c:pt>
                <c:pt idx="335">
                  <c:v>608</c:v>
                </c:pt>
                <c:pt idx="336">
                  <c:v>608</c:v>
                </c:pt>
                <c:pt idx="337">
                  <c:v>608</c:v>
                </c:pt>
                <c:pt idx="338">
                  <c:v>609</c:v>
                </c:pt>
                <c:pt idx="339">
                  <c:v>609</c:v>
                </c:pt>
                <c:pt idx="340">
                  <c:v>609</c:v>
                </c:pt>
                <c:pt idx="341">
                  <c:v>609</c:v>
                </c:pt>
                <c:pt idx="342">
                  <c:v>609</c:v>
                </c:pt>
                <c:pt idx="343">
                  <c:v>609</c:v>
                </c:pt>
                <c:pt idx="344">
                  <c:v>687</c:v>
                </c:pt>
                <c:pt idx="345">
                  <c:v>687</c:v>
                </c:pt>
                <c:pt idx="346">
                  <c:v>687</c:v>
                </c:pt>
                <c:pt idx="347">
                  <c:v>687</c:v>
                </c:pt>
                <c:pt idx="348">
                  <c:v>687</c:v>
                </c:pt>
                <c:pt idx="350">
                  <c:v>687</c:v>
                </c:pt>
                <c:pt idx="352">
                  <c:v>687</c:v>
                </c:pt>
                <c:pt idx="354">
                  <c:v>687</c:v>
                </c:pt>
                <c:pt idx="355">
                  <c:v>687</c:v>
                </c:pt>
                <c:pt idx="357">
                  <c:v>687</c:v>
                </c:pt>
                <c:pt idx="358">
                  <c:v>687</c:v>
                </c:pt>
                <c:pt idx="360">
                  <c:v>688</c:v>
                </c:pt>
                <c:pt idx="361">
                  <c:v>688</c:v>
                </c:pt>
                <c:pt idx="363">
                  <c:v>697</c:v>
                </c:pt>
                <c:pt idx="364">
                  <c:v>699</c:v>
                </c:pt>
                <c:pt idx="365">
                  <c:v>699</c:v>
                </c:pt>
                <c:pt idx="366">
                  <c:v>699</c:v>
                </c:pt>
                <c:pt idx="367">
                  <c:v>703</c:v>
                </c:pt>
                <c:pt idx="368">
                  <c:v>703</c:v>
                </c:pt>
                <c:pt idx="369">
                  <c:v>703</c:v>
                </c:pt>
                <c:pt idx="370">
                  <c:v>703</c:v>
                </c:pt>
                <c:pt idx="371">
                  <c:v>704</c:v>
                </c:pt>
                <c:pt idx="372">
                  <c:v>704</c:v>
                </c:pt>
                <c:pt idx="373">
                  <c:v>704</c:v>
                </c:pt>
                <c:pt idx="374">
                  <c:v>704</c:v>
                </c:pt>
                <c:pt idx="375">
                  <c:v>704</c:v>
                </c:pt>
                <c:pt idx="376">
                  <c:v>705</c:v>
                </c:pt>
                <c:pt idx="377">
                  <c:v>706</c:v>
                </c:pt>
                <c:pt idx="378">
                  <c:v>706</c:v>
                </c:pt>
                <c:pt idx="379">
                  <c:v>707</c:v>
                </c:pt>
                <c:pt idx="380">
                  <c:v>708</c:v>
                </c:pt>
                <c:pt idx="381">
                  <c:v>708</c:v>
                </c:pt>
                <c:pt idx="382">
                  <c:v>708</c:v>
                </c:pt>
                <c:pt idx="383">
                  <c:v>709</c:v>
                </c:pt>
                <c:pt idx="384">
                  <c:v>710</c:v>
                </c:pt>
                <c:pt idx="385">
                  <c:v>712</c:v>
                </c:pt>
                <c:pt idx="386">
                  <c:v>712</c:v>
                </c:pt>
                <c:pt idx="387">
                  <c:v>712</c:v>
                </c:pt>
                <c:pt idx="388">
                  <c:v>712</c:v>
                </c:pt>
                <c:pt idx="389">
                  <c:v>713</c:v>
                </c:pt>
                <c:pt idx="390">
                  <c:v>714</c:v>
                </c:pt>
                <c:pt idx="391">
                  <c:v>714</c:v>
                </c:pt>
                <c:pt idx="392">
                  <c:v>714</c:v>
                </c:pt>
                <c:pt idx="393">
                  <c:v>714</c:v>
                </c:pt>
                <c:pt idx="394">
                  <c:v>715</c:v>
                </c:pt>
                <c:pt idx="395">
                  <c:v>716</c:v>
                </c:pt>
                <c:pt idx="396">
                  <c:v>717</c:v>
                </c:pt>
                <c:pt idx="397">
                  <c:v>717</c:v>
                </c:pt>
                <c:pt idx="398">
                  <c:v>717</c:v>
                </c:pt>
                <c:pt idx="399">
                  <c:v>718</c:v>
                </c:pt>
                <c:pt idx="400">
                  <c:v>718</c:v>
                </c:pt>
                <c:pt idx="401">
                  <c:v>719</c:v>
                </c:pt>
                <c:pt idx="402">
                  <c:v>719</c:v>
                </c:pt>
                <c:pt idx="403">
                  <c:v>719</c:v>
                </c:pt>
                <c:pt idx="404">
                  <c:v>721</c:v>
                </c:pt>
                <c:pt idx="405">
                  <c:v>721</c:v>
                </c:pt>
                <c:pt idx="406">
                  <c:v>722</c:v>
                </c:pt>
                <c:pt idx="407">
                  <c:v>722</c:v>
                </c:pt>
                <c:pt idx="408">
                  <c:v>723</c:v>
                </c:pt>
                <c:pt idx="409">
                  <c:v>723</c:v>
                </c:pt>
                <c:pt idx="410">
                  <c:v>724</c:v>
                </c:pt>
                <c:pt idx="411">
                  <c:v>724</c:v>
                </c:pt>
                <c:pt idx="412">
                  <c:v>724</c:v>
                </c:pt>
                <c:pt idx="413">
                  <c:v>725</c:v>
                </c:pt>
                <c:pt idx="414">
                  <c:v>725</c:v>
                </c:pt>
                <c:pt idx="415">
                  <c:v>727</c:v>
                </c:pt>
                <c:pt idx="416">
                  <c:v>727</c:v>
                </c:pt>
                <c:pt idx="417">
                  <c:v>727</c:v>
                </c:pt>
                <c:pt idx="418">
                  <c:v>728</c:v>
                </c:pt>
                <c:pt idx="419">
                  <c:v>728</c:v>
                </c:pt>
                <c:pt idx="420">
                  <c:v>728</c:v>
                </c:pt>
                <c:pt idx="421">
                  <c:v>729</c:v>
                </c:pt>
                <c:pt idx="422">
                  <c:v>729</c:v>
                </c:pt>
                <c:pt idx="423">
                  <c:v>729</c:v>
                </c:pt>
                <c:pt idx="424">
                  <c:v>729</c:v>
                </c:pt>
                <c:pt idx="425">
                  <c:v>729</c:v>
                </c:pt>
                <c:pt idx="426">
                  <c:v>730</c:v>
                </c:pt>
                <c:pt idx="427">
                  <c:v>730</c:v>
                </c:pt>
                <c:pt idx="428">
                  <c:v>730</c:v>
                </c:pt>
                <c:pt idx="429">
                  <c:v>731</c:v>
                </c:pt>
                <c:pt idx="430">
                  <c:v>731</c:v>
                </c:pt>
                <c:pt idx="431">
                  <c:v>732</c:v>
                </c:pt>
                <c:pt idx="432">
                  <c:v>732</c:v>
                </c:pt>
                <c:pt idx="433">
                  <c:v>732</c:v>
                </c:pt>
                <c:pt idx="434">
                  <c:v>733</c:v>
                </c:pt>
                <c:pt idx="435">
                  <c:v>733</c:v>
                </c:pt>
                <c:pt idx="436">
                  <c:v>733</c:v>
                </c:pt>
                <c:pt idx="437">
                  <c:v>734</c:v>
                </c:pt>
                <c:pt idx="438">
                  <c:v>735</c:v>
                </c:pt>
                <c:pt idx="439">
                  <c:v>735</c:v>
                </c:pt>
                <c:pt idx="440">
                  <c:v>735</c:v>
                </c:pt>
                <c:pt idx="441">
                  <c:v>736</c:v>
                </c:pt>
                <c:pt idx="442">
                  <c:v>739</c:v>
                </c:pt>
                <c:pt idx="443">
                  <c:v>739</c:v>
                </c:pt>
                <c:pt idx="444">
                  <c:v>740</c:v>
                </c:pt>
                <c:pt idx="445">
                  <c:v>740</c:v>
                </c:pt>
                <c:pt idx="446">
                  <c:v>741</c:v>
                </c:pt>
                <c:pt idx="447">
                  <c:v>741</c:v>
                </c:pt>
                <c:pt idx="448">
                  <c:v>741</c:v>
                </c:pt>
                <c:pt idx="449">
                  <c:v>741</c:v>
                </c:pt>
                <c:pt idx="450">
                  <c:v>742</c:v>
                </c:pt>
                <c:pt idx="451">
                  <c:v>742</c:v>
                </c:pt>
                <c:pt idx="452">
                  <c:v>742</c:v>
                </c:pt>
                <c:pt idx="453">
                  <c:v>742</c:v>
                </c:pt>
                <c:pt idx="454">
                  <c:v>743</c:v>
                </c:pt>
                <c:pt idx="455">
                  <c:v>743</c:v>
                </c:pt>
                <c:pt idx="456">
                  <c:v>743</c:v>
                </c:pt>
                <c:pt idx="457">
                  <c:v>743</c:v>
                </c:pt>
                <c:pt idx="458">
                  <c:v>743</c:v>
                </c:pt>
                <c:pt idx="459">
                  <c:v>744</c:v>
                </c:pt>
                <c:pt idx="460">
                  <c:v>744</c:v>
                </c:pt>
                <c:pt idx="461">
                  <c:v>744</c:v>
                </c:pt>
                <c:pt idx="462">
                  <c:v>744</c:v>
                </c:pt>
                <c:pt idx="463">
                  <c:v>745</c:v>
                </c:pt>
                <c:pt idx="464">
                  <c:v>745</c:v>
                </c:pt>
                <c:pt idx="465">
                  <c:v>745</c:v>
                </c:pt>
                <c:pt idx="466">
                  <c:v>747</c:v>
                </c:pt>
                <c:pt idx="467">
                  <c:v>747</c:v>
                </c:pt>
                <c:pt idx="468">
                  <c:v>748</c:v>
                </c:pt>
                <c:pt idx="469">
                  <c:v>748</c:v>
                </c:pt>
                <c:pt idx="470">
                  <c:v>748</c:v>
                </c:pt>
                <c:pt idx="471">
                  <c:v>749</c:v>
                </c:pt>
                <c:pt idx="472">
                  <c:v>749</c:v>
                </c:pt>
                <c:pt idx="473">
                  <c:v>749</c:v>
                </c:pt>
                <c:pt idx="474">
                  <c:v>749</c:v>
                </c:pt>
                <c:pt idx="475">
                  <c:v>750</c:v>
                </c:pt>
                <c:pt idx="476">
                  <c:v>750</c:v>
                </c:pt>
                <c:pt idx="477">
                  <c:v>750</c:v>
                </c:pt>
                <c:pt idx="478">
                  <c:v>750</c:v>
                </c:pt>
                <c:pt idx="479">
                  <c:v>751</c:v>
                </c:pt>
                <c:pt idx="480">
                  <c:v>751</c:v>
                </c:pt>
                <c:pt idx="481">
                  <c:v>751</c:v>
                </c:pt>
                <c:pt idx="482">
                  <c:v>751</c:v>
                </c:pt>
                <c:pt idx="483">
                  <c:v>752</c:v>
                </c:pt>
                <c:pt idx="484">
                  <c:v>752</c:v>
                </c:pt>
                <c:pt idx="485">
                  <c:v>753</c:v>
                </c:pt>
                <c:pt idx="486">
                  <c:v>753</c:v>
                </c:pt>
                <c:pt idx="487">
                  <c:v>753</c:v>
                </c:pt>
                <c:pt idx="488">
                  <c:v>753</c:v>
                </c:pt>
                <c:pt idx="489">
                  <c:v>754</c:v>
                </c:pt>
                <c:pt idx="490">
                  <c:v>754</c:v>
                </c:pt>
                <c:pt idx="491">
                  <c:v>754</c:v>
                </c:pt>
                <c:pt idx="492">
                  <c:v>755</c:v>
                </c:pt>
                <c:pt idx="493">
                  <c:v>755</c:v>
                </c:pt>
                <c:pt idx="494">
                  <c:v>756</c:v>
                </c:pt>
                <c:pt idx="495">
                  <c:v>756</c:v>
                </c:pt>
                <c:pt idx="496">
                  <c:v>756</c:v>
                </c:pt>
                <c:pt idx="497">
                  <c:v>756</c:v>
                </c:pt>
                <c:pt idx="498">
                  <c:v>757</c:v>
                </c:pt>
                <c:pt idx="499">
                  <c:v>757</c:v>
                </c:pt>
                <c:pt idx="500">
                  <c:v>757</c:v>
                </c:pt>
                <c:pt idx="501">
                  <c:v>757</c:v>
                </c:pt>
                <c:pt idx="502">
                  <c:v>758</c:v>
                </c:pt>
                <c:pt idx="503">
                  <c:v>758</c:v>
                </c:pt>
                <c:pt idx="504">
                  <c:v>758</c:v>
                </c:pt>
                <c:pt idx="505">
                  <c:v>759</c:v>
                </c:pt>
                <c:pt idx="506">
                  <c:v>759</c:v>
                </c:pt>
                <c:pt idx="507">
                  <c:v>759</c:v>
                </c:pt>
                <c:pt idx="508">
                  <c:v>760</c:v>
                </c:pt>
                <c:pt idx="509">
                  <c:v>760</c:v>
                </c:pt>
                <c:pt idx="510">
                  <c:v>760</c:v>
                </c:pt>
                <c:pt idx="511">
                  <c:v>760</c:v>
                </c:pt>
                <c:pt idx="512">
                  <c:v>760</c:v>
                </c:pt>
                <c:pt idx="513">
                  <c:v>760</c:v>
                </c:pt>
                <c:pt idx="514">
                  <c:v>760</c:v>
                </c:pt>
                <c:pt idx="515">
                  <c:v>760</c:v>
                </c:pt>
                <c:pt idx="516">
                  <c:v>760</c:v>
                </c:pt>
                <c:pt idx="517">
                  <c:v>760</c:v>
                </c:pt>
                <c:pt idx="518">
                  <c:v>761</c:v>
                </c:pt>
                <c:pt idx="519">
                  <c:v>761</c:v>
                </c:pt>
                <c:pt idx="520">
                  <c:v>761</c:v>
                </c:pt>
                <c:pt idx="521">
                  <c:v>762</c:v>
                </c:pt>
                <c:pt idx="522">
                  <c:v>762</c:v>
                </c:pt>
                <c:pt idx="523">
                  <c:v>762</c:v>
                </c:pt>
                <c:pt idx="524">
                  <c:v>762</c:v>
                </c:pt>
                <c:pt idx="525">
                  <c:v>762</c:v>
                </c:pt>
                <c:pt idx="526">
                  <c:v>763</c:v>
                </c:pt>
                <c:pt idx="527">
                  <c:v>763</c:v>
                </c:pt>
                <c:pt idx="528">
                  <c:v>763</c:v>
                </c:pt>
                <c:pt idx="529">
                  <c:v>763</c:v>
                </c:pt>
                <c:pt idx="530">
                  <c:v>763</c:v>
                </c:pt>
                <c:pt idx="531">
                  <c:v>763</c:v>
                </c:pt>
                <c:pt idx="532">
                  <c:v>763</c:v>
                </c:pt>
                <c:pt idx="533">
                  <c:v>764</c:v>
                </c:pt>
                <c:pt idx="534">
                  <c:v>764</c:v>
                </c:pt>
                <c:pt idx="535">
                  <c:v>764</c:v>
                </c:pt>
                <c:pt idx="536">
                  <c:v>764</c:v>
                </c:pt>
                <c:pt idx="537">
                  <c:v>764</c:v>
                </c:pt>
                <c:pt idx="538">
                  <c:v>764</c:v>
                </c:pt>
                <c:pt idx="539">
                  <c:v>765</c:v>
                </c:pt>
                <c:pt idx="540">
                  <c:v>765</c:v>
                </c:pt>
                <c:pt idx="541">
                  <c:v>765</c:v>
                </c:pt>
                <c:pt idx="542">
                  <c:v>765</c:v>
                </c:pt>
                <c:pt idx="543">
                  <c:v>765</c:v>
                </c:pt>
                <c:pt idx="544">
                  <c:v>766</c:v>
                </c:pt>
                <c:pt idx="545">
                  <c:v>766</c:v>
                </c:pt>
                <c:pt idx="546">
                  <c:v>766</c:v>
                </c:pt>
                <c:pt idx="547">
                  <c:v>767</c:v>
                </c:pt>
                <c:pt idx="548">
                  <c:v>767</c:v>
                </c:pt>
                <c:pt idx="549">
                  <c:v>767</c:v>
                </c:pt>
                <c:pt idx="550">
                  <c:v>767</c:v>
                </c:pt>
                <c:pt idx="551">
                  <c:v>767</c:v>
                </c:pt>
                <c:pt idx="552">
                  <c:v>767</c:v>
                </c:pt>
                <c:pt idx="553">
                  <c:v>767</c:v>
                </c:pt>
                <c:pt idx="554">
                  <c:v>767</c:v>
                </c:pt>
                <c:pt idx="555">
                  <c:v>767</c:v>
                </c:pt>
                <c:pt idx="556">
                  <c:v>767</c:v>
                </c:pt>
                <c:pt idx="557">
                  <c:v>767</c:v>
                </c:pt>
                <c:pt idx="558">
                  <c:v>768</c:v>
                </c:pt>
                <c:pt idx="559">
                  <c:v>768</c:v>
                </c:pt>
                <c:pt idx="560">
                  <c:v>768</c:v>
                </c:pt>
                <c:pt idx="561">
                  <c:v>768</c:v>
                </c:pt>
                <c:pt idx="562">
                  <c:v>768</c:v>
                </c:pt>
                <c:pt idx="563">
                  <c:v>768</c:v>
                </c:pt>
                <c:pt idx="564">
                  <c:v>768</c:v>
                </c:pt>
                <c:pt idx="565">
                  <c:v>768</c:v>
                </c:pt>
                <c:pt idx="566">
                  <c:v>768</c:v>
                </c:pt>
                <c:pt idx="567">
                  <c:v>768</c:v>
                </c:pt>
                <c:pt idx="568">
                  <c:v>769</c:v>
                </c:pt>
                <c:pt idx="569">
                  <c:v>769</c:v>
                </c:pt>
                <c:pt idx="570">
                  <c:v>769</c:v>
                </c:pt>
                <c:pt idx="571">
                  <c:v>769</c:v>
                </c:pt>
                <c:pt idx="572">
                  <c:v>769</c:v>
                </c:pt>
                <c:pt idx="573">
                  <c:v>769</c:v>
                </c:pt>
                <c:pt idx="574">
                  <c:v>769</c:v>
                </c:pt>
                <c:pt idx="575">
                  <c:v>769</c:v>
                </c:pt>
                <c:pt idx="576">
                  <c:v>769</c:v>
                </c:pt>
                <c:pt idx="577">
                  <c:v>770</c:v>
                </c:pt>
                <c:pt idx="578">
                  <c:v>770</c:v>
                </c:pt>
                <c:pt idx="579">
                  <c:v>770</c:v>
                </c:pt>
                <c:pt idx="580">
                  <c:v>770</c:v>
                </c:pt>
                <c:pt idx="581">
                  <c:v>770</c:v>
                </c:pt>
                <c:pt idx="582">
                  <c:v>771</c:v>
                </c:pt>
                <c:pt idx="583">
                  <c:v>771</c:v>
                </c:pt>
                <c:pt idx="584">
                  <c:v>771</c:v>
                </c:pt>
                <c:pt idx="585">
                  <c:v>772</c:v>
                </c:pt>
                <c:pt idx="586">
                  <c:v>772</c:v>
                </c:pt>
                <c:pt idx="587">
                  <c:v>772</c:v>
                </c:pt>
                <c:pt idx="588">
                  <c:v>772</c:v>
                </c:pt>
                <c:pt idx="589">
                  <c:v>772</c:v>
                </c:pt>
                <c:pt idx="590">
                  <c:v>772</c:v>
                </c:pt>
                <c:pt idx="591">
                  <c:v>772</c:v>
                </c:pt>
                <c:pt idx="592">
                  <c:v>772</c:v>
                </c:pt>
                <c:pt idx="593">
                  <c:v>772</c:v>
                </c:pt>
                <c:pt idx="594">
                  <c:v>772</c:v>
                </c:pt>
                <c:pt idx="595">
                  <c:v>773</c:v>
                </c:pt>
                <c:pt idx="596">
                  <c:v>773</c:v>
                </c:pt>
                <c:pt idx="597">
                  <c:v>773</c:v>
                </c:pt>
                <c:pt idx="598">
                  <c:v>773</c:v>
                </c:pt>
                <c:pt idx="599">
                  <c:v>774</c:v>
                </c:pt>
                <c:pt idx="600">
                  <c:v>774</c:v>
                </c:pt>
                <c:pt idx="601">
                  <c:v>774</c:v>
                </c:pt>
                <c:pt idx="602">
                  <c:v>775</c:v>
                </c:pt>
                <c:pt idx="603">
                  <c:v>775</c:v>
                </c:pt>
                <c:pt idx="604">
                  <c:v>775</c:v>
                </c:pt>
                <c:pt idx="605">
                  <c:v>775</c:v>
                </c:pt>
                <c:pt idx="606">
                  <c:v>775</c:v>
                </c:pt>
                <c:pt idx="607">
                  <c:v>775</c:v>
                </c:pt>
                <c:pt idx="608">
                  <c:v>775</c:v>
                </c:pt>
                <c:pt idx="609">
                  <c:v>775</c:v>
                </c:pt>
                <c:pt idx="610">
                  <c:v>775</c:v>
                </c:pt>
                <c:pt idx="611">
                  <c:v>775</c:v>
                </c:pt>
                <c:pt idx="612">
                  <c:v>776</c:v>
                </c:pt>
                <c:pt idx="613">
                  <c:v>776</c:v>
                </c:pt>
                <c:pt idx="614">
                  <c:v>776</c:v>
                </c:pt>
                <c:pt idx="615">
                  <c:v>776</c:v>
                </c:pt>
                <c:pt idx="616">
                  <c:v>776</c:v>
                </c:pt>
                <c:pt idx="617">
                  <c:v>777</c:v>
                </c:pt>
                <c:pt idx="618">
                  <c:v>777</c:v>
                </c:pt>
                <c:pt idx="619">
                  <c:v>777</c:v>
                </c:pt>
                <c:pt idx="620">
                  <c:v>777</c:v>
                </c:pt>
                <c:pt idx="621">
                  <c:v>778</c:v>
                </c:pt>
                <c:pt idx="622">
                  <c:v>778</c:v>
                </c:pt>
                <c:pt idx="623">
                  <c:v>778</c:v>
                </c:pt>
                <c:pt idx="624">
                  <c:v>778</c:v>
                </c:pt>
                <c:pt idx="625">
                  <c:v>778</c:v>
                </c:pt>
                <c:pt idx="626">
                  <c:v>778</c:v>
                </c:pt>
                <c:pt idx="627">
                  <c:v>778</c:v>
                </c:pt>
                <c:pt idx="628">
                  <c:v>779</c:v>
                </c:pt>
                <c:pt idx="629">
                  <c:v>779</c:v>
                </c:pt>
                <c:pt idx="630">
                  <c:v>779</c:v>
                </c:pt>
                <c:pt idx="631">
                  <c:v>779</c:v>
                </c:pt>
                <c:pt idx="632">
                  <c:v>779</c:v>
                </c:pt>
                <c:pt idx="633">
                  <c:v>779</c:v>
                </c:pt>
                <c:pt idx="634">
                  <c:v>779</c:v>
                </c:pt>
                <c:pt idx="635">
                  <c:v>780</c:v>
                </c:pt>
                <c:pt idx="636">
                  <c:v>780</c:v>
                </c:pt>
                <c:pt idx="637">
                  <c:v>780</c:v>
                </c:pt>
                <c:pt idx="638">
                  <c:v>780</c:v>
                </c:pt>
                <c:pt idx="639">
                  <c:v>780</c:v>
                </c:pt>
                <c:pt idx="640">
                  <c:v>781</c:v>
                </c:pt>
                <c:pt idx="641">
                  <c:v>781</c:v>
                </c:pt>
                <c:pt idx="642">
                  <c:v>781</c:v>
                </c:pt>
                <c:pt idx="643">
                  <c:v>781</c:v>
                </c:pt>
                <c:pt idx="644">
                  <c:v>782</c:v>
                </c:pt>
                <c:pt idx="645">
                  <c:v>782</c:v>
                </c:pt>
                <c:pt idx="646">
                  <c:v>782</c:v>
                </c:pt>
                <c:pt idx="647">
                  <c:v>782</c:v>
                </c:pt>
                <c:pt idx="648">
                  <c:v>782</c:v>
                </c:pt>
                <c:pt idx="649">
                  <c:v>782</c:v>
                </c:pt>
                <c:pt idx="650">
                  <c:v>782</c:v>
                </c:pt>
                <c:pt idx="651">
                  <c:v>782</c:v>
                </c:pt>
                <c:pt idx="652">
                  <c:v>782</c:v>
                </c:pt>
                <c:pt idx="653">
                  <c:v>783</c:v>
                </c:pt>
                <c:pt idx="654">
                  <c:v>783</c:v>
                </c:pt>
                <c:pt idx="655">
                  <c:v>783</c:v>
                </c:pt>
                <c:pt idx="656">
                  <c:v>783</c:v>
                </c:pt>
                <c:pt idx="657">
                  <c:v>783</c:v>
                </c:pt>
                <c:pt idx="658">
                  <c:v>783</c:v>
                </c:pt>
                <c:pt idx="659">
                  <c:v>783</c:v>
                </c:pt>
                <c:pt idx="660">
                  <c:v>783</c:v>
                </c:pt>
                <c:pt idx="661">
                  <c:v>784</c:v>
                </c:pt>
                <c:pt idx="662">
                  <c:v>784</c:v>
                </c:pt>
                <c:pt idx="663">
                  <c:v>784</c:v>
                </c:pt>
                <c:pt idx="664">
                  <c:v>784</c:v>
                </c:pt>
                <c:pt idx="665">
                  <c:v>784</c:v>
                </c:pt>
                <c:pt idx="666">
                  <c:v>785</c:v>
                </c:pt>
                <c:pt idx="667">
                  <c:v>785</c:v>
                </c:pt>
                <c:pt idx="668">
                  <c:v>785</c:v>
                </c:pt>
                <c:pt idx="669">
                  <c:v>0</c:v>
                </c:pt>
                <c:pt idx="670">
                  <c:v>785</c:v>
                </c:pt>
                <c:pt idx="671">
                  <c:v>786</c:v>
                </c:pt>
                <c:pt idx="672">
                  <c:v>786</c:v>
                </c:pt>
                <c:pt idx="673">
                  <c:v>786</c:v>
                </c:pt>
                <c:pt idx="674">
                  <c:v>786</c:v>
                </c:pt>
                <c:pt idx="675">
                  <c:v>786</c:v>
                </c:pt>
                <c:pt idx="676">
                  <c:v>786</c:v>
                </c:pt>
                <c:pt idx="677">
                  <c:v>786</c:v>
                </c:pt>
                <c:pt idx="678">
                  <c:v>786</c:v>
                </c:pt>
                <c:pt idx="679">
                  <c:v>787</c:v>
                </c:pt>
                <c:pt idx="680">
                  <c:v>787</c:v>
                </c:pt>
                <c:pt idx="681">
                  <c:v>787</c:v>
                </c:pt>
                <c:pt idx="682">
                  <c:v>787</c:v>
                </c:pt>
                <c:pt idx="683">
                  <c:v>787</c:v>
                </c:pt>
                <c:pt idx="684">
                  <c:v>788</c:v>
                </c:pt>
                <c:pt idx="685">
                  <c:v>788</c:v>
                </c:pt>
                <c:pt idx="686">
                  <c:v>788</c:v>
                </c:pt>
                <c:pt idx="687">
                  <c:v>789</c:v>
                </c:pt>
                <c:pt idx="688">
                  <c:v>789</c:v>
                </c:pt>
                <c:pt idx="689">
                  <c:v>789</c:v>
                </c:pt>
                <c:pt idx="690">
                  <c:v>789</c:v>
                </c:pt>
                <c:pt idx="691">
                  <c:v>789</c:v>
                </c:pt>
                <c:pt idx="692">
                  <c:v>789</c:v>
                </c:pt>
                <c:pt idx="693">
                  <c:v>789</c:v>
                </c:pt>
                <c:pt idx="694">
                  <c:v>789</c:v>
                </c:pt>
                <c:pt idx="695">
                  <c:v>789</c:v>
                </c:pt>
                <c:pt idx="696">
                  <c:v>789</c:v>
                </c:pt>
                <c:pt idx="697">
                  <c:v>790</c:v>
                </c:pt>
                <c:pt idx="698">
                  <c:v>790</c:v>
                </c:pt>
                <c:pt idx="699">
                  <c:v>790</c:v>
                </c:pt>
                <c:pt idx="700">
                  <c:v>790</c:v>
                </c:pt>
                <c:pt idx="701">
                  <c:v>790</c:v>
                </c:pt>
                <c:pt idx="702">
                  <c:v>791</c:v>
                </c:pt>
                <c:pt idx="703">
                  <c:v>791</c:v>
                </c:pt>
                <c:pt idx="704">
                  <c:v>791</c:v>
                </c:pt>
                <c:pt idx="705">
                  <c:v>792</c:v>
                </c:pt>
                <c:pt idx="706">
                  <c:v>792</c:v>
                </c:pt>
                <c:pt idx="707">
                  <c:v>792</c:v>
                </c:pt>
                <c:pt idx="708">
                  <c:v>792</c:v>
                </c:pt>
                <c:pt idx="709">
                  <c:v>792</c:v>
                </c:pt>
                <c:pt idx="710">
                  <c:v>792</c:v>
                </c:pt>
                <c:pt idx="711">
                  <c:v>792</c:v>
                </c:pt>
                <c:pt idx="712">
                  <c:v>792</c:v>
                </c:pt>
                <c:pt idx="713">
                  <c:v>792</c:v>
                </c:pt>
                <c:pt idx="714">
                  <c:v>792</c:v>
                </c:pt>
                <c:pt idx="715">
                  <c:v>793</c:v>
                </c:pt>
                <c:pt idx="716">
                  <c:v>793</c:v>
                </c:pt>
                <c:pt idx="717">
                  <c:v>793</c:v>
                </c:pt>
                <c:pt idx="718">
                  <c:v>793</c:v>
                </c:pt>
                <c:pt idx="719">
                  <c:v>793</c:v>
                </c:pt>
                <c:pt idx="720">
                  <c:v>794</c:v>
                </c:pt>
                <c:pt idx="721">
                  <c:v>794</c:v>
                </c:pt>
                <c:pt idx="722">
                  <c:v>794</c:v>
                </c:pt>
                <c:pt idx="723">
                  <c:v>794</c:v>
                </c:pt>
                <c:pt idx="724">
                  <c:v>795</c:v>
                </c:pt>
                <c:pt idx="725">
                  <c:v>795</c:v>
                </c:pt>
                <c:pt idx="726">
                  <c:v>795</c:v>
                </c:pt>
                <c:pt idx="727">
                  <c:v>795</c:v>
                </c:pt>
                <c:pt idx="728">
                  <c:v>795</c:v>
                </c:pt>
                <c:pt idx="729">
                  <c:v>795</c:v>
                </c:pt>
                <c:pt idx="730">
                  <c:v>795</c:v>
                </c:pt>
                <c:pt idx="731">
                  <c:v>795</c:v>
                </c:pt>
                <c:pt idx="732">
                  <c:v>796</c:v>
                </c:pt>
                <c:pt idx="733">
                  <c:v>796</c:v>
                </c:pt>
                <c:pt idx="734">
                  <c:v>796</c:v>
                </c:pt>
                <c:pt idx="735">
                  <c:v>796</c:v>
                </c:pt>
                <c:pt idx="736">
                  <c:v>796</c:v>
                </c:pt>
                <c:pt idx="737">
                  <c:v>797</c:v>
                </c:pt>
                <c:pt idx="738">
                  <c:v>797</c:v>
                </c:pt>
                <c:pt idx="739">
                  <c:v>797</c:v>
                </c:pt>
                <c:pt idx="740">
                  <c:v>797</c:v>
                </c:pt>
                <c:pt idx="741">
                  <c:v>798</c:v>
                </c:pt>
                <c:pt idx="742">
                  <c:v>798</c:v>
                </c:pt>
                <c:pt idx="743">
                  <c:v>798</c:v>
                </c:pt>
                <c:pt idx="744">
                  <c:v>798</c:v>
                </c:pt>
                <c:pt idx="745">
                  <c:v>798</c:v>
                </c:pt>
                <c:pt idx="746">
                  <c:v>798</c:v>
                </c:pt>
                <c:pt idx="747">
                  <c:v>799</c:v>
                </c:pt>
                <c:pt idx="748">
                  <c:v>799</c:v>
                </c:pt>
                <c:pt idx="749">
                  <c:v>799</c:v>
                </c:pt>
                <c:pt idx="750">
                  <c:v>799</c:v>
                </c:pt>
                <c:pt idx="751">
                  <c:v>799</c:v>
                </c:pt>
                <c:pt idx="752">
                  <c:v>799</c:v>
                </c:pt>
                <c:pt idx="753">
                  <c:v>799</c:v>
                </c:pt>
                <c:pt idx="754">
                  <c:v>800</c:v>
                </c:pt>
                <c:pt idx="755">
                  <c:v>800</c:v>
                </c:pt>
                <c:pt idx="756">
                  <c:v>800</c:v>
                </c:pt>
                <c:pt idx="757">
                  <c:v>800</c:v>
                </c:pt>
                <c:pt idx="758">
                  <c:v>801</c:v>
                </c:pt>
                <c:pt idx="759">
                  <c:v>801</c:v>
                </c:pt>
                <c:pt idx="760">
                  <c:v>801</c:v>
                </c:pt>
                <c:pt idx="761">
                  <c:v>801</c:v>
                </c:pt>
                <c:pt idx="762">
                  <c:v>801</c:v>
                </c:pt>
                <c:pt idx="763">
                  <c:v>802</c:v>
                </c:pt>
                <c:pt idx="764">
                  <c:v>802</c:v>
                </c:pt>
                <c:pt idx="765">
                  <c:v>802</c:v>
                </c:pt>
                <c:pt idx="766">
                  <c:v>802</c:v>
                </c:pt>
                <c:pt idx="767">
                  <c:v>802</c:v>
                </c:pt>
                <c:pt idx="768">
                  <c:v>802</c:v>
                </c:pt>
                <c:pt idx="769">
                  <c:v>802</c:v>
                </c:pt>
                <c:pt idx="770">
                  <c:v>802</c:v>
                </c:pt>
                <c:pt idx="771">
                  <c:v>803</c:v>
                </c:pt>
                <c:pt idx="772">
                  <c:v>803</c:v>
                </c:pt>
                <c:pt idx="773">
                  <c:v>803</c:v>
                </c:pt>
                <c:pt idx="774">
                  <c:v>803</c:v>
                </c:pt>
                <c:pt idx="775">
                  <c:v>803</c:v>
                </c:pt>
                <c:pt idx="776">
                  <c:v>804</c:v>
                </c:pt>
                <c:pt idx="777">
                  <c:v>804</c:v>
                </c:pt>
                <c:pt idx="778">
                  <c:v>804</c:v>
                </c:pt>
                <c:pt idx="779">
                  <c:v>805</c:v>
                </c:pt>
                <c:pt idx="780">
                  <c:v>805</c:v>
                </c:pt>
                <c:pt idx="781">
                  <c:v>805</c:v>
                </c:pt>
                <c:pt idx="782">
                  <c:v>805</c:v>
                </c:pt>
                <c:pt idx="783">
                  <c:v>805</c:v>
                </c:pt>
                <c:pt idx="784">
                  <c:v>805</c:v>
                </c:pt>
                <c:pt idx="785">
                  <c:v>805</c:v>
                </c:pt>
                <c:pt idx="786">
                  <c:v>805</c:v>
                </c:pt>
                <c:pt idx="787">
                  <c:v>805</c:v>
                </c:pt>
                <c:pt idx="788">
                  <c:v>805</c:v>
                </c:pt>
                <c:pt idx="789">
                  <c:v>806</c:v>
                </c:pt>
                <c:pt idx="790">
                  <c:v>806</c:v>
                </c:pt>
                <c:pt idx="791">
                  <c:v>806</c:v>
                </c:pt>
                <c:pt idx="792">
                  <c:v>806</c:v>
                </c:pt>
                <c:pt idx="793">
                  <c:v>807</c:v>
                </c:pt>
                <c:pt idx="794">
                  <c:v>807</c:v>
                </c:pt>
                <c:pt idx="795">
                  <c:v>807</c:v>
                </c:pt>
                <c:pt idx="796">
                  <c:v>807</c:v>
                </c:pt>
                <c:pt idx="797">
                  <c:v>808</c:v>
                </c:pt>
                <c:pt idx="798">
                  <c:v>808</c:v>
                </c:pt>
                <c:pt idx="799">
                  <c:v>808</c:v>
                </c:pt>
                <c:pt idx="800">
                  <c:v>808</c:v>
                </c:pt>
                <c:pt idx="801">
                  <c:v>808</c:v>
                </c:pt>
                <c:pt idx="802">
                  <c:v>808</c:v>
                </c:pt>
                <c:pt idx="803">
                  <c:v>808</c:v>
                </c:pt>
                <c:pt idx="804">
                  <c:v>808</c:v>
                </c:pt>
                <c:pt idx="805">
                  <c:v>808</c:v>
                </c:pt>
                <c:pt idx="806">
                  <c:v>808</c:v>
                </c:pt>
                <c:pt idx="807">
                  <c:v>808</c:v>
                </c:pt>
                <c:pt idx="808">
                  <c:v>809</c:v>
                </c:pt>
                <c:pt idx="809">
                  <c:v>809</c:v>
                </c:pt>
                <c:pt idx="810">
                  <c:v>809</c:v>
                </c:pt>
                <c:pt idx="811">
                  <c:v>809</c:v>
                </c:pt>
                <c:pt idx="812">
                  <c:v>810</c:v>
                </c:pt>
                <c:pt idx="813">
                  <c:v>810</c:v>
                </c:pt>
                <c:pt idx="814">
                  <c:v>810</c:v>
                </c:pt>
                <c:pt idx="815">
                  <c:v>810</c:v>
                </c:pt>
                <c:pt idx="816">
                  <c:v>811</c:v>
                </c:pt>
                <c:pt idx="817">
                  <c:v>811</c:v>
                </c:pt>
                <c:pt idx="818">
                  <c:v>811</c:v>
                </c:pt>
                <c:pt idx="819">
                  <c:v>811</c:v>
                </c:pt>
                <c:pt idx="820">
                  <c:v>811</c:v>
                </c:pt>
                <c:pt idx="821">
                  <c:v>811</c:v>
                </c:pt>
                <c:pt idx="822">
                  <c:v>811</c:v>
                </c:pt>
                <c:pt idx="823">
                  <c:v>811</c:v>
                </c:pt>
                <c:pt idx="824">
                  <c:v>811</c:v>
                </c:pt>
                <c:pt idx="825">
                  <c:v>811</c:v>
                </c:pt>
                <c:pt idx="826">
                  <c:v>812</c:v>
                </c:pt>
                <c:pt idx="827">
                  <c:v>812</c:v>
                </c:pt>
                <c:pt idx="828">
                  <c:v>812</c:v>
                </c:pt>
                <c:pt idx="829">
                  <c:v>812</c:v>
                </c:pt>
                <c:pt idx="830">
                  <c:v>812</c:v>
                </c:pt>
                <c:pt idx="831">
                  <c:v>813</c:v>
                </c:pt>
                <c:pt idx="832">
                  <c:v>813</c:v>
                </c:pt>
                <c:pt idx="833">
                  <c:v>813</c:v>
                </c:pt>
                <c:pt idx="834">
                  <c:v>814</c:v>
                </c:pt>
                <c:pt idx="835">
                  <c:v>814</c:v>
                </c:pt>
                <c:pt idx="836">
                  <c:v>814</c:v>
                </c:pt>
                <c:pt idx="837">
                  <c:v>814</c:v>
                </c:pt>
                <c:pt idx="838">
                  <c:v>814</c:v>
                </c:pt>
                <c:pt idx="839">
                  <c:v>814</c:v>
                </c:pt>
                <c:pt idx="840">
                  <c:v>814</c:v>
                </c:pt>
                <c:pt idx="841">
                  <c:v>814</c:v>
                </c:pt>
                <c:pt idx="842">
                  <c:v>814</c:v>
                </c:pt>
                <c:pt idx="843">
                  <c:v>814</c:v>
                </c:pt>
                <c:pt idx="844">
                  <c:v>815</c:v>
                </c:pt>
                <c:pt idx="845">
                  <c:v>815</c:v>
                </c:pt>
                <c:pt idx="846">
                  <c:v>815</c:v>
                </c:pt>
                <c:pt idx="847">
                  <c:v>815</c:v>
                </c:pt>
                <c:pt idx="848">
                  <c:v>815</c:v>
                </c:pt>
                <c:pt idx="849">
                  <c:v>815</c:v>
                </c:pt>
                <c:pt idx="850">
                  <c:v>815</c:v>
                </c:pt>
                <c:pt idx="851">
                  <c:v>815</c:v>
                </c:pt>
                <c:pt idx="852">
                  <c:v>815</c:v>
                </c:pt>
                <c:pt idx="853">
                  <c:v>815</c:v>
                </c:pt>
                <c:pt idx="854">
                  <c:v>816</c:v>
                </c:pt>
                <c:pt idx="855">
                  <c:v>816</c:v>
                </c:pt>
                <c:pt idx="856">
                  <c:v>816</c:v>
                </c:pt>
                <c:pt idx="857">
                  <c:v>816</c:v>
                </c:pt>
                <c:pt idx="858">
                  <c:v>817</c:v>
                </c:pt>
                <c:pt idx="859">
                  <c:v>817</c:v>
                </c:pt>
                <c:pt idx="860">
                  <c:v>817</c:v>
                </c:pt>
                <c:pt idx="861">
                  <c:v>817</c:v>
                </c:pt>
                <c:pt idx="862">
                  <c:v>817</c:v>
                </c:pt>
                <c:pt idx="863">
                  <c:v>818</c:v>
                </c:pt>
                <c:pt idx="864">
                  <c:v>818</c:v>
                </c:pt>
                <c:pt idx="865">
                  <c:v>818</c:v>
                </c:pt>
                <c:pt idx="866">
                  <c:v>818</c:v>
                </c:pt>
                <c:pt idx="867">
                  <c:v>818</c:v>
                </c:pt>
                <c:pt idx="868">
                  <c:v>818</c:v>
                </c:pt>
                <c:pt idx="869">
                  <c:v>818</c:v>
                </c:pt>
                <c:pt idx="870">
                  <c:v>818</c:v>
                </c:pt>
                <c:pt idx="871">
                  <c:v>818</c:v>
                </c:pt>
                <c:pt idx="872">
                  <c:v>818</c:v>
                </c:pt>
                <c:pt idx="873">
                  <c:v>818</c:v>
                </c:pt>
                <c:pt idx="874">
                  <c:v>819</c:v>
                </c:pt>
                <c:pt idx="875">
                  <c:v>819</c:v>
                </c:pt>
                <c:pt idx="876">
                  <c:v>819</c:v>
                </c:pt>
                <c:pt idx="877">
                  <c:v>819</c:v>
                </c:pt>
                <c:pt idx="878">
                  <c:v>819</c:v>
                </c:pt>
                <c:pt idx="879">
                  <c:v>820</c:v>
                </c:pt>
                <c:pt idx="880">
                  <c:v>820</c:v>
                </c:pt>
                <c:pt idx="881">
                  <c:v>820</c:v>
                </c:pt>
                <c:pt idx="882">
                  <c:v>820</c:v>
                </c:pt>
                <c:pt idx="883">
                  <c:v>820</c:v>
                </c:pt>
                <c:pt idx="884">
                  <c:v>821</c:v>
                </c:pt>
                <c:pt idx="885">
                  <c:v>821</c:v>
                </c:pt>
                <c:pt idx="886">
                  <c:v>821</c:v>
                </c:pt>
                <c:pt idx="887">
                  <c:v>821</c:v>
                </c:pt>
                <c:pt idx="888">
                  <c:v>822</c:v>
                </c:pt>
                <c:pt idx="889">
                  <c:v>822</c:v>
                </c:pt>
                <c:pt idx="890">
                  <c:v>822</c:v>
                </c:pt>
                <c:pt idx="891">
                  <c:v>822</c:v>
                </c:pt>
                <c:pt idx="892">
                  <c:v>822</c:v>
                </c:pt>
                <c:pt idx="893">
                  <c:v>822</c:v>
                </c:pt>
                <c:pt idx="894">
                  <c:v>822</c:v>
                </c:pt>
                <c:pt idx="895">
                  <c:v>822</c:v>
                </c:pt>
                <c:pt idx="896">
                  <c:v>822</c:v>
                </c:pt>
                <c:pt idx="897">
                  <c:v>823</c:v>
                </c:pt>
                <c:pt idx="898">
                  <c:v>823</c:v>
                </c:pt>
                <c:pt idx="899">
                  <c:v>823</c:v>
                </c:pt>
                <c:pt idx="900">
                  <c:v>823</c:v>
                </c:pt>
                <c:pt idx="901">
                  <c:v>823</c:v>
                </c:pt>
                <c:pt idx="902">
                  <c:v>824</c:v>
                </c:pt>
                <c:pt idx="903">
                  <c:v>824</c:v>
                </c:pt>
                <c:pt idx="904">
                  <c:v>824</c:v>
                </c:pt>
                <c:pt idx="905">
                  <c:v>824</c:v>
                </c:pt>
                <c:pt idx="906">
                  <c:v>825</c:v>
                </c:pt>
                <c:pt idx="907">
                  <c:v>825</c:v>
                </c:pt>
                <c:pt idx="908">
                  <c:v>825</c:v>
                </c:pt>
                <c:pt idx="909">
                  <c:v>825</c:v>
                </c:pt>
                <c:pt idx="910">
                  <c:v>825</c:v>
                </c:pt>
                <c:pt idx="911">
                  <c:v>825</c:v>
                </c:pt>
                <c:pt idx="912">
                  <c:v>825</c:v>
                </c:pt>
                <c:pt idx="913">
                  <c:v>825</c:v>
                </c:pt>
                <c:pt idx="914">
                  <c:v>825</c:v>
                </c:pt>
                <c:pt idx="915">
                  <c:v>825</c:v>
                </c:pt>
                <c:pt idx="916">
                  <c:v>826</c:v>
                </c:pt>
                <c:pt idx="917">
                  <c:v>826</c:v>
                </c:pt>
                <c:pt idx="918">
                  <c:v>826</c:v>
                </c:pt>
                <c:pt idx="919">
                  <c:v>826</c:v>
                </c:pt>
                <c:pt idx="920">
                  <c:v>826</c:v>
                </c:pt>
                <c:pt idx="921">
                  <c:v>826</c:v>
                </c:pt>
                <c:pt idx="922">
                  <c:v>826</c:v>
                </c:pt>
                <c:pt idx="923">
                  <c:v>826</c:v>
                </c:pt>
                <c:pt idx="924">
                  <c:v>827</c:v>
                </c:pt>
                <c:pt idx="925">
                  <c:v>827</c:v>
                </c:pt>
                <c:pt idx="926">
                  <c:v>827</c:v>
                </c:pt>
                <c:pt idx="927">
                  <c:v>827</c:v>
                </c:pt>
                <c:pt idx="928">
                  <c:v>827</c:v>
                </c:pt>
                <c:pt idx="929">
                  <c:v>827</c:v>
                </c:pt>
                <c:pt idx="930">
                  <c:v>827</c:v>
                </c:pt>
                <c:pt idx="931">
                  <c:v>827</c:v>
                </c:pt>
                <c:pt idx="932">
                  <c:v>827</c:v>
                </c:pt>
                <c:pt idx="933">
                  <c:v>828</c:v>
                </c:pt>
                <c:pt idx="934">
                  <c:v>828</c:v>
                </c:pt>
                <c:pt idx="935">
                  <c:v>828</c:v>
                </c:pt>
                <c:pt idx="936">
                  <c:v>828</c:v>
                </c:pt>
                <c:pt idx="937">
                  <c:v>828</c:v>
                </c:pt>
                <c:pt idx="938">
                  <c:v>828</c:v>
                </c:pt>
                <c:pt idx="939">
                  <c:v>828</c:v>
                </c:pt>
                <c:pt idx="940">
                  <c:v>828</c:v>
                </c:pt>
                <c:pt idx="941">
                  <c:v>828</c:v>
                </c:pt>
                <c:pt idx="942">
                  <c:v>829</c:v>
                </c:pt>
                <c:pt idx="943">
                  <c:v>829</c:v>
                </c:pt>
                <c:pt idx="944">
                  <c:v>829</c:v>
                </c:pt>
                <c:pt idx="945">
                  <c:v>829</c:v>
                </c:pt>
                <c:pt idx="946">
                  <c:v>829</c:v>
                </c:pt>
                <c:pt idx="947">
                  <c:v>829</c:v>
                </c:pt>
                <c:pt idx="948">
                  <c:v>829</c:v>
                </c:pt>
                <c:pt idx="949">
                  <c:v>830</c:v>
                </c:pt>
                <c:pt idx="950">
                  <c:v>830</c:v>
                </c:pt>
                <c:pt idx="951">
                  <c:v>830</c:v>
                </c:pt>
                <c:pt idx="952">
                  <c:v>830</c:v>
                </c:pt>
                <c:pt idx="953">
                  <c:v>831</c:v>
                </c:pt>
                <c:pt idx="954">
                  <c:v>831</c:v>
                </c:pt>
                <c:pt idx="955">
                  <c:v>0</c:v>
                </c:pt>
                <c:pt idx="956">
                  <c:v>0</c:v>
                </c:pt>
                <c:pt idx="957">
                  <c:v>831</c:v>
                </c:pt>
                <c:pt idx="958">
                  <c:v>831</c:v>
                </c:pt>
                <c:pt idx="959">
                  <c:v>831</c:v>
                </c:pt>
                <c:pt idx="960">
                  <c:v>831</c:v>
                </c:pt>
                <c:pt idx="961">
                  <c:v>832</c:v>
                </c:pt>
                <c:pt idx="962">
                  <c:v>832</c:v>
                </c:pt>
                <c:pt idx="963">
                  <c:v>832</c:v>
                </c:pt>
                <c:pt idx="964">
                  <c:v>832</c:v>
                </c:pt>
                <c:pt idx="965">
                  <c:v>832</c:v>
                </c:pt>
                <c:pt idx="966">
                  <c:v>832</c:v>
                </c:pt>
                <c:pt idx="967">
                  <c:v>832</c:v>
                </c:pt>
                <c:pt idx="968">
                  <c:v>832</c:v>
                </c:pt>
                <c:pt idx="969">
                  <c:v>833</c:v>
                </c:pt>
                <c:pt idx="970">
                  <c:v>833</c:v>
                </c:pt>
                <c:pt idx="971">
                  <c:v>833</c:v>
                </c:pt>
                <c:pt idx="972">
                  <c:v>833</c:v>
                </c:pt>
                <c:pt idx="973">
                  <c:v>834</c:v>
                </c:pt>
                <c:pt idx="974">
                  <c:v>834</c:v>
                </c:pt>
                <c:pt idx="975">
                  <c:v>834</c:v>
                </c:pt>
                <c:pt idx="976">
                  <c:v>834</c:v>
                </c:pt>
                <c:pt idx="977">
                  <c:v>834</c:v>
                </c:pt>
                <c:pt idx="978">
                  <c:v>835</c:v>
                </c:pt>
                <c:pt idx="979">
                  <c:v>835</c:v>
                </c:pt>
                <c:pt idx="980">
                  <c:v>835</c:v>
                </c:pt>
                <c:pt idx="981">
                  <c:v>835</c:v>
                </c:pt>
                <c:pt idx="982">
                  <c:v>835</c:v>
                </c:pt>
                <c:pt idx="983">
                  <c:v>835</c:v>
                </c:pt>
                <c:pt idx="984">
                  <c:v>835</c:v>
                </c:pt>
                <c:pt idx="985">
                  <c:v>835</c:v>
                </c:pt>
                <c:pt idx="986">
                  <c:v>835</c:v>
                </c:pt>
                <c:pt idx="987">
                  <c:v>835</c:v>
                </c:pt>
                <c:pt idx="988">
                  <c:v>836</c:v>
                </c:pt>
                <c:pt idx="989">
                  <c:v>836</c:v>
                </c:pt>
                <c:pt idx="990">
                  <c:v>836</c:v>
                </c:pt>
                <c:pt idx="991">
                  <c:v>836</c:v>
                </c:pt>
                <c:pt idx="992">
                  <c:v>837</c:v>
                </c:pt>
                <c:pt idx="993">
                  <c:v>837</c:v>
                </c:pt>
                <c:pt idx="994">
                  <c:v>837</c:v>
                </c:pt>
                <c:pt idx="995">
                  <c:v>837</c:v>
                </c:pt>
                <c:pt idx="996">
                  <c:v>837</c:v>
                </c:pt>
                <c:pt idx="997">
                  <c:v>838</c:v>
                </c:pt>
                <c:pt idx="998">
                  <c:v>838</c:v>
                </c:pt>
                <c:pt idx="999">
                  <c:v>838</c:v>
                </c:pt>
                <c:pt idx="1000">
                  <c:v>838</c:v>
                </c:pt>
                <c:pt idx="1001">
                  <c:v>838</c:v>
                </c:pt>
                <c:pt idx="1002">
                  <c:v>838</c:v>
                </c:pt>
                <c:pt idx="1003">
                  <c:v>838</c:v>
                </c:pt>
                <c:pt idx="1004">
                  <c:v>838</c:v>
                </c:pt>
                <c:pt idx="1005">
                  <c:v>838</c:v>
                </c:pt>
                <c:pt idx="1006">
                  <c:v>839</c:v>
                </c:pt>
                <c:pt idx="1007">
                  <c:v>839</c:v>
                </c:pt>
                <c:pt idx="1008">
                  <c:v>839</c:v>
                </c:pt>
                <c:pt idx="1009">
                  <c:v>839</c:v>
                </c:pt>
                <c:pt idx="1010">
                  <c:v>839</c:v>
                </c:pt>
                <c:pt idx="1011">
                  <c:v>840</c:v>
                </c:pt>
                <c:pt idx="1012">
                  <c:v>840</c:v>
                </c:pt>
                <c:pt idx="1013">
                  <c:v>840</c:v>
                </c:pt>
                <c:pt idx="1014">
                  <c:v>840</c:v>
                </c:pt>
                <c:pt idx="1015">
                  <c:v>840</c:v>
                </c:pt>
                <c:pt idx="1016">
                  <c:v>841</c:v>
                </c:pt>
                <c:pt idx="1017">
                  <c:v>841</c:v>
                </c:pt>
                <c:pt idx="1018">
                  <c:v>841</c:v>
                </c:pt>
                <c:pt idx="1019">
                  <c:v>841</c:v>
                </c:pt>
                <c:pt idx="1020">
                  <c:v>841</c:v>
                </c:pt>
                <c:pt idx="1021">
                  <c:v>841</c:v>
                </c:pt>
                <c:pt idx="1022">
                  <c:v>841</c:v>
                </c:pt>
                <c:pt idx="1023">
                  <c:v>842</c:v>
                </c:pt>
                <c:pt idx="1024">
                  <c:v>842</c:v>
                </c:pt>
                <c:pt idx="1025">
                  <c:v>842</c:v>
                </c:pt>
                <c:pt idx="1026">
                  <c:v>842</c:v>
                </c:pt>
                <c:pt idx="1027">
                  <c:v>842</c:v>
                </c:pt>
                <c:pt idx="1028">
                  <c:v>842</c:v>
                </c:pt>
                <c:pt idx="1029">
                  <c:v>842</c:v>
                </c:pt>
                <c:pt idx="1030">
                  <c:v>842</c:v>
                </c:pt>
                <c:pt idx="1031">
                  <c:v>842</c:v>
                </c:pt>
                <c:pt idx="1032">
                  <c:v>842</c:v>
                </c:pt>
                <c:pt idx="1033">
                  <c:v>842</c:v>
                </c:pt>
                <c:pt idx="1034">
                  <c:v>843</c:v>
                </c:pt>
                <c:pt idx="1035">
                  <c:v>843</c:v>
                </c:pt>
                <c:pt idx="1036">
                  <c:v>843</c:v>
                </c:pt>
                <c:pt idx="1037">
                  <c:v>843</c:v>
                </c:pt>
                <c:pt idx="1038">
                  <c:v>843</c:v>
                </c:pt>
                <c:pt idx="1039">
                  <c:v>843</c:v>
                </c:pt>
                <c:pt idx="1040">
                  <c:v>844</c:v>
                </c:pt>
                <c:pt idx="1041">
                  <c:v>844</c:v>
                </c:pt>
                <c:pt idx="1042">
                  <c:v>844</c:v>
                </c:pt>
                <c:pt idx="1043">
                  <c:v>844</c:v>
                </c:pt>
                <c:pt idx="1044">
                  <c:v>844</c:v>
                </c:pt>
                <c:pt idx="1045">
                  <c:v>845</c:v>
                </c:pt>
                <c:pt idx="1046">
                  <c:v>845</c:v>
                </c:pt>
                <c:pt idx="1047">
                  <c:v>845</c:v>
                </c:pt>
                <c:pt idx="1048">
                  <c:v>845</c:v>
                </c:pt>
                <c:pt idx="1049">
                  <c:v>845</c:v>
                </c:pt>
                <c:pt idx="1050">
                  <c:v>845</c:v>
                </c:pt>
                <c:pt idx="1051">
                  <c:v>846</c:v>
                </c:pt>
                <c:pt idx="1052">
                  <c:v>846</c:v>
                </c:pt>
                <c:pt idx="1053">
                  <c:v>846</c:v>
                </c:pt>
                <c:pt idx="1054">
                  <c:v>847</c:v>
                </c:pt>
                <c:pt idx="1055">
                  <c:v>847</c:v>
                </c:pt>
                <c:pt idx="1056">
                  <c:v>847</c:v>
                </c:pt>
                <c:pt idx="1057">
                  <c:v>847</c:v>
                </c:pt>
                <c:pt idx="1058">
                  <c:v>847</c:v>
                </c:pt>
                <c:pt idx="1059">
                  <c:v>847</c:v>
                </c:pt>
                <c:pt idx="1060">
                  <c:v>847</c:v>
                </c:pt>
                <c:pt idx="1061">
                  <c:v>847</c:v>
                </c:pt>
                <c:pt idx="1062">
                  <c:v>848</c:v>
                </c:pt>
                <c:pt idx="1063">
                  <c:v>848</c:v>
                </c:pt>
                <c:pt idx="1064">
                  <c:v>848</c:v>
                </c:pt>
                <c:pt idx="1065">
                  <c:v>848</c:v>
                </c:pt>
                <c:pt idx="1066">
                  <c:v>848</c:v>
                </c:pt>
                <c:pt idx="1067">
                  <c:v>849</c:v>
                </c:pt>
                <c:pt idx="1068">
                  <c:v>849</c:v>
                </c:pt>
                <c:pt idx="1069">
                  <c:v>849</c:v>
                </c:pt>
                <c:pt idx="1070">
                  <c:v>849</c:v>
                </c:pt>
                <c:pt idx="1071">
                  <c:v>849</c:v>
                </c:pt>
                <c:pt idx="1072">
                  <c:v>850</c:v>
                </c:pt>
                <c:pt idx="1073">
                  <c:v>850</c:v>
                </c:pt>
                <c:pt idx="1074">
                  <c:v>850</c:v>
                </c:pt>
                <c:pt idx="1075">
                  <c:v>850</c:v>
                </c:pt>
                <c:pt idx="1076">
                  <c:v>850</c:v>
                </c:pt>
                <c:pt idx="1077">
                  <c:v>851</c:v>
                </c:pt>
                <c:pt idx="1078">
                  <c:v>851</c:v>
                </c:pt>
                <c:pt idx="1079">
                  <c:v>851</c:v>
                </c:pt>
                <c:pt idx="1080">
                  <c:v>851</c:v>
                </c:pt>
                <c:pt idx="1081">
                  <c:v>852</c:v>
                </c:pt>
                <c:pt idx="1082">
                  <c:v>852</c:v>
                </c:pt>
                <c:pt idx="1083">
                  <c:v>852</c:v>
                </c:pt>
                <c:pt idx="1084">
                  <c:v>852</c:v>
                </c:pt>
                <c:pt idx="1085">
                  <c:v>852</c:v>
                </c:pt>
                <c:pt idx="1086">
                  <c:v>853</c:v>
                </c:pt>
                <c:pt idx="1087">
                  <c:v>853</c:v>
                </c:pt>
                <c:pt idx="1088">
                  <c:v>853</c:v>
                </c:pt>
                <c:pt idx="1089">
                  <c:v>853</c:v>
                </c:pt>
                <c:pt idx="1090">
                  <c:v>853</c:v>
                </c:pt>
                <c:pt idx="1091">
                  <c:v>854</c:v>
                </c:pt>
                <c:pt idx="1092">
                  <c:v>854</c:v>
                </c:pt>
                <c:pt idx="1093">
                  <c:v>854</c:v>
                </c:pt>
                <c:pt idx="1094">
                  <c:v>855</c:v>
                </c:pt>
                <c:pt idx="1095">
                  <c:v>857</c:v>
                </c:pt>
                <c:pt idx="1096">
                  <c:v>857</c:v>
                </c:pt>
                <c:pt idx="1097">
                  <c:v>858</c:v>
                </c:pt>
                <c:pt idx="1098">
                  <c:v>858</c:v>
                </c:pt>
                <c:pt idx="1099">
                  <c:v>858</c:v>
                </c:pt>
                <c:pt idx="1100">
                  <c:v>859</c:v>
                </c:pt>
                <c:pt idx="1101">
                  <c:v>860</c:v>
                </c:pt>
                <c:pt idx="1102">
                  <c:v>860</c:v>
                </c:pt>
                <c:pt idx="1103">
                  <c:v>861</c:v>
                </c:pt>
                <c:pt idx="1104">
                  <c:v>862</c:v>
                </c:pt>
                <c:pt idx="1105">
                  <c:v>862</c:v>
                </c:pt>
                <c:pt idx="1106">
                  <c:v>863</c:v>
                </c:pt>
                <c:pt idx="1107">
                  <c:v>863</c:v>
                </c:pt>
                <c:pt idx="1108">
                  <c:v>863</c:v>
                </c:pt>
                <c:pt idx="1109">
                  <c:v>864</c:v>
                </c:pt>
                <c:pt idx="1110">
                  <c:v>865</c:v>
                </c:pt>
                <c:pt idx="1111">
                  <c:v>866</c:v>
                </c:pt>
                <c:pt idx="1112">
                  <c:v>867</c:v>
                </c:pt>
                <c:pt idx="1113">
                  <c:v>867</c:v>
                </c:pt>
                <c:pt idx="1114">
                  <c:v>870</c:v>
                </c:pt>
                <c:pt idx="1115">
                  <c:v>870</c:v>
                </c:pt>
                <c:pt idx="1116">
                  <c:v>873</c:v>
                </c:pt>
                <c:pt idx="1117">
                  <c:v>882</c:v>
                </c:pt>
                <c:pt idx="1118">
                  <c:v>884</c:v>
                </c:pt>
                <c:pt idx="1119">
                  <c:v>887</c:v>
                </c:pt>
                <c:pt idx="1120">
                  <c:v>887</c:v>
                </c:pt>
                <c:pt idx="1121">
                  <c:v>888</c:v>
                </c:pt>
                <c:pt idx="1122">
                  <c:v>888</c:v>
                </c:pt>
                <c:pt idx="1123">
                  <c:v>889</c:v>
                </c:pt>
                <c:pt idx="1124">
                  <c:v>889</c:v>
                </c:pt>
                <c:pt idx="1125">
                  <c:v>889</c:v>
                </c:pt>
                <c:pt idx="1126">
                  <c:v>890</c:v>
                </c:pt>
                <c:pt idx="1127">
                  <c:v>890</c:v>
                </c:pt>
                <c:pt idx="1128">
                  <c:v>890</c:v>
                </c:pt>
                <c:pt idx="1129">
                  <c:v>890</c:v>
                </c:pt>
                <c:pt idx="1130">
                  <c:v>891</c:v>
                </c:pt>
                <c:pt idx="1131">
                  <c:v>891</c:v>
                </c:pt>
                <c:pt idx="1132">
                  <c:v>891</c:v>
                </c:pt>
                <c:pt idx="1133">
                  <c:v>892</c:v>
                </c:pt>
                <c:pt idx="1134">
                  <c:v>892</c:v>
                </c:pt>
                <c:pt idx="1135">
                  <c:v>892</c:v>
                </c:pt>
                <c:pt idx="1136">
                  <c:v>892</c:v>
                </c:pt>
                <c:pt idx="1137">
                  <c:v>893</c:v>
                </c:pt>
                <c:pt idx="1138">
                  <c:v>893</c:v>
                </c:pt>
                <c:pt idx="1139">
                  <c:v>893</c:v>
                </c:pt>
                <c:pt idx="1140">
                  <c:v>893</c:v>
                </c:pt>
                <c:pt idx="1141">
                  <c:v>894</c:v>
                </c:pt>
                <c:pt idx="1142">
                  <c:v>895</c:v>
                </c:pt>
                <c:pt idx="1143">
                  <c:v>895</c:v>
                </c:pt>
                <c:pt idx="1144">
                  <c:v>895</c:v>
                </c:pt>
                <c:pt idx="1145">
                  <c:v>896</c:v>
                </c:pt>
                <c:pt idx="1146">
                  <c:v>897</c:v>
                </c:pt>
                <c:pt idx="1147">
                  <c:v>897</c:v>
                </c:pt>
                <c:pt idx="1148">
                  <c:v>897</c:v>
                </c:pt>
                <c:pt idx="1149">
                  <c:v>898</c:v>
                </c:pt>
                <c:pt idx="1150">
                  <c:v>899</c:v>
                </c:pt>
                <c:pt idx="1151">
                  <c:v>901</c:v>
                </c:pt>
                <c:pt idx="1152">
                  <c:v>901</c:v>
                </c:pt>
                <c:pt idx="1153">
                  <c:v>901</c:v>
                </c:pt>
                <c:pt idx="1154">
                  <c:v>901</c:v>
                </c:pt>
                <c:pt idx="1155">
                  <c:v>902</c:v>
                </c:pt>
                <c:pt idx="1156">
                  <c:v>903</c:v>
                </c:pt>
                <c:pt idx="1157">
                  <c:v>903</c:v>
                </c:pt>
                <c:pt idx="1158">
                  <c:v>903</c:v>
                </c:pt>
                <c:pt idx="1159">
                  <c:v>903</c:v>
                </c:pt>
                <c:pt idx="1160">
                  <c:v>905</c:v>
                </c:pt>
                <c:pt idx="1161">
                  <c:v>906</c:v>
                </c:pt>
                <c:pt idx="1162">
                  <c:v>906</c:v>
                </c:pt>
                <c:pt idx="1163">
                  <c:v>906</c:v>
                </c:pt>
                <c:pt idx="1164">
                  <c:v>906</c:v>
                </c:pt>
                <c:pt idx="1165">
                  <c:v>907</c:v>
                </c:pt>
                <c:pt idx="1166">
                  <c:v>907</c:v>
                </c:pt>
                <c:pt idx="1167">
                  <c:v>908</c:v>
                </c:pt>
                <c:pt idx="1168">
                  <c:v>908</c:v>
                </c:pt>
                <c:pt idx="1169">
                  <c:v>909</c:v>
                </c:pt>
                <c:pt idx="1170">
                  <c:v>910</c:v>
                </c:pt>
                <c:pt idx="1171">
                  <c:v>910</c:v>
                </c:pt>
                <c:pt idx="1172">
                  <c:v>911</c:v>
                </c:pt>
                <c:pt idx="1173">
                  <c:v>911</c:v>
                </c:pt>
                <c:pt idx="1174">
                  <c:v>912</c:v>
                </c:pt>
                <c:pt idx="1175">
                  <c:v>912</c:v>
                </c:pt>
                <c:pt idx="1176">
                  <c:v>913</c:v>
                </c:pt>
                <c:pt idx="1177">
                  <c:v>914</c:v>
                </c:pt>
                <c:pt idx="1178">
                  <c:v>914</c:v>
                </c:pt>
                <c:pt idx="1179">
                  <c:v>914</c:v>
                </c:pt>
                <c:pt idx="1180">
                  <c:v>915</c:v>
                </c:pt>
                <c:pt idx="1181">
                  <c:v>916</c:v>
                </c:pt>
                <c:pt idx="1182">
                  <c:v>916</c:v>
                </c:pt>
                <c:pt idx="1183">
                  <c:v>916</c:v>
                </c:pt>
                <c:pt idx="1184">
                  <c:v>917</c:v>
                </c:pt>
                <c:pt idx="1185">
                  <c:v>917</c:v>
                </c:pt>
                <c:pt idx="1186">
                  <c:v>917</c:v>
                </c:pt>
                <c:pt idx="1187">
                  <c:v>918</c:v>
                </c:pt>
                <c:pt idx="1188">
                  <c:v>918</c:v>
                </c:pt>
                <c:pt idx="1189">
                  <c:v>918</c:v>
                </c:pt>
                <c:pt idx="1190">
                  <c:v>919</c:v>
                </c:pt>
                <c:pt idx="1191">
                  <c:v>919</c:v>
                </c:pt>
                <c:pt idx="1192">
                  <c:v>919</c:v>
                </c:pt>
                <c:pt idx="1193">
                  <c:v>919</c:v>
                </c:pt>
                <c:pt idx="1194">
                  <c:v>919</c:v>
                </c:pt>
                <c:pt idx="1195">
                  <c:v>920</c:v>
                </c:pt>
                <c:pt idx="1196">
                  <c:v>921</c:v>
                </c:pt>
                <c:pt idx="1197">
                  <c:v>921</c:v>
                </c:pt>
                <c:pt idx="1198">
                  <c:v>921</c:v>
                </c:pt>
                <c:pt idx="1199">
                  <c:v>921</c:v>
                </c:pt>
                <c:pt idx="1200">
                  <c:v>922</c:v>
                </c:pt>
                <c:pt idx="1201">
                  <c:v>922</c:v>
                </c:pt>
                <c:pt idx="1202">
                  <c:v>922</c:v>
                </c:pt>
                <c:pt idx="1203">
                  <c:v>923</c:v>
                </c:pt>
                <c:pt idx="1204">
                  <c:v>924</c:v>
                </c:pt>
                <c:pt idx="1205">
                  <c:v>924</c:v>
                </c:pt>
                <c:pt idx="1206">
                  <c:v>925</c:v>
                </c:pt>
                <c:pt idx="1207">
                  <c:v>925</c:v>
                </c:pt>
                <c:pt idx="1208">
                  <c:v>928</c:v>
                </c:pt>
                <c:pt idx="1209">
                  <c:v>929</c:v>
                </c:pt>
                <c:pt idx="1210">
                  <c:v>929</c:v>
                </c:pt>
                <c:pt idx="1211">
                  <c:v>929</c:v>
                </c:pt>
                <c:pt idx="1212">
                  <c:v>930</c:v>
                </c:pt>
                <c:pt idx="1213">
                  <c:v>930</c:v>
                </c:pt>
                <c:pt idx="1214">
                  <c:v>931</c:v>
                </c:pt>
                <c:pt idx="1215">
                  <c:v>931</c:v>
                </c:pt>
                <c:pt idx="1216">
                  <c:v>931</c:v>
                </c:pt>
                <c:pt idx="1217">
                  <c:v>931</c:v>
                </c:pt>
                <c:pt idx="1218">
                  <c:v>931</c:v>
                </c:pt>
                <c:pt idx="1219">
                  <c:v>932</c:v>
                </c:pt>
                <c:pt idx="1220">
                  <c:v>932</c:v>
                </c:pt>
                <c:pt idx="1221">
                  <c:v>932</c:v>
                </c:pt>
                <c:pt idx="1222">
                  <c:v>932</c:v>
                </c:pt>
                <c:pt idx="1223">
                  <c:v>932</c:v>
                </c:pt>
                <c:pt idx="1224">
                  <c:v>933</c:v>
                </c:pt>
                <c:pt idx="1225">
                  <c:v>933</c:v>
                </c:pt>
                <c:pt idx="1226">
                  <c:v>933</c:v>
                </c:pt>
                <c:pt idx="1227">
                  <c:v>933</c:v>
                </c:pt>
                <c:pt idx="1228">
                  <c:v>934</c:v>
                </c:pt>
                <c:pt idx="1229">
                  <c:v>934</c:v>
                </c:pt>
                <c:pt idx="1230">
                  <c:v>935</c:v>
                </c:pt>
                <c:pt idx="1231">
                  <c:v>935</c:v>
                </c:pt>
                <c:pt idx="1232">
                  <c:v>937</c:v>
                </c:pt>
                <c:pt idx="1233">
                  <c:v>937</c:v>
                </c:pt>
                <c:pt idx="1234">
                  <c:v>937</c:v>
                </c:pt>
                <c:pt idx="1235">
                  <c:v>937</c:v>
                </c:pt>
                <c:pt idx="1236">
                  <c:v>938</c:v>
                </c:pt>
                <c:pt idx="1237">
                  <c:v>938</c:v>
                </c:pt>
                <c:pt idx="1238">
                  <c:v>938</c:v>
                </c:pt>
                <c:pt idx="1239">
                  <c:v>939</c:v>
                </c:pt>
                <c:pt idx="1240">
                  <c:v>939</c:v>
                </c:pt>
                <c:pt idx="1241">
                  <c:v>939</c:v>
                </c:pt>
                <c:pt idx="1242">
                  <c:v>939</c:v>
                </c:pt>
                <c:pt idx="1243">
                  <c:v>939</c:v>
                </c:pt>
                <c:pt idx="1244">
                  <c:v>940</c:v>
                </c:pt>
                <c:pt idx="1245">
                  <c:v>940</c:v>
                </c:pt>
                <c:pt idx="1246">
                  <c:v>940</c:v>
                </c:pt>
                <c:pt idx="1247">
                  <c:v>940</c:v>
                </c:pt>
                <c:pt idx="1248">
                  <c:v>941</c:v>
                </c:pt>
                <c:pt idx="1249">
                  <c:v>941</c:v>
                </c:pt>
                <c:pt idx="1250">
                  <c:v>942</c:v>
                </c:pt>
                <c:pt idx="1251">
                  <c:v>942</c:v>
                </c:pt>
                <c:pt idx="1252">
                  <c:v>942</c:v>
                </c:pt>
                <c:pt idx="1253">
                  <c:v>942</c:v>
                </c:pt>
                <c:pt idx="1254">
                  <c:v>943</c:v>
                </c:pt>
                <c:pt idx="1255">
                  <c:v>943</c:v>
                </c:pt>
                <c:pt idx="1256">
                  <c:v>943</c:v>
                </c:pt>
                <c:pt idx="1257">
                  <c:v>944</c:v>
                </c:pt>
                <c:pt idx="1258">
                  <c:v>944</c:v>
                </c:pt>
                <c:pt idx="1259">
                  <c:v>944</c:v>
                </c:pt>
                <c:pt idx="1260">
                  <c:v>945</c:v>
                </c:pt>
                <c:pt idx="1261">
                  <c:v>945</c:v>
                </c:pt>
                <c:pt idx="1262">
                  <c:v>945</c:v>
                </c:pt>
                <c:pt idx="1263">
                  <c:v>946</c:v>
                </c:pt>
                <c:pt idx="1264">
                  <c:v>946</c:v>
                </c:pt>
                <c:pt idx="1265">
                  <c:v>946</c:v>
                </c:pt>
                <c:pt idx="1266">
                  <c:v>946</c:v>
                </c:pt>
                <c:pt idx="1267">
                  <c:v>947</c:v>
                </c:pt>
                <c:pt idx="1268">
                  <c:v>947</c:v>
                </c:pt>
                <c:pt idx="1269">
                  <c:v>947</c:v>
                </c:pt>
                <c:pt idx="1270">
                  <c:v>948</c:v>
                </c:pt>
                <c:pt idx="1271">
                  <c:v>948</c:v>
                </c:pt>
                <c:pt idx="1272">
                  <c:v>949</c:v>
                </c:pt>
                <c:pt idx="1273">
                  <c:v>949</c:v>
                </c:pt>
                <c:pt idx="1274">
                  <c:v>949</c:v>
                </c:pt>
                <c:pt idx="1275">
                  <c:v>949</c:v>
                </c:pt>
                <c:pt idx="1276">
                  <c:v>949</c:v>
                </c:pt>
                <c:pt idx="1277">
                  <c:v>949</c:v>
                </c:pt>
                <c:pt idx="1278">
                  <c:v>949</c:v>
                </c:pt>
                <c:pt idx="1279">
                  <c:v>949</c:v>
                </c:pt>
                <c:pt idx="1280">
                  <c:v>949</c:v>
                </c:pt>
                <c:pt idx="1281">
                  <c:v>949</c:v>
                </c:pt>
                <c:pt idx="1282">
                  <c:v>950</c:v>
                </c:pt>
                <c:pt idx="1283">
                  <c:v>950</c:v>
                </c:pt>
                <c:pt idx="1284">
                  <c:v>950</c:v>
                </c:pt>
                <c:pt idx="1285">
                  <c:v>950</c:v>
                </c:pt>
                <c:pt idx="1286">
                  <c:v>951</c:v>
                </c:pt>
                <c:pt idx="1287">
                  <c:v>951</c:v>
                </c:pt>
                <c:pt idx="1288">
                  <c:v>951</c:v>
                </c:pt>
                <c:pt idx="1289">
                  <c:v>951</c:v>
                </c:pt>
                <c:pt idx="1290">
                  <c:v>951</c:v>
                </c:pt>
                <c:pt idx="1291">
                  <c:v>952</c:v>
                </c:pt>
                <c:pt idx="1292">
                  <c:v>952</c:v>
                </c:pt>
                <c:pt idx="1293">
                  <c:v>952</c:v>
                </c:pt>
                <c:pt idx="1294">
                  <c:v>952</c:v>
                </c:pt>
                <c:pt idx="1295">
                  <c:v>952</c:v>
                </c:pt>
                <c:pt idx="1296">
                  <c:v>953</c:v>
                </c:pt>
                <c:pt idx="1297">
                  <c:v>953</c:v>
                </c:pt>
                <c:pt idx="1298">
                  <c:v>953</c:v>
                </c:pt>
                <c:pt idx="1299">
                  <c:v>953</c:v>
                </c:pt>
                <c:pt idx="1300">
                  <c:v>953</c:v>
                </c:pt>
                <c:pt idx="1301">
                  <c:v>953</c:v>
                </c:pt>
                <c:pt idx="1302">
                  <c:v>953</c:v>
                </c:pt>
                <c:pt idx="1303">
                  <c:v>953</c:v>
                </c:pt>
                <c:pt idx="1304">
                  <c:v>954</c:v>
                </c:pt>
                <c:pt idx="1305">
                  <c:v>954</c:v>
                </c:pt>
                <c:pt idx="1306">
                  <c:v>954</c:v>
                </c:pt>
                <c:pt idx="1307">
                  <c:v>954</c:v>
                </c:pt>
                <c:pt idx="1308">
                  <c:v>955</c:v>
                </c:pt>
                <c:pt idx="1309">
                  <c:v>955</c:v>
                </c:pt>
                <c:pt idx="1310">
                  <c:v>955</c:v>
                </c:pt>
                <c:pt idx="1311">
                  <c:v>955</c:v>
                </c:pt>
                <c:pt idx="1312">
                  <c:v>956</c:v>
                </c:pt>
                <c:pt idx="1313">
                  <c:v>956</c:v>
                </c:pt>
                <c:pt idx="1314">
                  <c:v>956</c:v>
                </c:pt>
                <c:pt idx="1315">
                  <c:v>956</c:v>
                </c:pt>
                <c:pt idx="1316">
                  <c:v>956</c:v>
                </c:pt>
                <c:pt idx="1317">
                  <c:v>956</c:v>
                </c:pt>
                <c:pt idx="1318">
                  <c:v>956</c:v>
                </c:pt>
                <c:pt idx="1319">
                  <c:v>956</c:v>
                </c:pt>
                <c:pt idx="1320">
                  <c:v>956</c:v>
                </c:pt>
                <c:pt idx="1321">
                  <c:v>956</c:v>
                </c:pt>
                <c:pt idx="1322">
                  <c:v>957</c:v>
                </c:pt>
                <c:pt idx="1323">
                  <c:v>957</c:v>
                </c:pt>
                <c:pt idx="1324">
                  <c:v>957</c:v>
                </c:pt>
                <c:pt idx="1325">
                  <c:v>957</c:v>
                </c:pt>
                <c:pt idx="1326">
                  <c:v>957</c:v>
                </c:pt>
                <c:pt idx="1327">
                  <c:v>957</c:v>
                </c:pt>
                <c:pt idx="1328">
                  <c:v>957</c:v>
                </c:pt>
                <c:pt idx="1329">
                  <c:v>957</c:v>
                </c:pt>
                <c:pt idx="1330">
                  <c:v>957</c:v>
                </c:pt>
                <c:pt idx="1331">
                  <c:v>957</c:v>
                </c:pt>
                <c:pt idx="1332">
                  <c:v>958</c:v>
                </c:pt>
                <c:pt idx="1333">
                  <c:v>958</c:v>
                </c:pt>
                <c:pt idx="1334">
                  <c:v>958</c:v>
                </c:pt>
                <c:pt idx="1335">
                  <c:v>958</c:v>
                </c:pt>
                <c:pt idx="1336">
                  <c:v>958</c:v>
                </c:pt>
                <c:pt idx="1337">
                  <c:v>958</c:v>
                </c:pt>
                <c:pt idx="1338">
                  <c:v>958</c:v>
                </c:pt>
                <c:pt idx="1339">
                  <c:v>958</c:v>
                </c:pt>
                <c:pt idx="1340">
                  <c:v>958</c:v>
                </c:pt>
                <c:pt idx="1341">
                  <c:v>958</c:v>
                </c:pt>
                <c:pt idx="1342">
                  <c:v>959</c:v>
                </c:pt>
                <c:pt idx="1343">
                  <c:v>959</c:v>
                </c:pt>
                <c:pt idx="1344">
                  <c:v>959</c:v>
                </c:pt>
                <c:pt idx="1345">
                  <c:v>959</c:v>
                </c:pt>
                <c:pt idx="1346">
                  <c:v>959</c:v>
                </c:pt>
                <c:pt idx="1347">
                  <c:v>960</c:v>
                </c:pt>
                <c:pt idx="1348">
                  <c:v>960</c:v>
                </c:pt>
                <c:pt idx="1349">
                  <c:v>960</c:v>
                </c:pt>
                <c:pt idx="1350">
                  <c:v>961</c:v>
                </c:pt>
                <c:pt idx="1351">
                  <c:v>961</c:v>
                </c:pt>
                <c:pt idx="1352">
                  <c:v>961</c:v>
                </c:pt>
                <c:pt idx="1353">
                  <c:v>961</c:v>
                </c:pt>
                <c:pt idx="1354">
                  <c:v>961</c:v>
                </c:pt>
                <c:pt idx="1355">
                  <c:v>961</c:v>
                </c:pt>
                <c:pt idx="1356">
                  <c:v>961</c:v>
                </c:pt>
                <c:pt idx="1357">
                  <c:v>961</c:v>
                </c:pt>
                <c:pt idx="1358">
                  <c:v>961</c:v>
                </c:pt>
                <c:pt idx="1359">
                  <c:v>961</c:v>
                </c:pt>
                <c:pt idx="1360">
                  <c:v>962</c:v>
                </c:pt>
                <c:pt idx="1361">
                  <c:v>962</c:v>
                </c:pt>
                <c:pt idx="1362">
                  <c:v>962</c:v>
                </c:pt>
                <c:pt idx="1363">
                  <c:v>962</c:v>
                </c:pt>
                <c:pt idx="1364">
                  <c:v>963</c:v>
                </c:pt>
                <c:pt idx="1365">
                  <c:v>963</c:v>
                </c:pt>
                <c:pt idx="1366">
                  <c:v>963</c:v>
                </c:pt>
                <c:pt idx="1367">
                  <c:v>963</c:v>
                </c:pt>
                <c:pt idx="1368">
                  <c:v>964</c:v>
                </c:pt>
                <c:pt idx="1369">
                  <c:v>964</c:v>
                </c:pt>
                <c:pt idx="1370">
                  <c:v>964</c:v>
                </c:pt>
                <c:pt idx="1371">
                  <c:v>964</c:v>
                </c:pt>
                <c:pt idx="1372">
                  <c:v>964</c:v>
                </c:pt>
                <c:pt idx="1373">
                  <c:v>964</c:v>
                </c:pt>
                <c:pt idx="1374">
                  <c:v>964</c:v>
                </c:pt>
                <c:pt idx="1375">
                  <c:v>964</c:v>
                </c:pt>
                <c:pt idx="1376">
                  <c:v>965</c:v>
                </c:pt>
                <c:pt idx="1377">
                  <c:v>965</c:v>
                </c:pt>
                <c:pt idx="1378">
                  <c:v>965</c:v>
                </c:pt>
                <c:pt idx="1379">
                  <c:v>965</c:v>
                </c:pt>
                <c:pt idx="1380">
                  <c:v>965</c:v>
                </c:pt>
                <c:pt idx="1381">
                  <c:v>965</c:v>
                </c:pt>
                <c:pt idx="1382">
                  <c:v>966</c:v>
                </c:pt>
                <c:pt idx="1383">
                  <c:v>966</c:v>
                </c:pt>
                <c:pt idx="1384">
                  <c:v>966</c:v>
                </c:pt>
                <c:pt idx="1385">
                  <c:v>966</c:v>
                </c:pt>
                <c:pt idx="1386">
                  <c:v>967</c:v>
                </c:pt>
                <c:pt idx="1387">
                  <c:v>967</c:v>
                </c:pt>
                <c:pt idx="1388">
                  <c:v>967</c:v>
                </c:pt>
                <c:pt idx="1389">
                  <c:v>967</c:v>
                </c:pt>
                <c:pt idx="1390">
                  <c:v>968</c:v>
                </c:pt>
                <c:pt idx="1391">
                  <c:v>968</c:v>
                </c:pt>
                <c:pt idx="1392">
                  <c:v>968</c:v>
                </c:pt>
                <c:pt idx="1393">
                  <c:v>968</c:v>
                </c:pt>
                <c:pt idx="1394">
                  <c:v>968</c:v>
                </c:pt>
                <c:pt idx="1395">
                  <c:v>968</c:v>
                </c:pt>
                <c:pt idx="1396">
                  <c:v>968</c:v>
                </c:pt>
                <c:pt idx="1397">
                  <c:v>968</c:v>
                </c:pt>
                <c:pt idx="1398">
                  <c:v>968</c:v>
                </c:pt>
                <c:pt idx="1399">
                  <c:v>968</c:v>
                </c:pt>
                <c:pt idx="1400">
                  <c:v>969</c:v>
                </c:pt>
                <c:pt idx="1401">
                  <c:v>969</c:v>
                </c:pt>
                <c:pt idx="1402">
                  <c:v>969</c:v>
                </c:pt>
                <c:pt idx="1403">
                  <c:v>969</c:v>
                </c:pt>
                <c:pt idx="1404">
                  <c:v>970</c:v>
                </c:pt>
                <c:pt idx="1405">
                  <c:v>970</c:v>
                </c:pt>
                <c:pt idx="1406">
                  <c:v>970</c:v>
                </c:pt>
                <c:pt idx="1407">
                  <c:v>970</c:v>
                </c:pt>
                <c:pt idx="1408">
                  <c:v>971</c:v>
                </c:pt>
                <c:pt idx="1409">
                  <c:v>971</c:v>
                </c:pt>
                <c:pt idx="1410">
                  <c:v>971</c:v>
                </c:pt>
                <c:pt idx="1411">
                  <c:v>971</c:v>
                </c:pt>
                <c:pt idx="1412">
                  <c:v>971</c:v>
                </c:pt>
                <c:pt idx="1413">
                  <c:v>971</c:v>
                </c:pt>
                <c:pt idx="1414">
                  <c:v>971</c:v>
                </c:pt>
                <c:pt idx="1415">
                  <c:v>971</c:v>
                </c:pt>
                <c:pt idx="1416">
                  <c:v>971</c:v>
                </c:pt>
                <c:pt idx="1417">
                  <c:v>972</c:v>
                </c:pt>
                <c:pt idx="1418">
                  <c:v>972</c:v>
                </c:pt>
                <c:pt idx="1419">
                  <c:v>972</c:v>
                </c:pt>
                <c:pt idx="1420">
                  <c:v>972</c:v>
                </c:pt>
                <c:pt idx="1421">
                  <c:v>972</c:v>
                </c:pt>
                <c:pt idx="1422">
                  <c:v>972</c:v>
                </c:pt>
                <c:pt idx="1423">
                  <c:v>972</c:v>
                </c:pt>
                <c:pt idx="1424">
                  <c:v>972</c:v>
                </c:pt>
                <c:pt idx="1425">
                  <c:v>972</c:v>
                </c:pt>
                <c:pt idx="1426">
                  <c:v>973</c:v>
                </c:pt>
                <c:pt idx="1427">
                  <c:v>973</c:v>
                </c:pt>
                <c:pt idx="1428">
                  <c:v>973</c:v>
                </c:pt>
                <c:pt idx="1429">
                  <c:v>973</c:v>
                </c:pt>
                <c:pt idx="1430">
                  <c:v>973</c:v>
                </c:pt>
                <c:pt idx="1431">
                  <c:v>974</c:v>
                </c:pt>
                <c:pt idx="1432">
                  <c:v>974</c:v>
                </c:pt>
                <c:pt idx="1433">
                  <c:v>974</c:v>
                </c:pt>
                <c:pt idx="1434">
                  <c:v>974</c:v>
                </c:pt>
                <c:pt idx="1435">
                  <c:v>0</c:v>
                </c:pt>
                <c:pt idx="1436">
                  <c:v>975</c:v>
                </c:pt>
                <c:pt idx="1437">
                  <c:v>975</c:v>
                </c:pt>
                <c:pt idx="1438">
                  <c:v>975</c:v>
                </c:pt>
                <c:pt idx="1439">
                  <c:v>975</c:v>
                </c:pt>
                <c:pt idx="1440">
                  <c:v>975</c:v>
                </c:pt>
                <c:pt idx="1441">
                  <c:v>975</c:v>
                </c:pt>
                <c:pt idx="1442">
                  <c:v>975</c:v>
                </c:pt>
                <c:pt idx="1443">
                  <c:v>975</c:v>
                </c:pt>
                <c:pt idx="1444">
                  <c:v>976</c:v>
                </c:pt>
                <c:pt idx="1445">
                  <c:v>976</c:v>
                </c:pt>
                <c:pt idx="1446">
                  <c:v>976</c:v>
                </c:pt>
                <c:pt idx="1447">
                  <c:v>976</c:v>
                </c:pt>
                <c:pt idx="1448">
                  <c:v>977</c:v>
                </c:pt>
                <c:pt idx="1449">
                  <c:v>977</c:v>
                </c:pt>
                <c:pt idx="1450">
                  <c:v>977</c:v>
                </c:pt>
                <c:pt idx="1451">
                  <c:v>977</c:v>
                </c:pt>
                <c:pt idx="1452">
                  <c:v>978</c:v>
                </c:pt>
                <c:pt idx="1453">
                  <c:v>978</c:v>
                </c:pt>
                <c:pt idx="1454">
                  <c:v>978</c:v>
                </c:pt>
                <c:pt idx="1455">
                  <c:v>978</c:v>
                </c:pt>
                <c:pt idx="1456">
                  <c:v>978</c:v>
                </c:pt>
                <c:pt idx="1457">
                  <c:v>978</c:v>
                </c:pt>
                <c:pt idx="1458">
                  <c:v>978</c:v>
                </c:pt>
                <c:pt idx="1459">
                  <c:v>978</c:v>
                </c:pt>
                <c:pt idx="1460">
                  <c:v>978</c:v>
                </c:pt>
                <c:pt idx="1461">
                  <c:v>979</c:v>
                </c:pt>
                <c:pt idx="1462">
                  <c:v>979</c:v>
                </c:pt>
                <c:pt idx="1463">
                  <c:v>979</c:v>
                </c:pt>
                <c:pt idx="1464">
                  <c:v>979</c:v>
                </c:pt>
                <c:pt idx="1465">
                  <c:v>979</c:v>
                </c:pt>
                <c:pt idx="1466">
                  <c:v>980</c:v>
                </c:pt>
                <c:pt idx="1467">
                  <c:v>980</c:v>
                </c:pt>
                <c:pt idx="1468">
                  <c:v>980</c:v>
                </c:pt>
                <c:pt idx="1469">
                  <c:v>980</c:v>
                </c:pt>
                <c:pt idx="1470">
                  <c:v>981</c:v>
                </c:pt>
                <c:pt idx="1471">
                  <c:v>981</c:v>
                </c:pt>
                <c:pt idx="1472">
                  <c:v>981</c:v>
                </c:pt>
                <c:pt idx="1473">
                  <c:v>981</c:v>
                </c:pt>
                <c:pt idx="1474">
                  <c:v>981</c:v>
                </c:pt>
                <c:pt idx="1475">
                  <c:v>981</c:v>
                </c:pt>
                <c:pt idx="1476">
                  <c:v>981</c:v>
                </c:pt>
                <c:pt idx="1477">
                  <c:v>981</c:v>
                </c:pt>
                <c:pt idx="1478">
                  <c:v>981</c:v>
                </c:pt>
                <c:pt idx="1479">
                  <c:v>981</c:v>
                </c:pt>
                <c:pt idx="1480">
                  <c:v>982</c:v>
                </c:pt>
                <c:pt idx="1481">
                  <c:v>982</c:v>
                </c:pt>
                <c:pt idx="1482">
                  <c:v>982</c:v>
                </c:pt>
                <c:pt idx="1483">
                  <c:v>982</c:v>
                </c:pt>
                <c:pt idx="1484">
                  <c:v>982</c:v>
                </c:pt>
                <c:pt idx="1485">
                  <c:v>983</c:v>
                </c:pt>
                <c:pt idx="1486">
                  <c:v>983</c:v>
                </c:pt>
                <c:pt idx="1487">
                  <c:v>983</c:v>
                </c:pt>
                <c:pt idx="1488">
                  <c:v>983</c:v>
                </c:pt>
                <c:pt idx="1489">
                  <c:v>983</c:v>
                </c:pt>
                <c:pt idx="1490">
                  <c:v>984</c:v>
                </c:pt>
                <c:pt idx="1491">
                  <c:v>984</c:v>
                </c:pt>
                <c:pt idx="1492">
                  <c:v>984</c:v>
                </c:pt>
                <c:pt idx="1493">
                  <c:v>984</c:v>
                </c:pt>
                <c:pt idx="1494">
                  <c:v>984</c:v>
                </c:pt>
                <c:pt idx="1495">
                  <c:v>984</c:v>
                </c:pt>
                <c:pt idx="1496">
                  <c:v>984</c:v>
                </c:pt>
                <c:pt idx="1497">
                  <c:v>985</c:v>
                </c:pt>
                <c:pt idx="1498">
                  <c:v>985</c:v>
                </c:pt>
                <c:pt idx="1499">
                  <c:v>985</c:v>
                </c:pt>
                <c:pt idx="1500">
                  <c:v>985</c:v>
                </c:pt>
                <c:pt idx="1501">
                  <c:v>985</c:v>
                </c:pt>
                <c:pt idx="1502">
                  <c:v>985</c:v>
                </c:pt>
                <c:pt idx="1503">
                  <c:v>986</c:v>
                </c:pt>
                <c:pt idx="1504">
                  <c:v>986</c:v>
                </c:pt>
                <c:pt idx="1505">
                  <c:v>986</c:v>
                </c:pt>
                <c:pt idx="1506">
                  <c:v>986</c:v>
                </c:pt>
                <c:pt idx="1507">
                  <c:v>987</c:v>
                </c:pt>
                <c:pt idx="1508">
                  <c:v>987</c:v>
                </c:pt>
                <c:pt idx="1509">
                  <c:v>987</c:v>
                </c:pt>
                <c:pt idx="1510">
                  <c:v>987</c:v>
                </c:pt>
                <c:pt idx="1511">
                  <c:v>987</c:v>
                </c:pt>
                <c:pt idx="1512">
                  <c:v>988</c:v>
                </c:pt>
                <c:pt idx="1513">
                  <c:v>988</c:v>
                </c:pt>
                <c:pt idx="1514">
                  <c:v>988</c:v>
                </c:pt>
                <c:pt idx="1515">
                  <c:v>988</c:v>
                </c:pt>
                <c:pt idx="1516">
                  <c:v>988</c:v>
                </c:pt>
                <c:pt idx="1517">
                  <c:v>988</c:v>
                </c:pt>
                <c:pt idx="1518">
                  <c:v>988</c:v>
                </c:pt>
                <c:pt idx="1519">
                  <c:v>988</c:v>
                </c:pt>
                <c:pt idx="1520">
                  <c:v>989</c:v>
                </c:pt>
                <c:pt idx="1521">
                  <c:v>989</c:v>
                </c:pt>
                <c:pt idx="1522">
                  <c:v>989</c:v>
                </c:pt>
                <c:pt idx="1523">
                  <c:v>989</c:v>
                </c:pt>
                <c:pt idx="1524">
                  <c:v>990</c:v>
                </c:pt>
                <c:pt idx="1525">
                  <c:v>990</c:v>
                </c:pt>
                <c:pt idx="1526">
                  <c:v>990</c:v>
                </c:pt>
                <c:pt idx="1527">
                  <c:v>991</c:v>
                </c:pt>
                <c:pt idx="1528">
                  <c:v>991</c:v>
                </c:pt>
                <c:pt idx="1529">
                  <c:v>991</c:v>
                </c:pt>
                <c:pt idx="1530">
                  <c:v>991</c:v>
                </c:pt>
                <c:pt idx="1531">
                  <c:v>991</c:v>
                </c:pt>
                <c:pt idx="1532">
                  <c:v>991</c:v>
                </c:pt>
                <c:pt idx="1533">
                  <c:v>991</c:v>
                </c:pt>
                <c:pt idx="1534">
                  <c:v>991</c:v>
                </c:pt>
                <c:pt idx="1535">
                  <c:v>991</c:v>
                </c:pt>
                <c:pt idx="1536">
                  <c:v>992</c:v>
                </c:pt>
                <c:pt idx="1537">
                  <c:v>992</c:v>
                </c:pt>
                <c:pt idx="1538">
                  <c:v>992</c:v>
                </c:pt>
                <c:pt idx="1539">
                  <c:v>992</c:v>
                </c:pt>
                <c:pt idx="1540">
                  <c:v>992</c:v>
                </c:pt>
                <c:pt idx="1541">
                  <c:v>993</c:v>
                </c:pt>
                <c:pt idx="1542">
                  <c:v>993</c:v>
                </c:pt>
                <c:pt idx="1543">
                  <c:v>993</c:v>
                </c:pt>
                <c:pt idx="1544">
                  <c:v>994</c:v>
                </c:pt>
                <c:pt idx="1545">
                  <c:v>994</c:v>
                </c:pt>
                <c:pt idx="1546">
                  <c:v>994</c:v>
                </c:pt>
                <c:pt idx="1547">
                  <c:v>994</c:v>
                </c:pt>
                <c:pt idx="1548">
                  <c:v>994</c:v>
                </c:pt>
                <c:pt idx="1549">
                  <c:v>994</c:v>
                </c:pt>
                <c:pt idx="1550">
                  <c:v>994</c:v>
                </c:pt>
                <c:pt idx="1551">
                  <c:v>994</c:v>
                </c:pt>
                <c:pt idx="1552">
                  <c:v>994</c:v>
                </c:pt>
                <c:pt idx="1553">
                  <c:v>994</c:v>
                </c:pt>
                <c:pt idx="1554">
                  <c:v>995</c:v>
                </c:pt>
                <c:pt idx="1555">
                  <c:v>995</c:v>
                </c:pt>
                <c:pt idx="1556">
                  <c:v>995</c:v>
                </c:pt>
                <c:pt idx="1557">
                  <c:v>995</c:v>
                </c:pt>
                <c:pt idx="1558">
                  <c:v>996</c:v>
                </c:pt>
                <c:pt idx="1559">
                  <c:v>996</c:v>
                </c:pt>
                <c:pt idx="1560">
                  <c:v>996</c:v>
                </c:pt>
                <c:pt idx="1561">
                  <c:v>996</c:v>
                </c:pt>
                <c:pt idx="1562">
                  <c:v>997</c:v>
                </c:pt>
                <c:pt idx="1563">
                  <c:v>997</c:v>
                </c:pt>
                <c:pt idx="1564">
                  <c:v>997</c:v>
                </c:pt>
                <c:pt idx="1565">
                  <c:v>997</c:v>
                </c:pt>
                <c:pt idx="1566">
                  <c:v>997</c:v>
                </c:pt>
                <c:pt idx="1567">
                  <c:v>997</c:v>
                </c:pt>
                <c:pt idx="1568">
                  <c:v>997</c:v>
                </c:pt>
                <c:pt idx="1569">
                  <c:v>997</c:v>
                </c:pt>
                <c:pt idx="1570">
                  <c:v>997</c:v>
                </c:pt>
                <c:pt idx="1571">
                  <c:v>997</c:v>
                </c:pt>
                <c:pt idx="1572">
                  <c:v>998</c:v>
                </c:pt>
                <c:pt idx="1573">
                  <c:v>998</c:v>
                </c:pt>
                <c:pt idx="1574">
                  <c:v>998</c:v>
                </c:pt>
                <c:pt idx="1575">
                  <c:v>998</c:v>
                </c:pt>
                <c:pt idx="1576">
                  <c:v>998</c:v>
                </c:pt>
                <c:pt idx="1577">
                  <c:v>999</c:v>
                </c:pt>
                <c:pt idx="1578">
                  <c:v>999</c:v>
                </c:pt>
                <c:pt idx="1579">
                  <c:v>999</c:v>
                </c:pt>
                <c:pt idx="1580">
                  <c:v>999</c:v>
                </c:pt>
                <c:pt idx="1581">
                  <c:v>999</c:v>
                </c:pt>
                <c:pt idx="1582">
                  <c:v>1000</c:v>
                </c:pt>
                <c:pt idx="1583">
                  <c:v>1000</c:v>
                </c:pt>
                <c:pt idx="1584">
                  <c:v>1000</c:v>
                </c:pt>
                <c:pt idx="1585">
                  <c:v>1000</c:v>
                </c:pt>
                <c:pt idx="1586">
                  <c:v>1000</c:v>
                </c:pt>
                <c:pt idx="1587">
                  <c:v>1000</c:v>
                </c:pt>
                <c:pt idx="1588">
                  <c:v>1000</c:v>
                </c:pt>
                <c:pt idx="1589">
                  <c:v>1000</c:v>
                </c:pt>
                <c:pt idx="1590">
                  <c:v>1001</c:v>
                </c:pt>
                <c:pt idx="1591">
                  <c:v>1001</c:v>
                </c:pt>
                <c:pt idx="1592">
                  <c:v>1001</c:v>
                </c:pt>
                <c:pt idx="1593">
                  <c:v>1001</c:v>
                </c:pt>
                <c:pt idx="1594">
                  <c:v>1001</c:v>
                </c:pt>
                <c:pt idx="1595">
                  <c:v>1002</c:v>
                </c:pt>
                <c:pt idx="1596">
                  <c:v>1002</c:v>
                </c:pt>
                <c:pt idx="1597">
                  <c:v>1002</c:v>
                </c:pt>
                <c:pt idx="1598">
                  <c:v>1002</c:v>
                </c:pt>
                <c:pt idx="1599">
                  <c:v>1002</c:v>
                </c:pt>
                <c:pt idx="1600">
                  <c:v>1003</c:v>
                </c:pt>
                <c:pt idx="1601">
                  <c:v>1003</c:v>
                </c:pt>
                <c:pt idx="1602">
                  <c:v>1003</c:v>
                </c:pt>
                <c:pt idx="1603">
                  <c:v>1003</c:v>
                </c:pt>
                <c:pt idx="1604">
                  <c:v>1003</c:v>
                </c:pt>
                <c:pt idx="1605">
                  <c:v>1003</c:v>
                </c:pt>
                <c:pt idx="1606">
                  <c:v>1003</c:v>
                </c:pt>
                <c:pt idx="1607">
                  <c:v>1004</c:v>
                </c:pt>
                <c:pt idx="1608">
                  <c:v>1004</c:v>
                </c:pt>
                <c:pt idx="1609">
                  <c:v>1004</c:v>
                </c:pt>
                <c:pt idx="1610">
                  <c:v>1004</c:v>
                </c:pt>
                <c:pt idx="1611">
                  <c:v>1004</c:v>
                </c:pt>
                <c:pt idx="1612">
                  <c:v>1004</c:v>
                </c:pt>
                <c:pt idx="1613">
                  <c:v>1004</c:v>
                </c:pt>
                <c:pt idx="1614">
                  <c:v>1004</c:v>
                </c:pt>
                <c:pt idx="1615">
                  <c:v>1004</c:v>
                </c:pt>
                <c:pt idx="1616">
                  <c:v>1004</c:v>
                </c:pt>
                <c:pt idx="1617">
                  <c:v>1005</c:v>
                </c:pt>
                <c:pt idx="1618">
                  <c:v>1005</c:v>
                </c:pt>
                <c:pt idx="1619">
                  <c:v>1005</c:v>
                </c:pt>
                <c:pt idx="1620">
                  <c:v>1005</c:v>
                </c:pt>
                <c:pt idx="1621">
                  <c:v>1005</c:v>
                </c:pt>
                <c:pt idx="1622">
                  <c:v>1005</c:v>
                </c:pt>
                <c:pt idx="1623">
                  <c:v>1006</c:v>
                </c:pt>
                <c:pt idx="1624">
                  <c:v>1006</c:v>
                </c:pt>
                <c:pt idx="1625">
                  <c:v>1006</c:v>
                </c:pt>
                <c:pt idx="1626">
                  <c:v>1006</c:v>
                </c:pt>
                <c:pt idx="1627">
                  <c:v>1006</c:v>
                </c:pt>
                <c:pt idx="1628">
                  <c:v>1007</c:v>
                </c:pt>
                <c:pt idx="1629">
                  <c:v>1007</c:v>
                </c:pt>
                <c:pt idx="1630">
                  <c:v>1007</c:v>
                </c:pt>
                <c:pt idx="1631">
                  <c:v>1007</c:v>
                </c:pt>
                <c:pt idx="1632">
                  <c:v>1007</c:v>
                </c:pt>
                <c:pt idx="1633">
                  <c:v>1007</c:v>
                </c:pt>
                <c:pt idx="1634">
                  <c:v>1007</c:v>
                </c:pt>
                <c:pt idx="1635">
                  <c:v>1007</c:v>
                </c:pt>
                <c:pt idx="1636">
                  <c:v>1008</c:v>
                </c:pt>
                <c:pt idx="1637">
                  <c:v>1008</c:v>
                </c:pt>
                <c:pt idx="1638">
                  <c:v>1008</c:v>
                </c:pt>
                <c:pt idx="1639">
                  <c:v>1008</c:v>
                </c:pt>
                <c:pt idx="1640">
                  <c:v>1008</c:v>
                </c:pt>
                <c:pt idx="1641">
                  <c:v>1008</c:v>
                </c:pt>
                <c:pt idx="1642">
                  <c:v>1008</c:v>
                </c:pt>
                <c:pt idx="1643">
                  <c:v>1008</c:v>
                </c:pt>
                <c:pt idx="1644">
                  <c:v>1009</c:v>
                </c:pt>
                <c:pt idx="1645">
                  <c:v>1009</c:v>
                </c:pt>
                <c:pt idx="1646">
                  <c:v>1009</c:v>
                </c:pt>
                <c:pt idx="1647">
                  <c:v>1009</c:v>
                </c:pt>
                <c:pt idx="1648">
                  <c:v>1010</c:v>
                </c:pt>
                <c:pt idx="1649">
                  <c:v>1010</c:v>
                </c:pt>
                <c:pt idx="1650">
                  <c:v>1010</c:v>
                </c:pt>
                <c:pt idx="1651">
                  <c:v>1010</c:v>
                </c:pt>
                <c:pt idx="1652">
                  <c:v>1011</c:v>
                </c:pt>
                <c:pt idx="1653">
                  <c:v>1011</c:v>
                </c:pt>
                <c:pt idx="1654">
                  <c:v>1011</c:v>
                </c:pt>
                <c:pt idx="1655">
                  <c:v>1011</c:v>
                </c:pt>
                <c:pt idx="1656">
                  <c:v>1011</c:v>
                </c:pt>
                <c:pt idx="1657">
                  <c:v>1011</c:v>
                </c:pt>
                <c:pt idx="1658">
                  <c:v>1011</c:v>
                </c:pt>
                <c:pt idx="1659">
                  <c:v>1011</c:v>
                </c:pt>
                <c:pt idx="1660">
                  <c:v>1011</c:v>
                </c:pt>
                <c:pt idx="1661">
                  <c:v>1012</c:v>
                </c:pt>
                <c:pt idx="1662">
                  <c:v>1012</c:v>
                </c:pt>
                <c:pt idx="1663">
                  <c:v>1012</c:v>
                </c:pt>
                <c:pt idx="1664">
                  <c:v>1012</c:v>
                </c:pt>
                <c:pt idx="1665">
                  <c:v>1012</c:v>
                </c:pt>
                <c:pt idx="1666">
                  <c:v>1013</c:v>
                </c:pt>
                <c:pt idx="1667">
                  <c:v>1013</c:v>
                </c:pt>
                <c:pt idx="1668">
                  <c:v>1013</c:v>
                </c:pt>
                <c:pt idx="1669">
                  <c:v>1013</c:v>
                </c:pt>
                <c:pt idx="1670">
                  <c:v>1013</c:v>
                </c:pt>
                <c:pt idx="1671">
                  <c:v>1014</c:v>
                </c:pt>
                <c:pt idx="1672">
                  <c:v>1014</c:v>
                </c:pt>
                <c:pt idx="1673">
                  <c:v>1014</c:v>
                </c:pt>
                <c:pt idx="1674">
                  <c:v>1014</c:v>
                </c:pt>
                <c:pt idx="1675">
                  <c:v>1014</c:v>
                </c:pt>
                <c:pt idx="1676">
                  <c:v>1014</c:v>
                </c:pt>
                <c:pt idx="1677">
                  <c:v>1014</c:v>
                </c:pt>
                <c:pt idx="1678">
                  <c:v>1014</c:v>
                </c:pt>
                <c:pt idx="1679">
                  <c:v>1015</c:v>
                </c:pt>
                <c:pt idx="1680">
                  <c:v>1015</c:v>
                </c:pt>
                <c:pt idx="1681">
                  <c:v>1015</c:v>
                </c:pt>
                <c:pt idx="1682">
                  <c:v>1015</c:v>
                </c:pt>
                <c:pt idx="1683">
                  <c:v>1015</c:v>
                </c:pt>
                <c:pt idx="1684">
                  <c:v>1015</c:v>
                </c:pt>
                <c:pt idx="1685">
                  <c:v>1015</c:v>
                </c:pt>
                <c:pt idx="1686">
                  <c:v>1015</c:v>
                </c:pt>
                <c:pt idx="1687">
                  <c:v>1016</c:v>
                </c:pt>
                <c:pt idx="1688">
                  <c:v>1016</c:v>
                </c:pt>
                <c:pt idx="1689">
                  <c:v>1016</c:v>
                </c:pt>
                <c:pt idx="1690">
                  <c:v>1016</c:v>
                </c:pt>
                <c:pt idx="1691">
                  <c:v>1016</c:v>
                </c:pt>
                <c:pt idx="1692">
                  <c:v>1016</c:v>
                </c:pt>
                <c:pt idx="1693">
                  <c:v>1016</c:v>
                </c:pt>
                <c:pt idx="1694">
                  <c:v>1016</c:v>
                </c:pt>
                <c:pt idx="1695">
                  <c:v>1016</c:v>
                </c:pt>
                <c:pt idx="1696">
                  <c:v>1016</c:v>
                </c:pt>
                <c:pt idx="1697">
                  <c:v>1017</c:v>
                </c:pt>
                <c:pt idx="1698">
                  <c:v>1017</c:v>
                </c:pt>
                <c:pt idx="1699">
                  <c:v>1017</c:v>
                </c:pt>
                <c:pt idx="1700">
                  <c:v>1017</c:v>
                </c:pt>
                <c:pt idx="1701">
                  <c:v>1017</c:v>
                </c:pt>
                <c:pt idx="1702">
                  <c:v>1017</c:v>
                </c:pt>
                <c:pt idx="1703">
                  <c:v>1017</c:v>
                </c:pt>
                <c:pt idx="1704">
                  <c:v>1018</c:v>
                </c:pt>
                <c:pt idx="1705">
                  <c:v>1018</c:v>
                </c:pt>
                <c:pt idx="1706">
                  <c:v>1018</c:v>
                </c:pt>
                <c:pt idx="1707">
                  <c:v>1018</c:v>
                </c:pt>
                <c:pt idx="1708">
                  <c:v>1018</c:v>
                </c:pt>
                <c:pt idx="1709">
                  <c:v>1018</c:v>
                </c:pt>
                <c:pt idx="1710">
                  <c:v>1018</c:v>
                </c:pt>
                <c:pt idx="1711">
                  <c:v>1018</c:v>
                </c:pt>
                <c:pt idx="1712">
                  <c:v>1018</c:v>
                </c:pt>
                <c:pt idx="1713">
                  <c:v>1019</c:v>
                </c:pt>
                <c:pt idx="1714">
                  <c:v>1019</c:v>
                </c:pt>
                <c:pt idx="1715">
                  <c:v>1019</c:v>
                </c:pt>
                <c:pt idx="1716">
                  <c:v>1019</c:v>
                </c:pt>
                <c:pt idx="1717">
                  <c:v>1019</c:v>
                </c:pt>
                <c:pt idx="1718">
                  <c:v>1020</c:v>
                </c:pt>
                <c:pt idx="1719">
                  <c:v>1020</c:v>
                </c:pt>
                <c:pt idx="1720">
                  <c:v>1020</c:v>
                </c:pt>
                <c:pt idx="1721">
                  <c:v>0</c:v>
                </c:pt>
                <c:pt idx="1722">
                  <c:v>0</c:v>
                </c:pt>
                <c:pt idx="1723">
                  <c:v>1021</c:v>
                </c:pt>
                <c:pt idx="1724">
                  <c:v>1021</c:v>
                </c:pt>
                <c:pt idx="1725">
                  <c:v>1021</c:v>
                </c:pt>
                <c:pt idx="1726">
                  <c:v>1021</c:v>
                </c:pt>
                <c:pt idx="1727">
                  <c:v>1021</c:v>
                </c:pt>
                <c:pt idx="1728">
                  <c:v>1021</c:v>
                </c:pt>
                <c:pt idx="1729">
                  <c:v>1021</c:v>
                </c:pt>
                <c:pt idx="1730">
                  <c:v>1021</c:v>
                </c:pt>
                <c:pt idx="1731">
                  <c:v>1021</c:v>
                </c:pt>
                <c:pt idx="1732">
                  <c:v>1021</c:v>
                </c:pt>
                <c:pt idx="1733">
                  <c:v>1022</c:v>
                </c:pt>
                <c:pt idx="1734">
                  <c:v>1022</c:v>
                </c:pt>
                <c:pt idx="1735">
                  <c:v>1022</c:v>
                </c:pt>
                <c:pt idx="1736">
                  <c:v>1022</c:v>
                </c:pt>
                <c:pt idx="1737">
                  <c:v>1023</c:v>
                </c:pt>
                <c:pt idx="1738">
                  <c:v>1023</c:v>
                </c:pt>
                <c:pt idx="1739">
                  <c:v>1023</c:v>
                </c:pt>
                <c:pt idx="1740">
                  <c:v>1023</c:v>
                </c:pt>
                <c:pt idx="1741">
                  <c:v>1023</c:v>
                </c:pt>
                <c:pt idx="1742">
                  <c:v>1024</c:v>
                </c:pt>
                <c:pt idx="1743">
                  <c:v>1024</c:v>
                </c:pt>
                <c:pt idx="1744">
                  <c:v>1024</c:v>
                </c:pt>
                <c:pt idx="1745">
                  <c:v>1024</c:v>
                </c:pt>
                <c:pt idx="1746">
                  <c:v>1024</c:v>
                </c:pt>
                <c:pt idx="1747">
                  <c:v>1024</c:v>
                </c:pt>
                <c:pt idx="1748">
                  <c:v>1024</c:v>
                </c:pt>
                <c:pt idx="1749">
                  <c:v>1024</c:v>
                </c:pt>
                <c:pt idx="1750">
                  <c:v>1025</c:v>
                </c:pt>
                <c:pt idx="1751">
                  <c:v>1025</c:v>
                </c:pt>
                <c:pt idx="1752">
                  <c:v>1025</c:v>
                </c:pt>
                <c:pt idx="1753">
                  <c:v>1025</c:v>
                </c:pt>
                <c:pt idx="1754">
                  <c:v>1025</c:v>
                </c:pt>
                <c:pt idx="1755">
                  <c:v>1025</c:v>
                </c:pt>
                <c:pt idx="1756">
                  <c:v>1025</c:v>
                </c:pt>
                <c:pt idx="1757">
                  <c:v>1026</c:v>
                </c:pt>
                <c:pt idx="1758">
                  <c:v>1026</c:v>
                </c:pt>
                <c:pt idx="1759">
                  <c:v>1026</c:v>
                </c:pt>
                <c:pt idx="1760">
                  <c:v>1026</c:v>
                </c:pt>
                <c:pt idx="1761">
                  <c:v>1027</c:v>
                </c:pt>
                <c:pt idx="1762">
                  <c:v>1027</c:v>
                </c:pt>
                <c:pt idx="1763">
                  <c:v>1027</c:v>
                </c:pt>
                <c:pt idx="1764">
                  <c:v>1027</c:v>
                </c:pt>
                <c:pt idx="1765">
                  <c:v>1027</c:v>
                </c:pt>
                <c:pt idx="1766">
                  <c:v>1027</c:v>
                </c:pt>
                <c:pt idx="1767">
                  <c:v>1027</c:v>
                </c:pt>
                <c:pt idx="1768">
                  <c:v>1028</c:v>
                </c:pt>
                <c:pt idx="1769">
                  <c:v>1028</c:v>
                </c:pt>
                <c:pt idx="1770">
                  <c:v>1028</c:v>
                </c:pt>
                <c:pt idx="1771">
                  <c:v>1028</c:v>
                </c:pt>
                <c:pt idx="1772">
                  <c:v>1028</c:v>
                </c:pt>
                <c:pt idx="1773">
                  <c:v>1028</c:v>
                </c:pt>
                <c:pt idx="1774">
                  <c:v>1028</c:v>
                </c:pt>
                <c:pt idx="1775">
                  <c:v>1028</c:v>
                </c:pt>
                <c:pt idx="1776">
                  <c:v>1029</c:v>
                </c:pt>
                <c:pt idx="1777">
                  <c:v>1029</c:v>
                </c:pt>
                <c:pt idx="1778">
                  <c:v>1029</c:v>
                </c:pt>
                <c:pt idx="1779">
                  <c:v>1029</c:v>
                </c:pt>
                <c:pt idx="1780">
                  <c:v>1030</c:v>
                </c:pt>
                <c:pt idx="1781">
                  <c:v>1030</c:v>
                </c:pt>
                <c:pt idx="1782">
                  <c:v>1030</c:v>
                </c:pt>
                <c:pt idx="1783">
                  <c:v>1030</c:v>
                </c:pt>
                <c:pt idx="1784">
                  <c:v>1031</c:v>
                </c:pt>
                <c:pt idx="1785">
                  <c:v>1031</c:v>
                </c:pt>
                <c:pt idx="1786">
                  <c:v>1031</c:v>
                </c:pt>
                <c:pt idx="1787">
                  <c:v>1031</c:v>
                </c:pt>
                <c:pt idx="1788">
                  <c:v>1031</c:v>
                </c:pt>
                <c:pt idx="1789">
                  <c:v>1031</c:v>
                </c:pt>
                <c:pt idx="1790">
                  <c:v>1031</c:v>
                </c:pt>
                <c:pt idx="1791">
                  <c:v>1031</c:v>
                </c:pt>
                <c:pt idx="1792">
                  <c:v>1031</c:v>
                </c:pt>
                <c:pt idx="1793">
                  <c:v>1031</c:v>
                </c:pt>
                <c:pt idx="1794">
                  <c:v>1031</c:v>
                </c:pt>
                <c:pt idx="1795">
                  <c:v>1032</c:v>
                </c:pt>
                <c:pt idx="1796">
                  <c:v>1032</c:v>
                </c:pt>
                <c:pt idx="1797">
                  <c:v>1032</c:v>
                </c:pt>
                <c:pt idx="1798">
                  <c:v>1032</c:v>
                </c:pt>
                <c:pt idx="1799">
                  <c:v>1032</c:v>
                </c:pt>
                <c:pt idx="1800">
                  <c:v>1032</c:v>
                </c:pt>
                <c:pt idx="1801">
                  <c:v>1032</c:v>
                </c:pt>
                <c:pt idx="1802">
                  <c:v>1032</c:v>
                </c:pt>
                <c:pt idx="1803">
                  <c:v>1032</c:v>
                </c:pt>
                <c:pt idx="1804">
                  <c:v>1033</c:v>
                </c:pt>
                <c:pt idx="1805">
                  <c:v>1033</c:v>
                </c:pt>
                <c:pt idx="1806">
                  <c:v>1033</c:v>
                </c:pt>
                <c:pt idx="1807">
                  <c:v>1033</c:v>
                </c:pt>
                <c:pt idx="1808">
                  <c:v>1033</c:v>
                </c:pt>
                <c:pt idx="1809">
                  <c:v>1034</c:v>
                </c:pt>
                <c:pt idx="1810">
                  <c:v>1034</c:v>
                </c:pt>
                <c:pt idx="1811">
                  <c:v>1034</c:v>
                </c:pt>
                <c:pt idx="1812">
                  <c:v>1035</c:v>
                </c:pt>
                <c:pt idx="1813">
                  <c:v>1035</c:v>
                </c:pt>
                <c:pt idx="1814">
                  <c:v>1035</c:v>
                </c:pt>
                <c:pt idx="1815">
                  <c:v>1035</c:v>
                </c:pt>
                <c:pt idx="1816">
                  <c:v>1035</c:v>
                </c:pt>
                <c:pt idx="1817">
                  <c:v>1035</c:v>
                </c:pt>
                <c:pt idx="1818">
                  <c:v>1035</c:v>
                </c:pt>
                <c:pt idx="1819">
                  <c:v>1036</c:v>
                </c:pt>
                <c:pt idx="1820">
                  <c:v>1036</c:v>
                </c:pt>
                <c:pt idx="1821">
                  <c:v>1036</c:v>
                </c:pt>
                <c:pt idx="1822">
                  <c:v>1036</c:v>
                </c:pt>
                <c:pt idx="1823">
                  <c:v>1037</c:v>
                </c:pt>
                <c:pt idx="1824">
                  <c:v>1037</c:v>
                </c:pt>
                <c:pt idx="1825">
                  <c:v>1037</c:v>
                </c:pt>
                <c:pt idx="1826">
                  <c:v>1037</c:v>
                </c:pt>
                <c:pt idx="1827">
                  <c:v>1037</c:v>
                </c:pt>
                <c:pt idx="1828">
                  <c:v>1037</c:v>
                </c:pt>
                <c:pt idx="1829">
                  <c:v>1037</c:v>
                </c:pt>
                <c:pt idx="1830">
                  <c:v>1038</c:v>
                </c:pt>
                <c:pt idx="1831">
                  <c:v>1038</c:v>
                </c:pt>
                <c:pt idx="1832">
                  <c:v>1038</c:v>
                </c:pt>
                <c:pt idx="1833">
                  <c:v>1038</c:v>
                </c:pt>
                <c:pt idx="1834">
                  <c:v>1038</c:v>
                </c:pt>
                <c:pt idx="1835">
                  <c:v>1039</c:v>
                </c:pt>
                <c:pt idx="1836">
                  <c:v>1039</c:v>
                </c:pt>
                <c:pt idx="1837">
                  <c:v>1039</c:v>
                </c:pt>
                <c:pt idx="1838">
                  <c:v>1039</c:v>
                </c:pt>
                <c:pt idx="1839">
                  <c:v>1039</c:v>
                </c:pt>
                <c:pt idx="1840">
                  <c:v>1040</c:v>
                </c:pt>
                <c:pt idx="1841">
                  <c:v>1040</c:v>
                </c:pt>
                <c:pt idx="1842">
                  <c:v>1040</c:v>
                </c:pt>
                <c:pt idx="1843">
                  <c:v>1040</c:v>
                </c:pt>
                <c:pt idx="1844">
                  <c:v>1040</c:v>
                </c:pt>
                <c:pt idx="1845">
                  <c:v>1041</c:v>
                </c:pt>
                <c:pt idx="1846">
                  <c:v>1041</c:v>
                </c:pt>
                <c:pt idx="1847">
                  <c:v>1041</c:v>
                </c:pt>
                <c:pt idx="1848">
                  <c:v>1041</c:v>
                </c:pt>
                <c:pt idx="1849">
                  <c:v>1042</c:v>
                </c:pt>
                <c:pt idx="1850">
                  <c:v>1042</c:v>
                </c:pt>
                <c:pt idx="1851">
                  <c:v>1042</c:v>
                </c:pt>
                <c:pt idx="1852">
                  <c:v>1042</c:v>
                </c:pt>
                <c:pt idx="1853">
                  <c:v>1042</c:v>
                </c:pt>
                <c:pt idx="1854">
                  <c:v>1043</c:v>
                </c:pt>
                <c:pt idx="1855">
                  <c:v>1043</c:v>
                </c:pt>
                <c:pt idx="1856">
                  <c:v>1043</c:v>
                </c:pt>
                <c:pt idx="1857">
                  <c:v>1043</c:v>
                </c:pt>
                <c:pt idx="1858">
                  <c:v>1044</c:v>
                </c:pt>
                <c:pt idx="1859">
                  <c:v>1044</c:v>
                </c:pt>
                <c:pt idx="1860">
                  <c:v>1044</c:v>
                </c:pt>
                <c:pt idx="1861">
                  <c:v>1046</c:v>
                </c:pt>
                <c:pt idx="1862">
                  <c:v>1047</c:v>
                </c:pt>
                <c:pt idx="1863">
                  <c:v>1047</c:v>
                </c:pt>
                <c:pt idx="1864">
                  <c:v>1048</c:v>
                </c:pt>
                <c:pt idx="1865">
                  <c:v>1048</c:v>
                </c:pt>
                <c:pt idx="1866">
                  <c:v>1048</c:v>
                </c:pt>
                <c:pt idx="1867">
                  <c:v>1049</c:v>
                </c:pt>
                <c:pt idx="1868">
                  <c:v>1050</c:v>
                </c:pt>
                <c:pt idx="1869">
                  <c:v>1050</c:v>
                </c:pt>
                <c:pt idx="1870">
                  <c:v>1051</c:v>
                </c:pt>
                <c:pt idx="1871">
                  <c:v>1052</c:v>
                </c:pt>
                <c:pt idx="1872">
                  <c:v>1052</c:v>
                </c:pt>
                <c:pt idx="1873">
                  <c:v>1053</c:v>
                </c:pt>
                <c:pt idx="1874">
                  <c:v>1053</c:v>
                </c:pt>
                <c:pt idx="1875">
                  <c:v>1054</c:v>
                </c:pt>
                <c:pt idx="1876">
                  <c:v>1054</c:v>
                </c:pt>
                <c:pt idx="1877">
                  <c:v>1055</c:v>
                </c:pt>
                <c:pt idx="1878">
                  <c:v>1056</c:v>
                </c:pt>
                <c:pt idx="1879">
                  <c:v>1057</c:v>
                </c:pt>
                <c:pt idx="1880">
                  <c:v>1059</c:v>
                </c:pt>
                <c:pt idx="1881">
                  <c:v>1060</c:v>
                </c:pt>
                <c:pt idx="1882">
                  <c:v>1062</c:v>
                </c:pt>
                <c:pt idx="1883">
                  <c:v>1071</c:v>
                </c:pt>
                <c:pt idx="1884">
                  <c:v>1073</c:v>
                </c:pt>
                <c:pt idx="1885">
                  <c:v>1074</c:v>
                </c:pt>
                <c:pt idx="1886">
                  <c:v>1079</c:v>
                </c:pt>
                <c:pt idx="1887">
                  <c:v>1081</c:v>
                </c:pt>
                <c:pt idx="1888">
                  <c:v>1084</c:v>
                </c:pt>
                <c:pt idx="1889">
                  <c:v>1085</c:v>
                </c:pt>
                <c:pt idx="1890">
                  <c:v>1085</c:v>
                </c:pt>
                <c:pt idx="1891">
                  <c:v>1086</c:v>
                </c:pt>
                <c:pt idx="1892">
                  <c:v>1086</c:v>
                </c:pt>
                <c:pt idx="1893">
                  <c:v>1086</c:v>
                </c:pt>
                <c:pt idx="1894">
                  <c:v>1087</c:v>
                </c:pt>
                <c:pt idx="1895">
                  <c:v>1087</c:v>
                </c:pt>
                <c:pt idx="1896">
                  <c:v>1088</c:v>
                </c:pt>
                <c:pt idx="1897">
                  <c:v>1088</c:v>
                </c:pt>
                <c:pt idx="1898">
                  <c:v>1088</c:v>
                </c:pt>
                <c:pt idx="1899">
                  <c:v>1088</c:v>
                </c:pt>
                <c:pt idx="1900">
                  <c:v>1089</c:v>
                </c:pt>
                <c:pt idx="1901">
                  <c:v>1089</c:v>
                </c:pt>
                <c:pt idx="1902">
                  <c:v>1089</c:v>
                </c:pt>
                <c:pt idx="1903">
                  <c:v>1090</c:v>
                </c:pt>
                <c:pt idx="1904">
                  <c:v>1091</c:v>
                </c:pt>
                <c:pt idx="1905">
                  <c:v>1215</c:v>
                </c:pt>
                <c:pt idx="1906">
                  <c:v>1220</c:v>
                </c:pt>
                <c:pt idx="1907">
                  <c:v>1223</c:v>
                </c:pt>
                <c:pt idx="1908">
                  <c:v>1225</c:v>
                </c:pt>
                <c:pt idx="1909">
                  <c:v>1225</c:v>
                </c:pt>
                <c:pt idx="1910">
                  <c:v>1228</c:v>
                </c:pt>
                <c:pt idx="1911">
                  <c:v>1228</c:v>
                </c:pt>
                <c:pt idx="1934">
                  <c:v>0</c:v>
                </c:pt>
              </c:numCache>
            </c:numRef>
          </c:val>
          <c:extLst>
            <c:ext xmlns:c16="http://schemas.microsoft.com/office/drawing/2014/chart" uri="{C3380CC4-5D6E-409C-BE32-E72D297353CC}">
              <c16:uniqueId val="{00000005-D655-4E57-999B-026087C2B27E}"/>
            </c:ext>
          </c:extLst>
        </c:ser>
        <c:ser>
          <c:idx val="6"/>
          <c:order val="6"/>
          <c:tx>
            <c:strRef>
              <c:f>Sheet1!$H$199</c:f>
              <c:strCache>
                <c:ptCount val="1"/>
              </c:strCache>
            </c:strRef>
          </c:tx>
          <c:spPr>
            <a:solidFill>
              <a:schemeClr val="accent1">
                <a:lumMod val="60000"/>
              </a:schemeClr>
            </a:solidFill>
            <a:ln>
              <a:noFill/>
            </a:ln>
            <a:effectLst/>
            <a:sp3d/>
          </c:spPr>
          <c:cat>
            <c:strRef>
              <c:f>Sheet1!$A$200:$A$4948</c:f>
              <c:strCache>
                <c:ptCount val="1935"/>
                <c:pt idx="1">
                  <c:v>Column1</c:v>
                </c:pt>
                <c:pt idx="1934">
                  <c:v>Column1</c:v>
                </c:pt>
              </c:strCache>
            </c:strRef>
          </c:cat>
          <c:val>
            <c:numRef>
              <c:f>Sheet1!$H$200:$H$4948</c:f>
              <c:numCache>
                <c:formatCode>General</c:formatCode>
                <c:ptCount val="4749"/>
                <c:pt idx="1">
                  <c:v>0</c:v>
                </c:pt>
                <c:pt idx="669">
                  <c:v>785</c:v>
                </c:pt>
                <c:pt idx="955">
                  <c:v>831</c:v>
                </c:pt>
                <c:pt idx="956">
                  <c:v>831</c:v>
                </c:pt>
                <c:pt idx="1435">
                  <c:v>975</c:v>
                </c:pt>
                <c:pt idx="1721">
                  <c:v>1020</c:v>
                </c:pt>
                <c:pt idx="1722">
                  <c:v>1020</c:v>
                </c:pt>
                <c:pt idx="1934">
                  <c:v>0</c:v>
                </c:pt>
              </c:numCache>
            </c:numRef>
          </c:val>
          <c:extLst>
            <c:ext xmlns:c16="http://schemas.microsoft.com/office/drawing/2014/chart" uri="{C3380CC4-5D6E-409C-BE32-E72D297353CC}">
              <c16:uniqueId val="{00000006-D655-4E57-999B-026087C2B27E}"/>
            </c:ext>
          </c:extLst>
        </c:ser>
        <c:ser>
          <c:idx val="7"/>
          <c:order val="7"/>
          <c:tx>
            <c:strRef>
              <c:f>Sheet1!$I$199</c:f>
              <c:strCache>
                <c:ptCount val="1"/>
              </c:strCache>
            </c:strRef>
          </c:tx>
          <c:spPr>
            <a:solidFill>
              <a:schemeClr val="accent2">
                <a:lumMod val="60000"/>
              </a:schemeClr>
            </a:solidFill>
            <a:ln>
              <a:noFill/>
            </a:ln>
            <a:effectLst/>
            <a:sp3d/>
          </c:spPr>
          <c:cat>
            <c:strRef>
              <c:f>Sheet1!$A$200:$A$4948</c:f>
              <c:strCache>
                <c:ptCount val="1935"/>
                <c:pt idx="1">
                  <c:v>Column1</c:v>
                </c:pt>
                <c:pt idx="1934">
                  <c:v>Column1</c:v>
                </c:pt>
              </c:strCache>
            </c:strRef>
          </c:cat>
          <c:val>
            <c:numRef>
              <c:f>Sheet1!$I$200:$I$4948</c:f>
              <c:numCache>
                <c:formatCode>General</c:formatCode>
                <c:ptCount val="4749"/>
                <c:pt idx="1">
                  <c:v>0</c:v>
                </c:pt>
                <c:pt idx="3">
                  <c:v>0</c:v>
                </c:pt>
                <c:pt idx="1934">
                  <c:v>0</c:v>
                </c:pt>
              </c:numCache>
            </c:numRef>
          </c:val>
          <c:extLst>
            <c:ext xmlns:c16="http://schemas.microsoft.com/office/drawing/2014/chart" uri="{C3380CC4-5D6E-409C-BE32-E72D297353CC}">
              <c16:uniqueId val="{00000007-D655-4E57-999B-026087C2B27E}"/>
            </c:ext>
          </c:extLst>
        </c:ser>
        <c:ser>
          <c:idx val="8"/>
          <c:order val="8"/>
          <c:tx>
            <c:strRef>
              <c:f>Sheet1!$J$199</c:f>
              <c:strCache>
                <c:ptCount val="1"/>
              </c:strCache>
            </c:strRef>
          </c:tx>
          <c:spPr>
            <a:solidFill>
              <a:schemeClr val="accent3">
                <a:lumMod val="60000"/>
              </a:schemeClr>
            </a:solidFill>
            <a:ln>
              <a:noFill/>
            </a:ln>
            <a:effectLst/>
            <a:sp3d/>
          </c:spPr>
          <c:cat>
            <c:strRef>
              <c:f>Sheet1!$A$200:$A$4948</c:f>
              <c:strCache>
                <c:ptCount val="1935"/>
                <c:pt idx="1">
                  <c:v>Column1</c:v>
                </c:pt>
                <c:pt idx="1934">
                  <c:v>Column1</c:v>
                </c:pt>
              </c:strCache>
            </c:strRef>
          </c:cat>
          <c:val>
            <c:numRef>
              <c:f>Sheet1!$J$200:$J$4948</c:f>
              <c:numCache>
                <c:formatCode>General</c:formatCode>
                <c:ptCount val="4749"/>
                <c:pt idx="1">
                  <c:v>0</c:v>
                </c:pt>
                <c:pt idx="3">
                  <c:v>0</c:v>
                </c:pt>
                <c:pt idx="4">
                  <c:v>0</c:v>
                </c:pt>
                <c:pt idx="6">
                  <c:v>0</c:v>
                </c:pt>
                <c:pt idx="8">
                  <c:v>0</c:v>
                </c:pt>
                <c:pt idx="9">
                  <c:v>0</c:v>
                </c:pt>
                <c:pt idx="10">
                  <c:v>0</c:v>
                </c:pt>
                <c:pt idx="11">
                  <c:v>0</c:v>
                </c:pt>
                <c:pt idx="12">
                  <c:v>0</c:v>
                </c:pt>
                <c:pt idx="13">
                  <c:v>0</c:v>
                </c:pt>
                <c:pt idx="14">
                  <c:v>0</c:v>
                </c:pt>
                <c:pt idx="15">
                  <c:v>0</c:v>
                </c:pt>
                <c:pt idx="16">
                  <c:v>0</c:v>
                </c:pt>
                <c:pt idx="17">
                  <c:v>0</c:v>
                </c:pt>
                <c:pt idx="1934">
                  <c:v>0</c:v>
                </c:pt>
              </c:numCache>
            </c:numRef>
          </c:val>
          <c:extLst>
            <c:ext xmlns:c16="http://schemas.microsoft.com/office/drawing/2014/chart" uri="{C3380CC4-5D6E-409C-BE32-E72D297353CC}">
              <c16:uniqueId val="{00000008-D655-4E57-999B-026087C2B27E}"/>
            </c:ext>
          </c:extLst>
        </c:ser>
        <c:ser>
          <c:idx val="9"/>
          <c:order val="9"/>
          <c:tx>
            <c:strRef>
              <c:f>Sheet1!$K$199</c:f>
              <c:strCache>
                <c:ptCount val="1"/>
              </c:strCache>
            </c:strRef>
          </c:tx>
          <c:spPr>
            <a:solidFill>
              <a:schemeClr val="accent4">
                <a:lumMod val="60000"/>
              </a:schemeClr>
            </a:solidFill>
            <a:ln>
              <a:noFill/>
            </a:ln>
            <a:effectLst/>
            <a:sp3d/>
          </c:spPr>
          <c:cat>
            <c:strRef>
              <c:f>Sheet1!$A$200:$A$4948</c:f>
              <c:strCache>
                <c:ptCount val="1935"/>
                <c:pt idx="1">
                  <c:v>Column1</c:v>
                </c:pt>
                <c:pt idx="1934">
                  <c:v>Column1</c:v>
                </c:pt>
              </c:strCache>
            </c:strRef>
          </c:cat>
          <c:val>
            <c:numRef>
              <c:f>Sheet1!$K$200:$K$4948</c:f>
              <c:numCache>
                <c:formatCode>General</c:formatCode>
                <c:ptCount val="4749"/>
                <c:pt idx="1">
                  <c:v>0</c:v>
                </c:pt>
                <c:pt idx="4">
                  <c:v>0</c:v>
                </c:pt>
                <c:pt idx="1934">
                  <c:v>0</c:v>
                </c:pt>
              </c:numCache>
            </c:numRef>
          </c:val>
          <c:extLst>
            <c:ext xmlns:c16="http://schemas.microsoft.com/office/drawing/2014/chart" uri="{C3380CC4-5D6E-409C-BE32-E72D297353CC}">
              <c16:uniqueId val="{00000009-D655-4E57-999B-026087C2B27E}"/>
            </c:ext>
          </c:extLst>
        </c:ser>
        <c:ser>
          <c:idx val="10"/>
          <c:order val="10"/>
          <c:tx>
            <c:strRef>
              <c:f>Sheet1!$L$199</c:f>
              <c:strCache>
                <c:ptCount val="1"/>
              </c:strCache>
            </c:strRef>
          </c:tx>
          <c:spPr>
            <a:solidFill>
              <a:schemeClr val="accent5">
                <a:lumMod val="60000"/>
              </a:schemeClr>
            </a:solidFill>
            <a:ln>
              <a:noFill/>
            </a:ln>
            <a:effectLst/>
            <a:sp3d/>
          </c:spPr>
          <c:cat>
            <c:strRef>
              <c:f>Sheet1!$A$200:$A$4948</c:f>
              <c:strCache>
                <c:ptCount val="1935"/>
                <c:pt idx="1">
                  <c:v>Column1</c:v>
                </c:pt>
                <c:pt idx="1934">
                  <c:v>Column1</c:v>
                </c:pt>
              </c:strCache>
            </c:strRef>
          </c:cat>
          <c:val>
            <c:numRef>
              <c:f>Sheet1!$L$200:$L$4948</c:f>
              <c:numCache>
                <c:formatCode>General</c:formatCode>
                <c:ptCount val="4749"/>
                <c:pt idx="1">
                  <c:v>0</c:v>
                </c:pt>
                <c:pt idx="3">
                  <c:v>0</c:v>
                </c:pt>
                <c:pt idx="1934">
                  <c:v>0</c:v>
                </c:pt>
              </c:numCache>
            </c:numRef>
          </c:val>
          <c:extLst>
            <c:ext xmlns:c16="http://schemas.microsoft.com/office/drawing/2014/chart" uri="{C3380CC4-5D6E-409C-BE32-E72D297353CC}">
              <c16:uniqueId val="{0000000A-D655-4E57-999B-026087C2B27E}"/>
            </c:ext>
          </c:extLst>
        </c:ser>
        <c:ser>
          <c:idx val="11"/>
          <c:order val="11"/>
          <c:tx>
            <c:strRef>
              <c:f>Sheet1!$M$199</c:f>
              <c:strCache>
                <c:ptCount val="1"/>
              </c:strCache>
            </c:strRef>
          </c:tx>
          <c:spPr>
            <a:solidFill>
              <a:schemeClr val="accent6">
                <a:lumMod val="60000"/>
              </a:schemeClr>
            </a:solidFill>
            <a:ln>
              <a:noFill/>
            </a:ln>
            <a:effectLst/>
            <a:sp3d/>
          </c:spPr>
          <c:cat>
            <c:strRef>
              <c:f>Sheet1!$A$200:$A$4948</c:f>
              <c:strCache>
                <c:ptCount val="1935"/>
                <c:pt idx="1">
                  <c:v>Column1</c:v>
                </c:pt>
                <c:pt idx="1934">
                  <c:v>Column1</c:v>
                </c:pt>
              </c:strCache>
            </c:strRef>
          </c:cat>
          <c:val>
            <c:numRef>
              <c:f>Sheet1!$M$200:$M$4948</c:f>
              <c:numCache>
                <c:formatCode>General</c:formatCode>
                <c:ptCount val="4749"/>
                <c:pt idx="1">
                  <c:v>0</c:v>
                </c:pt>
                <c:pt idx="3">
                  <c:v>0</c:v>
                </c:pt>
                <c:pt idx="1934">
                  <c:v>0</c:v>
                </c:pt>
              </c:numCache>
            </c:numRef>
          </c:val>
          <c:extLst>
            <c:ext xmlns:c16="http://schemas.microsoft.com/office/drawing/2014/chart" uri="{C3380CC4-5D6E-409C-BE32-E72D297353CC}">
              <c16:uniqueId val="{0000000B-D655-4E57-999B-026087C2B27E}"/>
            </c:ext>
          </c:extLst>
        </c:ser>
        <c:ser>
          <c:idx val="12"/>
          <c:order val="12"/>
          <c:tx>
            <c:strRef>
              <c:f>Sheet1!$N$199</c:f>
              <c:strCache>
                <c:ptCount val="1"/>
              </c:strCache>
            </c:strRef>
          </c:tx>
          <c:spPr>
            <a:solidFill>
              <a:schemeClr val="accent1">
                <a:lumMod val="80000"/>
                <a:lumOff val="20000"/>
              </a:schemeClr>
            </a:solidFill>
            <a:ln>
              <a:noFill/>
            </a:ln>
            <a:effectLst/>
            <a:sp3d/>
          </c:spPr>
          <c:cat>
            <c:strRef>
              <c:f>Sheet1!$A$200:$A$4948</c:f>
              <c:strCache>
                <c:ptCount val="1935"/>
                <c:pt idx="1">
                  <c:v>Column1</c:v>
                </c:pt>
                <c:pt idx="1934">
                  <c:v>Column1</c:v>
                </c:pt>
              </c:strCache>
            </c:strRef>
          </c:cat>
          <c:val>
            <c:numRef>
              <c:f>Sheet1!$N$200:$N$4948</c:f>
              <c:numCache>
                <c:formatCode>General</c:formatCode>
                <c:ptCount val="4749"/>
                <c:pt idx="1">
                  <c:v>0</c:v>
                </c:pt>
                <c:pt idx="3">
                  <c:v>0</c:v>
                </c:pt>
                <c:pt idx="1934">
                  <c:v>0</c:v>
                </c:pt>
              </c:numCache>
            </c:numRef>
          </c:val>
          <c:extLst>
            <c:ext xmlns:c16="http://schemas.microsoft.com/office/drawing/2014/chart" uri="{C3380CC4-5D6E-409C-BE32-E72D297353CC}">
              <c16:uniqueId val="{0000000C-D655-4E57-999B-026087C2B27E}"/>
            </c:ext>
          </c:extLst>
        </c:ser>
        <c:ser>
          <c:idx val="13"/>
          <c:order val="13"/>
          <c:tx>
            <c:strRef>
              <c:f>Sheet1!$O$199</c:f>
              <c:strCache>
                <c:ptCount val="1"/>
              </c:strCache>
            </c:strRef>
          </c:tx>
          <c:spPr>
            <a:solidFill>
              <a:schemeClr val="accent2">
                <a:lumMod val="80000"/>
                <a:lumOff val="20000"/>
              </a:schemeClr>
            </a:solidFill>
            <a:ln>
              <a:noFill/>
            </a:ln>
            <a:effectLst/>
            <a:sp3d/>
          </c:spPr>
          <c:cat>
            <c:strRef>
              <c:f>Sheet1!$A$200:$A$4948</c:f>
              <c:strCache>
                <c:ptCount val="1935"/>
                <c:pt idx="1">
                  <c:v>Column1</c:v>
                </c:pt>
                <c:pt idx="1934">
                  <c:v>Column1</c:v>
                </c:pt>
              </c:strCache>
            </c:strRef>
          </c:cat>
          <c:val>
            <c:numRef>
              <c:f>Sheet1!$O$200:$O$4948</c:f>
              <c:numCache>
                <c:formatCode>General</c:formatCode>
                <c:ptCount val="4749"/>
                <c:pt idx="1">
                  <c:v>0</c:v>
                </c:pt>
                <c:pt idx="3">
                  <c:v>0</c:v>
                </c:pt>
                <c:pt idx="1934">
                  <c:v>0</c:v>
                </c:pt>
              </c:numCache>
            </c:numRef>
          </c:val>
          <c:extLst>
            <c:ext xmlns:c16="http://schemas.microsoft.com/office/drawing/2014/chart" uri="{C3380CC4-5D6E-409C-BE32-E72D297353CC}">
              <c16:uniqueId val="{0000000D-D655-4E57-999B-026087C2B27E}"/>
            </c:ext>
          </c:extLst>
        </c:ser>
        <c:ser>
          <c:idx val="14"/>
          <c:order val="14"/>
          <c:tx>
            <c:strRef>
              <c:f>Sheet1!$P$199</c:f>
              <c:strCache>
                <c:ptCount val="1"/>
              </c:strCache>
            </c:strRef>
          </c:tx>
          <c:spPr>
            <a:solidFill>
              <a:schemeClr val="accent3">
                <a:lumMod val="80000"/>
                <a:lumOff val="20000"/>
              </a:schemeClr>
            </a:solidFill>
            <a:ln>
              <a:noFill/>
            </a:ln>
            <a:effectLst/>
            <a:sp3d/>
          </c:spPr>
          <c:cat>
            <c:strRef>
              <c:f>Sheet1!$A$200:$A$4948</c:f>
              <c:strCache>
                <c:ptCount val="1935"/>
                <c:pt idx="1">
                  <c:v>Column1</c:v>
                </c:pt>
                <c:pt idx="1934">
                  <c:v>Column1</c:v>
                </c:pt>
              </c:strCache>
            </c:strRef>
          </c:cat>
          <c:val>
            <c:numRef>
              <c:f>Sheet1!$P$200:$P$4948</c:f>
              <c:numCache>
                <c:formatCode>General</c:formatCode>
                <c:ptCount val="4749"/>
                <c:pt idx="1">
                  <c:v>0</c:v>
                </c:pt>
                <c:pt idx="3">
                  <c:v>0</c:v>
                </c:pt>
                <c:pt idx="4">
                  <c:v>0</c:v>
                </c:pt>
                <c:pt idx="7">
                  <c:v>0</c:v>
                </c:pt>
                <c:pt idx="8">
                  <c:v>0</c:v>
                </c:pt>
                <c:pt idx="9">
                  <c:v>0</c:v>
                </c:pt>
                <c:pt idx="10">
                  <c:v>0</c:v>
                </c:pt>
                <c:pt idx="11">
                  <c:v>0</c:v>
                </c:pt>
                <c:pt idx="12">
                  <c:v>0</c:v>
                </c:pt>
                <c:pt idx="13">
                  <c:v>0</c:v>
                </c:pt>
                <c:pt idx="14">
                  <c:v>0</c:v>
                </c:pt>
                <c:pt idx="15">
                  <c:v>0</c:v>
                </c:pt>
                <c:pt idx="16">
                  <c:v>0</c:v>
                </c:pt>
                <c:pt idx="17">
                  <c:v>0</c:v>
                </c:pt>
                <c:pt idx="18">
                  <c:v>0</c:v>
                </c:pt>
                <c:pt idx="20">
                  <c:v>0</c:v>
                </c:pt>
                <c:pt idx="21">
                  <c:v>0</c:v>
                </c:pt>
                <c:pt idx="22">
                  <c:v>0</c:v>
                </c:pt>
                <c:pt idx="1934">
                  <c:v>0</c:v>
                </c:pt>
              </c:numCache>
            </c:numRef>
          </c:val>
          <c:extLst>
            <c:ext xmlns:c16="http://schemas.microsoft.com/office/drawing/2014/chart" uri="{C3380CC4-5D6E-409C-BE32-E72D297353CC}">
              <c16:uniqueId val="{0000000E-D655-4E57-999B-026087C2B27E}"/>
            </c:ext>
          </c:extLst>
        </c:ser>
        <c:ser>
          <c:idx val="15"/>
          <c:order val="15"/>
          <c:tx>
            <c:strRef>
              <c:f>Sheet1!$Q$199</c:f>
              <c:strCache>
                <c:ptCount val="1"/>
              </c:strCache>
            </c:strRef>
          </c:tx>
          <c:spPr>
            <a:solidFill>
              <a:schemeClr val="accent4">
                <a:lumMod val="80000"/>
                <a:lumOff val="20000"/>
              </a:schemeClr>
            </a:solidFill>
            <a:ln>
              <a:noFill/>
            </a:ln>
            <a:effectLst/>
            <a:sp3d/>
          </c:spPr>
          <c:cat>
            <c:strRef>
              <c:f>Sheet1!$A$200:$A$4948</c:f>
              <c:strCache>
                <c:ptCount val="1935"/>
                <c:pt idx="1">
                  <c:v>Column1</c:v>
                </c:pt>
                <c:pt idx="1934">
                  <c:v>Column1</c:v>
                </c:pt>
              </c:strCache>
            </c:strRef>
          </c:cat>
          <c:val>
            <c:numRef>
              <c:f>Sheet1!$Q$200:$Q$4948</c:f>
              <c:numCache>
                <c:formatCode>General</c:formatCode>
                <c:ptCount val="4749"/>
                <c:pt idx="1">
                  <c:v>0</c:v>
                </c:pt>
                <c:pt idx="3">
                  <c:v>0</c:v>
                </c:pt>
                <c:pt idx="11">
                  <c:v>0</c:v>
                </c:pt>
              </c:numCache>
            </c:numRef>
          </c:val>
          <c:extLst>
            <c:ext xmlns:c16="http://schemas.microsoft.com/office/drawing/2014/chart" uri="{C3380CC4-5D6E-409C-BE32-E72D297353CC}">
              <c16:uniqueId val="{0000000F-D655-4E57-999B-026087C2B27E}"/>
            </c:ext>
          </c:extLst>
        </c:ser>
        <c:ser>
          <c:idx val="16"/>
          <c:order val="16"/>
          <c:tx>
            <c:strRef>
              <c:f>Sheet1!$R$199</c:f>
              <c:strCache>
                <c:ptCount val="1"/>
              </c:strCache>
            </c:strRef>
          </c:tx>
          <c:spPr>
            <a:solidFill>
              <a:schemeClr val="accent5">
                <a:lumMod val="80000"/>
                <a:lumOff val="20000"/>
              </a:schemeClr>
            </a:solidFill>
            <a:ln>
              <a:noFill/>
            </a:ln>
            <a:effectLst/>
            <a:sp3d/>
          </c:spPr>
          <c:cat>
            <c:strRef>
              <c:f>Sheet1!$A$200:$A$4948</c:f>
              <c:strCache>
                <c:ptCount val="1935"/>
                <c:pt idx="1">
                  <c:v>Column1</c:v>
                </c:pt>
                <c:pt idx="1934">
                  <c:v>Column1</c:v>
                </c:pt>
              </c:strCache>
            </c:strRef>
          </c:cat>
          <c:val>
            <c:numRef>
              <c:f>Sheet1!$R$200:$R$4948</c:f>
              <c:numCache>
                <c:formatCode>General</c:formatCode>
                <c:ptCount val="4749"/>
                <c:pt idx="1">
                  <c:v>0</c:v>
                </c:pt>
                <c:pt idx="3">
                  <c:v>0</c:v>
                </c:pt>
              </c:numCache>
            </c:numRef>
          </c:val>
          <c:extLst>
            <c:ext xmlns:c16="http://schemas.microsoft.com/office/drawing/2014/chart" uri="{C3380CC4-5D6E-409C-BE32-E72D297353CC}">
              <c16:uniqueId val="{00000010-D655-4E57-999B-026087C2B27E}"/>
            </c:ext>
          </c:extLst>
        </c:ser>
        <c:ser>
          <c:idx val="17"/>
          <c:order val="17"/>
          <c:tx>
            <c:strRef>
              <c:f>Sheet1!$S$199</c:f>
              <c:strCache>
                <c:ptCount val="1"/>
              </c:strCache>
            </c:strRef>
          </c:tx>
          <c:spPr>
            <a:solidFill>
              <a:schemeClr val="accent6">
                <a:lumMod val="80000"/>
                <a:lumOff val="20000"/>
              </a:schemeClr>
            </a:solidFill>
            <a:ln>
              <a:noFill/>
            </a:ln>
            <a:effectLst/>
            <a:sp3d/>
          </c:spPr>
          <c:cat>
            <c:strRef>
              <c:f>Sheet1!$A$200:$A$4948</c:f>
              <c:strCache>
                <c:ptCount val="1935"/>
                <c:pt idx="1">
                  <c:v>Column1</c:v>
                </c:pt>
                <c:pt idx="1934">
                  <c:v>Column1</c:v>
                </c:pt>
              </c:strCache>
            </c:strRef>
          </c:cat>
          <c:val>
            <c:numRef>
              <c:f>Sheet1!$S$200:$S$4948</c:f>
              <c:numCache>
                <c:formatCode>General</c:formatCode>
                <c:ptCount val="4749"/>
                <c:pt idx="1">
                  <c:v>0</c:v>
                </c:pt>
                <c:pt idx="3">
                  <c:v>0</c:v>
                </c:pt>
              </c:numCache>
            </c:numRef>
          </c:val>
          <c:extLst>
            <c:ext xmlns:c16="http://schemas.microsoft.com/office/drawing/2014/chart" uri="{C3380CC4-5D6E-409C-BE32-E72D297353CC}">
              <c16:uniqueId val="{00000011-D655-4E57-999B-026087C2B27E}"/>
            </c:ext>
          </c:extLst>
        </c:ser>
        <c:ser>
          <c:idx val="18"/>
          <c:order val="18"/>
          <c:tx>
            <c:strRef>
              <c:f>Sheet1!$T$199</c:f>
              <c:strCache>
                <c:ptCount val="1"/>
              </c:strCache>
            </c:strRef>
          </c:tx>
          <c:spPr>
            <a:solidFill>
              <a:schemeClr val="accent1">
                <a:lumMod val="80000"/>
              </a:schemeClr>
            </a:solidFill>
            <a:ln>
              <a:noFill/>
            </a:ln>
            <a:effectLst/>
            <a:sp3d/>
          </c:spPr>
          <c:cat>
            <c:strRef>
              <c:f>Sheet1!$A$200:$A$4948</c:f>
              <c:strCache>
                <c:ptCount val="1935"/>
                <c:pt idx="1">
                  <c:v>Column1</c:v>
                </c:pt>
                <c:pt idx="1934">
                  <c:v>Column1</c:v>
                </c:pt>
              </c:strCache>
            </c:strRef>
          </c:cat>
          <c:val>
            <c:numRef>
              <c:f>Sheet1!$T$200:$T$4948</c:f>
              <c:numCache>
                <c:formatCode>General</c:formatCode>
                <c:ptCount val="4749"/>
                <c:pt idx="1">
                  <c:v>0</c:v>
                </c:pt>
              </c:numCache>
            </c:numRef>
          </c:val>
          <c:extLst>
            <c:ext xmlns:c16="http://schemas.microsoft.com/office/drawing/2014/chart" uri="{C3380CC4-5D6E-409C-BE32-E72D297353CC}">
              <c16:uniqueId val="{00000012-D655-4E57-999B-026087C2B27E}"/>
            </c:ext>
          </c:extLst>
        </c:ser>
        <c:ser>
          <c:idx val="19"/>
          <c:order val="19"/>
          <c:tx>
            <c:strRef>
              <c:f>Sheet1!$U$199</c:f>
              <c:strCache>
                <c:ptCount val="1"/>
              </c:strCache>
            </c:strRef>
          </c:tx>
          <c:spPr>
            <a:solidFill>
              <a:schemeClr val="accent2">
                <a:lumMod val="80000"/>
              </a:schemeClr>
            </a:solidFill>
            <a:ln>
              <a:noFill/>
            </a:ln>
            <a:effectLst/>
            <a:sp3d/>
          </c:spPr>
          <c:cat>
            <c:strRef>
              <c:f>Sheet1!$A$200:$A$4948</c:f>
              <c:strCache>
                <c:ptCount val="1935"/>
                <c:pt idx="1">
                  <c:v>Column1</c:v>
                </c:pt>
                <c:pt idx="1934">
                  <c:v>Column1</c:v>
                </c:pt>
              </c:strCache>
            </c:strRef>
          </c:cat>
          <c:val>
            <c:numRef>
              <c:f>Sheet1!$U$200:$U$4948</c:f>
              <c:numCache>
                <c:formatCode>General</c:formatCode>
                <c:ptCount val="4749"/>
                <c:pt idx="1">
                  <c:v>0</c:v>
                </c:pt>
                <c:pt idx="3">
                  <c:v>0</c:v>
                </c:pt>
              </c:numCache>
            </c:numRef>
          </c:val>
          <c:extLst>
            <c:ext xmlns:c16="http://schemas.microsoft.com/office/drawing/2014/chart" uri="{C3380CC4-5D6E-409C-BE32-E72D297353CC}">
              <c16:uniqueId val="{00000013-D655-4E57-999B-026087C2B27E}"/>
            </c:ext>
          </c:extLst>
        </c:ser>
        <c:ser>
          <c:idx val="20"/>
          <c:order val="20"/>
          <c:tx>
            <c:strRef>
              <c:f>Sheet1!$V$199</c:f>
              <c:strCache>
                <c:ptCount val="1"/>
              </c:strCache>
            </c:strRef>
          </c:tx>
          <c:spPr>
            <a:solidFill>
              <a:schemeClr val="accent3">
                <a:lumMod val="80000"/>
              </a:schemeClr>
            </a:solidFill>
            <a:ln>
              <a:noFill/>
            </a:ln>
            <a:effectLst/>
            <a:sp3d/>
          </c:spPr>
          <c:cat>
            <c:strRef>
              <c:f>Sheet1!$A$200:$A$4948</c:f>
              <c:strCache>
                <c:ptCount val="1935"/>
                <c:pt idx="1">
                  <c:v>Column1</c:v>
                </c:pt>
                <c:pt idx="1934">
                  <c:v>Column1</c:v>
                </c:pt>
              </c:strCache>
            </c:strRef>
          </c:cat>
          <c:val>
            <c:numRef>
              <c:f>Sheet1!$V$200:$V$4948</c:f>
              <c:numCache>
                <c:formatCode>General</c:formatCode>
                <c:ptCount val="4749"/>
                <c:pt idx="1">
                  <c:v>0</c:v>
                </c:pt>
                <c:pt idx="3">
                  <c:v>0</c:v>
                </c:pt>
              </c:numCache>
            </c:numRef>
          </c:val>
          <c:extLst>
            <c:ext xmlns:c16="http://schemas.microsoft.com/office/drawing/2014/chart" uri="{C3380CC4-5D6E-409C-BE32-E72D297353CC}">
              <c16:uniqueId val="{00000014-D655-4E57-999B-026087C2B27E}"/>
            </c:ext>
          </c:extLst>
        </c:ser>
        <c:ser>
          <c:idx val="21"/>
          <c:order val="21"/>
          <c:tx>
            <c:strRef>
              <c:f>Sheet1!$W$199</c:f>
              <c:strCache>
                <c:ptCount val="1"/>
              </c:strCache>
            </c:strRef>
          </c:tx>
          <c:spPr>
            <a:solidFill>
              <a:schemeClr val="accent4">
                <a:lumMod val="80000"/>
              </a:schemeClr>
            </a:solidFill>
            <a:ln>
              <a:noFill/>
            </a:ln>
            <a:effectLst/>
            <a:sp3d/>
          </c:spPr>
          <c:cat>
            <c:strRef>
              <c:f>Sheet1!$A$200:$A$4948</c:f>
              <c:strCache>
                <c:ptCount val="1935"/>
                <c:pt idx="1">
                  <c:v>Column1</c:v>
                </c:pt>
                <c:pt idx="1934">
                  <c:v>Column1</c:v>
                </c:pt>
              </c:strCache>
            </c:strRef>
          </c:cat>
          <c:val>
            <c:numRef>
              <c:f>Sheet1!$W$200:$W$4948</c:f>
              <c:numCache>
                <c:formatCode>General</c:formatCode>
                <c:ptCount val="4749"/>
                <c:pt idx="1">
                  <c:v>0</c:v>
                </c:pt>
                <c:pt idx="3">
                  <c:v>0</c:v>
                </c:pt>
              </c:numCache>
            </c:numRef>
          </c:val>
          <c:extLst>
            <c:ext xmlns:c16="http://schemas.microsoft.com/office/drawing/2014/chart" uri="{C3380CC4-5D6E-409C-BE32-E72D297353CC}">
              <c16:uniqueId val="{00000015-D655-4E57-999B-026087C2B27E}"/>
            </c:ext>
          </c:extLst>
        </c:ser>
        <c:ser>
          <c:idx val="22"/>
          <c:order val="22"/>
          <c:tx>
            <c:strRef>
              <c:f>Sheet1!$X$199</c:f>
              <c:strCache>
                <c:ptCount val="1"/>
              </c:strCache>
            </c:strRef>
          </c:tx>
          <c:spPr>
            <a:solidFill>
              <a:schemeClr val="accent5">
                <a:lumMod val="80000"/>
              </a:schemeClr>
            </a:solidFill>
            <a:ln>
              <a:noFill/>
            </a:ln>
            <a:effectLst/>
            <a:sp3d/>
          </c:spPr>
          <c:cat>
            <c:strRef>
              <c:f>Sheet1!$A$200:$A$4948</c:f>
              <c:strCache>
                <c:ptCount val="1935"/>
                <c:pt idx="1">
                  <c:v>Column1</c:v>
                </c:pt>
                <c:pt idx="1934">
                  <c:v>Column1</c:v>
                </c:pt>
              </c:strCache>
            </c:strRef>
          </c:cat>
          <c:val>
            <c:numRef>
              <c:f>Sheet1!$X$200:$X$4948</c:f>
              <c:numCache>
                <c:formatCode>General</c:formatCode>
                <c:ptCount val="4749"/>
                <c:pt idx="1">
                  <c:v>0</c:v>
                </c:pt>
                <c:pt idx="3">
                  <c:v>0</c:v>
                </c:pt>
              </c:numCache>
            </c:numRef>
          </c:val>
          <c:extLst>
            <c:ext xmlns:c16="http://schemas.microsoft.com/office/drawing/2014/chart" uri="{C3380CC4-5D6E-409C-BE32-E72D297353CC}">
              <c16:uniqueId val="{00000016-D655-4E57-999B-026087C2B27E}"/>
            </c:ext>
          </c:extLst>
        </c:ser>
        <c:ser>
          <c:idx val="23"/>
          <c:order val="23"/>
          <c:tx>
            <c:strRef>
              <c:f>Sheet1!$Y$199</c:f>
              <c:strCache>
                <c:ptCount val="1"/>
              </c:strCache>
            </c:strRef>
          </c:tx>
          <c:spPr>
            <a:solidFill>
              <a:schemeClr val="accent6">
                <a:lumMod val="80000"/>
              </a:schemeClr>
            </a:solidFill>
            <a:ln>
              <a:noFill/>
            </a:ln>
            <a:effectLst/>
            <a:sp3d/>
          </c:spPr>
          <c:cat>
            <c:strRef>
              <c:f>Sheet1!$A$200:$A$4948</c:f>
              <c:strCache>
                <c:ptCount val="1935"/>
                <c:pt idx="1">
                  <c:v>Column1</c:v>
                </c:pt>
                <c:pt idx="1934">
                  <c:v>Column1</c:v>
                </c:pt>
              </c:strCache>
            </c:strRef>
          </c:cat>
          <c:val>
            <c:numRef>
              <c:f>Sheet1!$Y$200:$Y$4948</c:f>
              <c:numCache>
                <c:formatCode>General</c:formatCode>
                <c:ptCount val="4749"/>
                <c:pt idx="1">
                  <c:v>0</c:v>
                </c:pt>
                <c:pt idx="3">
                  <c:v>0</c:v>
                </c:pt>
                <c:pt idx="1933">
                  <c:v>0</c:v>
                </c:pt>
                <c:pt idx="1934">
                  <c:v>0</c:v>
                </c:pt>
                <c:pt idx="1935">
                  <c:v>0</c:v>
                </c:pt>
                <c:pt idx="1936">
                  <c:v>0</c:v>
                </c:pt>
                <c:pt idx="1937">
                  <c:v>0</c:v>
                </c:pt>
                <c:pt idx="1938">
                  <c:v>0</c:v>
                </c:pt>
                <c:pt idx="1939">
                  <c:v>0</c:v>
                </c:pt>
                <c:pt idx="1940">
                  <c:v>0</c:v>
                </c:pt>
                <c:pt idx="1941">
                  <c:v>0</c:v>
                </c:pt>
                <c:pt idx="1944">
                  <c:v>0</c:v>
                </c:pt>
                <c:pt idx="1945">
                  <c:v>0</c:v>
                </c:pt>
                <c:pt idx="1947">
                  <c:v>0</c:v>
                </c:pt>
                <c:pt idx="1948">
                  <c:v>0</c:v>
                </c:pt>
                <c:pt idx="1949">
                  <c:v>0</c:v>
                </c:pt>
                <c:pt idx="1950">
                  <c:v>0</c:v>
                </c:pt>
                <c:pt idx="1952">
                  <c:v>0</c:v>
                </c:pt>
                <c:pt idx="1954">
                  <c:v>0</c:v>
                </c:pt>
                <c:pt idx="1955">
                  <c:v>0</c:v>
                </c:pt>
                <c:pt idx="1957">
                  <c:v>0</c:v>
                </c:pt>
                <c:pt idx="1958">
                  <c:v>0</c:v>
                </c:pt>
                <c:pt idx="1960">
                  <c:v>0</c:v>
                </c:pt>
                <c:pt idx="1961">
                  <c:v>0</c:v>
                </c:pt>
                <c:pt idx="1963">
                  <c:v>0</c:v>
                </c:pt>
                <c:pt idx="1965">
                  <c:v>0</c:v>
                </c:pt>
                <c:pt idx="1966">
                  <c:v>0</c:v>
                </c:pt>
                <c:pt idx="1968">
                  <c:v>0</c:v>
                </c:pt>
                <c:pt idx="1969">
                  <c:v>0</c:v>
                </c:pt>
                <c:pt idx="1971">
                  <c:v>0</c:v>
                </c:pt>
                <c:pt idx="1972">
                  <c:v>0</c:v>
                </c:pt>
                <c:pt idx="1974">
                  <c:v>0</c:v>
                </c:pt>
                <c:pt idx="1976">
                  <c:v>0</c:v>
                </c:pt>
                <c:pt idx="1977">
                  <c:v>0</c:v>
                </c:pt>
                <c:pt idx="1979">
                  <c:v>0</c:v>
                </c:pt>
              </c:numCache>
            </c:numRef>
          </c:val>
          <c:extLst>
            <c:ext xmlns:c16="http://schemas.microsoft.com/office/drawing/2014/chart" uri="{C3380CC4-5D6E-409C-BE32-E72D297353CC}">
              <c16:uniqueId val="{00000017-D655-4E57-999B-026087C2B27E}"/>
            </c:ext>
          </c:extLst>
        </c:ser>
        <c:ser>
          <c:idx val="24"/>
          <c:order val="24"/>
          <c:tx>
            <c:strRef>
              <c:f>Sheet1!$Z$199</c:f>
              <c:strCache>
                <c:ptCount val="1"/>
              </c:strCache>
            </c:strRef>
          </c:tx>
          <c:spPr>
            <a:solidFill>
              <a:schemeClr val="accent1">
                <a:lumMod val="60000"/>
                <a:lumOff val="40000"/>
              </a:schemeClr>
            </a:solidFill>
            <a:ln>
              <a:noFill/>
            </a:ln>
            <a:effectLst/>
            <a:sp3d/>
          </c:spPr>
          <c:cat>
            <c:strRef>
              <c:f>Sheet1!$A$200:$A$4948</c:f>
              <c:strCache>
                <c:ptCount val="1935"/>
                <c:pt idx="1">
                  <c:v>Column1</c:v>
                </c:pt>
                <c:pt idx="1934">
                  <c:v>Column1</c:v>
                </c:pt>
              </c:strCache>
            </c:strRef>
          </c:cat>
          <c:val>
            <c:numRef>
              <c:f>Sheet1!$Z$200:$Z$4948</c:f>
              <c:numCache>
                <c:formatCode>General</c:formatCode>
                <c:ptCount val="4749"/>
                <c:pt idx="1">
                  <c:v>0</c:v>
                </c:pt>
                <c:pt idx="3">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8-D655-4E57-999B-026087C2B27E}"/>
            </c:ext>
          </c:extLst>
        </c:ser>
        <c:ser>
          <c:idx val="25"/>
          <c:order val="25"/>
          <c:tx>
            <c:strRef>
              <c:f>Sheet1!$AA$199</c:f>
              <c:strCache>
                <c:ptCount val="1"/>
              </c:strCache>
            </c:strRef>
          </c:tx>
          <c:spPr>
            <a:solidFill>
              <a:schemeClr val="accent2">
                <a:lumMod val="60000"/>
                <a:lumOff val="40000"/>
              </a:schemeClr>
            </a:solidFill>
            <a:ln>
              <a:noFill/>
            </a:ln>
            <a:effectLst/>
            <a:sp3d/>
          </c:spPr>
          <c:cat>
            <c:strRef>
              <c:f>Sheet1!$A$200:$A$4948</c:f>
              <c:strCache>
                <c:ptCount val="1935"/>
                <c:pt idx="1">
                  <c:v>Column1</c:v>
                </c:pt>
                <c:pt idx="1934">
                  <c:v>Column1</c:v>
                </c:pt>
              </c:strCache>
            </c:strRef>
          </c:cat>
          <c:val>
            <c:numRef>
              <c:f>Sheet1!$AA$200:$AA$4948</c:f>
              <c:numCache>
                <c:formatCode>General</c:formatCode>
                <c:ptCount val="4749"/>
                <c:pt idx="1">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9-D655-4E57-999B-026087C2B27E}"/>
            </c:ext>
          </c:extLst>
        </c:ser>
        <c:ser>
          <c:idx val="26"/>
          <c:order val="26"/>
          <c:tx>
            <c:strRef>
              <c:f>Sheet1!$AB$199</c:f>
              <c:strCache>
                <c:ptCount val="1"/>
              </c:strCache>
            </c:strRef>
          </c:tx>
          <c:spPr>
            <a:solidFill>
              <a:schemeClr val="accent3">
                <a:lumMod val="60000"/>
                <a:lumOff val="40000"/>
              </a:schemeClr>
            </a:solidFill>
            <a:ln>
              <a:noFill/>
            </a:ln>
            <a:effectLst/>
            <a:sp3d/>
          </c:spPr>
          <c:cat>
            <c:strRef>
              <c:f>Sheet1!$A$200:$A$4948</c:f>
              <c:strCache>
                <c:ptCount val="1935"/>
                <c:pt idx="1">
                  <c:v>Column1</c:v>
                </c:pt>
                <c:pt idx="1934">
                  <c:v>Column1</c:v>
                </c:pt>
              </c:strCache>
            </c:strRef>
          </c:cat>
          <c:val>
            <c:numRef>
              <c:f>Sheet1!$AB$200:$AB$4948</c:f>
              <c:numCache>
                <c:formatCode>General</c:formatCode>
                <c:ptCount val="4749"/>
                <c:pt idx="1">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A-D655-4E57-999B-026087C2B27E}"/>
            </c:ext>
          </c:extLst>
        </c:ser>
        <c:ser>
          <c:idx val="27"/>
          <c:order val="27"/>
          <c:tx>
            <c:strRef>
              <c:f>Sheet1!$AC$199</c:f>
              <c:strCache>
                <c:ptCount val="1"/>
              </c:strCache>
            </c:strRef>
          </c:tx>
          <c:spPr>
            <a:solidFill>
              <a:schemeClr val="accent4">
                <a:lumMod val="60000"/>
                <a:lumOff val="40000"/>
              </a:schemeClr>
            </a:solidFill>
            <a:ln>
              <a:noFill/>
            </a:ln>
            <a:effectLst/>
            <a:sp3d/>
          </c:spPr>
          <c:cat>
            <c:strRef>
              <c:f>Sheet1!$A$200:$A$4948</c:f>
              <c:strCache>
                <c:ptCount val="1935"/>
                <c:pt idx="1">
                  <c:v>Column1</c:v>
                </c:pt>
                <c:pt idx="1934">
                  <c:v>Column1</c:v>
                </c:pt>
              </c:strCache>
            </c:strRef>
          </c:cat>
          <c:val>
            <c:numRef>
              <c:f>Sheet1!$AC$200:$AC$4948</c:f>
              <c:numCache>
                <c:formatCode>General</c:formatCode>
                <c:ptCount val="4749"/>
                <c:pt idx="1">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B-D655-4E57-999B-026087C2B27E}"/>
            </c:ext>
          </c:extLst>
        </c:ser>
        <c:ser>
          <c:idx val="28"/>
          <c:order val="28"/>
          <c:tx>
            <c:strRef>
              <c:f>Sheet1!$AD$199</c:f>
              <c:strCache>
                <c:ptCount val="1"/>
              </c:strCache>
            </c:strRef>
          </c:tx>
          <c:spPr>
            <a:solidFill>
              <a:schemeClr val="accent5">
                <a:lumMod val="60000"/>
                <a:lumOff val="40000"/>
              </a:schemeClr>
            </a:solidFill>
            <a:ln>
              <a:noFill/>
            </a:ln>
            <a:effectLst/>
            <a:sp3d/>
          </c:spPr>
          <c:cat>
            <c:strRef>
              <c:f>Sheet1!$A$200:$A$4948</c:f>
              <c:strCache>
                <c:ptCount val="1935"/>
                <c:pt idx="1">
                  <c:v>Column1</c:v>
                </c:pt>
                <c:pt idx="1934">
                  <c:v>Column1</c:v>
                </c:pt>
              </c:strCache>
            </c:strRef>
          </c:cat>
          <c:val>
            <c:numRef>
              <c:f>Sheet1!$AD$200:$AD$4948</c:f>
              <c:numCache>
                <c:formatCode>General</c:formatCode>
                <c:ptCount val="4749"/>
                <c:pt idx="1">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C-D655-4E57-999B-026087C2B27E}"/>
            </c:ext>
          </c:extLst>
        </c:ser>
        <c:ser>
          <c:idx val="29"/>
          <c:order val="29"/>
          <c:tx>
            <c:strRef>
              <c:f>Sheet1!$AE$199</c:f>
              <c:strCache>
                <c:ptCount val="1"/>
              </c:strCache>
            </c:strRef>
          </c:tx>
          <c:spPr>
            <a:solidFill>
              <a:schemeClr val="accent6">
                <a:lumMod val="60000"/>
                <a:lumOff val="40000"/>
              </a:schemeClr>
            </a:solidFill>
            <a:ln>
              <a:noFill/>
            </a:ln>
            <a:effectLst/>
            <a:sp3d/>
          </c:spPr>
          <c:cat>
            <c:strRef>
              <c:f>Sheet1!$A$200:$A$4948</c:f>
              <c:strCache>
                <c:ptCount val="1935"/>
                <c:pt idx="1">
                  <c:v>Column1</c:v>
                </c:pt>
                <c:pt idx="1934">
                  <c:v>Column1</c:v>
                </c:pt>
              </c:strCache>
            </c:strRef>
          </c:cat>
          <c:val>
            <c:numRef>
              <c:f>Sheet1!$AE$200:$AE$4948</c:f>
              <c:numCache>
                <c:formatCode>General</c:formatCode>
                <c:ptCount val="4749"/>
                <c:pt idx="1">
                  <c:v>0</c:v>
                </c:pt>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D-D655-4E57-999B-026087C2B27E}"/>
            </c:ext>
          </c:extLst>
        </c:ser>
        <c:ser>
          <c:idx val="30"/>
          <c:order val="30"/>
          <c:tx>
            <c:strRef>
              <c:f>Sheet1!$AF$199</c:f>
              <c:strCache>
                <c:ptCount val="1"/>
              </c:strCache>
            </c:strRef>
          </c:tx>
          <c:spPr>
            <a:solidFill>
              <a:schemeClr val="accent1">
                <a:lumMod val="50000"/>
              </a:schemeClr>
            </a:solidFill>
            <a:ln>
              <a:noFill/>
            </a:ln>
            <a:effectLst/>
            <a:sp3d/>
          </c:spPr>
          <c:cat>
            <c:strRef>
              <c:f>Sheet1!$A$200:$A$4948</c:f>
              <c:strCache>
                <c:ptCount val="1935"/>
                <c:pt idx="1">
                  <c:v>Column1</c:v>
                </c:pt>
                <c:pt idx="1934">
                  <c:v>Column1</c:v>
                </c:pt>
              </c:strCache>
            </c:strRef>
          </c:cat>
          <c:val>
            <c:numRef>
              <c:f>Sheet1!$AF$200:$AF$4948</c:f>
              <c:numCache>
                <c:formatCode>General</c:formatCode>
                <c:ptCount val="4749"/>
                <c:pt idx="1933">
                  <c:v>0</c:v>
                </c:pt>
                <c:pt idx="1934">
                  <c:v>0</c:v>
                </c:pt>
                <c:pt idx="1935">
                  <c:v>0</c:v>
                </c:pt>
                <c:pt idx="1936">
                  <c:v>0</c:v>
                </c:pt>
                <c:pt idx="1937">
                  <c:v>0</c:v>
                </c:pt>
                <c:pt idx="1938">
                  <c:v>0</c:v>
                </c:pt>
                <c:pt idx="1939">
                  <c:v>0</c:v>
                </c:pt>
                <c:pt idx="1940">
                  <c:v>0</c:v>
                </c:pt>
                <c:pt idx="1941">
                  <c:v>0</c:v>
                </c:pt>
              </c:numCache>
            </c:numRef>
          </c:val>
          <c:extLst>
            <c:ext xmlns:c16="http://schemas.microsoft.com/office/drawing/2014/chart" uri="{C3380CC4-5D6E-409C-BE32-E72D297353CC}">
              <c16:uniqueId val="{0000001E-D655-4E57-999B-026087C2B27E}"/>
            </c:ext>
          </c:extLst>
        </c:ser>
        <c:dLbls>
          <c:showLegendKey val="0"/>
          <c:showVal val="0"/>
          <c:showCatName val="0"/>
          <c:showSerName val="0"/>
          <c:showPercent val="0"/>
          <c:showBubbleSize val="0"/>
        </c:dLbls>
        <c:axId val="451764504"/>
        <c:axId val="451766472"/>
        <c:axId val="0"/>
      </c:area3DChart>
      <c:catAx>
        <c:axId val="451764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6472"/>
        <c:crosses val="autoZero"/>
        <c:auto val="1"/>
        <c:lblAlgn val="ctr"/>
        <c:lblOffset val="100"/>
        <c:noMultiLvlLbl val="0"/>
      </c:catAx>
      <c:valAx>
        <c:axId val="451766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4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admin.aiu.edu/submissions/prospect/common/Resume/Resume_8124466.html" TargetMode="Externa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microsoft.com/office/2011/relationships/webextension" Target="../webextensions/webextension1.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https://admin.aiu.edu/submissions/prospect/common/Resume/Resume_8124466.html" TargetMode="Externa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510540</xdr:colOff>
      <xdr:row>1</xdr:row>
      <xdr:rowOff>34290</xdr:rowOff>
    </xdr:from>
    <xdr:to>
      <xdr:col>15</xdr:col>
      <xdr:colOff>548640</xdr:colOff>
      <xdr:row>16</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243840</xdr:colOff>
      <xdr:row>16</xdr:row>
      <xdr:rowOff>41910</xdr:rowOff>
    </xdr:from>
    <xdr:to>
      <xdr:col>14</xdr:col>
      <xdr:colOff>68580</xdr:colOff>
      <xdr:row>28</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29</xdr:row>
      <xdr:rowOff>133350</xdr:rowOff>
    </xdr:from>
    <xdr:to>
      <xdr:col>15</xdr:col>
      <xdr:colOff>152400</xdr:colOff>
      <xdr:row>44</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411480</xdr:colOff>
      <xdr:row>44</xdr:row>
      <xdr:rowOff>175260</xdr:rowOff>
    </xdr:from>
    <xdr:to>
      <xdr:col>18</xdr:col>
      <xdr:colOff>144780</xdr:colOff>
      <xdr:row>57</xdr:row>
      <xdr:rowOff>129540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556260</xdr:colOff>
      <xdr:row>76</xdr:row>
      <xdr:rowOff>34290</xdr:rowOff>
    </xdr:from>
    <xdr:to>
      <xdr:col>17</xdr:col>
      <xdr:colOff>670560</xdr:colOff>
      <xdr:row>91</xdr:row>
      <xdr:rowOff>34290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518160</xdr:colOff>
      <xdr:row>90</xdr:row>
      <xdr:rowOff>72390</xdr:rowOff>
    </xdr:from>
    <xdr:to>
      <xdr:col>18</xdr:col>
      <xdr:colOff>297180</xdr:colOff>
      <xdr:row>105</xdr:row>
      <xdr:rowOff>72390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632460</xdr:colOff>
      <xdr:row>158</xdr:row>
      <xdr:rowOff>156210</xdr:rowOff>
    </xdr:from>
    <xdr:to>
      <xdr:col>13</xdr:col>
      <xdr:colOff>632460</xdr:colOff>
      <xdr:row>173</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632460</xdr:colOff>
      <xdr:row>158</xdr:row>
      <xdr:rowOff>156210</xdr:rowOff>
    </xdr:from>
    <xdr:to>
      <xdr:col>13</xdr:col>
      <xdr:colOff>632460</xdr:colOff>
      <xdr:row>173</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148590</xdr:colOff>
      <xdr:row>184</xdr:row>
      <xdr:rowOff>53340</xdr:rowOff>
    </xdr:from>
    <xdr:to>
      <xdr:col>14</xdr:col>
      <xdr:colOff>45720</xdr:colOff>
      <xdr:row>195</xdr:row>
      <xdr:rowOff>3810</xdr:rowOff>
    </xdr:to>
    <mc:AlternateContent xmlns:mc="http://schemas.openxmlformats.org/markup-compatibility/2006">
      <mc:Choice xmlns:we="http://schemas.microsoft.com/office/webextensions/webextension/2010/11" Requires="we">
        <xdr:graphicFrame macro="">
          <xdr:nvGraphicFramePr>
            <xdr:cNvPr id="10" name="Add-in 9"/>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9"/>
            </a:graphicData>
          </a:graphic>
        </xdr:graphicFrame>
      </mc:Choice>
      <mc:Fallback>
        <xdr:pic>
          <xdr:nvPicPr>
            <xdr:cNvPr id="10" name="Add-in 9"/>
            <xdr:cNvPicPr/>
          </xdr:nvPicPr>
          <xdr:blipFill>
            <a:blip xmlns:r="http://schemas.openxmlformats.org/officeDocument/2006/relationships" r:embed="rId10">
              <a:clrChange>
                <a:clrFrom>
                  <a:prstClr val="black"/>
                </a:clrFrom>
                <a:clrTo>
                  <a:prstClr val="black">
                    <a:alpha val="0"/>
                  </a:prstClr>
                </a:clrTo>
              </a:clrChange>
            </a:blip>
            <a:stretch>
              <a:fillRect/>
            </a:stretch>
          </xdr:blipFill>
          <xdr:spPr>
            <a:prstGeom prst="rect">
              <a:avLst/>
            </a:prstGeom>
          </xdr:spPr>
        </xdr:pic>
      </mc:Fallback>
    </mc:AlternateContent>
    <xdr:clientData/>
  </xdr:twoCellAnchor>
  <xdr:twoCellAnchor>
    <xdr:from>
      <xdr:col>5</xdr:col>
      <xdr:colOff>0</xdr:colOff>
      <xdr:row>223</xdr:row>
      <xdr:rowOff>0</xdr:rowOff>
    </xdr:from>
    <xdr:to>
      <xdr:col>5</xdr:col>
      <xdr:colOff>304800</xdr:colOff>
      <xdr:row>224</xdr:row>
      <xdr:rowOff>121920</xdr:rowOff>
    </xdr:to>
    <xdr:pic>
      <xdr:nvPicPr>
        <xdr:cNvPr id="1038" name="Picture 3" descr="wps83">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135374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225</xdr:row>
      <xdr:rowOff>0</xdr:rowOff>
    </xdr:from>
    <xdr:to>
      <xdr:col>5</xdr:col>
      <xdr:colOff>304800</xdr:colOff>
      <xdr:row>226</xdr:row>
      <xdr:rowOff>121920</xdr:rowOff>
    </xdr:to>
    <xdr:pic>
      <xdr:nvPicPr>
        <xdr:cNvPr id="1037" name="Picture 86" descr="wps84">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171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227</xdr:row>
      <xdr:rowOff>0</xdr:rowOff>
    </xdr:from>
    <xdr:to>
      <xdr:col>5</xdr:col>
      <xdr:colOff>304800</xdr:colOff>
      <xdr:row>228</xdr:row>
      <xdr:rowOff>121920</xdr:rowOff>
    </xdr:to>
    <xdr:pic>
      <xdr:nvPicPr>
        <xdr:cNvPr id="1036" name="Picture 114" descr="wps85">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208526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230</xdr:row>
      <xdr:rowOff>0</xdr:rowOff>
    </xdr:from>
    <xdr:to>
      <xdr:col>5</xdr:col>
      <xdr:colOff>304800</xdr:colOff>
      <xdr:row>231</xdr:row>
      <xdr:rowOff>121920</xdr:rowOff>
    </xdr:to>
    <xdr:pic>
      <xdr:nvPicPr>
        <xdr:cNvPr id="1035" name="Picture 440" descr="wps86">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263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233</xdr:row>
      <xdr:rowOff>0</xdr:rowOff>
    </xdr:from>
    <xdr:to>
      <xdr:col>5</xdr:col>
      <xdr:colOff>304800</xdr:colOff>
      <xdr:row>234</xdr:row>
      <xdr:rowOff>121920</xdr:rowOff>
    </xdr:to>
    <xdr:pic>
      <xdr:nvPicPr>
        <xdr:cNvPr id="1034" name="Picture 3954" descr="wps8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318254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236</xdr:row>
      <xdr:rowOff>0</xdr:rowOff>
    </xdr:from>
    <xdr:to>
      <xdr:col>5</xdr:col>
      <xdr:colOff>304800</xdr:colOff>
      <xdr:row>237</xdr:row>
      <xdr:rowOff>121920</xdr:rowOff>
    </xdr:to>
    <xdr:pic>
      <xdr:nvPicPr>
        <xdr:cNvPr id="1033" name="Picture 3957" descr="wps93">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437311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549</xdr:row>
      <xdr:rowOff>0</xdr:rowOff>
    </xdr:from>
    <xdr:to>
      <xdr:col>5</xdr:col>
      <xdr:colOff>304800</xdr:colOff>
      <xdr:row>550</xdr:row>
      <xdr:rowOff>121920</xdr:rowOff>
    </xdr:to>
    <xdr:pic>
      <xdr:nvPicPr>
        <xdr:cNvPr id="1032" name="Picture 3958" descr="wps1312">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097262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551</xdr:row>
      <xdr:rowOff>0</xdr:rowOff>
    </xdr:from>
    <xdr:to>
      <xdr:col>5</xdr:col>
      <xdr:colOff>304800</xdr:colOff>
      <xdr:row>552</xdr:row>
      <xdr:rowOff>121920</xdr:rowOff>
    </xdr:to>
    <xdr:pic>
      <xdr:nvPicPr>
        <xdr:cNvPr id="1031" name="Picture 3963" descr="wps1313">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13383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553</xdr:row>
      <xdr:rowOff>0</xdr:rowOff>
    </xdr:from>
    <xdr:to>
      <xdr:col>5</xdr:col>
      <xdr:colOff>304800</xdr:colOff>
      <xdr:row>554</xdr:row>
      <xdr:rowOff>121920</xdr:rowOff>
    </xdr:to>
    <xdr:pic>
      <xdr:nvPicPr>
        <xdr:cNvPr id="1030" name="Picture 3964" descr="wps1314">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170414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556</xdr:row>
      <xdr:rowOff>0</xdr:rowOff>
    </xdr:from>
    <xdr:to>
      <xdr:col>5</xdr:col>
      <xdr:colOff>304800</xdr:colOff>
      <xdr:row>557</xdr:row>
      <xdr:rowOff>121920</xdr:rowOff>
    </xdr:to>
    <xdr:pic>
      <xdr:nvPicPr>
        <xdr:cNvPr id="1029" name="Picture 3965" descr="wps1315">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22527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559</xdr:row>
      <xdr:rowOff>0</xdr:rowOff>
    </xdr:from>
    <xdr:to>
      <xdr:col>5</xdr:col>
      <xdr:colOff>304800</xdr:colOff>
      <xdr:row>560</xdr:row>
      <xdr:rowOff>121920</xdr:rowOff>
    </xdr:to>
    <xdr:pic>
      <xdr:nvPicPr>
        <xdr:cNvPr id="1028" name="Picture 3966" descr="wps131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280142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562</xdr:row>
      <xdr:rowOff>0</xdr:rowOff>
    </xdr:from>
    <xdr:to>
      <xdr:col>5</xdr:col>
      <xdr:colOff>304800</xdr:colOff>
      <xdr:row>563</xdr:row>
      <xdr:rowOff>121920</xdr:rowOff>
    </xdr:to>
    <xdr:pic>
      <xdr:nvPicPr>
        <xdr:cNvPr id="1027" name="Picture 3967" descr="wps1322">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10335006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2111</xdr:row>
      <xdr:rowOff>0</xdr:rowOff>
    </xdr:from>
    <xdr:to>
      <xdr:col>9</xdr:col>
      <xdr:colOff>495300</xdr:colOff>
      <xdr:row>2128</xdr:row>
      <xdr:rowOff>106680</xdr:rowOff>
    </xdr:to>
    <xdr:pic>
      <xdr:nvPicPr>
        <xdr:cNvPr id="1026" name="Diagram 1094"/>
        <xdr:cNvPicPr>
          <a:picLocks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32560" y="386631180"/>
          <a:ext cx="1664970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2385060</xdr:colOff>
      <xdr:row>4949</xdr:row>
      <xdr:rowOff>156210</xdr:rowOff>
    </xdr:from>
    <xdr:to>
      <xdr:col>5</xdr:col>
      <xdr:colOff>7353300</xdr:colOff>
      <xdr:row>4964</xdr:row>
      <xdr:rowOff>156210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3848</xdr:row>
      <xdr:rowOff>15240</xdr:rowOff>
    </xdr:from>
    <xdr:to>
      <xdr:col>5</xdr:col>
      <xdr:colOff>304800</xdr:colOff>
      <xdr:row>3849</xdr:row>
      <xdr:rowOff>121920</xdr:rowOff>
    </xdr:to>
    <xdr:pic>
      <xdr:nvPicPr>
        <xdr:cNvPr id="1084" name="Picture 1412" descr="wps15"/>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3247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3867</xdr:row>
      <xdr:rowOff>15240</xdr:rowOff>
    </xdr:from>
    <xdr:to>
      <xdr:col>5</xdr:col>
      <xdr:colOff>304800</xdr:colOff>
      <xdr:row>3868</xdr:row>
      <xdr:rowOff>121920</xdr:rowOff>
    </xdr:to>
    <xdr:pic>
      <xdr:nvPicPr>
        <xdr:cNvPr id="1083" name="Picture 1411" descr="wps1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3681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3940</xdr:row>
      <xdr:rowOff>15240</xdr:rowOff>
    </xdr:from>
    <xdr:to>
      <xdr:col>5</xdr:col>
      <xdr:colOff>304800</xdr:colOff>
      <xdr:row>3941</xdr:row>
      <xdr:rowOff>121920</xdr:rowOff>
    </xdr:to>
    <xdr:pic>
      <xdr:nvPicPr>
        <xdr:cNvPr id="1082" name="Picture 1410" descr="wps1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5126342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3973</xdr:row>
      <xdr:rowOff>15240</xdr:rowOff>
    </xdr:from>
    <xdr:to>
      <xdr:col>5</xdr:col>
      <xdr:colOff>304800</xdr:colOff>
      <xdr:row>3974</xdr:row>
      <xdr:rowOff>121920</xdr:rowOff>
    </xdr:to>
    <xdr:pic>
      <xdr:nvPicPr>
        <xdr:cNvPr id="1081" name="Picture 1409" descr="wps1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581823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4000</xdr:row>
      <xdr:rowOff>15240</xdr:rowOff>
    </xdr:from>
    <xdr:to>
      <xdr:col>5</xdr:col>
      <xdr:colOff>304800</xdr:colOff>
      <xdr:row>4001</xdr:row>
      <xdr:rowOff>121920</xdr:rowOff>
    </xdr:to>
    <xdr:pic>
      <xdr:nvPicPr>
        <xdr:cNvPr id="1080" name="Picture 1408" descr="wps1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635163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4061</xdr:row>
      <xdr:rowOff>15240</xdr:rowOff>
    </xdr:from>
    <xdr:to>
      <xdr:col>5</xdr:col>
      <xdr:colOff>304800</xdr:colOff>
      <xdr:row>4062</xdr:row>
      <xdr:rowOff>121920</xdr:rowOff>
    </xdr:to>
    <xdr:pic>
      <xdr:nvPicPr>
        <xdr:cNvPr id="1079" name="Picture 1407" descr="wps2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7757845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4331</xdr:row>
      <xdr:rowOff>15240</xdr:rowOff>
    </xdr:from>
    <xdr:to>
      <xdr:col>5</xdr:col>
      <xdr:colOff>304800</xdr:colOff>
      <xdr:row>4332</xdr:row>
      <xdr:rowOff>121920</xdr:rowOff>
    </xdr:to>
    <xdr:pic>
      <xdr:nvPicPr>
        <xdr:cNvPr id="1100" name="Picture 1383" descr="wps44"/>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48840" y="82982562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96</xdr:row>
      <xdr:rowOff>137160</xdr:rowOff>
    </xdr:from>
    <xdr:to>
      <xdr:col>8</xdr:col>
      <xdr:colOff>617220</xdr:colOff>
      <xdr:row>147</xdr:row>
      <xdr:rowOff>68580</xdr:rowOff>
    </xdr:to>
    <xdr:sp macro="" textlink="">
      <xdr:nvSpPr>
        <xdr:cNvPr id="2148" name="Text Box 2724"/>
        <xdr:cNvSpPr txBox="1">
          <a:spLocks noChangeArrowheads="1"/>
        </xdr:cNvSpPr>
      </xdr:nvSpPr>
      <xdr:spPr bwMode="auto">
        <a:xfrm>
          <a:off x="0" y="18135600"/>
          <a:ext cx="7345680" cy="92583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0</xdr:col>
      <xdr:colOff>106680</xdr:colOff>
      <xdr:row>98</xdr:row>
      <xdr:rowOff>83820</xdr:rowOff>
    </xdr:from>
    <xdr:to>
      <xdr:col>1</xdr:col>
      <xdr:colOff>1028700</xdr:colOff>
      <xdr:row>101</xdr:row>
      <xdr:rowOff>76200</xdr:rowOff>
    </xdr:to>
    <xdr:sp macro="" textlink="">
      <xdr:nvSpPr>
        <xdr:cNvPr id="2147" name="Text Box 2725"/>
        <xdr:cNvSpPr txBox="1">
          <a:spLocks noChangeArrowheads="1"/>
        </xdr:cNvSpPr>
      </xdr:nvSpPr>
      <xdr:spPr bwMode="auto">
        <a:xfrm>
          <a:off x="106680" y="18448020"/>
          <a:ext cx="1531620" cy="5410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CUSTOMER</a:t>
          </a:r>
        </a:p>
      </xdr:txBody>
    </xdr:sp>
    <xdr:clientData/>
  </xdr:twoCellAnchor>
  <xdr:twoCellAnchor>
    <xdr:from>
      <xdr:col>1</xdr:col>
      <xdr:colOff>1706880</xdr:colOff>
      <xdr:row>99</xdr:row>
      <xdr:rowOff>91440</xdr:rowOff>
    </xdr:from>
    <xdr:to>
      <xdr:col>3</xdr:col>
      <xdr:colOff>327660</xdr:colOff>
      <xdr:row>102</xdr:row>
      <xdr:rowOff>137160</xdr:rowOff>
    </xdr:to>
    <xdr:sp macro="" textlink="">
      <xdr:nvSpPr>
        <xdr:cNvPr id="2146" name="Text Box 2726"/>
        <xdr:cNvSpPr txBox="1">
          <a:spLocks noChangeArrowheads="1"/>
        </xdr:cNvSpPr>
      </xdr:nvSpPr>
      <xdr:spPr bwMode="auto">
        <a:xfrm>
          <a:off x="2316480" y="18638520"/>
          <a:ext cx="1158240" cy="5943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ATM</a:t>
          </a:r>
        </a:p>
      </xdr:txBody>
    </xdr:sp>
    <xdr:clientData/>
  </xdr:twoCellAnchor>
  <xdr:twoCellAnchor>
    <xdr:from>
      <xdr:col>5</xdr:col>
      <xdr:colOff>350520</xdr:colOff>
      <xdr:row>100</xdr:row>
      <xdr:rowOff>121920</xdr:rowOff>
    </xdr:from>
    <xdr:to>
      <xdr:col>8</xdr:col>
      <xdr:colOff>236220</xdr:colOff>
      <xdr:row>103</xdr:row>
      <xdr:rowOff>106680</xdr:rowOff>
    </xdr:to>
    <xdr:sp macro="" textlink="">
      <xdr:nvSpPr>
        <xdr:cNvPr id="2145" name="Text Box 2727"/>
        <xdr:cNvSpPr txBox="1">
          <a:spLocks noChangeArrowheads="1"/>
        </xdr:cNvSpPr>
      </xdr:nvSpPr>
      <xdr:spPr bwMode="auto">
        <a:xfrm>
          <a:off x="4930140" y="18851880"/>
          <a:ext cx="2034540" cy="5334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BANK DATA BATABASE</a:t>
          </a:r>
        </a:p>
      </xdr:txBody>
    </xdr:sp>
    <xdr:clientData/>
  </xdr:twoCellAnchor>
  <xdr:twoCellAnchor>
    <xdr:from>
      <xdr:col>0</xdr:col>
      <xdr:colOff>137160</xdr:colOff>
      <xdr:row>111</xdr:row>
      <xdr:rowOff>160020</xdr:rowOff>
    </xdr:from>
    <xdr:to>
      <xdr:col>8</xdr:col>
      <xdr:colOff>350520</xdr:colOff>
      <xdr:row>119</xdr:row>
      <xdr:rowOff>38100</xdr:rowOff>
    </xdr:to>
    <xdr:sp macro="" textlink="">
      <xdr:nvSpPr>
        <xdr:cNvPr id="2144" name="Text Box 2728"/>
        <xdr:cNvSpPr txBox="1">
          <a:spLocks noChangeArrowheads="1"/>
        </xdr:cNvSpPr>
      </xdr:nvSpPr>
      <xdr:spPr bwMode="auto">
        <a:xfrm>
          <a:off x="137160" y="20901660"/>
          <a:ext cx="6941820" cy="13411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205740</xdr:colOff>
      <xdr:row>104</xdr:row>
      <xdr:rowOff>53340</xdr:rowOff>
    </xdr:from>
    <xdr:to>
      <xdr:col>1</xdr:col>
      <xdr:colOff>213360</xdr:colOff>
      <xdr:row>121</xdr:row>
      <xdr:rowOff>38100</xdr:rowOff>
    </xdr:to>
    <xdr:cxnSp macro="">
      <xdr:nvCxnSpPr>
        <xdr:cNvPr id="57" name="Straight Connector 56"/>
        <xdr:cNvCxnSpPr/>
      </xdr:nvCxnSpPr>
      <xdr:spPr>
        <a:xfrm>
          <a:off x="1120140" y="1150620"/>
          <a:ext cx="7620" cy="309372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457200</xdr:colOff>
      <xdr:row>104</xdr:row>
      <xdr:rowOff>152400</xdr:rowOff>
    </xdr:from>
    <xdr:to>
      <xdr:col>2</xdr:col>
      <xdr:colOff>487680</xdr:colOff>
      <xdr:row>121</xdr:row>
      <xdr:rowOff>121920</xdr:rowOff>
    </xdr:to>
    <xdr:cxnSp macro="">
      <xdr:nvCxnSpPr>
        <xdr:cNvPr id="58" name="Straight Connector 57"/>
        <xdr:cNvCxnSpPr/>
      </xdr:nvCxnSpPr>
      <xdr:spPr>
        <a:xfrm>
          <a:off x="3192780" y="1249680"/>
          <a:ext cx="30480" cy="307848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586740</xdr:colOff>
      <xdr:row>106</xdr:row>
      <xdr:rowOff>137160</xdr:rowOff>
    </xdr:from>
    <xdr:to>
      <xdr:col>1</xdr:col>
      <xdr:colOff>1798320</xdr:colOff>
      <xdr:row>110</xdr:row>
      <xdr:rowOff>60960</xdr:rowOff>
    </xdr:to>
    <xdr:sp macro="" textlink="">
      <xdr:nvSpPr>
        <xdr:cNvPr id="2141" name="Text Box 2731"/>
        <xdr:cNvSpPr txBox="1">
          <a:spLocks noChangeArrowheads="1"/>
        </xdr:cNvSpPr>
      </xdr:nvSpPr>
      <xdr:spPr bwMode="auto">
        <a:xfrm>
          <a:off x="1196340" y="19964400"/>
          <a:ext cx="1211580" cy="6553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ENTER CARD ENTERING RETUR CARD ACESS</a:t>
          </a:r>
        </a:p>
      </xdr:txBody>
    </xdr:sp>
    <xdr:clientData/>
  </xdr:twoCellAnchor>
  <xdr:twoCellAnchor>
    <xdr:from>
      <xdr:col>3</xdr:col>
      <xdr:colOff>274320</xdr:colOff>
      <xdr:row>108</xdr:row>
      <xdr:rowOff>15240</xdr:rowOff>
    </xdr:from>
    <xdr:to>
      <xdr:col>5</xdr:col>
      <xdr:colOff>175260</xdr:colOff>
      <xdr:row>110</xdr:row>
      <xdr:rowOff>175260</xdr:rowOff>
    </xdr:to>
    <xdr:sp macro="" textlink="">
      <xdr:nvSpPr>
        <xdr:cNvPr id="2140" name="Text Box 2732"/>
        <xdr:cNvSpPr txBox="1">
          <a:spLocks noChangeArrowheads="1"/>
        </xdr:cNvSpPr>
      </xdr:nvSpPr>
      <xdr:spPr bwMode="auto">
        <a:xfrm>
          <a:off x="3421380" y="20208240"/>
          <a:ext cx="1333500" cy="5257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VERIFY CONFIRM</a:t>
          </a:r>
        </a:p>
      </xdr:txBody>
    </xdr:sp>
    <xdr:clientData/>
  </xdr:twoCellAnchor>
  <xdr:twoCellAnchor>
    <xdr:from>
      <xdr:col>1</xdr:col>
      <xdr:colOff>144780</xdr:colOff>
      <xdr:row>108</xdr:row>
      <xdr:rowOff>60960</xdr:rowOff>
    </xdr:from>
    <xdr:to>
      <xdr:col>1</xdr:col>
      <xdr:colOff>320040</xdr:colOff>
      <xdr:row>110</xdr:row>
      <xdr:rowOff>68580</xdr:rowOff>
    </xdr:to>
    <xdr:sp macro="" textlink="">
      <xdr:nvSpPr>
        <xdr:cNvPr id="2139" name="Text Box 2733"/>
        <xdr:cNvSpPr txBox="1">
          <a:spLocks noChangeArrowheads="1"/>
        </xdr:cNvSpPr>
      </xdr:nvSpPr>
      <xdr:spPr bwMode="auto">
        <a:xfrm>
          <a:off x="754380" y="20253960"/>
          <a:ext cx="175260" cy="3733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106680</xdr:colOff>
      <xdr:row>116</xdr:row>
      <xdr:rowOff>129540</xdr:rowOff>
    </xdr:from>
    <xdr:to>
      <xdr:col>1</xdr:col>
      <xdr:colOff>304800</xdr:colOff>
      <xdr:row>118</xdr:row>
      <xdr:rowOff>99060</xdr:rowOff>
    </xdr:to>
    <xdr:sp macro="" textlink="">
      <xdr:nvSpPr>
        <xdr:cNvPr id="2138" name="Text Box 2734"/>
        <xdr:cNvSpPr txBox="1">
          <a:spLocks noChangeArrowheads="1"/>
        </xdr:cNvSpPr>
      </xdr:nvSpPr>
      <xdr:spPr bwMode="auto">
        <a:xfrm>
          <a:off x="716280" y="21785580"/>
          <a:ext cx="198120" cy="3352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76200</xdr:colOff>
      <xdr:row>121</xdr:row>
      <xdr:rowOff>76200</xdr:rowOff>
    </xdr:from>
    <xdr:to>
      <xdr:col>1</xdr:col>
      <xdr:colOff>350520</xdr:colOff>
      <xdr:row>123</xdr:row>
      <xdr:rowOff>68580</xdr:rowOff>
    </xdr:to>
    <xdr:sp macro="" textlink="">
      <xdr:nvSpPr>
        <xdr:cNvPr id="2137" name="Text Box 2735"/>
        <xdr:cNvSpPr txBox="1">
          <a:spLocks noChangeArrowheads="1"/>
        </xdr:cNvSpPr>
      </xdr:nvSpPr>
      <xdr:spPr bwMode="auto">
        <a:xfrm>
          <a:off x="685800" y="22646640"/>
          <a:ext cx="274320" cy="3581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2</xdr:col>
      <xdr:colOff>358140</xdr:colOff>
      <xdr:row>118</xdr:row>
      <xdr:rowOff>91440</xdr:rowOff>
    </xdr:from>
    <xdr:to>
      <xdr:col>2</xdr:col>
      <xdr:colOff>541020</xdr:colOff>
      <xdr:row>120</xdr:row>
      <xdr:rowOff>0</xdr:rowOff>
    </xdr:to>
    <xdr:sp macro="" textlink="">
      <xdr:nvSpPr>
        <xdr:cNvPr id="2136" name="Text Box 2736"/>
        <xdr:cNvSpPr txBox="1">
          <a:spLocks noChangeArrowheads="1"/>
        </xdr:cNvSpPr>
      </xdr:nvSpPr>
      <xdr:spPr bwMode="auto">
        <a:xfrm>
          <a:off x="2788920" y="22113240"/>
          <a:ext cx="182880" cy="2743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2</xdr:col>
      <xdr:colOff>350520</xdr:colOff>
      <xdr:row>121</xdr:row>
      <xdr:rowOff>91440</xdr:rowOff>
    </xdr:from>
    <xdr:to>
      <xdr:col>2</xdr:col>
      <xdr:colOff>579120</xdr:colOff>
      <xdr:row>123</xdr:row>
      <xdr:rowOff>0</xdr:rowOff>
    </xdr:to>
    <xdr:sp macro="" textlink="">
      <xdr:nvSpPr>
        <xdr:cNvPr id="2135" name="Text Box 2737"/>
        <xdr:cNvSpPr txBox="1">
          <a:spLocks noChangeArrowheads="1"/>
        </xdr:cNvSpPr>
      </xdr:nvSpPr>
      <xdr:spPr bwMode="auto">
        <a:xfrm>
          <a:off x="2781300" y="22661880"/>
          <a:ext cx="228600" cy="2743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2</xdr:col>
      <xdr:colOff>373380</xdr:colOff>
      <xdr:row>124</xdr:row>
      <xdr:rowOff>121920</xdr:rowOff>
    </xdr:from>
    <xdr:to>
      <xdr:col>2</xdr:col>
      <xdr:colOff>563880</xdr:colOff>
      <xdr:row>125</xdr:row>
      <xdr:rowOff>144780</xdr:rowOff>
    </xdr:to>
    <xdr:sp macro="" textlink="">
      <xdr:nvSpPr>
        <xdr:cNvPr id="2134" name="Text Box 2738"/>
        <xdr:cNvSpPr txBox="1">
          <a:spLocks noChangeArrowheads="1"/>
        </xdr:cNvSpPr>
      </xdr:nvSpPr>
      <xdr:spPr bwMode="auto">
        <a:xfrm>
          <a:off x="2804160" y="23241000"/>
          <a:ext cx="190500" cy="2057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7</xdr:col>
      <xdr:colOff>693420</xdr:colOff>
      <xdr:row>122</xdr:row>
      <xdr:rowOff>68580</xdr:rowOff>
    </xdr:from>
    <xdr:to>
      <xdr:col>8</xdr:col>
      <xdr:colOff>144780</xdr:colOff>
      <xdr:row>126</xdr:row>
      <xdr:rowOff>114300</xdr:rowOff>
    </xdr:to>
    <xdr:sp macro="" textlink="">
      <xdr:nvSpPr>
        <xdr:cNvPr id="2133" name="Text Box 2739"/>
        <xdr:cNvSpPr txBox="1">
          <a:spLocks noChangeArrowheads="1"/>
        </xdr:cNvSpPr>
      </xdr:nvSpPr>
      <xdr:spPr bwMode="auto">
        <a:xfrm>
          <a:off x="6705600" y="22821900"/>
          <a:ext cx="167640" cy="7772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6</xdr:col>
      <xdr:colOff>579120</xdr:colOff>
      <xdr:row>113</xdr:row>
      <xdr:rowOff>121920</xdr:rowOff>
    </xdr:from>
    <xdr:to>
      <xdr:col>6</xdr:col>
      <xdr:colOff>601980</xdr:colOff>
      <xdr:row>118</xdr:row>
      <xdr:rowOff>0</xdr:rowOff>
    </xdr:to>
    <xdr:cxnSp macro="">
      <xdr:nvCxnSpPr>
        <xdr:cNvPr id="68" name="Straight Connector 67"/>
        <xdr:cNvCxnSpPr/>
      </xdr:nvCxnSpPr>
      <xdr:spPr>
        <a:xfrm flipH="1">
          <a:off x="6179820" y="1219200"/>
          <a:ext cx="22860" cy="792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115</xdr:row>
      <xdr:rowOff>137160</xdr:rowOff>
    </xdr:from>
    <xdr:to>
      <xdr:col>2</xdr:col>
      <xdr:colOff>434340</xdr:colOff>
      <xdr:row>115</xdr:row>
      <xdr:rowOff>144780</xdr:rowOff>
    </xdr:to>
    <xdr:cxnSp macro="">
      <xdr:nvCxnSpPr>
        <xdr:cNvPr id="69" name="Straight Arrow Connector 68"/>
        <xdr:cNvCxnSpPr/>
      </xdr:nvCxnSpPr>
      <xdr:spPr>
        <a:xfrm>
          <a:off x="2743200" y="1600200"/>
          <a:ext cx="4267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115</xdr:row>
      <xdr:rowOff>167640</xdr:rowOff>
    </xdr:from>
    <xdr:to>
      <xdr:col>2</xdr:col>
      <xdr:colOff>571500</xdr:colOff>
      <xdr:row>118</xdr:row>
      <xdr:rowOff>106680</xdr:rowOff>
    </xdr:to>
    <xdr:sp macro="" textlink="">
      <xdr:nvSpPr>
        <xdr:cNvPr id="2130" name="Text Box 2742"/>
        <xdr:cNvSpPr txBox="1">
          <a:spLocks noChangeArrowheads="1"/>
        </xdr:cNvSpPr>
      </xdr:nvSpPr>
      <xdr:spPr bwMode="auto">
        <a:xfrm>
          <a:off x="2827020" y="21640800"/>
          <a:ext cx="175260" cy="4876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6</xdr:col>
      <xdr:colOff>502920</xdr:colOff>
      <xdr:row>116</xdr:row>
      <xdr:rowOff>167640</xdr:rowOff>
    </xdr:from>
    <xdr:to>
      <xdr:col>6</xdr:col>
      <xdr:colOff>701040</xdr:colOff>
      <xdr:row>118</xdr:row>
      <xdr:rowOff>160020</xdr:rowOff>
    </xdr:to>
    <xdr:sp macro="" textlink="">
      <xdr:nvSpPr>
        <xdr:cNvPr id="2129" name="Text Box 2743"/>
        <xdr:cNvSpPr txBox="1">
          <a:spLocks noChangeArrowheads="1"/>
        </xdr:cNvSpPr>
      </xdr:nvSpPr>
      <xdr:spPr bwMode="auto">
        <a:xfrm>
          <a:off x="5798820" y="21823680"/>
          <a:ext cx="198120" cy="3581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701040</xdr:colOff>
      <xdr:row>132</xdr:row>
      <xdr:rowOff>160020</xdr:rowOff>
    </xdr:from>
    <xdr:to>
      <xdr:col>6</xdr:col>
      <xdr:colOff>259080</xdr:colOff>
      <xdr:row>135</xdr:row>
      <xdr:rowOff>175260</xdr:rowOff>
    </xdr:to>
    <xdr:sp macro="" textlink="">
      <xdr:nvSpPr>
        <xdr:cNvPr id="2128" name="Text Box 2744"/>
        <xdr:cNvSpPr txBox="1">
          <a:spLocks noChangeArrowheads="1"/>
        </xdr:cNvSpPr>
      </xdr:nvSpPr>
      <xdr:spPr bwMode="auto">
        <a:xfrm>
          <a:off x="1310640" y="24742140"/>
          <a:ext cx="4244340" cy="5638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ETRIEVE CARD AND LEAVE ATM</a:t>
          </a:r>
        </a:p>
      </xdr:txBody>
    </xdr:sp>
    <xdr:clientData/>
  </xdr:twoCellAnchor>
  <xdr:twoCellAnchor>
    <xdr:from>
      <xdr:col>4</xdr:col>
      <xdr:colOff>83820</xdr:colOff>
      <xdr:row>126</xdr:row>
      <xdr:rowOff>137160</xdr:rowOff>
    </xdr:from>
    <xdr:to>
      <xdr:col>6</xdr:col>
      <xdr:colOff>411480</xdr:colOff>
      <xdr:row>131</xdr:row>
      <xdr:rowOff>22860</xdr:rowOff>
    </xdr:to>
    <xdr:sp macro="" textlink="">
      <xdr:nvSpPr>
        <xdr:cNvPr id="2127" name="Text Box 2745"/>
        <xdr:cNvSpPr txBox="1">
          <a:spLocks noChangeArrowheads="1"/>
        </xdr:cNvSpPr>
      </xdr:nvSpPr>
      <xdr:spPr bwMode="auto">
        <a:xfrm>
          <a:off x="3947160" y="23622000"/>
          <a:ext cx="1760220" cy="8001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DEN , CHECK REQUEST , REQUEST REQUESTE  NON VALID</a:t>
          </a:r>
        </a:p>
      </xdr:txBody>
    </xdr:sp>
    <xdr:clientData/>
  </xdr:twoCellAnchor>
  <xdr:twoCellAnchor>
    <xdr:from>
      <xdr:col>2</xdr:col>
      <xdr:colOff>601980</xdr:colOff>
      <xdr:row>122</xdr:row>
      <xdr:rowOff>15240</xdr:rowOff>
    </xdr:from>
    <xdr:to>
      <xdr:col>6</xdr:col>
      <xdr:colOff>594360</xdr:colOff>
      <xdr:row>126</xdr:row>
      <xdr:rowOff>76200</xdr:rowOff>
    </xdr:to>
    <xdr:cxnSp macro="">
      <xdr:nvCxnSpPr>
        <xdr:cNvPr id="74" name="Elbow Connector 73"/>
        <xdr:cNvCxnSpPr/>
      </xdr:nvCxnSpPr>
      <xdr:spPr>
        <a:xfrm flipH="1">
          <a:off x="3337560" y="2026920"/>
          <a:ext cx="2857500" cy="7924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403860</xdr:colOff>
      <xdr:row>127</xdr:row>
      <xdr:rowOff>60960</xdr:rowOff>
    </xdr:from>
    <xdr:to>
      <xdr:col>7</xdr:col>
      <xdr:colOff>662940</xdr:colOff>
      <xdr:row>127</xdr:row>
      <xdr:rowOff>83820</xdr:rowOff>
    </xdr:to>
    <xdr:cxnSp macro="">
      <xdr:nvCxnSpPr>
        <xdr:cNvPr id="75" name="Straight Arrow Connector 74"/>
        <xdr:cNvCxnSpPr/>
      </xdr:nvCxnSpPr>
      <xdr:spPr>
        <a:xfrm flipV="1">
          <a:off x="6004560" y="2994660"/>
          <a:ext cx="975360" cy="22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358140</xdr:colOff>
      <xdr:row>130</xdr:row>
      <xdr:rowOff>7620</xdr:rowOff>
    </xdr:from>
    <xdr:to>
      <xdr:col>2</xdr:col>
      <xdr:colOff>335280</xdr:colOff>
      <xdr:row>130</xdr:row>
      <xdr:rowOff>45720</xdr:rowOff>
    </xdr:to>
    <xdr:cxnSp macro="">
      <xdr:nvCxnSpPr>
        <xdr:cNvPr id="76" name="Straight Arrow Connector 75"/>
        <xdr:cNvCxnSpPr/>
      </xdr:nvCxnSpPr>
      <xdr:spPr>
        <a:xfrm flipV="1">
          <a:off x="1272540" y="3489960"/>
          <a:ext cx="179832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118</xdr:row>
      <xdr:rowOff>83820</xdr:rowOff>
    </xdr:from>
    <xdr:to>
      <xdr:col>6</xdr:col>
      <xdr:colOff>571500</xdr:colOff>
      <xdr:row>119</xdr:row>
      <xdr:rowOff>38100</xdr:rowOff>
    </xdr:to>
    <xdr:cxnSp macro="">
      <xdr:nvCxnSpPr>
        <xdr:cNvPr id="77" name="Straight Arrow Connector 76"/>
        <xdr:cNvCxnSpPr/>
      </xdr:nvCxnSpPr>
      <xdr:spPr>
        <a:xfrm flipV="1">
          <a:off x="5036820" y="1363980"/>
          <a:ext cx="1135380" cy="137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320040</xdr:colOff>
      <xdr:row>119</xdr:row>
      <xdr:rowOff>76200</xdr:rowOff>
    </xdr:from>
    <xdr:to>
      <xdr:col>1</xdr:col>
      <xdr:colOff>548640</xdr:colOff>
      <xdr:row>119</xdr:row>
      <xdr:rowOff>167640</xdr:rowOff>
    </xdr:to>
    <xdr:cxnSp macro="">
      <xdr:nvCxnSpPr>
        <xdr:cNvPr id="78" name="Straight Arrow Connector 77"/>
        <xdr:cNvCxnSpPr/>
      </xdr:nvCxnSpPr>
      <xdr:spPr>
        <a:xfrm flipH="1" flipV="1">
          <a:off x="1234440" y="1539240"/>
          <a:ext cx="228600" cy="91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449580</xdr:colOff>
      <xdr:row>126</xdr:row>
      <xdr:rowOff>152400</xdr:rowOff>
    </xdr:from>
    <xdr:to>
      <xdr:col>1</xdr:col>
      <xdr:colOff>1783080</xdr:colOff>
      <xdr:row>128</xdr:row>
      <xdr:rowOff>91440</xdr:rowOff>
    </xdr:to>
    <xdr:sp macro="" textlink="">
      <xdr:nvSpPr>
        <xdr:cNvPr id="2121" name="Text Box 2751"/>
        <xdr:cNvSpPr txBox="1">
          <a:spLocks noChangeArrowheads="1"/>
        </xdr:cNvSpPr>
      </xdr:nvSpPr>
      <xdr:spPr bwMode="auto">
        <a:xfrm>
          <a:off x="1059180" y="23637240"/>
          <a:ext cx="1333500" cy="3048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ACESS CONFIRM POMPT WITE</a:t>
          </a:r>
        </a:p>
      </xdr:txBody>
    </xdr:sp>
    <xdr:clientData/>
  </xdr:twoCellAnchor>
  <xdr:twoCellAnchor>
    <xdr:from>
      <xdr:col>1</xdr:col>
      <xdr:colOff>487680</xdr:colOff>
      <xdr:row>132</xdr:row>
      <xdr:rowOff>144780</xdr:rowOff>
    </xdr:from>
    <xdr:to>
      <xdr:col>1</xdr:col>
      <xdr:colOff>1790700</xdr:colOff>
      <xdr:row>133</xdr:row>
      <xdr:rowOff>144780</xdr:rowOff>
    </xdr:to>
    <xdr:sp macro="" textlink="">
      <xdr:nvSpPr>
        <xdr:cNvPr id="2120" name="Text Box 2752"/>
        <xdr:cNvSpPr txBox="1">
          <a:spLocks noChangeArrowheads="1"/>
        </xdr:cNvSpPr>
      </xdr:nvSpPr>
      <xdr:spPr bwMode="auto">
        <a:xfrm>
          <a:off x="1097280" y="24726900"/>
          <a:ext cx="1303020" cy="1828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0</xdr:col>
      <xdr:colOff>304800</xdr:colOff>
      <xdr:row>141</xdr:row>
      <xdr:rowOff>160020</xdr:rowOff>
    </xdr:from>
    <xdr:to>
      <xdr:col>3</xdr:col>
      <xdr:colOff>662940</xdr:colOff>
      <xdr:row>146</xdr:row>
      <xdr:rowOff>53340</xdr:rowOff>
    </xdr:to>
    <xdr:sp macro="" textlink="">
      <xdr:nvSpPr>
        <xdr:cNvPr id="2119" name="Text Box 2753"/>
        <xdr:cNvSpPr txBox="1">
          <a:spLocks noChangeArrowheads="1"/>
        </xdr:cNvSpPr>
      </xdr:nvSpPr>
      <xdr:spPr bwMode="auto">
        <a:xfrm>
          <a:off x="304800" y="26388060"/>
          <a:ext cx="3505200" cy="8077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SEQUENCE , DIAGRAME , FLOW CHART , TEMPLATE , ORG CHART TEMPLE , CONCEPT RAP , TEMPLATE, WEB , FISH , ANALYSE , VERN DIAGRAM , NETWORK DIAGRAM, USE CASE , WIRE FRAME</a:t>
          </a:r>
        </a:p>
      </xdr:txBody>
    </xdr:sp>
    <xdr:clientData/>
  </xdr:twoCellAnchor>
  <xdr:twoCellAnchor>
    <xdr:from>
      <xdr:col>0</xdr:col>
      <xdr:colOff>114300</xdr:colOff>
      <xdr:row>148</xdr:row>
      <xdr:rowOff>76200</xdr:rowOff>
    </xdr:from>
    <xdr:to>
      <xdr:col>8</xdr:col>
      <xdr:colOff>327660</xdr:colOff>
      <xdr:row>167</xdr:row>
      <xdr:rowOff>45720</xdr:rowOff>
    </xdr:to>
    <xdr:sp macro="" textlink="">
      <xdr:nvSpPr>
        <xdr:cNvPr id="2118" name="Text Box 2754"/>
        <xdr:cNvSpPr txBox="1">
          <a:spLocks noChangeArrowheads="1"/>
        </xdr:cNvSpPr>
      </xdr:nvSpPr>
      <xdr:spPr bwMode="auto">
        <a:xfrm>
          <a:off x="114300" y="27584400"/>
          <a:ext cx="6941820" cy="34442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0</xdr:col>
      <xdr:colOff>213360</xdr:colOff>
      <xdr:row>150</xdr:row>
      <xdr:rowOff>45720</xdr:rowOff>
    </xdr:from>
    <xdr:to>
      <xdr:col>3</xdr:col>
      <xdr:colOff>411480</xdr:colOff>
      <xdr:row>156</xdr:row>
      <xdr:rowOff>152400</xdr:rowOff>
    </xdr:to>
    <xdr:sp macro="" textlink="">
      <xdr:nvSpPr>
        <xdr:cNvPr id="2117" name="Text Box 2755"/>
        <xdr:cNvSpPr txBox="1">
          <a:spLocks noChangeArrowheads="1"/>
        </xdr:cNvSpPr>
      </xdr:nvSpPr>
      <xdr:spPr bwMode="auto">
        <a:xfrm>
          <a:off x="213360" y="27919680"/>
          <a:ext cx="3345180" cy="12039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sz="1100" b="0" i="0" u="none" strike="noStrike" baseline="0">
              <a:solidFill>
                <a:srgbClr val="000000"/>
              </a:solidFill>
              <a:latin typeface="Calibri"/>
              <a:cs typeface="Calibri"/>
            </a:rPr>
            <a:t>FIRST NAME</a:t>
          </a:r>
        </a:p>
        <a:p>
          <a:pPr algn="l" rtl="0">
            <a:lnSpc>
              <a:spcPts val="1200"/>
            </a:lnSpc>
            <a:defRPr sz="1000"/>
          </a:pPr>
          <a:r>
            <a:rPr lang="en-US" sz="1100" b="0" i="0" u="none" strike="noStrike" baseline="0">
              <a:solidFill>
                <a:srgbClr val="000000"/>
              </a:solidFill>
              <a:latin typeface="Calibri"/>
              <a:cs typeface="Calibri"/>
            </a:rPr>
            <a:t>LAST NAME</a:t>
          </a:r>
        </a:p>
      </xdr:txBody>
    </xdr:sp>
    <xdr:clientData/>
  </xdr:twoCellAnchor>
  <xdr:twoCellAnchor>
    <xdr:from>
      <xdr:col>4</xdr:col>
      <xdr:colOff>121920</xdr:colOff>
      <xdr:row>151</xdr:row>
      <xdr:rowOff>60960</xdr:rowOff>
    </xdr:from>
    <xdr:to>
      <xdr:col>8</xdr:col>
      <xdr:colOff>144780</xdr:colOff>
      <xdr:row>157</xdr:row>
      <xdr:rowOff>91440</xdr:rowOff>
    </xdr:to>
    <xdr:sp macro="" textlink="">
      <xdr:nvSpPr>
        <xdr:cNvPr id="2116" name="Text Box 2756"/>
        <xdr:cNvSpPr txBox="1">
          <a:spLocks noChangeArrowheads="1"/>
        </xdr:cNvSpPr>
      </xdr:nvSpPr>
      <xdr:spPr bwMode="auto">
        <a:xfrm>
          <a:off x="3985260" y="28117800"/>
          <a:ext cx="2887980" cy="11277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ACCOUNT NUMBER</a:t>
          </a:r>
        </a:p>
        <a:p>
          <a:pPr algn="l" rtl="0">
            <a:defRPr sz="1000"/>
          </a:pPr>
          <a:r>
            <a:rPr lang="en-US" sz="1100" b="0" i="0" u="none" strike="noStrike" baseline="0">
              <a:solidFill>
                <a:srgbClr val="000000"/>
              </a:solidFill>
              <a:latin typeface="Calibri"/>
              <a:cs typeface="Calibri"/>
            </a:rPr>
            <a:t>PIN CODE</a:t>
          </a:r>
        </a:p>
        <a:p>
          <a:pPr algn="l" rtl="0">
            <a:defRPr sz="1000"/>
          </a:pPr>
          <a:r>
            <a:rPr lang="en-US" sz="1100" b="0" i="0" u="none" strike="noStrike" baseline="0">
              <a:solidFill>
                <a:srgbClr val="000000"/>
              </a:solidFill>
              <a:latin typeface="Calibri"/>
              <a:cs typeface="Calibri"/>
            </a:rPr>
            <a:t>FIRST NAME</a:t>
          </a:r>
        </a:p>
      </xdr:txBody>
    </xdr:sp>
    <xdr:clientData/>
  </xdr:twoCellAnchor>
  <xdr:twoCellAnchor>
    <xdr:from>
      <xdr:col>1</xdr:col>
      <xdr:colOff>426720</xdr:colOff>
      <xdr:row>152</xdr:row>
      <xdr:rowOff>99060</xdr:rowOff>
    </xdr:from>
    <xdr:to>
      <xdr:col>1</xdr:col>
      <xdr:colOff>1470660</xdr:colOff>
      <xdr:row>154</xdr:row>
      <xdr:rowOff>30480</xdr:rowOff>
    </xdr:to>
    <xdr:sp macro="" textlink="">
      <xdr:nvSpPr>
        <xdr:cNvPr id="2115" name="Text Box 2757"/>
        <xdr:cNvSpPr txBox="1">
          <a:spLocks noChangeArrowheads="1"/>
        </xdr:cNvSpPr>
      </xdr:nvSpPr>
      <xdr:spPr bwMode="auto">
        <a:xfrm>
          <a:off x="1036320" y="28338780"/>
          <a:ext cx="1043940" cy="2971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419100</xdr:colOff>
      <xdr:row>155</xdr:row>
      <xdr:rowOff>83820</xdr:rowOff>
    </xdr:from>
    <xdr:to>
      <xdr:col>1</xdr:col>
      <xdr:colOff>1478280</xdr:colOff>
      <xdr:row>157</xdr:row>
      <xdr:rowOff>0</xdr:rowOff>
    </xdr:to>
    <xdr:sp macro="" textlink="">
      <xdr:nvSpPr>
        <xdr:cNvPr id="2114" name="Text Box 2758"/>
        <xdr:cNvSpPr txBox="1">
          <a:spLocks noChangeArrowheads="1"/>
        </xdr:cNvSpPr>
      </xdr:nvSpPr>
      <xdr:spPr bwMode="auto">
        <a:xfrm>
          <a:off x="1028700" y="28872180"/>
          <a:ext cx="1059180" cy="2819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1</xdr:col>
      <xdr:colOff>1805940</xdr:colOff>
      <xdr:row>154</xdr:row>
      <xdr:rowOff>106680</xdr:rowOff>
    </xdr:from>
    <xdr:to>
      <xdr:col>3</xdr:col>
      <xdr:colOff>213360</xdr:colOff>
      <xdr:row>156</xdr:row>
      <xdr:rowOff>38100</xdr:rowOff>
    </xdr:to>
    <xdr:sp macro="" textlink="">
      <xdr:nvSpPr>
        <xdr:cNvPr id="2113" name="Text Box 2759"/>
        <xdr:cNvSpPr txBox="1">
          <a:spLocks noChangeArrowheads="1"/>
        </xdr:cNvSpPr>
      </xdr:nvSpPr>
      <xdr:spPr bwMode="auto">
        <a:xfrm>
          <a:off x="2415540" y="28712160"/>
          <a:ext cx="944880" cy="2971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EDIT</a:t>
          </a:r>
        </a:p>
      </xdr:txBody>
    </xdr:sp>
    <xdr:clientData/>
  </xdr:twoCellAnchor>
  <xdr:twoCellAnchor>
    <xdr:from>
      <xdr:col>1</xdr:col>
      <xdr:colOff>1775460</xdr:colOff>
      <xdr:row>157</xdr:row>
      <xdr:rowOff>137160</xdr:rowOff>
    </xdr:from>
    <xdr:to>
      <xdr:col>3</xdr:col>
      <xdr:colOff>228600</xdr:colOff>
      <xdr:row>159</xdr:row>
      <xdr:rowOff>60960</xdr:rowOff>
    </xdr:to>
    <xdr:sp macro="" textlink="">
      <xdr:nvSpPr>
        <xdr:cNvPr id="2112" name="Text Box 2760"/>
        <xdr:cNvSpPr txBox="1">
          <a:spLocks noChangeArrowheads="1"/>
        </xdr:cNvSpPr>
      </xdr:nvSpPr>
      <xdr:spPr bwMode="auto">
        <a:xfrm>
          <a:off x="2385060" y="29291280"/>
          <a:ext cx="990600" cy="2895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SEARCH</a:t>
          </a:r>
        </a:p>
      </xdr:txBody>
    </xdr:sp>
    <xdr:clientData/>
  </xdr:twoCellAnchor>
  <xdr:twoCellAnchor>
    <xdr:from>
      <xdr:col>1</xdr:col>
      <xdr:colOff>1783080</xdr:colOff>
      <xdr:row>160</xdr:row>
      <xdr:rowOff>144780</xdr:rowOff>
    </xdr:from>
    <xdr:to>
      <xdr:col>3</xdr:col>
      <xdr:colOff>243840</xdr:colOff>
      <xdr:row>162</xdr:row>
      <xdr:rowOff>22860</xdr:rowOff>
    </xdr:to>
    <xdr:sp macro="" textlink="">
      <xdr:nvSpPr>
        <xdr:cNvPr id="2111" name="Text Box 2761"/>
        <xdr:cNvSpPr txBox="1">
          <a:spLocks noChangeArrowheads="1"/>
        </xdr:cNvSpPr>
      </xdr:nvSpPr>
      <xdr:spPr bwMode="auto">
        <a:xfrm>
          <a:off x="2392680" y="29847540"/>
          <a:ext cx="998220" cy="2438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SUBMIT</a:t>
          </a:r>
        </a:p>
      </xdr:txBody>
    </xdr:sp>
    <xdr:clientData/>
  </xdr:twoCellAnchor>
  <xdr:twoCellAnchor>
    <xdr:from>
      <xdr:col>0</xdr:col>
      <xdr:colOff>236220</xdr:colOff>
      <xdr:row>164</xdr:row>
      <xdr:rowOff>91440</xdr:rowOff>
    </xdr:from>
    <xdr:to>
      <xdr:col>1</xdr:col>
      <xdr:colOff>792480</xdr:colOff>
      <xdr:row>166</xdr:row>
      <xdr:rowOff>137160</xdr:rowOff>
    </xdr:to>
    <xdr:sp macro="" textlink="">
      <xdr:nvSpPr>
        <xdr:cNvPr id="2110" name="Text Box 2762"/>
        <xdr:cNvSpPr txBox="1">
          <a:spLocks noChangeArrowheads="1"/>
        </xdr:cNvSpPr>
      </xdr:nvSpPr>
      <xdr:spPr bwMode="auto">
        <a:xfrm>
          <a:off x="236220" y="30525720"/>
          <a:ext cx="1165860" cy="4114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LOAD ALL</a:t>
          </a:r>
        </a:p>
      </xdr:txBody>
    </xdr:sp>
    <xdr:clientData/>
  </xdr:twoCellAnchor>
  <xdr:twoCellAnchor>
    <xdr:from>
      <xdr:col>5</xdr:col>
      <xdr:colOff>655320</xdr:colOff>
      <xdr:row>158</xdr:row>
      <xdr:rowOff>152400</xdr:rowOff>
    </xdr:from>
    <xdr:to>
      <xdr:col>8</xdr:col>
      <xdr:colOff>30480</xdr:colOff>
      <xdr:row>160</xdr:row>
      <xdr:rowOff>60960</xdr:rowOff>
    </xdr:to>
    <xdr:sp macro="" textlink="">
      <xdr:nvSpPr>
        <xdr:cNvPr id="2109" name="Text Box 2763"/>
        <xdr:cNvSpPr txBox="1">
          <a:spLocks noChangeArrowheads="1"/>
        </xdr:cNvSpPr>
      </xdr:nvSpPr>
      <xdr:spPr bwMode="auto">
        <a:xfrm>
          <a:off x="5234940" y="29489400"/>
          <a:ext cx="1524000" cy="2743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5</xdr:col>
      <xdr:colOff>678180</xdr:colOff>
      <xdr:row>161</xdr:row>
      <xdr:rowOff>152400</xdr:rowOff>
    </xdr:from>
    <xdr:to>
      <xdr:col>8</xdr:col>
      <xdr:colOff>7620</xdr:colOff>
      <xdr:row>163</xdr:row>
      <xdr:rowOff>0</xdr:rowOff>
    </xdr:to>
    <xdr:sp macro="" textlink="">
      <xdr:nvSpPr>
        <xdr:cNvPr id="2108" name="Text Box 2764"/>
        <xdr:cNvSpPr txBox="1">
          <a:spLocks noChangeArrowheads="1"/>
        </xdr:cNvSpPr>
      </xdr:nvSpPr>
      <xdr:spPr bwMode="auto">
        <a:xfrm>
          <a:off x="5257800" y="30038040"/>
          <a:ext cx="1478280" cy="2133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5</xdr:col>
      <xdr:colOff>662940</xdr:colOff>
      <xdr:row>164</xdr:row>
      <xdr:rowOff>114300</xdr:rowOff>
    </xdr:from>
    <xdr:to>
      <xdr:col>7</xdr:col>
      <xdr:colOff>586740</xdr:colOff>
      <xdr:row>166</xdr:row>
      <xdr:rowOff>0</xdr:rowOff>
    </xdr:to>
    <xdr:sp macro="" textlink="">
      <xdr:nvSpPr>
        <xdr:cNvPr id="2107" name="Text Box 2765"/>
        <xdr:cNvSpPr txBox="1">
          <a:spLocks noChangeArrowheads="1"/>
        </xdr:cNvSpPr>
      </xdr:nvSpPr>
      <xdr:spPr bwMode="auto">
        <a:xfrm>
          <a:off x="5242560" y="30548580"/>
          <a:ext cx="1356360" cy="25146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0</xdr:col>
      <xdr:colOff>312420</xdr:colOff>
      <xdr:row>171</xdr:row>
      <xdr:rowOff>91440</xdr:rowOff>
    </xdr:from>
    <xdr:to>
      <xdr:col>1</xdr:col>
      <xdr:colOff>1653540</xdr:colOff>
      <xdr:row>178</xdr:row>
      <xdr:rowOff>114300</xdr:rowOff>
    </xdr:to>
    <xdr:sp macro="" textlink="">
      <xdr:nvSpPr>
        <xdr:cNvPr id="2106" name="Text Box 2766"/>
        <xdr:cNvSpPr txBox="1">
          <a:spLocks noChangeArrowheads="1"/>
        </xdr:cNvSpPr>
      </xdr:nvSpPr>
      <xdr:spPr bwMode="auto">
        <a:xfrm>
          <a:off x="312420" y="31805880"/>
          <a:ext cx="1950720" cy="13030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PIN CODE</a:t>
          </a:r>
        </a:p>
        <a:p>
          <a:pPr algn="l" rtl="0">
            <a:defRPr sz="1000"/>
          </a:pPr>
          <a:r>
            <a:rPr lang="en-US" sz="1100" b="0" i="0" u="none" strike="noStrike" baseline="0">
              <a:solidFill>
                <a:srgbClr val="000000"/>
              </a:solidFill>
              <a:latin typeface="Calibri"/>
              <a:cs typeface="Calibri"/>
            </a:rPr>
            <a:t>LOGIN</a:t>
          </a:r>
        </a:p>
        <a:p>
          <a:pPr algn="l" rtl="0">
            <a:defRPr sz="1000"/>
          </a:pPr>
          <a:r>
            <a:rPr lang="en-US" sz="1100" b="0" i="0" u="none" strike="noStrike" baseline="0">
              <a:solidFill>
                <a:srgbClr val="000000"/>
              </a:solidFill>
              <a:latin typeface="Calibri"/>
              <a:cs typeface="Calibri"/>
            </a:rPr>
            <a:t>REGISTR</a:t>
          </a:r>
        </a:p>
        <a:p>
          <a:pPr algn="l" rtl="0">
            <a:defRPr sz="1000"/>
          </a:pPr>
          <a:r>
            <a:rPr lang="en-US" sz="1100" b="0" i="0" u="none" strike="noStrike" baseline="0">
              <a:solidFill>
                <a:srgbClr val="000000"/>
              </a:solidFill>
              <a:latin typeface="Calibri"/>
              <a:cs typeface="Calibri"/>
            </a:rPr>
            <a:t>CLOSE</a:t>
          </a:r>
        </a:p>
      </xdr:txBody>
    </xdr:sp>
    <xdr:clientData/>
  </xdr:twoCellAnchor>
  <xdr:twoCellAnchor>
    <xdr:from>
      <xdr:col>4</xdr:col>
      <xdr:colOff>91440</xdr:colOff>
      <xdr:row>170</xdr:row>
      <xdr:rowOff>60960</xdr:rowOff>
    </xdr:from>
    <xdr:to>
      <xdr:col>8</xdr:col>
      <xdr:colOff>68580</xdr:colOff>
      <xdr:row>179</xdr:row>
      <xdr:rowOff>91440</xdr:rowOff>
    </xdr:to>
    <xdr:sp macro="" textlink="">
      <xdr:nvSpPr>
        <xdr:cNvPr id="2105" name="Text Box 2767"/>
        <xdr:cNvSpPr txBox="1">
          <a:spLocks noChangeArrowheads="1"/>
        </xdr:cNvSpPr>
      </xdr:nvSpPr>
      <xdr:spPr bwMode="auto">
        <a:xfrm>
          <a:off x="3954780" y="31592520"/>
          <a:ext cx="2842260" cy="16764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 </a:t>
          </a:r>
        </a:p>
      </xdr:txBody>
    </xdr:sp>
    <xdr:clientData/>
  </xdr:twoCellAnchor>
  <xdr:twoCellAnchor>
    <xdr:from>
      <xdr:col>4</xdr:col>
      <xdr:colOff>198120</xdr:colOff>
      <xdr:row>171</xdr:row>
      <xdr:rowOff>144780</xdr:rowOff>
    </xdr:from>
    <xdr:to>
      <xdr:col>7</xdr:col>
      <xdr:colOff>601980</xdr:colOff>
      <xdr:row>173</xdr:row>
      <xdr:rowOff>83820</xdr:rowOff>
    </xdr:to>
    <xdr:sp macro="" textlink="">
      <xdr:nvSpPr>
        <xdr:cNvPr id="2104" name="Text Box 2768"/>
        <xdr:cNvSpPr txBox="1">
          <a:spLocks noChangeArrowheads="1"/>
        </xdr:cNvSpPr>
      </xdr:nvSpPr>
      <xdr:spPr bwMode="auto">
        <a:xfrm>
          <a:off x="4061460" y="31859220"/>
          <a:ext cx="2552700" cy="30480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REGISTER ACCOUNT</a:t>
          </a:r>
        </a:p>
      </xdr:txBody>
    </xdr:sp>
    <xdr:clientData/>
  </xdr:twoCellAnchor>
  <xdr:twoCellAnchor>
    <xdr:from>
      <xdr:col>4</xdr:col>
      <xdr:colOff>236220</xdr:colOff>
      <xdr:row>175</xdr:row>
      <xdr:rowOff>7620</xdr:rowOff>
    </xdr:from>
    <xdr:to>
      <xdr:col>5</xdr:col>
      <xdr:colOff>281940</xdr:colOff>
      <xdr:row>176</xdr:row>
      <xdr:rowOff>60960</xdr:rowOff>
    </xdr:to>
    <xdr:sp macro="" textlink="">
      <xdr:nvSpPr>
        <xdr:cNvPr id="2103" name="Text Box 2769"/>
        <xdr:cNvSpPr txBox="1">
          <a:spLocks noChangeArrowheads="1"/>
        </xdr:cNvSpPr>
      </xdr:nvSpPr>
      <xdr:spPr bwMode="auto">
        <a:xfrm>
          <a:off x="4099560" y="32453580"/>
          <a:ext cx="762000" cy="2362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LOGIN</a:t>
          </a:r>
        </a:p>
      </xdr:txBody>
    </xdr:sp>
    <xdr:clientData/>
  </xdr:twoCellAnchor>
  <xdr:twoCellAnchor>
    <xdr:from>
      <xdr:col>4</xdr:col>
      <xdr:colOff>243840</xdr:colOff>
      <xdr:row>178</xdr:row>
      <xdr:rowOff>15240</xdr:rowOff>
    </xdr:from>
    <xdr:to>
      <xdr:col>6</xdr:col>
      <xdr:colOff>22860</xdr:colOff>
      <xdr:row>179</xdr:row>
      <xdr:rowOff>106680</xdr:rowOff>
    </xdr:to>
    <xdr:sp macro="" textlink="">
      <xdr:nvSpPr>
        <xdr:cNvPr id="2102" name="Text Box 2770"/>
        <xdr:cNvSpPr txBox="1">
          <a:spLocks noChangeArrowheads="1"/>
        </xdr:cNvSpPr>
      </xdr:nvSpPr>
      <xdr:spPr bwMode="auto">
        <a:xfrm>
          <a:off x="4107180" y="33009840"/>
          <a:ext cx="1211580" cy="2743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WITH DRAWIN</a:t>
          </a:r>
        </a:p>
      </xdr:txBody>
    </xdr:sp>
    <xdr:clientData/>
  </xdr:twoCellAnchor>
  <xdr:twoCellAnchor>
    <xdr:from>
      <xdr:col>6</xdr:col>
      <xdr:colOff>22860</xdr:colOff>
      <xdr:row>177</xdr:row>
      <xdr:rowOff>7620</xdr:rowOff>
    </xdr:from>
    <xdr:to>
      <xdr:col>7</xdr:col>
      <xdr:colOff>640080</xdr:colOff>
      <xdr:row>178</xdr:row>
      <xdr:rowOff>106680</xdr:rowOff>
    </xdr:to>
    <xdr:sp macro="" textlink="">
      <xdr:nvSpPr>
        <xdr:cNvPr id="2101" name="Text Box 2772"/>
        <xdr:cNvSpPr txBox="1">
          <a:spLocks noChangeArrowheads="1"/>
        </xdr:cNvSpPr>
      </xdr:nvSpPr>
      <xdr:spPr bwMode="auto">
        <a:xfrm>
          <a:off x="5318760" y="32819340"/>
          <a:ext cx="1333500" cy="28194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DEPOSIT</a:t>
          </a:r>
        </a:p>
      </xdr:txBody>
    </xdr:sp>
    <xdr:clientData/>
  </xdr:twoCellAnchor>
  <xdr:twoCellAnchor>
    <xdr:from>
      <xdr:col>6</xdr:col>
      <xdr:colOff>205740</xdr:colOff>
      <xdr:row>180</xdr:row>
      <xdr:rowOff>15240</xdr:rowOff>
    </xdr:from>
    <xdr:to>
      <xdr:col>7</xdr:col>
      <xdr:colOff>624840</xdr:colOff>
      <xdr:row>181</xdr:row>
      <xdr:rowOff>144780</xdr:rowOff>
    </xdr:to>
    <xdr:sp macro="" textlink="">
      <xdr:nvSpPr>
        <xdr:cNvPr id="2100" name="Text Box 2774"/>
        <xdr:cNvSpPr txBox="1">
          <a:spLocks noChangeArrowheads="1"/>
        </xdr:cNvSpPr>
      </xdr:nvSpPr>
      <xdr:spPr bwMode="auto">
        <a:xfrm>
          <a:off x="5501640" y="33375600"/>
          <a:ext cx="1135380" cy="31242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TRANSFER</a:t>
          </a:r>
        </a:p>
      </xdr:txBody>
    </xdr:sp>
    <xdr:clientData/>
  </xdr:twoCellAnchor>
  <xdr:twoCellAnchor>
    <xdr:from>
      <xdr:col>4</xdr:col>
      <xdr:colOff>91440</xdr:colOff>
      <xdr:row>163</xdr:row>
      <xdr:rowOff>106680</xdr:rowOff>
    </xdr:from>
    <xdr:to>
      <xdr:col>8</xdr:col>
      <xdr:colOff>335280</xdr:colOff>
      <xdr:row>166</xdr:row>
      <xdr:rowOff>121920</xdr:rowOff>
    </xdr:to>
    <xdr:sp macro="" textlink="">
      <xdr:nvSpPr>
        <xdr:cNvPr id="2099" name="Text Box 2775"/>
        <xdr:cNvSpPr txBox="1">
          <a:spLocks noChangeArrowheads="1"/>
        </xdr:cNvSpPr>
      </xdr:nvSpPr>
      <xdr:spPr bwMode="auto">
        <a:xfrm>
          <a:off x="3954780" y="30358080"/>
          <a:ext cx="3108960" cy="563880"/>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AUTOMATED TELLER MACHINE SYSTEM IN VB NET AND MS ACCES DATABSE WITH</a:t>
          </a:r>
        </a:p>
      </xdr:txBody>
    </xdr:sp>
    <xdr:clientData/>
  </xdr:twoCellAnchor>
  <xdr:twoCellAnchor>
    <xdr:from>
      <xdr:col>24</xdr:col>
      <xdr:colOff>746760</xdr:colOff>
      <xdr:row>187</xdr:row>
      <xdr:rowOff>137160</xdr:rowOff>
    </xdr:from>
    <xdr:to>
      <xdr:col>32</xdr:col>
      <xdr:colOff>266700</xdr:colOff>
      <xdr:row>202</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247</xdr:row>
      <xdr:rowOff>0</xdr:rowOff>
    </xdr:from>
    <xdr:to>
      <xdr:col>2</xdr:col>
      <xdr:colOff>304800</xdr:colOff>
      <xdr:row>248</xdr:row>
      <xdr:rowOff>121920</xdr:rowOff>
    </xdr:to>
    <xdr:sp macro="" textlink="">
      <xdr:nvSpPr>
        <xdr:cNvPr id="3084" name="Rectangle 1544"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510278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249</xdr:row>
      <xdr:rowOff>0</xdr:rowOff>
    </xdr:from>
    <xdr:to>
      <xdr:col>2</xdr:col>
      <xdr:colOff>304800</xdr:colOff>
      <xdr:row>250</xdr:row>
      <xdr:rowOff>121920</xdr:rowOff>
    </xdr:to>
    <xdr:sp macro="" textlink="">
      <xdr:nvSpPr>
        <xdr:cNvPr id="3083" name="Rectangle 1545"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54685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251</xdr:row>
      <xdr:rowOff>0</xdr:rowOff>
    </xdr:from>
    <xdr:to>
      <xdr:col>2</xdr:col>
      <xdr:colOff>304800</xdr:colOff>
      <xdr:row>252</xdr:row>
      <xdr:rowOff>121920</xdr:rowOff>
    </xdr:to>
    <xdr:sp macro="" textlink="">
      <xdr:nvSpPr>
        <xdr:cNvPr id="3082" name="Rectangle 1546"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5834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254</xdr:row>
      <xdr:rowOff>0</xdr:rowOff>
    </xdr:from>
    <xdr:to>
      <xdr:col>2</xdr:col>
      <xdr:colOff>304800</xdr:colOff>
      <xdr:row>255</xdr:row>
      <xdr:rowOff>121920</xdr:rowOff>
    </xdr:to>
    <xdr:sp macro="" textlink="">
      <xdr:nvSpPr>
        <xdr:cNvPr id="3081" name="Rectangle 1547"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63829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257</xdr:row>
      <xdr:rowOff>0</xdr:rowOff>
    </xdr:from>
    <xdr:to>
      <xdr:col>2</xdr:col>
      <xdr:colOff>304800</xdr:colOff>
      <xdr:row>258</xdr:row>
      <xdr:rowOff>121920</xdr:rowOff>
    </xdr:to>
    <xdr:sp macro="" textlink="">
      <xdr:nvSpPr>
        <xdr:cNvPr id="3080" name="Rectangle 1548"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693158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0</xdr:colOff>
      <xdr:row>260</xdr:row>
      <xdr:rowOff>0</xdr:rowOff>
    </xdr:from>
    <xdr:to>
      <xdr:col>2</xdr:col>
      <xdr:colOff>304800</xdr:colOff>
      <xdr:row>261</xdr:row>
      <xdr:rowOff>121920</xdr:rowOff>
    </xdr:to>
    <xdr:sp macro="" textlink="">
      <xdr:nvSpPr>
        <xdr:cNvPr id="3079" name="Rectangle 1549" descr="https://admin.aiu.edu/submissions/prospect/common/Resume/Resume_8124466.html">
          <a:hlinkClick xmlns:r="http://schemas.openxmlformats.org/officeDocument/2006/relationships" r:id="rId1"/>
        </xdr:cNvPr>
        <xdr:cNvSpPr>
          <a:spLocks noChangeAspect="1" noChangeArrowheads="1"/>
        </xdr:cNvSpPr>
      </xdr:nvSpPr>
      <xdr:spPr bwMode="auto">
        <a:xfrm>
          <a:off x="1219200" y="4748022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106680</xdr:colOff>
      <xdr:row>6</xdr:row>
      <xdr:rowOff>99060</xdr:rowOff>
    </xdr:from>
    <xdr:to>
      <xdr:col>14</xdr:col>
      <xdr:colOff>106680</xdr:colOff>
      <xdr:row>20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3604260</xdr:colOff>
      <xdr:row>1258</xdr:row>
      <xdr:rowOff>7620</xdr:rowOff>
    </xdr:from>
    <xdr:to>
      <xdr:col>2</xdr:col>
      <xdr:colOff>8176260</xdr:colOff>
      <xdr:row>1273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396240</xdr:colOff>
      <xdr:row>419</xdr:row>
      <xdr:rowOff>137160</xdr:rowOff>
    </xdr:from>
    <xdr:to>
      <xdr:col>31</xdr:col>
      <xdr:colOff>91440</xdr:colOff>
      <xdr:row>433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388620</xdr:colOff>
      <xdr:row>484</xdr:row>
      <xdr:rowOff>53340</xdr:rowOff>
    </xdr:from>
    <xdr:to>
      <xdr:col>12</xdr:col>
      <xdr:colOff>525780</xdr:colOff>
      <xdr:row>498</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 name="Table1" displayName="Table1" ref="A17:H26" totalsRowShown="0">
  <autoFilter ref="A17:H26"/>
  <tableColumns count="8">
    <tableColumn id="1" name="Column1"/>
    <tableColumn id="2" name="Column2"/>
    <tableColumn id="3" name="Column3"/>
    <tableColumn id="4" name="Column4"/>
    <tableColumn id="5" name="Column5"/>
    <tableColumn id="6" name="Column6"/>
    <tableColumn id="7" name="Column7"/>
    <tableColumn id="8" name="Column8"/>
  </tableColumns>
  <tableStyleInfo name="TableStyleMedium2" showFirstColumn="0" showLastColumn="0" showRowStripes="1" showColumnStripes="0"/>
</table>
</file>

<file path=xl/tables/table10.xml><?xml version="1.0" encoding="utf-8"?>
<table xmlns="http://schemas.openxmlformats.org/spreadsheetml/2006/main" id="10" name="Table10" displayName="Table10" ref="A144:S176" totalsRowShown="0">
  <autoFilter ref="A144:S176"/>
  <tableColumns count="1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s>
  <tableStyleInfo name="TableStyleMedium2" showFirstColumn="0" showLastColumn="0" showRowStripes="1" showColumnStripes="0"/>
</table>
</file>

<file path=xl/tables/table11.xml><?xml version="1.0" encoding="utf-8"?>
<table xmlns="http://schemas.openxmlformats.org/spreadsheetml/2006/main" id="11" name="Table11" displayName="Table11" ref="B177:G182" totalsRowShown="0">
  <autoFilter ref="B177:G182"/>
  <tableColumns count="6">
    <tableColumn id="1" name="Column1"/>
    <tableColumn id="2" name="Column2"/>
    <tableColumn id="3" name="Column3"/>
    <tableColumn id="4" name="Column4"/>
    <tableColumn id="5" name="Column5"/>
    <tableColumn id="6" name="Column6"/>
  </tableColumns>
  <tableStyleInfo name="TableStyleMedium2" showFirstColumn="0" showLastColumn="0" showRowStripes="1" showColumnStripes="0"/>
</table>
</file>

<file path=xl/tables/table12.xml><?xml version="1.0" encoding="utf-8"?>
<table xmlns="http://schemas.openxmlformats.org/spreadsheetml/2006/main" id="12" name="Table12" displayName="Table12" ref="A201:AE2129" totalsRowShown="0">
  <autoFilter ref="A201:AE2129"/>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TableStyleMedium2" showFirstColumn="0" showLastColumn="0" showRowStripes="1" showColumnStripes="0"/>
</table>
</file>

<file path=xl/tables/table13.xml><?xml version="1.0" encoding="utf-8"?>
<table xmlns="http://schemas.openxmlformats.org/spreadsheetml/2006/main" id="13" name="Table13" displayName="Table13" ref="Y2133:AG2179" totalsRowShown="0">
  <autoFilter ref="Y2133:AG2179"/>
  <tableColumns count="9">
    <tableColumn id="1" name="Variance &amp; Frequency Database Modeling"/>
    <tableColumn id="2" name="Column1"/>
    <tableColumn id="3" name="Column2"/>
    <tableColumn id="4" name="Column3"/>
    <tableColumn id="5" name="Column4"/>
    <tableColumn id="6" name="Column5"/>
    <tableColumn id="7" name="Column6"/>
    <tableColumn id="8" name="Column7"/>
    <tableColumn id="9" name="Column8"/>
  </tableColumns>
  <tableStyleInfo name="TableStyleMedium2" showFirstColumn="0" showLastColumn="0" showRowStripes="1" showColumnStripes="0"/>
</table>
</file>

<file path=xl/tables/table14.xml><?xml version="1.0" encoding="utf-8"?>
<table xmlns="http://schemas.openxmlformats.org/spreadsheetml/2006/main" id="14" name="Table14" displayName="Table14" ref="A2134:P8802" totalsRowShown="0">
  <autoFilter ref="A2134:P8802"/>
  <tableColumns count="1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s>
  <tableStyleInfo name="TableStyleMedium2" showFirstColumn="0" showLastColumn="0" showRowStripes="1" showColumnStripes="0"/>
</table>
</file>

<file path=xl/tables/table15.xml><?xml version="1.0" encoding="utf-8"?>
<table xmlns="http://schemas.openxmlformats.org/spreadsheetml/2006/main" id="15" name="Table15" displayName="Table15" ref="B4:L31" totalsRowShown="0">
  <autoFilter ref="B4:L31"/>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2" showFirstColumn="0" showLastColumn="0" showRowStripes="1" showColumnStripes="0"/>
</table>
</file>

<file path=xl/tables/table16.xml><?xml version="1.0" encoding="utf-8"?>
<table xmlns="http://schemas.openxmlformats.org/spreadsheetml/2006/main" id="16" name="Table16" displayName="Table16" ref="B36:Y64" totalsRowShown="0">
  <autoFilter ref="B36:Y64"/>
  <tableColumns count="24">
    <tableColumn id="1" name="' Macro1 Macro"/>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s>
  <tableStyleInfo name="TableStyleMedium2" showFirstColumn="0" showLastColumn="0" showRowStripes="1" showColumnStripes="0"/>
</table>
</file>

<file path=xl/tables/table17.xml><?xml version="1.0" encoding="utf-8"?>
<table xmlns="http://schemas.openxmlformats.org/spreadsheetml/2006/main" id="17" name="Table17" displayName="Table17" ref="B88:M96" totalsRowShown="0" dataDxfId="26" tableBorderDxfId="25">
  <autoFilter ref="B88:M96"/>
  <tableColumns count="12">
    <tableColumn id="1" name="Input                              output" dataDxfId="24"/>
    <tableColumn id="2" name="Column1" dataDxfId="23"/>
    <tableColumn id="3" name="Column2" dataDxfId="22"/>
    <tableColumn id="4" name="Column3" dataDxfId="21"/>
    <tableColumn id="5" name="Column4" dataDxfId="20"/>
    <tableColumn id="6" name="Column5" dataDxfId="19"/>
    <tableColumn id="7" name="Column6" dataDxfId="18"/>
    <tableColumn id="8" name="Column7" dataDxfId="17"/>
    <tableColumn id="9" name="Column8" dataDxfId="16"/>
    <tableColumn id="10" name="Column9" dataDxfId="15"/>
    <tableColumn id="11" name="Column10" dataDxfId="14"/>
    <tableColumn id="12" name="Column11" dataDxfId="13"/>
  </tableColumns>
  <tableStyleInfo name="TableStyleMedium2" showFirstColumn="0" showLastColumn="0" showRowStripes="1" showColumnStripes="0"/>
</table>
</file>

<file path=xl/tables/table18.xml><?xml version="1.0" encoding="utf-8"?>
<table xmlns="http://schemas.openxmlformats.org/spreadsheetml/2006/main" id="18" name="Table18" displayName="Table18" ref="I148:P164" totalsRowShown="0">
  <autoFilter ref="I148:P164"/>
  <tableColumns count="8">
    <tableColumn id="1" name="Column1"/>
    <tableColumn id="2" name="Column2"/>
    <tableColumn id="3" name="Column3"/>
    <tableColumn id="4" name="Column4"/>
    <tableColumn id="5" name="Column5"/>
    <tableColumn id="6" name="Column6"/>
    <tableColumn id="7" name="Column7"/>
    <tableColumn id="8" name="Column8"/>
  </tableColumns>
  <tableStyleInfo name="TableStyleMedium2" showFirstColumn="0" showLastColumn="0" showRowStripes="1" showColumnStripes="0"/>
</table>
</file>

<file path=xl/tables/table19.xml><?xml version="1.0" encoding="utf-8"?>
<table xmlns="http://schemas.openxmlformats.org/spreadsheetml/2006/main" id="23" name="Table23" displayName="Table23" ref="C187:X214" totalsRowShown="0">
  <autoFilter ref="C187:X214"/>
  <tableColumns count="2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3:G9" totalsRowShown="0" headerRowDxfId="43" dataDxfId="42">
  <autoFilter ref="C3:G9"/>
  <tableColumns count="5">
    <tableColumn id="1" name="Column1" dataDxfId="41"/>
    <tableColumn id="2" name="Column2" dataDxfId="40"/>
    <tableColumn id="3" name="Column3" dataDxfId="39"/>
    <tableColumn id="4" name="Column4" dataDxfId="38"/>
    <tableColumn id="5" name="Column5" dataDxfId="37"/>
  </tableColumns>
  <tableStyleInfo name="TableStyleMedium2" showFirstColumn="0" showLastColumn="0" showRowStripes="1" showColumnStripes="0"/>
</table>
</file>

<file path=xl/tables/table20.xml><?xml version="1.0" encoding="utf-8"?>
<table xmlns="http://schemas.openxmlformats.org/spreadsheetml/2006/main" id="25" name="Table25" displayName="Table25" ref="C219:M246" totalsRowShown="0">
  <autoFilter ref="C219:M246"/>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2" showFirstColumn="0" showLastColumn="0" showRowStripes="1" showColumnStripes="0"/>
</table>
</file>

<file path=xl/tables/table21.xml><?xml version="1.0" encoding="utf-8"?>
<table xmlns="http://schemas.openxmlformats.org/spreadsheetml/2006/main" id="19" name="Table19" displayName="Table19" ref="B5:F271" totalsRowShown="0">
  <autoFilter ref="B5:F271"/>
  <tableColumns count="5">
    <tableColumn id="1" name="Column1" dataDxfId="12">
      <calculatedColumnFormula>+B34:F35B7:F37B7:F40B7:F41B7:F6:FB210</calculatedColumnFormula>
    </tableColumn>
    <tableColumn id="2" name="Column2" dataDxfId="11"/>
    <tableColumn id="3" name="Column3"/>
    <tableColumn id="4" name="Column4"/>
    <tableColumn id="5" name="Column5"/>
  </tableColumns>
  <tableStyleInfo name="TableStyleMedium2" showFirstColumn="0" showLastColumn="0" showRowStripes="1" showColumnStripes="0"/>
</table>
</file>

<file path=xl/tables/table22.xml><?xml version="1.0" encoding="utf-8"?>
<table xmlns="http://schemas.openxmlformats.org/spreadsheetml/2006/main" id="21" name="Table21" displayName="Table21" ref="B272:W656" totalsRowShown="0">
  <autoFilter ref="B272:W656"/>
  <tableColumns count="22">
    <tableColumn id="1" name="Column1"/>
    <tableColumn id="2" name="Column2" dataDxfId="10"/>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s>
  <tableStyleInfo name="TableStyleMedium2" showFirstColumn="0" showLastColumn="0" showRowStripes="1" showColumnStripes="0"/>
</table>
</file>

<file path=xl/tables/table23.xml><?xml version="1.0" encoding="utf-8"?>
<table xmlns="http://schemas.openxmlformats.org/spreadsheetml/2006/main" id="20" name="Table20" displayName="Table20" ref="C5:J678" totalsRowShown="0" headerRowDxfId="9" dataDxfId="8">
  <autoFilter ref="C5:J678"/>
  <tableColumns count="8">
    <tableColumn id="1" name="Column1" dataDxfId="7"/>
    <tableColumn id="2" name="Column2" dataDxfId="6"/>
    <tableColumn id="3" name="Column3" dataDxfId="5"/>
    <tableColumn id="4" name="Column4" dataDxfId="4"/>
    <tableColumn id="5" name="Column5" dataDxfId="3"/>
    <tableColumn id="6" name="Column6" dataDxfId="2"/>
    <tableColumn id="7" name="Column7" dataDxfId="1"/>
    <tableColumn id="8" name="Column8" dataDxfId="0"/>
  </tableColumns>
  <tableStyleInfo name="TableStyleMedium2" showFirstColumn="0" showLastColumn="0" showRowStripes="1" showColumnStripes="0"/>
</table>
</file>

<file path=xl/tables/table24.xml><?xml version="1.0" encoding="utf-8"?>
<table xmlns="http://schemas.openxmlformats.org/spreadsheetml/2006/main" id="22" name="Table22" displayName="Table22" ref="C680:K1057" totalsRowShown="0">
  <autoFilter ref="C680:K1057"/>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31:H46" totalsRowShown="0" headerRowDxfId="36" dataDxfId="35">
  <autoFilter ref="A31:H46"/>
  <tableColumns count="8">
    <tableColumn id="1" name="Column1" dataDxfId="34"/>
    <tableColumn id="2" name="Column2" dataDxfId="33"/>
    <tableColumn id="3" name="Column3" dataDxfId="32"/>
    <tableColumn id="4" name="Column4" dataDxfId="31"/>
    <tableColumn id="5" name="Column5" dataDxfId="30"/>
    <tableColumn id="6" name="Column6" dataDxfId="29"/>
    <tableColumn id="7" name="Column7" dataDxfId="28"/>
    <tableColumn id="8" name="Column8" dataDxfId="27"/>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47:H58" totalsRowShown="0">
  <autoFilter ref="A47:H58"/>
  <tableColumns count="8">
    <tableColumn id="1" name="Column1"/>
    <tableColumn id="2" name="Column2"/>
    <tableColumn id="3" name="Column3"/>
    <tableColumn id="4" name="Column4"/>
    <tableColumn id="5" name="Column5"/>
    <tableColumn id="6" name="Column6"/>
    <tableColumn id="7" name="Column7"/>
    <tableColumn id="8" name="Column8"/>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60:N75" totalsRowShown="0">
  <autoFilter ref="A60:N75"/>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77:N101" totalsRowShown="0">
  <autoFilter ref="A77:N101"/>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03:K116" totalsRowShown="0">
  <autoFilter ref="A103:K116"/>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18:K132" totalsRowShown="0">
  <autoFilter ref="A118:K132"/>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A134:K143" totalsRowShown="0">
  <autoFilter ref="A134:K143"/>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webextension1.xml><?xml version="1.0" encoding="utf-8"?>
<we:webextension xmlns:we="http://schemas.microsoft.com/office/webextensions/webextension/2010/11" id="{6211B13D-DC8A-429E-B38D-CE643BD3602A}">
  <we:reference id="wa104381973" version="1.0.0.4"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3" Type="http://schemas.openxmlformats.org/officeDocument/2006/relationships/drawing" Target="../drawings/drawing1.xml"/><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printerSettings" Target="../printerSettings/printerSettings1.bin"/><Relationship Id="rId16" Type="http://schemas.openxmlformats.org/officeDocument/2006/relationships/table" Target="../tables/table13.xml"/><Relationship Id="rId1" Type="http://schemas.openxmlformats.org/officeDocument/2006/relationships/hyperlink" Target="http://v.at/"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0.xml"/><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aiu.edu/aiu_courses/individual-course-machine-learning-in-electrical-engineering/" TargetMode="External"/><Relationship Id="rId3" Type="http://schemas.openxmlformats.org/officeDocument/2006/relationships/hyperlink" Target="https://www.aiu.edu/aiu_courses/individual-course-2/" TargetMode="External"/><Relationship Id="rId7" Type="http://schemas.openxmlformats.org/officeDocument/2006/relationships/hyperlink" Target="https://www.aiu.edu/aiu_courses/vlsi-very-large-scale-integration-design/" TargetMode="External"/><Relationship Id="rId2" Type="http://schemas.openxmlformats.org/officeDocument/2006/relationships/hyperlink" Target="https://www.aiu.edu/aiu_courses/individual-course-digital-signal-processing/" TargetMode="External"/><Relationship Id="rId1" Type="http://schemas.openxmlformats.org/officeDocument/2006/relationships/hyperlink" Target="https://www.aiu.edu/aiu_courses/individual-course-advanced-electromagnetic-theory/" TargetMode="External"/><Relationship Id="rId6" Type="http://schemas.openxmlformats.org/officeDocument/2006/relationships/hyperlink" Target="https://www.aiu.edu/aiu_courses/individual-course-renewable-energy-systems/" TargetMode="External"/><Relationship Id="rId11" Type="http://schemas.openxmlformats.org/officeDocument/2006/relationships/table" Target="../tables/table24.xml"/><Relationship Id="rId5" Type="http://schemas.openxmlformats.org/officeDocument/2006/relationships/hyperlink" Target="https://www.aiu.edu/aiu_courses/individual-course-power-systems-engineering/" TargetMode="External"/><Relationship Id="rId10" Type="http://schemas.openxmlformats.org/officeDocument/2006/relationships/table" Target="../tables/table23.xml"/><Relationship Id="rId4" Type="http://schemas.openxmlformats.org/officeDocument/2006/relationships/hyperlink" Target="https://www.aiu.edu/aiu_courses/individual-course-advanced-communication-systems/"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8802"/>
  <sheetViews>
    <sheetView workbookViewId="0">
      <selection activeCell="T6403" sqref="T6403"/>
    </sheetView>
  </sheetViews>
  <sheetFormatPr defaultRowHeight="14.4" x14ac:dyDescent="0.3"/>
  <cols>
    <col min="1" max="3" width="10.44140625" customWidth="1"/>
    <col min="4" max="5" width="10.44140625" hidden="1" customWidth="1"/>
    <col min="6" max="6" width="189.5546875" customWidth="1"/>
    <col min="7" max="7" width="14.6640625" customWidth="1"/>
    <col min="8" max="9" width="10.44140625" customWidth="1"/>
    <col min="10" max="10" width="11.44140625" customWidth="1"/>
    <col min="11" max="11" width="22.77734375" customWidth="1"/>
    <col min="12" max="15" width="11.44140625" customWidth="1"/>
    <col min="16" max="16" width="45.88671875" customWidth="1"/>
    <col min="17" max="24" width="11.44140625" customWidth="1"/>
    <col min="25" max="25" width="50.5546875" customWidth="1"/>
    <col min="26" max="31" width="11.44140625" customWidth="1"/>
    <col min="32" max="33" width="10.44140625" customWidth="1"/>
  </cols>
  <sheetData>
    <row r="1" spans="1:8" x14ac:dyDescent="0.3">
      <c r="A1">
        <f ca="1">A1:S120</f>
        <v>0</v>
      </c>
    </row>
    <row r="2" spans="1:8" x14ac:dyDescent="0.3">
      <c r="A2">
        <f ca="1">A1:O139+A2:Q67</f>
        <v>0</v>
      </c>
    </row>
    <row r="3" spans="1:8" x14ac:dyDescent="0.3">
      <c r="B3" s="1"/>
      <c r="C3" s="1" t="s">
        <v>16</v>
      </c>
      <c r="D3" s="1" t="s">
        <v>17</v>
      </c>
      <c r="E3" s="1" t="s">
        <v>18</v>
      </c>
      <c r="F3" s="1" t="s">
        <v>19</v>
      </c>
      <c r="G3" s="1" t="s">
        <v>20</v>
      </c>
      <c r="H3" s="1"/>
    </row>
    <row r="4" spans="1:8" x14ac:dyDescent="0.3">
      <c r="B4" s="1"/>
      <c r="C4" s="1" t="s">
        <v>0</v>
      </c>
      <c r="D4" s="1" t="s">
        <v>1</v>
      </c>
      <c r="E4" s="1" t="s">
        <v>2</v>
      </c>
      <c r="F4" s="1" t="s">
        <v>3</v>
      </c>
      <c r="G4" s="1" t="s">
        <v>4</v>
      </c>
      <c r="H4" s="1"/>
    </row>
    <row r="5" spans="1:8" x14ac:dyDescent="0.3">
      <c r="B5" s="1"/>
      <c r="C5" s="1">
        <v>100</v>
      </c>
      <c r="D5" s="1">
        <v>5</v>
      </c>
      <c r="E5" s="1">
        <f>SUM(C5:D5)</f>
        <v>105</v>
      </c>
      <c r="F5" s="1"/>
      <c r="G5" s="1"/>
      <c r="H5" s="1"/>
    </row>
    <row r="6" spans="1:8" x14ac:dyDescent="0.3">
      <c r="B6" s="1"/>
      <c r="C6" s="1">
        <v>200</v>
      </c>
      <c r="D6" s="1">
        <v>10</v>
      </c>
      <c r="E6" s="1">
        <f>SUM(C6:D6)</f>
        <v>210</v>
      </c>
      <c r="F6" s="1"/>
      <c r="G6" s="1"/>
      <c r="H6" s="1"/>
    </row>
    <row r="7" spans="1:8" x14ac:dyDescent="0.3">
      <c r="B7" s="1"/>
      <c r="C7" s="1">
        <v>300</v>
      </c>
      <c r="D7" s="1">
        <v>15</v>
      </c>
      <c r="E7" s="1" t="s">
        <v>5</v>
      </c>
      <c r="F7" s="1"/>
      <c r="G7" s="1"/>
      <c r="H7" s="1"/>
    </row>
    <row r="8" spans="1:8" x14ac:dyDescent="0.3">
      <c r="B8" s="1"/>
      <c r="C8" s="1">
        <v>400</v>
      </c>
      <c r="D8" s="1">
        <v>20</v>
      </c>
      <c r="E8" s="1" t="s">
        <v>5</v>
      </c>
      <c r="F8" s="1"/>
      <c r="G8" s="1"/>
      <c r="H8" s="1"/>
    </row>
    <row r="9" spans="1:8" x14ac:dyDescent="0.3">
      <c r="B9" s="1"/>
      <c r="C9" s="1">
        <v>500</v>
      </c>
      <c r="D9" s="1">
        <v>25</v>
      </c>
      <c r="E9" s="1"/>
      <c r="F9" s="1"/>
      <c r="G9" s="1"/>
      <c r="H9" s="1"/>
    </row>
    <row r="10" spans="1:8" x14ac:dyDescent="0.3">
      <c r="B10" s="1"/>
      <c r="C10" s="1"/>
      <c r="D10" s="1"/>
      <c r="E10" s="1"/>
      <c r="F10" s="1"/>
      <c r="G10" s="1"/>
      <c r="H10" s="1"/>
    </row>
    <row r="11" spans="1:8" x14ac:dyDescent="0.3">
      <c r="B11" s="1"/>
      <c r="C11" s="1"/>
      <c r="D11" s="1"/>
      <c r="E11" s="1"/>
      <c r="F11" s="1"/>
      <c r="G11" s="1"/>
      <c r="H11" s="1"/>
    </row>
    <row r="12" spans="1:8" x14ac:dyDescent="0.3">
      <c r="B12" s="1"/>
      <c r="C12" s="1"/>
      <c r="D12" s="1"/>
      <c r="E12" s="1" t="e">
        <f>IF(C4*D2,2,2)</f>
        <v>#VALUE!</v>
      </c>
      <c r="F12" s="1"/>
      <c r="G12" s="1"/>
      <c r="H12" s="1"/>
    </row>
    <row r="13" spans="1:8" x14ac:dyDescent="0.3">
      <c r="B13" s="1"/>
      <c r="C13" s="1"/>
      <c r="D13" s="1"/>
      <c r="E13" s="1"/>
      <c r="F13" s="1"/>
      <c r="G13" s="1"/>
      <c r="H13" s="1"/>
    </row>
    <row r="14" spans="1:8" x14ac:dyDescent="0.3">
      <c r="B14" s="1"/>
      <c r="C14" s="1"/>
      <c r="D14" s="1"/>
      <c r="E14" s="1"/>
      <c r="F14" s="1"/>
      <c r="G14" s="1"/>
      <c r="H14" s="1"/>
    </row>
    <row r="17" spans="1:8" x14ac:dyDescent="0.3">
      <c r="A17" t="s">
        <v>16</v>
      </c>
      <c r="B17" t="s">
        <v>17</v>
      </c>
      <c r="C17" t="s">
        <v>18</v>
      </c>
      <c r="D17" t="s">
        <v>19</v>
      </c>
      <c r="E17" t="s">
        <v>20</v>
      </c>
      <c r="F17" t="s">
        <v>21</v>
      </c>
      <c r="G17" t="s">
        <v>22</v>
      </c>
      <c r="H17" t="s">
        <v>23</v>
      </c>
    </row>
    <row r="19" spans="1:8" x14ac:dyDescent="0.3">
      <c r="B19" t="s">
        <v>6</v>
      </c>
    </row>
    <row r="20" spans="1:8" x14ac:dyDescent="0.3">
      <c r="B20" t="s">
        <v>6</v>
      </c>
      <c r="D20" t="s">
        <v>7</v>
      </c>
      <c r="E20" t="s">
        <v>8</v>
      </c>
      <c r="F20" t="s">
        <v>9</v>
      </c>
      <c r="G20" t="s">
        <v>10</v>
      </c>
    </row>
    <row r="21" spans="1:8" x14ac:dyDescent="0.3">
      <c r="B21" t="s">
        <v>11</v>
      </c>
      <c r="D21" s="2">
        <v>0.1</v>
      </c>
      <c r="F21" t="s">
        <v>15</v>
      </c>
      <c r="G21" t="s">
        <v>24</v>
      </c>
    </row>
    <row r="22" spans="1:8" x14ac:dyDescent="0.3">
      <c r="B22" t="s">
        <v>12</v>
      </c>
      <c r="D22">
        <v>50000</v>
      </c>
      <c r="F22" t="s">
        <v>15</v>
      </c>
      <c r="G22" t="s">
        <v>25</v>
      </c>
    </row>
    <row r="23" spans="1:8" x14ac:dyDescent="0.3">
      <c r="B23" t="s">
        <v>13</v>
      </c>
      <c r="D23">
        <v>120</v>
      </c>
      <c r="F23" t="s">
        <v>15</v>
      </c>
    </row>
    <row r="24" spans="1:8" x14ac:dyDescent="0.3">
      <c r="B24" t="s">
        <v>14</v>
      </c>
      <c r="D24">
        <v>660</v>
      </c>
      <c r="F24" t="s">
        <v>15</v>
      </c>
    </row>
    <row r="29" spans="1:8" ht="59.4" customHeight="1" x14ac:dyDescent="0.3"/>
    <row r="30" spans="1:8" x14ac:dyDescent="0.3">
      <c r="A30">
        <f ca="1">A30:I58</f>
        <v>0</v>
      </c>
    </row>
    <row r="31" spans="1:8" x14ac:dyDescent="0.3">
      <c r="A31" s="3" t="s">
        <v>16</v>
      </c>
      <c r="B31" s="3" t="s">
        <v>17</v>
      </c>
      <c r="C31" s="3" t="s">
        <v>18</v>
      </c>
      <c r="D31" s="3" t="s">
        <v>19</v>
      </c>
      <c r="E31" s="3" t="s">
        <v>20</v>
      </c>
      <c r="F31" s="3" t="s">
        <v>21</v>
      </c>
      <c r="G31" s="3" t="s">
        <v>22</v>
      </c>
      <c r="H31" s="3" t="s">
        <v>23</v>
      </c>
    </row>
    <row r="32" spans="1:8" x14ac:dyDescent="0.3">
      <c r="A32" s="3"/>
      <c r="B32" s="3" t="s">
        <v>26</v>
      </c>
      <c r="C32" s="3"/>
      <c r="D32" s="3"/>
      <c r="E32" s="3"/>
      <c r="F32" s="3"/>
      <c r="G32" s="3"/>
      <c r="H32" s="3"/>
    </row>
    <row r="33" spans="1:8" x14ac:dyDescent="0.3">
      <c r="A33" s="3"/>
      <c r="B33" s="3" t="s">
        <v>27</v>
      </c>
      <c r="C33" s="3" t="s">
        <v>28</v>
      </c>
      <c r="D33" s="3"/>
      <c r="E33" s="3" t="s">
        <v>29</v>
      </c>
      <c r="F33" s="3" t="s">
        <v>30</v>
      </c>
      <c r="G33" s="3" t="s">
        <v>31</v>
      </c>
      <c r="H33" s="3"/>
    </row>
    <row r="34" spans="1:8" x14ac:dyDescent="0.3">
      <c r="A34" s="3"/>
      <c r="B34" s="3"/>
      <c r="C34" s="3"/>
      <c r="D34" s="3"/>
      <c r="E34" s="3"/>
      <c r="F34" s="3"/>
      <c r="G34" s="3"/>
      <c r="H34" s="3"/>
    </row>
    <row r="35" spans="1:8" x14ac:dyDescent="0.3">
      <c r="A35" s="3"/>
      <c r="B35" s="3"/>
      <c r="C35" s="3"/>
      <c r="D35" s="3"/>
      <c r="E35" s="3"/>
      <c r="F35" s="3"/>
      <c r="G35" s="3"/>
      <c r="H35" s="3"/>
    </row>
    <row r="36" spans="1:8" x14ac:dyDescent="0.3">
      <c r="A36" s="3"/>
      <c r="B36" s="3"/>
      <c r="C36" s="3"/>
      <c r="D36" s="3"/>
      <c r="E36" s="3"/>
      <c r="F36" s="3"/>
      <c r="G36" s="3"/>
      <c r="H36" s="3"/>
    </row>
    <row r="37" spans="1:8" x14ac:dyDescent="0.3">
      <c r="A37" s="3"/>
      <c r="B37" s="3"/>
      <c r="C37" s="3"/>
      <c r="D37" s="3"/>
      <c r="E37" s="3"/>
      <c r="F37" s="3"/>
      <c r="G37" s="3"/>
      <c r="H37" s="3"/>
    </row>
    <row r="38" spans="1:8" x14ac:dyDescent="0.3">
      <c r="A38" s="3"/>
      <c r="B38" s="3"/>
      <c r="C38" s="3"/>
      <c r="D38" s="3"/>
      <c r="E38" s="3"/>
      <c r="F38" s="3"/>
      <c r="G38" s="3"/>
      <c r="H38" s="3"/>
    </row>
    <row r="39" spans="1:8" x14ac:dyDescent="0.3">
      <c r="A39" s="3"/>
      <c r="B39" s="3"/>
      <c r="C39" s="3"/>
      <c r="D39" s="3"/>
      <c r="E39" s="3"/>
      <c r="F39" s="3"/>
      <c r="G39" s="3"/>
      <c r="H39" s="3"/>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t="s">
        <v>16</v>
      </c>
      <c r="B47" t="s">
        <v>17</v>
      </c>
      <c r="C47" t="s">
        <v>18</v>
      </c>
      <c r="D47" t="s">
        <v>19</v>
      </c>
      <c r="E47" t="s">
        <v>20</v>
      </c>
      <c r="F47" t="s">
        <v>21</v>
      </c>
      <c r="G47" t="s">
        <v>22</v>
      </c>
      <c r="H47" t="s">
        <v>23</v>
      </c>
    </row>
    <row r="49" spans="1:14" x14ac:dyDescent="0.3">
      <c r="A49" t="s">
        <v>32</v>
      </c>
      <c r="B49" t="s">
        <v>33</v>
      </c>
      <c r="C49" t="s">
        <v>34</v>
      </c>
      <c r="D49" t="s">
        <v>35</v>
      </c>
      <c r="E49" t="s">
        <v>36</v>
      </c>
      <c r="F49" t="s">
        <v>37</v>
      </c>
    </row>
    <row r="60" spans="1:14" x14ac:dyDescent="0.3">
      <c r="A60" t="s">
        <v>16</v>
      </c>
      <c r="B60" t="s">
        <v>17</v>
      </c>
      <c r="C60" t="s">
        <v>18</v>
      </c>
      <c r="D60" t="s">
        <v>19</v>
      </c>
      <c r="E60" t="s">
        <v>20</v>
      </c>
      <c r="F60" t="s">
        <v>21</v>
      </c>
      <c r="G60" t="s">
        <v>22</v>
      </c>
      <c r="H60" t="s">
        <v>23</v>
      </c>
      <c r="I60" t="s">
        <v>55</v>
      </c>
      <c r="J60" t="s">
        <v>56</v>
      </c>
      <c r="K60" t="s">
        <v>57</v>
      </c>
      <c r="L60" t="s">
        <v>58</v>
      </c>
      <c r="M60" t="s">
        <v>59</v>
      </c>
      <c r="N60" t="s">
        <v>60</v>
      </c>
    </row>
    <row r="61" spans="1:14" x14ac:dyDescent="0.3">
      <c r="A61" t="s">
        <v>54</v>
      </c>
      <c r="B61" t="s">
        <v>38</v>
      </c>
    </row>
    <row r="62" spans="1:14" x14ac:dyDescent="0.3">
      <c r="B62" t="s">
        <v>39</v>
      </c>
      <c r="E62" t="s">
        <v>40</v>
      </c>
      <c r="F62" t="s">
        <v>41</v>
      </c>
      <c r="G62" t="s">
        <v>42</v>
      </c>
      <c r="H62" t="s">
        <v>43</v>
      </c>
      <c r="I62" t="s">
        <v>44</v>
      </c>
      <c r="J62" t="s">
        <v>45</v>
      </c>
      <c r="K62" t="s">
        <v>46</v>
      </c>
      <c r="L62" t="s">
        <v>47</v>
      </c>
      <c r="M62" t="s">
        <v>48</v>
      </c>
    </row>
    <row r="64" spans="1:14" x14ac:dyDescent="0.3">
      <c r="B64" t="s">
        <v>49</v>
      </c>
    </row>
    <row r="65" spans="1:14" x14ac:dyDescent="0.3">
      <c r="B65" t="s">
        <v>50</v>
      </c>
    </row>
    <row r="66" spans="1:14" x14ac:dyDescent="0.3">
      <c r="B66" t="s">
        <v>51</v>
      </c>
    </row>
    <row r="67" spans="1:14" x14ac:dyDescent="0.3">
      <c r="B67" t="s">
        <v>51</v>
      </c>
    </row>
    <row r="68" spans="1:14" x14ac:dyDescent="0.3">
      <c r="B68" t="s">
        <v>51</v>
      </c>
    </row>
    <row r="69" spans="1:14" x14ac:dyDescent="0.3">
      <c r="B69" t="s">
        <v>51</v>
      </c>
    </row>
    <row r="70" spans="1:14" x14ac:dyDescent="0.3">
      <c r="B70" t="s">
        <v>51</v>
      </c>
      <c r="E70" t="s">
        <v>52</v>
      </c>
      <c r="F70" t="s">
        <v>53</v>
      </c>
      <c r="G70">
        <f>SUBTOTAL(109,G61:G69)</f>
        <v>0</v>
      </c>
    </row>
    <row r="72" spans="1:14" x14ac:dyDescent="0.3">
      <c r="E72" t="s">
        <v>52</v>
      </c>
    </row>
    <row r="74" spans="1:14" x14ac:dyDescent="0.3">
      <c r="E74" t="s">
        <v>52</v>
      </c>
    </row>
    <row r="77" spans="1:14" x14ac:dyDescent="0.3">
      <c r="A77" t="s">
        <v>16</v>
      </c>
      <c r="B77" t="s">
        <v>17</v>
      </c>
      <c r="C77" t="s">
        <v>18</v>
      </c>
      <c r="D77" t="s">
        <v>19</v>
      </c>
      <c r="E77" t="s">
        <v>20</v>
      </c>
      <c r="F77" t="s">
        <v>21</v>
      </c>
      <c r="G77" t="s">
        <v>22</v>
      </c>
      <c r="H77" t="s">
        <v>23</v>
      </c>
      <c r="I77" t="s">
        <v>55</v>
      </c>
      <c r="J77" t="s">
        <v>56</v>
      </c>
      <c r="K77" t="s">
        <v>57</v>
      </c>
      <c r="L77" t="s">
        <v>58</v>
      </c>
      <c r="M77" t="s">
        <v>59</v>
      </c>
      <c r="N77" t="s">
        <v>60</v>
      </c>
    </row>
    <row r="79" spans="1:14" x14ac:dyDescent="0.3">
      <c r="A79" t="e">
        <f>A79:N91Column1</f>
        <v>#NAME?</v>
      </c>
      <c r="B79" t="s">
        <v>17</v>
      </c>
      <c r="C79" t="s">
        <v>18</v>
      </c>
      <c r="D79" t="s">
        <v>19</v>
      </c>
      <c r="E79" t="s">
        <v>20</v>
      </c>
      <c r="F79" t="s">
        <v>21</v>
      </c>
      <c r="G79" t="s">
        <v>22</v>
      </c>
      <c r="H79" t="s">
        <v>23</v>
      </c>
      <c r="I79" t="s">
        <v>55</v>
      </c>
      <c r="J79" t="s">
        <v>56</v>
      </c>
      <c r="K79" t="s">
        <v>57</v>
      </c>
      <c r="L79" t="s">
        <v>58</v>
      </c>
      <c r="M79" t="s">
        <v>59</v>
      </c>
      <c r="N79" t="s">
        <v>60</v>
      </c>
    </row>
    <row r="80" spans="1:14" x14ac:dyDescent="0.3">
      <c r="A80" t="s">
        <v>54</v>
      </c>
      <c r="B80" t="s">
        <v>38</v>
      </c>
    </row>
    <row r="81" spans="2:13" x14ac:dyDescent="0.3">
      <c r="B81" t="s">
        <v>39</v>
      </c>
      <c r="E81" t="s">
        <v>40</v>
      </c>
      <c r="F81" t="s">
        <v>41</v>
      </c>
      <c r="G81" t="s">
        <v>42</v>
      </c>
      <c r="H81" t="s">
        <v>43</v>
      </c>
      <c r="I81" t="s">
        <v>44</v>
      </c>
      <c r="J81" t="s">
        <v>45</v>
      </c>
      <c r="K81" t="s">
        <v>46</v>
      </c>
      <c r="L81" t="s">
        <v>47</v>
      </c>
      <c r="M81" t="s">
        <v>48</v>
      </c>
    </row>
    <row r="83" spans="2:13" x14ac:dyDescent="0.3">
      <c r="B83" t="s">
        <v>49</v>
      </c>
    </row>
    <row r="84" spans="2:13" x14ac:dyDescent="0.3">
      <c r="B84" t="s">
        <v>50</v>
      </c>
    </row>
    <row r="85" spans="2:13" x14ac:dyDescent="0.3">
      <c r="B85" t="s">
        <v>51</v>
      </c>
    </row>
    <row r="86" spans="2:13" x14ac:dyDescent="0.3">
      <c r="B86" t="s">
        <v>51</v>
      </c>
    </row>
    <row r="87" spans="2:13" x14ac:dyDescent="0.3">
      <c r="B87" t="s">
        <v>51</v>
      </c>
    </row>
    <row r="88" spans="2:13" x14ac:dyDescent="0.3">
      <c r="B88" t="s">
        <v>51</v>
      </c>
    </row>
    <row r="89" spans="2:13" x14ac:dyDescent="0.3">
      <c r="B89" t="s">
        <v>51</v>
      </c>
      <c r="E89" t="s">
        <v>52</v>
      </c>
      <c r="F89" t="s">
        <v>53</v>
      </c>
      <c r="G89">
        <f>SUBTOTAL(109,G80:G88)</f>
        <v>0</v>
      </c>
    </row>
    <row r="91" spans="2:13" x14ac:dyDescent="0.3">
      <c r="E91" t="s">
        <v>52</v>
      </c>
    </row>
    <row r="93" spans="2:13" x14ac:dyDescent="0.3">
      <c r="E93" t="s">
        <v>52</v>
      </c>
    </row>
    <row r="96" spans="2:13" x14ac:dyDescent="0.3">
      <c r="B96" t="s">
        <v>61</v>
      </c>
    </row>
    <row r="98" spans="1:11" x14ac:dyDescent="0.3">
      <c r="B98" t="s">
        <v>62</v>
      </c>
    </row>
    <row r="103" spans="1:11" x14ac:dyDescent="0.3">
      <c r="A103" t="s">
        <v>16</v>
      </c>
      <c r="B103" t="s">
        <v>17</v>
      </c>
      <c r="C103" t="s">
        <v>18</v>
      </c>
      <c r="D103" t="s">
        <v>19</v>
      </c>
      <c r="E103" t="s">
        <v>20</v>
      </c>
      <c r="F103" t="s">
        <v>21</v>
      </c>
      <c r="G103" t="s">
        <v>22</v>
      </c>
      <c r="H103" t="s">
        <v>23</v>
      </c>
      <c r="I103" t="s">
        <v>55</v>
      </c>
      <c r="J103" t="s">
        <v>56</v>
      </c>
      <c r="K103" t="s">
        <v>57</v>
      </c>
    </row>
    <row r="105" spans="1:11" x14ac:dyDescent="0.3">
      <c r="A105" t="s">
        <v>63</v>
      </c>
      <c r="C105" t="s">
        <v>64</v>
      </c>
      <c r="F105" t="s">
        <v>65</v>
      </c>
      <c r="J105" t="s">
        <v>69</v>
      </c>
    </row>
    <row r="106" spans="1:11" x14ac:dyDescent="0.3">
      <c r="A106" t="s">
        <v>63</v>
      </c>
      <c r="J106" t="s">
        <v>70</v>
      </c>
    </row>
    <row r="107" spans="1:11" x14ac:dyDescent="0.3">
      <c r="A107" t="s">
        <v>66</v>
      </c>
      <c r="C107" t="s">
        <v>67</v>
      </c>
      <c r="F107" t="s">
        <v>68</v>
      </c>
      <c r="J107" t="s">
        <v>4</v>
      </c>
    </row>
    <row r="108" spans="1:11" x14ac:dyDescent="0.3">
      <c r="J108" t="s">
        <v>71</v>
      </c>
    </row>
    <row r="109" spans="1:11" x14ac:dyDescent="0.3">
      <c r="J109" t="s">
        <v>72</v>
      </c>
    </row>
    <row r="110" spans="1:11" x14ac:dyDescent="0.3">
      <c r="J110" t="s">
        <v>73</v>
      </c>
    </row>
    <row r="111" spans="1:11" x14ac:dyDescent="0.3">
      <c r="J111" t="s">
        <v>74</v>
      </c>
    </row>
    <row r="118" spans="1:11" x14ac:dyDescent="0.3">
      <c r="A118" t="s">
        <v>16</v>
      </c>
      <c r="B118" t="s">
        <v>17</v>
      </c>
      <c r="C118" t="s">
        <v>18</v>
      </c>
      <c r="D118" t="s">
        <v>19</v>
      </c>
      <c r="E118" t="s">
        <v>20</v>
      </c>
      <c r="F118" t="s">
        <v>21</v>
      </c>
      <c r="G118" t="s">
        <v>22</v>
      </c>
      <c r="H118" t="s">
        <v>23</v>
      </c>
      <c r="I118" t="s">
        <v>55</v>
      </c>
      <c r="J118" t="s">
        <v>56</v>
      </c>
      <c r="K118" t="s">
        <v>57</v>
      </c>
    </row>
    <row r="119" spans="1:11" x14ac:dyDescent="0.3">
      <c r="A119" t="s">
        <v>75</v>
      </c>
      <c r="C119" t="s">
        <v>76</v>
      </c>
      <c r="E119" t="s">
        <v>77</v>
      </c>
      <c r="G119" t="s">
        <v>78</v>
      </c>
      <c r="I119" t="s">
        <v>69</v>
      </c>
    </row>
    <row r="120" spans="1:11" x14ac:dyDescent="0.3">
      <c r="A120" t="s">
        <v>79</v>
      </c>
      <c r="C120" t="s">
        <v>79</v>
      </c>
      <c r="E120" t="s">
        <v>80</v>
      </c>
      <c r="G120" t="s">
        <v>79</v>
      </c>
      <c r="I120" t="s">
        <v>70</v>
      </c>
    </row>
    <row r="121" spans="1:11" x14ac:dyDescent="0.3">
      <c r="I121" t="s">
        <v>71</v>
      </c>
    </row>
    <row r="131" spans="1:19" x14ac:dyDescent="0.3">
      <c r="A131" t="s">
        <v>81</v>
      </c>
      <c r="C131" t="s">
        <v>82</v>
      </c>
      <c r="E131" t="s">
        <v>83</v>
      </c>
      <c r="G131" t="s">
        <v>84</v>
      </c>
    </row>
    <row r="132" spans="1:19" x14ac:dyDescent="0.3">
      <c r="A132" t="s">
        <v>85</v>
      </c>
      <c r="C132" t="s">
        <v>85</v>
      </c>
      <c r="E132" t="s">
        <v>85</v>
      </c>
      <c r="G132" t="s">
        <v>85</v>
      </c>
    </row>
    <row r="134" spans="1:19" x14ac:dyDescent="0.3">
      <c r="A134" t="s">
        <v>16</v>
      </c>
      <c r="B134" t="s">
        <v>17</v>
      </c>
      <c r="C134" t="s">
        <v>18</v>
      </c>
      <c r="D134" t="s">
        <v>19</v>
      </c>
      <c r="E134" t="s">
        <v>20</v>
      </c>
      <c r="F134" t="s">
        <v>21</v>
      </c>
      <c r="G134" t="s">
        <v>22</v>
      </c>
      <c r="H134" t="s">
        <v>23</v>
      </c>
      <c r="I134" t="s">
        <v>55</v>
      </c>
      <c r="J134" t="s">
        <v>56</v>
      </c>
      <c r="K134" t="s">
        <v>57</v>
      </c>
    </row>
    <row r="137" spans="1:19" x14ac:dyDescent="0.3">
      <c r="A137" t="s">
        <v>86</v>
      </c>
    </row>
    <row r="138" spans="1:19" x14ac:dyDescent="0.3">
      <c r="A138" t="s">
        <v>87</v>
      </c>
      <c r="D138" t="s">
        <v>88</v>
      </c>
      <c r="F138" t="s">
        <v>76</v>
      </c>
      <c r="H138" t="s">
        <v>89</v>
      </c>
    </row>
    <row r="144" spans="1:19" x14ac:dyDescent="0.3">
      <c r="A144" t="s">
        <v>16</v>
      </c>
      <c r="B144" t="s">
        <v>17</v>
      </c>
      <c r="C144" t="s">
        <v>18</v>
      </c>
      <c r="D144" t="s">
        <v>19</v>
      </c>
      <c r="E144" t="s">
        <v>20</v>
      </c>
      <c r="F144" t="s">
        <v>21</v>
      </c>
      <c r="G144" t="s">
        <v>22</v>
      </c>
      <c r="H144" t="s">
        <v>23</v>
      </c>
      <c r="I144" t="s">
        <v>55</v>
      </c>
      <c r="J144" t="s">
        <v>56</v>
      </c>
      <c r="K144" t="s">
        <v>57</v>
      </c>
      <c r="L144" t="s">
        <v>58</v>
      </c>
      <c r="M144" t="s">
        <v>59</v>
      </c>
      <c r="N144" t="s">
        <v>60</v>
      </c>
      <c r="O144" t="s">
        <v>105</v>
      </c>
      <c r="P144" t="s">
        <v>106</v>
      </c>
      <c r="Q144" t="s">
        <v>107</v>
      </c>
      <c r="R144" t="s">
        <v>108</v>
      </c>
      <c r="S144" t="s">
        <v>109</v>
      </c>
    </row>
    <row r="146" spans="1:18" x14ac:dyDescent="0.3">
      <c r="A146" t="s">
        <v>104</v>
      </c>
      <c r="B146" t="s">
        <v>90</v>
      </c>
      <c r="C146" t="s">
        <v>91</v>
      </c>
      <c r="D146" t="s">
        <v>92</v>
      </c>
      <c r="F146" t="s">
        <v>93</v>
      </c>
      <c r="G146" t="s">
        <v>94</v>
      </c>
      <c r="I146" t="s">
        <v>95</v>
      </c>
      <c r="J146" t="s">
        <v>96</v>
      </c>
      <c r="K146" t="s">
        <v>97</v>
      </c>
      <c r="L146" t="s">
        <v>98</v>
      </c>
      <c r="M146" t="s">
        <v>99</v>
      </c>
      <c r="N146" t="s">
        <v>100</v>
      </c>
      <c r="O146" t="s">
        <v>101</v>
      </c>
      <c r="Q146" t="s">
        <v>102</v>
      </c>
      <c r="R146" t="s">
        <v>103</v>
      </c>
    </row>
    <row r="147" spans="1:18" x14ac:dyDescent="0.3">
      <c r="A147">
        <v>1</v>
      </c>
    </row>
    <row r="148" spans="1:18" x14ac:dyDescent="0.3">
      <c r="A148">
        <v>2</v>
      </c>
    </row>
    <row r="149" spans="1:18" x14ac:dyDescent="0.3">
      <c r="A149">
        <v>3</v>
      </c>
    </row>
    <row r="150" spans="1:18" x14ac:dyDescent="0.3">
      <c r="A150">
        <v>4</v>
      </c>
    </row>
    <row r="151" spans="1:18" x14ac:dyDescent="0.3">
      <c r="A151">
        <v>5</v>
      </c>
    </row>
    <row r="152" spans="1:18" x14ac:dyDescent="0.3">
      <c r="A152">
        <v>6</v>
      </c>
    </row>
    <row r="153" spans="1:18" x14ac:dyDescent="0.3">
      <c r="A153">
        <v>7</v>
      </c>
    </row>
    <row r="154" spans="1:18" x14ac:dyDescent="0.3">
      <c r="A154">
        <v>8</v>
      </c>
    </row>
    <row r="155" spans="1:18" x14ac:dyDescent="0.3">
      <c r="A155">
        <v>9</v>
      </c>
    </row>
    <row r="156" spans="1:18" x14ac:dyDescent="0.3">
      <c r="A156">
        <v>10</v>
      </c>
    </row>
    <row r="157" spans="1:18" x14ac:dyDescent="0.3">
      <c r="A157">
        <v>11</v>
      </c>
    </row>
    <row r="158" spans="1:18" x14ac:dyDescent="0.3">
      <c r="A158">
        <v>13</v>
      </c>
    </row>
    <row r="159" spans="1:18" x14ac:dyDescent="0.3">
      <c r="A159">
        <v>14</v>
      </c>
    </row>
    <row r="160" spans="1:18" x14ac:dyDescent="0.3">
      <c r="A160">
        <v>15</v>
      </c>
    </row>
    <row r="161" spans="1:1" x14ac:dyDescent="0.3">
      <c r="A161">
        <v>16</v>
      </c>
    </row>
    <row r="162" spans="1:1" x14ac:dyDescent="0.3">
      <c r="A162">
        <v>17</v>
      </c>
    </row>
    <row r="163" spans="1:1" x14ac:dyDescent="0.3">
      <c r="A163">
        <v>18</v>
      </c>
    </row>
    <row r="164" spans="1:1" x14ac:dyDescent="0.3">
      <c r="A164">
        <v>19</v>
      </c>
    </row>
    <row r="165" spans="1:1" x14ac:dyDescent="0.3">
      <c r="A165">
        <v>20</v>
      </c>
    </row>
    <row r="166" spans="1:1" x14ac:dyDescent="0.3">
      <c r="A166">
        <v>21</v>
      </c>
    </row>
    <row r="167" spans="1:1" x14ac:dyDescent="0.3">
      <c r="A167">
        <v>22</v>
      </c>
    </row>
    <row r="168" spans="1:1" x14ac:dyDescent="0.3">
      <c r="A168">
        <v>23</v>
      </c>
    </row>
    <row r="169" spans="1:1" x14ac:dyDescent="0.3">
      <c r="A169">
        <v>24</v>
      </c>
    </row>
    <row r="170" spans="1:1" x14ac:dyDescent="0.3">
      <c r="A170">
        <v>25</v>
      </c>
    </row>
    <row r="171" spans="1:1" x14ac:dyDescent="0.3">
      <c r="A171">
        <v>26</v>
      </c>
    </row>
    <row r="172" spans="1:1" x14ac:dyDescent="0.3">
      <c r="A172">
        <v>27</v>
      </c>
    </row>
    <row r="173" spans="1:1" x14ac:dyDescent="0.3">
      <c r="A173">
        <v>28</v>
      </c>
    </row>
    <row r="174" spans="1:1" x14ac:dyDescent="0.3">
      <c r="A174">
        <v>29</v>
      </c>
    </row>
    <row r="175" spans="1:1" x14ac:dyDescent="0.3">
      <c r="A175">
        <v>30</v>
      </c>
    </row>
    <row r="177" spans="2:10" x14ac:dyDescent="0.3">
      <c r="B177" t="s">
        <v>16</v>
      </c>
      <c r="C177" t="s">
        <v>17</v>
      </c>
      <c r="D177" t="s">
        <v>18</v>
      </c>
      <c r="E177" t="s">
        <v>19</v>
      </c>
      <c r="F177" t="s">
        <v>20</v>
      </c>
      <c r="G177" t="s">
        <v>21</v>
      </c>
    </row>
    <row r="180" spans="2:10" x14ac:dyDescent="0.3">
      <c r="B180" t="s">
        <v>110</v>
      </c>
      <c r="C180" t="s">
        <v>111</v>
      </c>
      <c r="E180" t="s">
        <v>112</v>
      </c>
      <c r="F180" t="s">
        <v>113</v>
      </c>
      <c r="J180" t="s">
        <v>114</v>
      </c>
    </row>
    <row r="201" spans="1:31" x14ac:dyDescent="0.3">
      <c r="A201" t="s">
        <v>16</v>
      </c>
      <c r="B201" t="s">
        <v>17</v>
      </c>
      <c r="C201" t="s">
        <v>18</v>
      </c>
      <c r="D201" t="s">
        <v>19</v>
      </c>
      <c r="E201" t="s">
        <v>20</v>
      </c>
      <c r="F201" t="s">
        <v>21</v>
      </c>
      <c r="G201" t="s">
        <v>22</v>
      </c>
      <c r="H201" t="s">
        <v>23</v>
      </c>
      <c r="I201" t="s">
        <v>55</v>
      </c>
      <c r="J201" t="s">
        <v>56</v>
      </c>
      <c r="K201" t="s">
        <v>57</v>
      </c>
      <c r="L201" t="s">
        <v>58</v>
      </c>
      <c r="M201" t="s">
        <v>59</v>
      </c>
      <c r="N201" t="s">
        <v>60</v>
      </c>
      <c r="O201" t="s">
        <v>105</v>
      </c>
      <c r="P201" t="s">
        <v>106</v>
      </c>
      <c r="Q201" t="s">
        <v>107</v>
      </c>
      <c r="R201" t="s">
        <v>108</v>
      </c>
      <c r="S201" t="s">
        <v>109</v>
      </c>
      <c r="T201" t="s">
        <v>1215</v>
      </c>
      <c r="U201" t="s">
        <v>1216</v>
      </c>
      <c r="V201" t="s">
        <v>1217</v>
      </c>
      <c r="W201" t="s">
        <v>1218</v>
      </c>
      <c r="X201" t="s">
        <v>1219</v>
      </c>
      <c r="Y201" t="s">
        <v>1220</v>
      </c>
      <c r="Z201" t="s">
        <v>1221</v>
      </c>
      <c r="AA201" t="s">
        <v>1222</v>
      </c>
      <c r="AB201" t="s">
        <v>1223</v>
      </c>
      <c r="AC201" t="s">
        <v>1224</v>
      </c>
      <c r="AD201" t="s">
        <v>1225</v>
      </c>
      <c r="AE201" t="s">
        <v>1226</v>
      </c>
    </row>
    <row r="203" spans="1:31" x14ac:dyDescent="0.3">
      <c r="F203" t="s">
        <v>1187</v>
      </c>
      <c r="G203" t="s">
        <v>1188</v>
      </c>
      <c r="I203" t="s">
        <v>1189</v>
      </c>
      <c r="J203" t="s">
        <v>1190</v>
      </c>
      <c r="L203" t="s">
        <v>1197</v>
      </c>
      <c r="M203" t="s">
        <v>1191</v>
      </c>
      <c r="N203" t="s">
        <v>1192</v>
      </c>
      <c r="O203" t="s">
        <v>1193</v>
      </c>
      <c r="P203" t="s">
        <v>1206</v>
      </c>
      <c r="Q203" t="s">
        <v>40</v>
      </c>
      <c r="R203" t="s">
        <v>41</v>
      </c>
      <c r="S203" t="s">
        <v>42</v>
      </c>
      <c r="U203" t="s">
        <v>1207</v>
      </c>
      <c r="V203" t="s">
        <v>1208</v>
      </c>
      <c r="W203" t="s">
        <v>45</v>
      </c>
      <c r="X203" t="s">
        <v>1209</v>
      </c>
      <c r="Y203" t="s">
        <v>47</v>
      </c>
      <c r="Z203" t="s">
        <v>1210</v>
      </c>
    </row>
    <row r="204" spans="1:31" x14ac:dyDescent="0.3">
      <c r="F204" s="4" t="s">
        <v>115</v>
      </c>
      <c r="G204" s="4">
        <v>4</v>
      </c>
      <c r="J204" t="s">
        <v>1194</v>
      </c>
      <c r="K204" t="s">
        <v>1195</v>
      </c>
      <c r="P204" t="s">
        <v>1212</v>
      </c>
    </row>
    <row r="205" spans="1:31" x14ac:dyDescent="0.3">
      <c r="F205" s="4" t="s">
        <v>116</v>
      </c>
      <c r="G205" s="4">
        <v>4</v>
      </c>
    </row>
    <row r="206" spans="1:31" x14ac:dyDescent="0.3">
      <c r="F206" s="4">
        <v>1.1000000000000001</v>
      </c>
      <c r="G206" s="4">
        <v>68</v>
      </c>
      <c r="J206" t="s">
        <v>1196</v>
      </c>
    </row>
    <row r="207" spans="1:31" x14ac:dyDescent="0.3">
      <c r="F207" s="4" t="s">
        <v>117</v>
      </c>
      <c r="G207" s="4">
        <v>68</v>
      </c>
      <c r="P207" t="s">
        <v>1213</v>
      </c>
    </row>
    <row r="208" spans="1:31" x14ac:dyDescent="0.3">
      <c r="F208" s="4" t="s">
        <v>118</v>
      </c>
      <c r="G208" s="4">
        <v>247</v>
      </c>
      <c r="J208" t="s">
        <v>1198</v>
      </c>
      <c r="P208" t="s">
        <v>1214</v>
      </c>
    </row>
    <row r="209" spans="6:17" x14ac:dyDescent="0.3">
      <c r="F209" s="4" t="s">
        <v>119</v>
      </c>
      <c r="G209" s="4">
        <v>444</v>
      </c>
      <c r="J209" t="s">
        <v>1199</v>
      </c>
      <c r="P209" t="s">
        <v>1213</v>
      </c>
    </row>
    <row r="210" spans="6:17" x14ac:dyDescent="0.3">
      <c r="F210" s="6" t="s">
        <v>120</v>
      </c>
      <c r="G210" s="6">
        <v>565</v>
      </c>
      <c r="J210" t="s">
        <v>1200</v>
      </c>
      <c r="P210" t="s">
        <v>1213</v>
      </c>
    </row>
    <row r="211" spans="6:17" x14ac:dyDescent="0.3">
      <c r="F211" s="6" t="s">
        <v>121</v>
      </c>
      <c r="G211" s="6">
        <v>565</v>
      </c>
      <c r="J211" t="s">
        <v>1201</v>
      </c>
      <c r="P211" t="s">
        <v>1213</v>
      </c>
      <c r="Q211" t="s">
        <v>1211</v>
      </c>
    </row>
    <row r="212" spans="6:17" x14ac:dyDescent="0.3">
      <c r="F212" s="4" t="s">
        <v>122</v>
      </c>
      <c r="G212" s="4">
        <v>565</v>
      </c>
      <c r="J212" t="s">
        <v>1201</v>
      </c>
      <c r="P212" t="s">
        <v>1213</v>
      </c>
    </row>
    <row r="213" spans="6:17" x14ac:dyDescent="0.3">
      <c r="F213" s="4" t="s">
        <v>123</v>
      </c>
      <c r="G213" s="4">
        <v>565</v>
      </c>
      <c r="J213" t="s">
        <v>1201</v>
      </c>
      <c r="P213" t="s">
        <v>1213</v>
      </c>
    </row>
    <row r="214" spans="6:17" x14ac:dyDescent="0.3">
      <c r="F214" s="4" t="s">
        <v>124</v>
      </c>
      <c r="G214" s="4">
        <v>565</v>
      </c>
      <c r="J214" t="s">
        <v>1202</v>
      </c>
      <c r="P214" t="s">
        <v>1213</v>
      </c>
    </row>
    <row r="215" spans="6:17" x14ac:dyDescent="0.3">
      <c r="F215" s="4" t="s">
        <v>125</v>
      </c>
      <c r="G215" s="4">
        <v>566</v>
      </c>
      <c r="J215" t="s">
        <v>1203</v>
      </c>
      <c r="P215" t="s">
        <v>1213</v>
      </c>
    </row>
    <row r="216" spans="6:17" x14ac:dyDescent="0.3">
      <c r="F216" s="4" t="s">
        <v>126</v>
      </c>
      <c r="G216" s="4">
        <v>566</v>
      </c>
      <c r="J216" t="s">
        <v>1204</v>
      </c>
      <c r="P216" t="s">
        <v>1213</v>
      </c>
    </row>
    <row r="217" spans="6:17" x14ac:dyDescent="0.3">
      <c r="F217" s="4" t="s">
        <v>127</v>
      </c>
      <c r="G217" s="4">
        <v>566</v>
      </c>
      <c r="J217" t="s">
        <v>1205</v>
      </c>
      <c r="P217" t="s">
        <v>1213</v>
      </c>
    </row>
    <row r="218" spans="6:17" x14ac:dyDescent="0.3">
      <c r="F218" s="6" t="s">
        <v>128</v>
      </c>
      <c r="G218" s="6">
        <v>566</v>
      </c>
      <c r="P218" t="s">
        <v>1213</v>
      </c>
    </row>
    <row r="219" spans="6:17" x14ac:dyDescent="0.3">
      <c r="F219" s="4" t="s">
        <v>129</v>
      </c>
      <c r="G219" s="4">
        <v>566</v>
      </c>
    </row>
    <row r="220" spans="6:17" x14ac:dyDescent="0.3">
      <c r="F220" s="4" t="s">
        <v>130</v>
      </c>
      <c r="G220" s="4">
        <v>566</v>
      </c>
      <c r="P220" t="s">
        <v>1211</v>
      </c>
    </row>
    <row r="221" spans="6:17" x14ac:dyDescent="0.3">
      <c r="F221" s="7" t="s">
        <v>131</v>
      </c>
      <c r="G221" s="7">
        <v>566</v>
      </c>
      <c r="P221" t="s">
        <v>1211</v>
      </c>
    </row>
    <row r="222" spans="6:17" x14ac:dyDescent="0.3">
      <c r="F222" s="7" t="s">
        <v>132</v>
      </c>
      <c r="G222" s="7">
        <v>567</v>
      </c>
      <c r="P222" t="s">
        <v>1211</v>
      </c>
    </row>
    <row r="223" spans="6:17" x14ac:dyDescent="0.3">
      <c r="F223" s="4" t="s">
        <v>133</v>
      </c>
    </row>
    <row r="224" spans="6:17" x14ac:dyDescent="0.3">
      <c r="G224" s="4">
        <v>567</v>
      </c>
    </row>
    <row r="225" spans="6:7" x14ac:dyDescent="0.3">
      <c r="F225" s="4" t="s">
        <v>134</v>
      </c>
    </row>
    <row r="226" spans="6:7" x14ac:dyDescent="0.3">
      <c r="G226" s="4">
        <v>567</v>
      </c>
    </row>
    <row r="227" spans="6:7" x14ac:dyDescent="0.3">
      <c r="F227" s="4" t="s">
        <v>135</v>
      </c>
    </row>
    <row r="228" spans="6:7" x14ac:dyDescent="0.3">
      <c r="G228" s="4">
        <v>567</v>
      </c>
    </row>
    <row r="229" spans="6:7" x14ac:dyDescent="0.3">
      <c r="F229" s="7" t="s">
        <v>136</v>
      </c>
      <c r="G229" s="7">
        <v>567</v>
      </c>
    </row>
    <row r="230" spans="6:7" x14ac:dyDescent="0.3">
      <c r="F230" s="4" t="s">
        <v>137</v>
      </c>
    </row>
    <row r="231" spans="6:7" x14ac:dyDescent="0.3">
      <c r="G231" s="4">
        <v>567</v>
      </c>
    </row>
    <row r="232" spans="6:7" x14ac:dyDescent="0.3">
      <c r="F232" s="7" t="s">
        <v>138</v>
      </c>
      <c r="G232" s="7">
        <v>567</v>
      </c>
    </row>
    <row r="233" spans="6:7" x14ac:dyDescent="0.3">
      <c r="F233" s="4" t="s">
        <v>139</v>
      </c>
    </row>
    <row r="234" spans="6:7" x14ac:dyDescent="0.3">
      <c r="G234" s="4">
        <v>568</v>
      </c>
    </row>
    <row r="235" spans="6:7" x14ac:dyDescent="0.3">
      <c r="F235" s="7" t="s">
        <v>140</v>
      </c>
      <c r="G235" s="7">
        <v>568</v>
      </c>
    </row>
    <row r="236" spans="6:7" x14ac:dyDescent="0.3">
      <c r="F236" s="4" t="s">
        <v>141</v>
      </c>
    </row>
    <row r="237" spans="6:7" x14ac:dyDescent="0.3">
      <c r="G237" s="4">
        <v>577</v>
      </c>
    </row>
    <row r="238" spans="6:7" x14ac:dyDescent="0.3">
      <c r="F238" s="4" t="s">
        <v>142</v>
      </c>
      <c r="G238" s="4">
        <v>579</v>
      </c>
    </row>
    <row r="239" spans="6:7" x14ac:dyDescent="0.3">
      <c r="F239" s="4" t="s">
        <v>143</v>
      </c>
      <c r="G239" s="4">
        <v>579</v>
      </c>
    </row>
    <row r="240" spans="6:7" x14ac:dyDescent="0.3">
      <c r="F240" s="6" t="s">
        <v>144</v>
      </c>
      <c r="G240" s="6">
        <v>579</v>
      </c>
    </row>
    <row r="241" spans="6:7" x14ac:dyDescent="0.3">
      <c r="F241" s="6" t="s">
        <v>145</v>
      </c>
      <c r="G241" s="6">
        <v>579</v>
      </c>
    </row>
    <row r="242" spans="6:7" x14ac:dyDescent="0.3">
      <c r="F242" s="4" t="s">
        <v>146</v>
      </c>
      <c r="G242" s="4">
        <v>580</v>
      </c>
    </row>
    <row r="243" spans="6:7" x14ac:dyDescent="0.3">
      <c r="F243" s="4" t="s">
        <v>147</v>
      </c>
      <c r="G243" s="4">
        <v>580</v>
      </c>
    </row>
    <row r="244" spans="6:7" x14ac:dyDescent="0.3">
      <c r="F244" s="4" t="s">
        <v>148</v>
      </c>
      <c r="G244" s="4">
        <v>580</v>
      </c>
    </row>
    <row r="245" spans="6:7" x14ac:dyDescent="0.3">
      <c r="F245" s="4" t="s">
        <v>149</v>
      </c>
      <c r="G245" s="4">
        <v>580</v>
      </c>
    </row>
    <row r="246" spans="6:7" x14ac:dyDescent="0.3">
      <c r="F246" s="4" t="s">
        <v>150</v>
      </c>
      <c r="G246" s="4">
        <v>580</v>
      </c>
    </row>
    <row r="247" spans="6:7" x14ac:dyDescent="0.3">
      <c r="F247" s="4" t="s">
        <v>151</v>
      </c>
      <c r="G247" s="4">
        <v>580</v>
      </c>
    </row>
    <row r="248" spans="6:7" x14ac:dyDescent="0.3">
      <c r="F248" s="4" t="s">
        <v>152</v>
      </c>
      <c r="G248" s="4">
        <v>580</v>
      </c>
    </row>
    <row r="249" spans="6:7" x14ac:dyDescent="0.3">
      <c r="F249" s="4" t="s">
        <v>153</v>
      </c>
      <c r="G249" s="4">
        <v>580</v>
      </c>
    </row>
    <row r="250" spans="6:7" x14ac:dyDescent="0.3">
      <c r="F250" s="4" t="s">
        <v>154</v>
      </c>
      <c r="G250" s="4">
        <v>580</v>
      </c>
    </row>
    <row r="251" spans="6:7" x14ac:dyDescent="0.3">
      <c r="F251" s="6" t="s">
        <v>155</v>
      </c>
      <c r="G251" s="6">
        <v>580</v>
      </c>
    </row>
    <row r="252" spans="6:7" x14ac:dyDescent="0.3">
      <c r="F252" s="4" t="s">
        <v>156</v>
      </c>
      <c r="G252" s="4">
        <v>581</v>
      </c>
    </row>
    <row r="253" spans="6:7" x14ac:dyDescent="0.3">
      <c r="F253" s="4" t="s">
        <v>157</v>
      </c>
      <c r="G253" s="4">
        <v>581</v>
      </c>
    </row>
    <row r="254" spans="6:7" x14ac:dyDescent="0.3">
      <c r="F254" s="4" t="s">
        <v>158</v>
      </c>
      <c r="G254" s="4">
        <v>581</v>
      </c>
    </row>
    <row r="255" spans="6:7" x14ac:dyDescent="0.3">
      <c r="F255" s="4" t="s">
        <v>159</v>
      </c>
      <c r="G255" s="4">
        <v>581</v>
      </c>
    </row>
    <row r="256" spans="6:7" x14ac:dyDescent="0.3">
      <c r="F256" s="4" t="s">
        <v>160</v>
      </c>
      <c r="G256" s="4">
        <v>581</v>
      </c>
    </row>
    <row r="257" spans="6:7" x14ac:dyDescent="0.3">
      <c r="F257" s="4" t="s">
        <v>161</v>
      </c>
      <c r="G257" s="4">
        <v>581</v>
      </c>
    </row>
    <row r="258" spans="6:7" x14ac:dyDescent="0.3">
      <c r="F258" s="4" t="s">
        <v>162</v>
      </c>
      <c r="G258" s="4">
        <v>581</v>
      </c>
    </row>
    <row r="259" spans="6:7" x14ac:dyDescent="0.3">
      <c r="F259" s="4" t="s">
        <v>163</v>
      </c>
      <c r="G259" s="4">
        <v>581</v>
      </c>
    </row>
    <row r="260" spans="6:7" x14ac:dyDescent="0.3">
      <c r="F260" s="6" t="s">
        <v>164</v>
      </c>
      <c r="G260" s="6">
        <v>581</v>
      </c>
    </row>
    <row r="261" spans="6:7" x14ac:dyDescent="0.3">
      <c r="F261" s="4" t="s">
        <v>165</v>
      </c>
      <c r="G261" s="4">
        <v>581</v>
      </c>
    </row>
    <row r="262" spans="6:7" x14ac:dyDescent="0.3">
      <c r="F262" s="4" t="s">
        <v>166</v>
      </c>
      <c r="G262" s="4">
        <v>582</v>
      </c>
    </row>
    <row r="263" spans="6:7" x14ac:dyDescent="0.3">
      <c r="F263" s="4" t="s">
        <v>167</v>
      </c>
      <c r="G263" s="4">
        <v>582</v>
      </c>
    </row>
    <row r="264" spans="6:7" x14ac:dyDescent="0.3">
      <c r="F264" s="4" t="s">
        <v>168</v>
      </c>
      <c r="G264" s="4">
        <v>582</v>
      </c>
    </row>
    <row r="265" spans="6:7" x14ac:dyDescent="0.3">
      <c r="F265" s="4" t="s">
        <v>169</v>
      </c>
      <c r="G265" s="4">
        <v>582</v>
      </c>
    </row>
    <row r="266" spans="6:7" x14ac:dyDescent="0.3">
      <c r="F266" s="4" t="s">
        <v>170</v>
      </c>
      <c r="G266" s="4">
        <v>582</v>
      </c>
    </row>
    <row r="267" spans="6:7" x14ac:dyDescent="0.3">
      <c r="F267" s="4" t="s">
        <v>171</v>
      </c>
      <c r="G267" s="4">
        <v>582</v>
      </c>
    </row>
    <row r="268" spans="6:7" x14ac:dyDescent="0.3">
      <c r="F268" s="4" t="s">
        <v>172</v>
      </c>
      <c r="G268" s="4">
        <v>582</v>
      </c>
    </row>
    <row r="269" spans="6:7" x14ac:dyDescent="0.3">
      <c r="F269" s="4" t="s">
        <v>173</v>
      </c>
      <c r="G269" s="4">
        <v>582</v>
      </c>
    </row>
    <row r="270" spans="6:7" x14ac:dyDescent="0.3">
      <c r="F270" s="6" t="s">
        <v>174</v>
      </c>
      <c r="G270" s="6">
        <v>582</v>
      </c>
    </row>
    <row r="271" spans="6:7" x14ac:dyDescent="0.3">
      <c r="F271" s="4" t="s">
        <v>175</v>
      </c>
      <c r="G271" s="4">
        <v>582</v>
      </c>
    </row>
    <row r="272" spans="6:7" x14ac:dyDescent="0.3">
      <c r="F272" s="4" t="s">
        <v>176</v>
      </c>
      <c r="G272" s="4">
        <v>583</v>
      </c>
    </row>
    <row r="273" spans="6:7" x14ac:dyDescent="0.3">
      <c r="F273" s="4" t="s">
        <v>177</v>
      </c>
      <c r="G273" s="4">
        <v>583</v>
      </c>
    </row>
    <row r="274" spans="6:7" x14ac:dyDescent="0.3">
      <c r="F274" s="4" t="s">
        <v>178</v>
      </c>
      <c r="G274" s="4">
        <v>583</v>
      </c>
    </row>
    <row r="275" spans="6:7" x14ac:dyDescent="0.3">
      <c r="F275" s="4" t="s">
        <v>179</v>
      </c>
      <c r="G275" s="4">
        <v>583</v>
      </c>
    </row>
    <row r="276" spans="6:7" x14ac:dyDescent="0.3">
      <c r="F276" s="4" t="s">
        <v>180</v>
      </c>
      <c r="G276" s="4">
        <v>583</v>
      </c>
    </row>
    <row r="277" spans="6:7" x14ac:dyDescent="0.3">
      <c r="F277" s="4" t="s">
        <v>181</v>
      </c>
      <c r="G277" s="4">
        <v>583</v>
      </c>
    </row>
    <row r="278" spans="6:7" x14ac:dyDescent="0.3">
      <c r="F278" s="4" t="s">
        <v>182</v>
      </c>
      <c r="G278" s="4">
        <v>583</v>
      </c>
    </row>
    <row r="279" spans="6:7" x14ac:dyDescent="0.3">
      <c r="F279" s="4" t="s">
        <v>183</v>
      </c>
      <c r="G279" s="4">
        <v>583</v>
      </c>
    </row>
    <row r="280" spans="6:7" x14ac:dyDescent="0.3">
      <c r="F280" s="6" t="s">
        <v>184</v>
      </c>
      <c r="G280" s="6">
        <v>583</v>
      </c>
    </row>
    <row r="281" spans="6:7" x14ac:dyDescent="0.3">
      <c r="F281" s="4" t="s">
        <v>185</v>
      </c>
      <c r="G281" s="4">
        <v>583</v>
      </c>
    </row>
    <row r="282" spans="6:7" x14ac:dyDescent="0.3">
      <c r="F282" s="4" t="s">
        <v>186</v>
      </c>
      <c r="G282" s="4">
        <v>583</v>
      </c>
    </row>
    <row r="283" spans="6:7" x14ac:dyDescent="0.3">
      <c r="F283" s="4" t="s">
        <v>187</v>
      </c>
      <c r="G283" s="4">
        <v>584</v>
      </c>
    </row>
    <row r="284" spans="6:7" x14ac:dyDescent="0.3">
      <c r="F284" s="4" t="s">
        <v>188</v>
      </c>
      <c r="G284" s="4">
        <v>584</v>
      </c>
    </row>
    <row r="285" spans="6:7" x14ac:dyDescent="0.3">
      <c r="F285" s="4" t="s">
        <v>189</v>
      </c>
      <c r="G285" s="4">
        <v>584</v>
      </c>
    </row>
    <row r="286" spans="6:7" x14ac:dyDescent="0.3">
      <c r="F286" s="4" t="s">
        <v>190</v>
      </c>
      <c r="G286" s="4">
        <v>584</v>
      </c>
    </row>
    <row r="287" spans="6:7" x14ac:dyDescent="0.3">
      <c r="F287" s="4" t="s">
        <v>191</v>
      </c>
      <c r="G287" s="4">
        <v>584</v>
      </c>
    </row>
    <row r="288" spans="6:7" x14ac:dyDescent="0.3">
      <c r="F288" s="4" t="s">
        <v>183</v>
      </c>
      <c r="G288" s="4">
        <v>584</v>
      </c>
    </row>
    <row r="289" spans="6:7" x14ac:dyDescent="0.3">
      <c r="F289" s="4" t="s">
        <v>192</v>
      </c>
      <c r="G289" s="4">
        <v>584</v>
      </c>
    </row>
    <row r="290" spans="6:7" x14ac:dyDescent="0.3">
      <c r="F290" s="6" t="s">
        <v>193</v>
      </c>
      <c r="G290" s="6">
        <v>584</v>
      </c>
    </row>
    <row r="291" spans="6:7" x14ac:dyDescent="0.3">
      <c r="F291" s="4" t="s">
        <v>194</v>
      </c>
      <c r="G291" s="4">
        <v>584</v>
      </c>
    </row>
    <row r="292" spans="6:7" x14ac:dyDescent="0.3">
      <c r="F292" s="4" t="s">
        <v>195</v>
      </c>
      <c r="G292" s="4">
        <v>584</v>
      </c>
    </row>
    <row r="293" spans="6:7" x14ac:dyDescent="0.3">
      <c r="F293" s="4" t="s">
        <v>196</v>
      </c>
      <c r="G293" s="4">
        <v>585</v>
      </c>
    </row>
    <row r="294" spans="6:7" x14ac:dyDescent="0.3">
      <c r="F294" s="4" t="s">
        <v>197</v>
      </c>
      <c r="G294" s="4">
        <v>585</v>
      </c>
    </row>
    <row r="295" spans="6:7" x14ac:dyDescent="0.3">
      <c r="F295" s="4" t="s">
        <v>198</v>
      </c>
      <c r="G295" s="4">
        <v>585</v>
      </c>
    </row>
    <row r="296" spans="6:7" x14ac:dyDescent="0.3">
      <c r="F296" s="4" t="s">
        <v>199</v>
      </c>
      <c r="G296" s="4">
        <v>585</v>
      </c>
    </row>
    <row r="297" spans="6:7" x14ac:dyDescent="0.3">
      <c r="F297" s="4" t="s">
        <v>200</v>
      </c>
      <c r="G297" s="4">
        <v>585</v>
      </c>
    </row>
    <row r="298" spans="6:7" x14ac:dyDescent="0.3">
      <c r="F298" s="4" t="s">
        <v>201</v>
      </c>
      <c r="G298" s="4">
        <v>585</v>
      </c>
    </row>
    <row r="299" spans="6:7" x14ac:dyDescent="0.3">
      <c r="F299" s="4" t="s">
        <v>202</v>
      </c>
      <c r="G299" s="4">
        <v>585</v>
      </c>
    </row>
    <row r="300" spans="6:7" x14ac:dyDescent="0.3">
      <c r="F300" s="6" t="s">
        <v>203</v>
      </c>
      <c r="G300" s="6">
        <v>585</v>
      </c>
    </row>
    <row r="301" spans="6:7" x14ac:dyDescent="0.3">
      <c r="F301" s="4" t="s">
        <v>204</v>
      </c>
      <c r="G301" s="4">
        <v>585</v>
      </c>
    </row>
    <row r="302" spans="6:7" x14ac:dyDescent="0.3">
      <c r="F302" s="4" t="s">
        <v>205</v>
      </c>
      <c r="G302" s="4">
        <v>585</v>
      </c>
    </row>
    <row r="303" spans="6:7" x14ac:dyDescent="0.3">
      <c r="F303" s="4" t="s">
        <v>206</v>
      </c>
      <c r="G303" s="4">
        <v>585</v>
      </c>
    </row>
    <row r="304" spans="6:7" x14ac:dyDescent="0.3">
      <c r="F304" s="4" t="s">
        <v>207</v>
      </c>
      <c r="G304" s="4">
        <v>586</v>
      </c>
    </row>
    <row r="305" spans="6:7" x14ac:dyDescent="0.3">
      <c r="F305" s="4" t="s">
        <v>208</v>
      </c>
      <c r="G305" s="4">
        <v>586</v>
      </c>
    </row>
    <row r="306" spans="6:7" x14ac:dyDescent="0.3">
      <c r="F306" s="4" t="s">
        <v>209</v>
      </c>
      <c r="G306" s="4">
        <v>586</v>
      </c>
    </row>
    <row r="307" spans="6:7" x14ac:dyDescent="0.3">
      <c r="F307" s="4" t="s">
        <v>210</v>
      </c>
      <c r="G307" s="4">
        <v>586</v>
      </c>
    </row>
    <row r="308" spans="6:7" x14ac:dyDescent="0.3">
      <c r="F308" s="4" t="s">
        <v>211</v>
      </c>
      <c r="G308" s="4">
        <v>586</v>
      </c>
    </row>
    <row r="309" spans="6:7" x14ac:dyDescent="0.3">
      <c r="F309" s="6" t="s">
        <v>212</v>
      </c>
      <c r="G309" s="6">
        <v>586</v>
      </c>
    </row>
    <row r="310" spans="6:7" x14ac:dyDescent="0.3">
      <c r="F310" s="4" t="s">
        <v>213</v>
      </c>
      <c r="G310" s="4">
        <v>586</v>
      </c>
    </row>
    <row r="311" spans="6:7" x14ac:dyDescent="0.3">
      <c r="F311" s="4" t="s">
        <v>214</v>
      </c>
      <c r="G311" s="4">
        <v>586</v>
      </c>
    </row>
    <row r="312" spans="6:7" x14ac:dyDescent="0.3">
      <c r="F312" s="4" t="s">
        <v>215</v>
      </c>
      <c r="G312" s="4">
        <v>586</v>
      </c>
    </row>
    <row r="313" spans="6:7" x14ac:dyDescent="0.3">
      <c r="F313" s="4" t="s">
        <v>216</v>
      </c>
      <c r="G313" s="4">
        <v>586</v>
      </c>
    </row>
    <row r="314" spans="6:7" x14ac:dyDescent="0.3">
      <c r="F314" s="4" t="s">
        <v>217</v>
      </c>
      <c r="G314" s="4">
        <v>587</v>
      </c>
    </row>
    <row r="315" spans="6:7" x14ac:dyDescent="0.3">
      <c r="F315" s="4" t="s">
        <v>218</v>
      </c>
      <c r="G315" s="4">
        <v>587</v>
      </c>
    </row>
    <row r="316" spans="6:7" x14ac:dyDescent="0.3">
      <c r="F316" s="4" t="s">
        <v>219</v>
      </c>
      <c r="G316" s="4">
        <v>587</v>
      </c>
    </row>
    <row r="317" spans="6:7" x14ac:dyDescent="0.3">
      <c r="F317" s="4" t="s">
        <v>220</v>
      </c>
      <c r="G317" s="4">
        <v>587</v>
      </c>
    </row>
    <row r="318" spans="6:7" x14ac:dyDescent="0.3">
      <c r="F318" s="6" t="s">
        <v>221</v>
      </c>
      <c r="G318" s="6">
        <v>587</v>
      </c>
    </row>
    <row r="319" spans="6:7" x14ac:dyDescent="0.3">
      <c r="F319" s="4" t="s">
        <v>222</v>
      </c>
      <c r="G319" s="4">
        <v>587</v>
      </c>
    </row>
    <row r="320" spans="6:7" x14ac:dyDescent="0.3">
      <c r="F320" s="4" t="s">
        <v>223</v>
      </c>
      <c r="G320" s="4">
        <v>587</v>
      </c>
    </row>
    <row r="321" spans="6:7" x14ac:dyDescent="0.3">
      <c r="F321" s="4" t="s">
        <v>224</v>
      </c>
      <c r="G321" s="4">
        <v>587</v>
      </c>
    </row>
    <row r="322" spans="6:7" x14ac:dyDescent="0.3">
      <c r="F322" s="4" t="s">
        <v>225</v>
      </c>
      <c r="G322" s="4">
        <v>587</v>
      </c>
    </row>
    <row r="323" spans="6:7" x14ac:dyDescent="0.3">
      <c r="F323" s="4" t="s">
        <v>226</v>
      </c>
      <c r="G323" s="4">
        <v>587</v>
      </c>
    </row>
    <row r="324" spans="6:7" x14ac:dyDescent="0.3">
      <c r="F324" s="4" t="s">
        <v>227</v>
      </c>
      <c r="G324" s="4">
        <v>588</v>
      </c>
    </row>
    <row r="325" spans="6:7" x14ac:dyDescent="0.3">
      <c r="F325" s="4" t="s">
        <v>228</v>
      </c>
      <c r="G325" s="4">
        <v>588</v>
      </c>
    </row>
    <row r="326" spans="6:7" x14ac:dyDescent="0.3">
      <c r="F326" s="4" t="s">
        <v>229</v>
      </c>
      <c r="G326" s="4">
        <v>588</v>
      </c>
    </row>
    <row r="327" spans="6:7" x14ac:dyDescent="0.3">
      <c r="F327" s="6" t="s">
        <v>230</v>
      </c>
      <c r="G327" s="6">
        <v>588</v>
      </c>
    </row>
    <row r="328" spans="6:7" x14ac:dyDescent="0.3">
      <c r="F328" s="4" t="s">
        <v>231</v>
      </c>
      <c r="G328" s="4">
        <v>588</v>
      </c>
    </row>
    <row r="329" spans="6:7" x14ac:dyDescent="0.3">
      <c r="F329" s="4" t="s">
        <v>232</v>
      </c>
      <c r="G329" s="4">
        <v>588</v>
      </c>
    </row>
    <row r="330" spans="6:7" x14ac:dyDescent="0.3">
      <c r="F330" s="4" t="s">
        <v>233</v>
      </c>
      <c r="G330" s="4">
        <v>588</v>
      </c>
    </row>
    <row r="331" spans="6:7" x14ac:dyDescent="0.3">
      <c r="F331" s="4" t="s">
        <v>234</v>
      </c>
      <c r="G331" s="4">
        <v>588</v>
      </c>
    </row>
    <row r="332" spans="6:7" x14ac:dyDescent="0.3">
      <c r="F332" s="4" t="s">
        <v>235</v>
      </c>
      <c r="G332" s="4">
        <v>588</v>
      </c>
    </row>
    <row r="333" spans="6:7" x14ac:dyDescent="0.3">
      <c r="F333" s="4" t="s">
        <v>236</v>
      </c>
      <c r="G333" s="4">
        <v>588</v>
      </c>
    </row>
    <row r="334" spans="6:7" x14ac:dyDescent="0.3">
      <c r="F334" s="4" t="s">
        <v>237</v>
      </c>
      <c r="G334" s="4">
        <v>589</v>
      </c>
    </row>
    <row r="335" spans="6:7" x14ac:dyDescent="0.3">
      <c r="F335" s="4" t="s">
        <v>238</v>
      </c>
      <c r="G335" s="4">
        <v>589</v>
      </c>
    </row>
    <row r="336" spans="6:7" x14ac:dyDescent="0.3">
      <c r="F336" s="6" t="s">
        <v>239</v>
      </c>
      <c r="G336" s="6">
        <v>589</v>
      </c>
    </row>
    <row r="337" spans="6:7" x14ac:dyDescent="0.3">
      <c r="F337" s="4" t="s">
        <v>240</v>
      </c>
      <c r="G337" s="4">
        <v>589</v>
      </c>
    </row>
    <row r="338" spans="6:7" x14ac:dyDescent="0.3">
      <c r="F338" s="4" t="s">
        <v>241</v>
      </c>
      <c r="G338" s="4">
        <v>589</v>
      </c>
    </row>
    <row r="339" spans="6:7" x14ac:dyDescent="0.3">
      <c r="F339" s="4" t="s">
        <v>242</v>
      </c>
      <c r="G339" s="4">
        <v>589</v>
      </c>
    </row>
    <row r="340" spans="6:7" x14ac:dyDescent="0.3">
      <c r="F340" s="4" t="s">
        <v>243</v>
      </c>
      <c r="G340" s="4">
        <v>589</v>
      </c>
    </row>
    <row r="341" spans="6:7" x14ac:dyDescent="0.3">
      <c r="F341" s="4" t="s">
        <v>244</v>
      </c>
      <c r="G341" s="4">
        <v>589</v>
      </c>
    </row>
    <row r="342" spans="6:7" x14ac:dyDescent="0.3">
      <c r="F342" s="4" t="s">
        <v>245</v>
      </c>
      <c r="G342" s="4">
        <v>589</v>
      </c>
    </row>
    <row r="343" spans="6:7" x14ac:dyDescent="0.3">
      <c r="F343" s="4" t="s">
        <v>246</v>
      </c>
      <c r="G343" s="4">
        <v>589</v>
      </c>
    </row>
    <row r="344" spans="6:7" x14ac:dyDescent="0.3">
      <c r="F344" s="4" t="s">
        <v>247</v>
      </c>
      <c r="G344" s="4">
        <v>590</v>
      </c>
    </row>
    <row r="345" spans="6:7" x14ac:dyDescent="0.3">
      <c r="F345" s="6" t="s">
        <v>248</v>
      </c>
      <c r="G345" s="6">
        <v>590</v>
      </c>
    </row>
    <row r="346" spans="6:7" x14ac:dyDescent="0.3">
      <c r="F346" s="4" t="s">
        <v>249</v>
      </c>
      <c r="G346" s="4">
        <v>590</v>
      </c>
    </row>
    <row r="347" spans="6:7" x14ac:dyDescent="0.3">
      <c r="F347" s="4" t="s">
        <v>250</v>
      </c>
      <c r="G347" s="4">
        <v>590</v>
      </c>
    </row>
    <row r="348" spans="6:7" x14ac:dyDescent="0.3">
      <c r="F348" s="4" t="s">
        <v>251</v>
      </c>
      <c r="G348" s="4">
        <v>590</v>
      </c>
    </row>
    <row r="349" spans="6:7" x14ac:dyDescent="0.3">
      <c r="F349" s="4" t="s">
        <v>252</v>
      </c>
      <c r="G349" s="4">
        <v>590</v>
      </c>
    </row>
    <row r="350" spans="6:7" x14ac:dyDescent="0.3">
      <c r="F350" s="4" t="s">
        <v>253</v>
      </c>
      <c r="G350" s="4">
        <v>590</v>
      </c>
    </row>
    <row r="351" spans="6:7" x14ac:dyDescent="0.3">
      <c r="F351" s="4" t="s">
        <v>254</v>
      </c>
      <c r="G351" s="4">
        <v>590</v>
      </c>
    </row>
    <row r="352" spans="6:7" x14ac:dyDescent="0.3">
      <c r="F352" s="4" t="s">
        <v>255</v>
      </c>
      <c r="G352" s="4">
        <v>590</v>
      </c>
    </row>
    <row r="353" spans="6:7" x14ac:dyDescent="0.3">
      <c r="F353" s="4" t="s">
        <v>256</v>
      </c>
      <c r="G353" s="4">
        <v>590</v>
      </c>
    </row>
    <row r="354" spans="6:7" x14ac:dyDescent="0.3">
      <c r="F354" s="4" t="s">
        <v>257</v>
      </c>
      <c r="G354" s="4">
        <v>591</v>
      </c>
    </row>
    <row r="355" spans="6:7" x14ac:dyDescent="0.3">
      <c r="F355" s="6" t="s">
        <v>258</v>
      </c>
      <c r="G355" s="6">
        <v>591</v>
      </c>
    </row>
    <row r="356" spans="6:7" x14ac:dyDescent="0.3">
      <c r="F356" s="4" t="s">
        <v>259</v>
      </c>
      <c r="G356" s="4">
        <v>591</v>
      </c>
    </row>
    <row r="357" spans="6:7" x14ac:dyDescent="0.3">
      <c r="F357" s="4" t="s">
        <v>260</v>
      </c>
      <c r="G357" s="4">
        <v>591</v>
      </c>
    </row>
    <row r="358" spans="6:7" x14ac:dyDescent="0.3">
      <c r="F358" s="4" t="s">
        <v>261</v>
      </c>
      <c r="G358" s="4">
        <v>591</v>
      </c>
    </row>
    <row r="359" spans="6:7" x14ac:dyDescent="0.3">
      <c r="F359" s="4" t="s">
        <v>262</v>
      </c>
      <c r="G359" s="4">
        <v>591</v>
      </c>
    </row>
    <row r="360" spans="6:7" x14ac:dyDescent="0.3">
      <c r="F360" s="4" t="s">
        <v>263</v>
      </c>
      <c r="G360" s="4">
        <v>591</v>
      </c>
    </row>
    <row r="361" spans="6:7" x14ac:dyDescent="0.3">
      <c r="F361" s="4" t="s">
        <v>264</v>
      </c>
      <c r="G361" s="4">
        <v>591</v>
      </c>
    </row>
    <row r="362" spans="6:7" x14ac:dyDescent="0.3">
      <c r="F362" s="4" t="s">
        <v>265</v>
      </c>
      <c r="G362" s="4">
        <v>591</v>
      </c>
    </row>
    <row r="363" spans="6:7" x14ac:dyDescent="0.3">
      <c r="F363" s="4" t="s">
        <v>183</v>
      </c>
      <c r="G363" s="4">
        <v>591</v>
      </c>
    </row>
    <row r="364" spans="6:7" x14ac:dyDescent="0.3">
      <c r="F364" s="4" t="s">
        <v>266</v>
      </c>
      <c r="G364" s="4">
        <v>592</v>
      </c>
    </row>
    <row r="365" spans="6:7" x14ac:dyDescent="0.3">
      <c r="F365" s="6" t="s">
        <v>258</v>
      </c>
      <c r="G365" s="6">
        <v>592</v>
      </c>
    </row>
    <row r="366" spans="6:7" x14ac:dyDescent="0.3">
      <c r="F366" s="4" t="s">
        <v>259</v>
      </c>
      <c r="G366" s="4">
        <v>592</v>
      </c>
    </row>
    <row r="367" spans="6:7" x14ac:dyDescent="0.3">
      <c r="F367" s="4" t="s">
        <v>260</v>
      </c>
      <c r="G367" s="4">
        <v>592</v>
      </c>
    </row>
    <row r="368" spans="6:7" x14ac:dyDescent="0.3">
      <c r="F368" s="4" t="s">
        <v>261</v>
      </c>
      <c r="G368" s="4">
        <v>592</v>
      </c>
    </row>
    <row r="369" spans="6:7" x14ac:dyDescent="0.3">
      <c r="F369" s="4" t="s">
        <v>262</v>
      </c>
      <c r="G369" s="4">
        <v>592</v>
      </c>
    </row>
    <row r="370" spans="6:7" x14ac:dyDescent="0.3">
      <c r="F370" s="4" t="s">
        <v>263</v>
      </c>
      <c r="G370" s="4">
        <v>592</v>
      </c>
    </row>
    <row r="371" spans="6:7" x14ac:dyDescent="0.3">
      <c r="F371" s="4" t="s">
        <v>264</v>
      </c>
      <c r="G371" s="4">
        <v>592</v>
      </c>
    </row>
    <row r="372" spans="6:7" x14ac:dyDescent="0.3">
      <c r="F372" s="4" t="s">
        <v>265</v>
      </c>
      <c r="G372" s="4">
        <v>592</v>
      </c>
    </row>
    <row r="373" spans="6:7" x14ac:dyDescent="0.3">
      <c r="F373" s="4" t="s">
        <v>183</v>
      </c>
      <c r="G373" s="4">
        <v>592</v>
      </c>
    </row>
    <row r="374" spans="6:7" x14ac:dyDescent="0.3">
      <c r="F374" s="4" t="s">
        <v>266</v>
      </c>
      <c r="G374" s="4">
        <v>593</v>
      </c>
    </row>
    <row r="375" spans="6:7" x14ac:dyDescent="0.3">
      <c r="F375" s="6" t="s">
        <v>267</v>
      </c>
      <c r="G375" s="6">
        <v>593</v>
      </c>
    </row>
    <row r="376" spans="6:7" x14ac:dyDescent="0.3">
      <c r="F376" s="4" t="s">
        <v>268</v>
      </c>
      <c r="G376" s="4">
        <v>593</v>
      </c>
    </row>
    <row r="377" spans="6:7" x14ac:dyDescent="0.3">
      <c r="F377" s="4" t="s">
        <v>269</v>
      </c>
      <c r="G377" s="4">
        <v>593</v>
      </c>
    </row>
    <row r="378" spans="6:7" x14ac:dyDescent="0.3">
      <c r="F378" s="4" t="s">
        <v>270</v>
      </c>
      <c r="G378" s="4">
        <v>593</v>
      </c>
    </row>
    <row r="379" spans="6:7" x14ac:dyDescent="0.3">
      <c r="F379" s="4" t="s">
        <v>271</v>
      </c>
      <c r="G379" s="4">
        <v>593</v>
      </c>
    </row>
    <row r="380" spans="6:7" x14ac:dyDescent="0.3">
      <c r="F380" s="4" t="s">
        <v>272</v>
      </c>
      <c r="G380" s="4">
        <v>593</v>
      </c>
    </row>
    <row r="381" spans="6:7" x14ac:dyDescent="0.3">
      <c r="F381" s="4" t="s">
        <v>273</v>
      </c>
      <c r="G381" s="4">
        <v>593</v>
      </c>
    </row>
    <row r="382" spans="6:7" x14ac:dyDescent="0.3">
      <c r="F382" s="4" t="s">
        <v>274</v>
      </c>
      <c r="G382" s="4">
        <v>593</v>
      </c>
    </row>
    <row r="383" spans="6:7" x14ac:dyDescent="0.3">
      <c r="F383" s="4" t="s">
        <v>275</v>
      </c>
      <c r="G383" s="4">
        <v>593</v>
      </c>
    </row>
    <row r="384" spans="6:7" x14ac:dyDescent="0.3">
      <c r="F384" s="4" t="s">
        <v>276</v>
      </c>
      <c r="G384" s="4">
        <v>593</v>
      </c>
    </row>
    <row r="385" spans="6:7" x14ac:dyDescent="0.3">
      <c r="F385" s="6" t="s">
        <v>277</v>
      </c>
      <c r="G385" s="6">
        <v>594</v>
      </c>
    </row>
    <row r="386" spans="6:7" x14ac:dyDescent="0.3">
      <c r="F386" s="4" t="s">
        <v>278</v>
      </c>
      <c r="G386" s="4">
        <v>594</v>
      </c>
    </row>
    <row r="387" spans="6:7" x14ac:dyDescent="0.3">
      <c r="F387" s="4" t="s">
        <v>279</v>
      </c>
      <c r="G387" s="4">
        <v>594</v>
      </c>
    </row>
    <row r="388" spans="6:7" x14ac:dyDescent="0.3">
      <c r="F388" s="4" t="s">
        <v>280</v>
      </c>
      <c r="G388" s="4">
        <v>594</v>
      </c>
    </row>
    <row r="389" spans="6:7" x14ac:dyDescent="0.3">
      <c r="F389" s="4" t="s">
        <v>281</v>
      </c>
      <c r="G389" s="4">
        <v>594</v>
      </c>
    </row>
    <row r="390" spans="6:7" x14ac:dyDescent="0.3">
      <c r="F390" s="4" t="s">
        <v>282</v>
      </c>
      <c r="G390" s="4">
        <v>594</v>
      </c>
    </row>
    <row r="391" spans="6:7" x14ac:dyDescent="0.3">
      <c r="F391" s="4" t="s">
        <v>283</v>
      </c>
      <c r="G391" s="4">
        <v>594</v>
      </c>
    </row>
    <row r="392" spans="6:7" x14ac:dyDescent="0.3">
      <c r="F392" s="4" t="s">
        <v>284</v>
      </c>
      <c r="G392" s="4">
        <v>594</v>
      </c>
    </row>
    <row r="393" spans="6:7" x14ac:dyDescent="0.3">
      <c r="F393" s="4" t="s">
        <v>285</v>
      </c>
      <c r="G393" s="4">
        <v>594</v>
      </c>
    </row>
    <row r="394" spans="6:7" x14ac:dyDescent="0.3">
      <c r="F394" s="6" t="s">
        <v>286</v>
      </c>
      <c r="G394" s="6">
        <v>594</v>
      </c>
    </row>
    <row r="395" spans="6:7" x14ac:dyDescent="0.3">
      <c r="F395" s="4" t="s">
        <v>287</v>
      </c>
      <c r="G395" s="4">
        <v>595</v>
      </c>
    </row>
    <row r="396" spans="6:7" x14ac:dyDescent="0.3">
      <c r="F396" s="4" t="s">
        <v>288</v>
      </c>
      <c r="G396" s="4">
        <v>595</v>
      </c>
    </row>
    <row r="397" spans="6:7" x14ac:dyDescent="0.3">
      <c r="F397" s="4" t="s">
        <v>289</v>
      </c>
      <c r="G397" s="4">
        <v>595</v>
      </c>
    </row>
    <row r="398" spans="6:7" x14ac:dyDescent="0.3">
      <c r="F398" s="4" t="s">
        <v>290</v>
      </c>
      <c r="G398" s="4">
        <v>595</v>
      </c>
    </row>
    <row r="399" spans="6:7" x14ac:dyDescent="0.3">
      <c r="F399" s="4" t="s">
        <v>291</v>
      </c>
      <c r="G399" s="4">
        <v>595</v>
      </c>
    </row>
    <row r="400" spans="6:7" x14ac:dyDescent="0.3">
      <c r="F400" s="4" t="s">
        <v>292</v>
      </c>
      <c r="G400" s="4">
        <v>595</v>
      </c>
    </row>
    <row r="401" spans="6:7" x14ac:dyDescent="0.3">
      <c r="F401" s="4" t="s">
        <v>293</v>
      </c>
      <c r="G401" s="4">
        <v>595</v>
      </c>
    </row>
    <row r="402" spans="6:7" x14ac:dyDescent="0.3">
      <c r="F402" s="4" t="s">
        <v>294</v>
      </c>
      <c r="G402" s="4">
        <v>595</v>
      </c>
    </row>
    <row r="403" spans="6:7" x14ac:dyDescent="0.3">
      <c r="F403" s="6" t="s">
        <v>295</v>
      </c>
      <c r="G403" s="6">
        <v>595</v>
      </c>
    </row>
    <row r="404" spans="6:7" x14ac:dyDescent="0.3">
      <c r="F404" s="4" t="s">
        <v>296</v>
      </c>
      <c r="G404" s="4">
        <v>595</v>
      </c>
    </row>
    <row r="405" spans="6:7" x14ac:dyDescent="0.3">
      <c r="F405" s="4" t="s">
        <v>297</v>
      </c>
      <c r="G405" s="4">
        <v>596</v>
      </c>
    </row>
    <row r="406" spans="6:7" x14ac:dyDescent="0.3">
      <c r="F406" s="4" t="s">
        <v>298</v>
      </c>
      <c r="G406" s="4">
        <v>596</v>
      </c>
    </row>
    <row r="407" spans="6:7" x14ac:dyDescent="0.3">
      <c r="F407" s="4" t="s">
        <v>299</v>
      </c>
      <c r="G407" s="4">
        <v>596</v>
      </c>
    </row>
    <row r="408" spans="6:7" x14ac:dyDescent="0.3">
      <c r="F408" s="4" t="s">
        <v>300</v>
      </c>
      <c r="G408" s="4">
        <v>596</v>
      </c>
    </row>
    <row r="409" spans="6:7" x14ac:dyDescent="0.3">
      <c r="F409" s="4" t="s">
        <v>301</v>
      </c>
      <c r="G409" s="4">
        <v>596</v>
      </c>
    </row>
    <row r="410" spans="6:7" x14ac:dyDescent="0.3">
      <c r="F410" s="4" t="s">
        <v>302</v>
      </c>
      <c r="G410" s="4">
        <v>596</v>
      </c>
    </row>
    <row r="411" spans="6:7" x14ac:dyDescent="0.3">
      <c r="F411" s="4" t="s">
        <v>303</v>
      </c>
      <c r="G411" s="4">
        <v>596</v>
      </c>
    </row>
    <row r="412" spans="6:7" x14ac:dyDescent="0.3">
      <c r="F412" s="4" t="s">
        <v>304</v>
      </c>
      <c r="G412" s="4">
        <v>596</v>
      </c>
    </row>
    <row r="413" spans="6:7" x14ac:dyDescent="0.3">
      <c r="F413" s="6" t="s">
        <v>305</v>
      </c>
      <c r="G413" s="6">
        <v>596</v>
      </c>
    </row>
    <row r="414" spans="6:7" x14ac:dyDescent="0.3">
      <c r="F414" s="4" t="s">
        <v>306</v>
      </c>
      <c r="G414" s="4">
        <v>596</v>
      </c>
    </row>
    <row r="415" spans="6:7" x14ac:dyDescent="0.3">
      <c r="F415" s="4" t="s">
        <v>307</v>
      </c>
      <c r="G415" s="4">
        <v>597</v>
      </c>
    </row>
    <row r="416" spans="6:7" x14ac:dyDescent="0.3">
      <c r="F416" s="4" t="s">
        <v>308</v>
      </c>
      <c r="G416" s="4">
        <v>597</v>
      </c>
    </row>
    <row r="417" spans="6:7" x14ac:dyDescent="0.3">
      <c r="F417" s="4" t="s">
        <v>309</v>
      </c>
      <c r="G417" s="4">
        <v>597</v>
      </c>
    </row>
    <row r="418" spans="6:7" x14ac:dyDescent="0.3">
      <c r="F418" s="4" t="s">
        <v>310</v>
      </c>
      <c r="G418" s="4">
        <v>597</v>
      </c>
    </row>
    <row r="419" spans="6:7" x14ac:dyDescent="0.3">
      <c r="F419" s="4" t="s">
        <v>311</v>
      </c>
      <c r="G419" s="4">
        <v>597</v>
      </c>
    </row>
    <row r="420" spans="6:7" x14ac:dyDescent="0.3">
      <c r="F420" s="4" t="s">
        <v>312</v>
      </c>
      <c r="G420" s="4">
        <v>597</v>
      </c>
    </row>
    <row r="421" spans="6:7" x14ac:dyDescent="0.3">
      <c r="F421" s="4" t="s">
        <v>313</v>
      </c>
      <c r="G421" s="4">
        <v>597</v>
      </c>
    </row>
    <row r="422" spans="6:7" x14ac:dyDescent="0.3">
      <c r="F422" s="4" t="s">
        <v>314</v>
      </c>
      <c r="G422" s="4">
        <v>597</v>
      </c>
    </row>
    <row r="423" spans="6:7" x14ac:dyDescent="0.3">
      <c r="F423" s="6" t="s">
        <v>315</v>
      </c>
      <c r="G423" s="6">
        <v>597</v>
      </c>
    </row>
    <row r="424" spans="6:7" x14ac:dyDescent="0.3">
      <c r="F424" s="4" t="s">
        <v>306</v>
      </c>
      <c r="G424" s="4">
        <v>597</v>
      </c>
    </row>
    <row r="425" spans="6:7" x14ac:dyDescent="0.3">
      <c r="F425" s="4" t="s">
        <v>316</v>
      </c>
      <c r="G425" s="4">
        <v>598</v>
      </c>
    </row>
    <row r="426" spans="6:7" x14ac:dyDescent="0.3">
      <c r="F426" s="4" t="s">
        <v>317</v>
      </c>
      <c r="G426" s="4">
        <v>598</v>
      </c>
    </row>
    <row r="427" spans="6:7" x14ac:dyDescent="0.3">
      <c r="F427" s="4" t="s">
        <v>318</v>
      </c>
      <c r="G427" s="4">
        <v>598</v>
      </c>
    </row>
    <row r="428" spans="6:7" x14ac:dyDescent="0.3">
      <c r="F428" s="4" t="s">
        <v>319</v>
      </c>
      <c r="G428" s="4">
        <v>598</v>
      </c>
    </row>
    <row r="429" spans="6:7" x14ac:dyDescent="0.3">
      <c r="F429" s="4" t="s">
        <v>320</v>
      </c>
      <c r="G429" s="4">
        <v>598</v>
      </c>
    </row>
    <row r="430" spans="6:7" x14ac:dyDescent="0.3">
      <c r="F430" s="4" t="s">
        <v>321</v>
      </c>
      <c r="G430" s="4">
        <v>598</v>
      </c>
    </row>
    <row r="431" spans="6:7" x14ac:dyDescent="0.3">
      <c r="F431" s="6" t="s">
        <v>322</v>
      </c>
      <c r="G431" s="6">
        <v>598</v>
      </c>
    </row>
    <row r="432" spans="6:7" x14ac:dyDescent="0.3">
      <c r="F432" s="4" t="s">
        <v>323</v>
      </c>
      <c r="G432" s="4">
        <v>598</v>
      </c>
    </row>
    <row r="433" spans="6:7" x14ac:dyDescent="0.3">
      <c r="F433" s="4" t="s">
        <v>324</v>
      </c>
      <c r="G433" s="4">
        <v>598</v>
      </c>
    </row>
    <row r="434" spans="6:7" x14ac:dyDescent="0.3">
      <c r="F434" s="4" t="s">
        <v>325</v>
      </c>
      <c r="G434" s="4">
        <v>598</v>
      </c>
    </row>
    <row r="435" spans="6:7" x14ac:dyDescent="0.3">
      <c r="F435" s="4" t="s">
        <v>326</v>
      </c>
      <c r="G435" s="4">
        <v>599</v>
      </c>
    </row>
    <row r="436" spans="6:7" x14ac:dyDescent="0.3">
      <c r="F436" s="4" t="s">
        <v>327</v>
      </c>
      <c r="G436" s="4">
        <v>599</v>
      </c>
    </row>
    <row r="437" spans="6:7" x14ac:dyDescent="0.3">
      <c r="F437" s="4" t="s">
        <v>328</v>
      </c>
      <c r="G437" s="4">
        <v>599</v>
      </c>
    </row>
    <row r="438" spans="6:7" x14ac:dyDescent="0.3">
      <c r="F438" s="4" t="s">
        <v>329</v>
      </c>
      <c r="G438" s="4">
        <v>599</v>
      </c>
    </row>
    <row r="439" spans="6:7" x14ac:dyDescent="0.3">
      <c r="F439" s="4" t="s">
        <v>330</v>
      </c>
      <c r="G439" s="4">
        <v>599</v>
      </c>
    </row>
    <row r="440" spans="6:7" x14ac:dyDescent="0.3">
      <c r="F440" s="6" t="s">
        <v>331</v>
      </c>
      <c r="G440" s="6">
        <v>599</v>
      </c>
    </row>
    <row r="441" spans="6:7" x14ac:dyDescent="0.3">
      <c r="F441" s="4" t="s">
        <v>332</v>
      </c>
      <c r="G441" s="4">
        <v>599</v>
      </c>
    </row>
    <row r="442" spans="6:7" x14ac:dyDescent="0.3">
      <c r="F442" s="4" t="s">
        <v>333</v>
      </c>
      <c r="G442" s="4">
        <v>599</v>
      </c>
    </row>
    <row r="443" spans="6:7" x14ac:dyDescent="0.3">
      <c r="F443" s="4" t="s">
        <v>334</v>
      </c>
      <c r="G443" s="4">
        <v>599</v>
      </c>
    </row>
    <row r="444" spans="6:7" x14ac:dyDescent="0.3">
      <c r="F444" s="4" t="s">
        <v>335</v>
      </c>
      <c r="G444" s="4">
        <v>599</v>
      </c>
    </row>
    <row r="445" spans="6:7" x14ac:dyDescent="0.3">
      <c r="F445" s="4" t="s">
        <v>336</v>
      </c>
      <c r="G445" s="4">
        <v>600</v>
      </c>
    </row>
    <row r="446" spans="6:7" x14ac:dyDescent="0.3">
      <c r="F446" s="4" t="s">
        <v>337</v>
      </c>
      <c r="G446" s="4">
        <v>600</v>
      </c>
    </row>
    <row r="447" spans="6:7" x14ac:dyDescent="0.3">
      <c r="F447" s="4" t="s">
        <v>338</v>
      </c>
      <c r="G447" s="4">
        <v>600</v>
      </c>
    </row>
    <row r="448" spans="6:7" x14ac:dyDescent="0.3">
      <c r="F448" s="4" t="s">
        <v>339</v>
      </c>
      <c r="G448" s="4">
        <v>600</v>
      </c>
    </row>
    <row r="449" spans="6:7" x14ac:dyDescent="0.3">
      <c r="F449" s="6" t="s">
        <v>340</v>
      </c>
      <c r="G449" s="6">
        <v>600</v>
      </c>
    </row>
    <row r="450" spans="6:7" x14ac:dyDescent="0.3">
      <c r="F450" s="4" t="s">
        <v>341</v>
      </c>
      <c r="G450" s="4">
        <v>600</v>
      </c>
    </row>
    <row r="451" spans="6:7" x14ac:dyDescent="0.3">
      <c r="F451" s="4" t="s">
        <v>342</v>
      </c>
      <c r="G451" s="4">
        <v>600</v>
      </c>
    </row>
    <row r="452" spans="6:7" x14ac:dyDescent="0.3">
      <c r="F452" s="4" t="s">
        <v>343</v>
      </c>
      <c r="G452" s="4">
        <v>600</v>
      </c>
    </row>
    <row r="453" spans="6:7" x14ac:dyDescent="0.3">
      <c r="F453" s="4" t="s">
        <v>344</v>
      </c>
      <c r="G453" s="4">
        <v>600</v>
      </c>
    </row>
    <row r="454" spans="6:7" x14ac:dyDescent="0.3">
      <c r="F454" s="4" t="s">
        <v>345</v>
      </c>
      <c r="G454" s="4">
        <v>600</v>
      </c>
    </row>
    <row r="455" spans="6:7" x14ac:dyDescent="0.3">
      <c r="F455" s="4" t="s">
        <v>346</v>
      </c>
      <c r="G455" s="4">
        <v>600</v>
      </c>
    </row>
    <row r="456" spans="6:7" x14ac:dyDescent="0.3">
      <c r="F456" s="4" t="s">
        <v>347</v>
      </c>
      <c r="G456" s="4">
        <v>601</v>
      </c>
    </row>
    <row r="457" spans="6:7" x14ac:dyDescent="0.3">
      <c r="F457" s="4" t="s">
        <v>348</v>
      </c>
      <c r="G457" s="4">
        <v>601</v>
      </c>
    </row>
    <row r="458" spans="6:7" x14ac:dyDescent="0.3">
      <c r="F458" s="6" t="s">
        <v>349</v>
      </c>
      <c r="G458" s="6">
        <v>601</v>
      </c>
    </row>
    <row r="459" spans="6:7" x14ac:dyDescent="0.3">
      <c r="F459" s="4" t="s">
        <v>350</v>
      </c>
      <c r="G459" s="4">
        <v>601</v>
      </c>
    </row>
    <row r="460" spans="6:7" x14ac:dyDescent="0.3">
      <c r="F460" s="4" t="s">
        <v>351</v>
      </c>
      <c r="G460" s="4">
        <v>601</v>
      </c>
    </row>
    <row r="461" spans="6:7" x14ac:dyDescent="0.3">
      <c r="F461" s="4" t="s">
        <v>352</v>
      </c>
      <c r="G461" s="4">
        <v>601</v>
      </c>
    </row>
    <row r="462" spans="6:7" x14ac:dyDescent="0.3">
      <c r="F462" s="4" t="s">
        <v>353</v>
      </c>
      <c r="G462" s="4">
        <v>601</v>
      </c>
    </row>
    <row r="463" spans="6:7" x14ac:dyDescent="0.3">
      <c r="F463" s="4" t="s">
        <v>354</v>
      </c>
      <c r="G463" s="4">
        <v>601</v>
      </c>
    </row>
    <row r="464" spans="6:7" x14ac:dyDescent="0.3">
      <c r="F464" s="4" t="s">
        <v>355</v>
      </c>
      <c r="G464" s="4">
        <v>601</v>
      </c>
    </row>
    <row r="465" spans="6:7" x14ac:dyDescent="0.3">
      <c r="F465" s="4" t="s">
        <v>356</v>
      </c>
      <c r="G465" s="4">
        <v>601</v>
      </c>
    </row>
    <row r="466" spans="6:7" x14ac:dyDescent="0.3">
      <c r="F466" s="4" t="s">
        <v>357</v>
      </c>
      <c r="G466" s="4">
        <v>601</v>
      </c>
    </row>
    <row r="467" spans="6:7" x14ac:dyDescent="0.3">
      <c r="F467" s="4" t="s">
        <v>358</v>
      </c>
      <c r="G467" s="4">
        <v>602</v>
      </c>
    </row>
    <row r="468" spans="6:7" x14ac:dyDescent="0.3">
      <c r="F468" s="6" t="s">
        <v>359</v>
      </c>
      <c r="G468" s="6">
        <v>602</v>
      </c>
    </row>
    <row r="469" spans="6:7" x14ac:dyDescent="0.3">
      <c r="F469" s="4" t="s">
        <v>360</v>
      </c>
      <c r="G469" s="4">
        <v>602</v>
      </c>
    </row>
    <row r="470" spans="6:7" x14ac:dyDescent="0.3">
      <c r="F470" s="4" t="s">
        <v>361</v>
      </c>
      <c r="G470" s="4">
        <v>602</v>
      </c>
    </row>
    <row r="471" spans="6:7" x14ac:dyDescent="0.3">
      <c r="F471" s="4" t="s">
        <v>362</v>
      </c>
      <c r="G471" s="4">
        <v>602</v>
      </c>
    </row>
    <row r="472" spans="6:7" x14ac:dyDescent="0.3">
      <c r="F472" s="4" t="s">
        <v>363</v>
      </c>
      <c r="G472" s="4">
        <v>602</v>
      </c>
    </row>
    <row r="473" spans="6:7" x14ac:dyDescent="0.3">
      <c r="F473" s="4" t="s">
        <v>364</v>
      </c>
      <c r="G473" s="4">
        <v>602</v>
      </c>
    </row>
    <row r="474" spans="6:7" x14ac:dyDescent="0.3">
      <c r="F474" s="4" t="s">
        <v>365</v>
      </c>
      <c r="G474" s="4">
        <v>602</v>
      </c>
    </row>
    <row r="475" spans="6:7" x14ac:dyDescent="0.3">
      <c r="F475" s="4" t="s">
        <v>366</v>
      </c>
      <c r="G475" s="4">
        <v>602</v>
      </c>
    </row>
    <row r="476" spans="6:7" x14ac:dyDescent="0.3">
      <c r="F476" s="4" t="s">
        <v>367</v>
      </c>
      <c r="G476" s="4">
        <v>602</v>
      </c>
    </row>
    <row r="477" spans="6:7" x14ac:dyDescent="0.3">
      <c r="F477" s="6" t="s">
        <v>368</v>
      </c>
      <c r="G477" s="6">
        <v>603</v>
      </c>
    </row>
    <row r="478" spans="6:7" x14ac:dyDescent="0.3">
      <c r="F478" s="4" t="s">
        <v>369</v>
      </c>
      <c r="G478" s="4">
        <v>603</v>
      </c>
    </row>
    <row r="479" spans="6:7" x14ac:dyDescent="0.3">
      <c r="F479" s="4" t="s">
        <v>370</v>
      </c>
      <c r="G479" s="4">
        <v>603</v>
      </c>
    </row>
    <row r="480" spans="6:7" x14ac:dyDescent="0.3">
      <c r="F480" s="4" t="s">
        <v>371</v>
      </c>
      <c r="G480" s="4">
        <v>603</v>
      </c>
    </row>
    <row r="481" spans="6:7" x14ac:dyDescent="0.3">
      <c r="F481" s="4" t="s">
        <v>372</v>
      </c>
      <c r="G481" s="4">
        <v>603</v>
      </c>
    </row>
    <row r="482" spans="6:7" x14ac:dyDescent="0.3">
      <c r="F482" s="4" t="s">
        <v>373</v>
      </c>
      <c r="G482" s="4">
        <v>603</v>
      </c>
    </row>
    <row r="483" spans="6:7" x14ac:dyDescent="0.3">
      <c r="F483" s="4" t="s">
        <v>374</v>
      </c>
      <c r="G483" s="4">
        <v>603</v>
      </c>
    </row>
    <row r="484" spans="6:7" x14ac:dyDescent="0.3">
      <c r="F484" s="4" t="s">
        <v>375</v>
      </c>
      <c r="G484" s="4">
        <v>603</v>
      </c>
    </row>
    <row r="485" spans="6:7" x14ac:dyDescent="0.3">
      <c r="F485" s="4" t="s">
        <v>376</v>
      </c>
      <c r="G485" s="4">
        <v>603</v>
      </c>
    </row>
    <row r="486" spans="6:7" x14ac:dyDescent="0.3">
      <c r="F486" s="6" t="s">
        <v>377</v>
      </c>
      <c r="G486" s="6">
        <v>603</v>
      </c>
    </row>
    <row r="487" spans="6:7" x14ac:dyDescent="0.3">
      <c r="F487" s="4" t="s">
        <v>378</v>
      </c>
      <c r="G487" s="4">
        <v>604</v>
      </c>
    </row>
    <row r="488" spans="6:7" x14ac:dyDescent="0.3">
      <c r="F488" s="4" t="s">
        <v>379</v>
      </c>
      <c r="G488" s="4">
        <v>604</v>
      </c>
    </row>
    <row r="489" spans="6:7" x14ac:dyDescent="0.3">
      <c r="F489" s="4" t="s">
        <v>380</v>
      </c>
      <c r="G489" s="4">
        <v>604</v>
      </c>
    </row>
    <row r="490" spans="6:7" x14ac:dyDescent="0.3">
      <c r="F490" s="4" t="s">
        <v>381</v>
      </c>
      <c r="G490" s="4">
        <v>604</v>
      </c>
    </row>
    <row r="491" spans="6:7" x14ac:dyDescent="0.3">
      <c r="F491" s="4" t="s">
        <v>382</v>
      </c>
      <c r="G491" s="4">
        <v>604</v>
      </c>
    </row>
    <row r="492" spans="6:7" x14ac:dyDescent="0.3">
      <c r="F492" s="4" t="s">
        <v>383</v>
      </c>
      <c r="G492" s="4">
        <v>604</v>
      </c>
    </row>
    <row r="493" spans="6:7" x14ac:dyDescent="0.3">
      <c r="F493" s="4" t="s">
        <v>384</v>
      </c>
      <c r="G493" s="4">
        <v>604</v>
      </c>
    </row>
    <row r="494" spans="6:7" x14ac:dyDescent="0.3">
      <c r="F494" s="4" t="s">
        <v>385</v>
      </c>
      <c r="G494" s="4">
        <v>604</v>
      </c>
    </row>
    <row r="495" spans="6:7" x14ac:dyDescent="0.3">
      <c r="F495" s="6" t="s">
        <v>386</v>
      </c>
      <c r="G495" s="6">
        <v>604</v>
      </c>
    </row>
    <row r="496" spans="6:7" x14ac:dyDescent="0.3">
      <c r="F496" s="4" t="s">
        <v>387</v>
      </c>
      <c r="G496" s="4">
        <v>605</v>
      </c>
    </row>
    <row r="497" spans="6:7" x14ac:dyDescent="0.3">
      <c r="F497" s="4" t="s">
        <v>388</v>
      </c>
      <c r="G497" s="4">
        <v>605</v>
      </c>
    </row>
    <row r="498" spans="6:7" x14ac:dyDescent="0.3">
      <c r="F498" s="4" t="s">
        <v>389</v>
      </c>
      <c r="G498" s="4">
        <v>605</v>
      </c>
    </row>
    <row r="499" spans="6:7" x14ac:dyDescent="0.3">
      <c r="F499" s="4" t="s">
        <v>390</v>
      </c>
      <c r="G499" s="4">
        <v>605</v>
      </c>
    </row>
    <row r="500" spans="6:7" x14ac:dyDescent="0.3">
      <c r="F500" s="4" t="s">
        <v>391</v>
      </c>
      <c r="G500" s="4">
        <v>605</v>
      </c>
    </row>
    <row r="501" spans="6:7" x14ac:dyDescent="0.3">
      <c r="F501" s="4" t="s">
        <v>392</v>
      </c>
      <c r="G501" s="4">
        <v>605</v>
      </c>
    </row>
    <row r="502" spans="6:7" x14ac:dyDescent="0.3">
      <c r="F502" s="4" t="s">
        <v>393</v>
      </c>
      <c r="G502" s="4">
        <v>605</v>
      </c>
    </row>
    <row r="503" spans="6:7" x14ac:dyDescent="0.3">
      <c r="F503" s="4" t="s">
        <v>394</v>
      </c>
      <c r="G503" s="4">
        <v>605</v>
      </c>
    </row>
    <row r="504" spans="6:7" x14ac:dyDescent="0.3">
      <c r="F504" s="6" t="s">
        <v>395</v>
      </c>
      <c r="G504" s="6">
        <v>605</v>
      </c>
    </row>
    <row r="505" spans="6:7" x14ac:dyDescent="0.3">
      <c r="F505" s="4" t="s">
        <v>396</v>
      </c>
      <c r="G505" s="4">
        <v>605</v>
      </c>
    </row>
    <row r="506" spans="6:7" x14ac:dyDescent="0.3">
      <c r="F506" s="4" t="s">
        <v>397</v>
      </c>
      <c r="G506" s="4">
        <v>606</v>
      </c>
    </row>
    <row r="507" spans="6:7" x14ac:dyDescent="0.3">
      <c r="F507" s="4" t="s">
        <v>398</v>
      </c>
      <c r="G507" s="4">
        <v>606</v>
      </c>
    </row>
    <row r="508" spans="6:7" x14ac:dyDescent="0.3">
      <c r="F508" s="4" t="s">
        <v>399</v>
      </c>
      <c r="G508" s="4">
        <v>606</v>
      </c>
    </row>
    <row r="509" spans="6:7" x14ac:dyDescent="0.3">
      <c r="F509" s="4" t="s">
        <v>400</v>
      </c>
      <c r="G509" s="4">
        <v>606</v>
      </c>
    </row>
    <row r="510" spans="6:7" x14ac:dyDescent="0.3">
      <c r="F510" s="4" t="s">
        <v>401</v>
      </c>
      <c r="G510" s="4">
        <v>606</v>
      </c>
    </row>
    <row r="511" spans="6:7" x14ac:dyDescent="0.3">
      <c r="F511" s="4" t="s">
        <v>402</v>
      </c>
      <c r="G511" s="4">
        <v>606</v>
      </c>
    </row>
    <row r="512" spans="6:7" x14ac:dyDescent="0.3">
      <c r="F512" s="4" t="s">
        <v>403</v>
      </c>
      <c r="G512" s="4">
        <v>606</v>
      </c>
    </row>
    <row r="513" spans="6:7" x14ac:dyDescent="0.3">
      <c r="F513" s="4" t="s">
        <v>404</v>
      </c>
      <c r="G513" s="4">
        <v>606</v>
      </c>
    </row>
    <row r="514" spans="6:7" x14ac:dyDescent="0.3">
      <c r="F514" s="6" t="s">
        <v>405</v>
      </c>
      <c r="G514" s="6">
        <v>606</v>
      </c>
    </row>
    <row r="515" spans="6:7" x14ac:dyDescent="0.3">
      <c r="F515" s="4" t="s">
        <v>406</v>
      </c>
      <c r="G515" s="4">
        <v>606</v>
      </c>
    </row>
    <row r="516" spans="6:7" x14ac:dyDescent="0.3">
      <c r="F516" s="4" t="s">
        <v>407</v>
      </c>
      <c r="G516" s="4">
        <v>606</v>
      </c>
    </row>
    <row r="517" spans="6:7" x14ac:dyDescent="0.3">
      <c r="F517" s="4" t="s">
        <v>408</v>
      </c>
      <c r="G517" s="4">
        <v>607</v>
      </c>
    </row>
    <row r="518" spans="6:7" x14ac:dyDescent="0.3">
      <c r="F518" s="4" t="s">
        <v>409</v>
      </c>
      <c r="G518" s="4">
        <v>607</v>
      </c>
    </row>
    <row r="519" spans="6:7" x14ac:dyDescent="0.3">
      <c r="F519" s="4" t="s">
        <v>410</v>
      </c>
      <c r="G519" s="4">
        <v>607</v>
      </c>
    </row>
    <row r="520" spans="6:7" x14ac:dyDescent="0.3">
      <c r="F520" s="4" t="s">
        <v>411</v>
      </c>
      <c r="G520" s="4">
        <v>607</v>
      </c>
    </row>
    <row r="521" spans="6:7" x14ac:dyDescent="0.3">
      <c r="F521" s="4" t="s">
        <v>412</v>
      </c>
      <c r="G521" s="4">
        <v>607</v>
      </c>
    </row>
    <row r="522" spans="6:7" x14ac:dyDescent="0.3">
      <c r="F522" s="4" t="s">
        <v>413</v>
      </c>
      <c r="G522" s="4">
        <v>607</v>
      </c>
    </row>
    <row r="523" spans="6:7" x14ac:dyDescent="0.3">
      <c r="F523" s="6" t="s">
        <v>414</v>
      </c>
      <c r="G523" s="6">
        <v>607</v>
      </c>
    </row>
    <row r="524" spans="6:7" x14ac:dyDescent="0.3">
      <c r="F524" s="4" t="s">
        <v>415</v>
      </c>
      <c r="G524" s="4">
        <v>607</v>
      </c>
    </row>
    <row r="525" spans="6:7" x14ac:dyDescent="0.3">
      <c r="F525" s="4" t="s">
        <v>416</v>
      </c>
      <c r="G525" s="4">
        <v>607</v>
      </c>
    </row>
    <row r="526" spans="6:7" x14ac:dyDescent="0.3">
      <c r="F526" s="4" t="s">
        <v>417</v>
      </c>
      <c r="G526" s="4">
        <v>607</v>
      </c>
    </row>
    <row r="527" spans="6:7" x14ac:dyDescent="0.3">
      <c r="F527" s="4" t="s">
        <v>418</v>
      </c>
      <c r="G527" s="4">
        <v>607</v>
      </c>
    </row>
    <row r="528" spans="6:7" x14ac:dyDescent="0.3">
      <c r="F528" s="4" t="s">
        <v>419</v>
      </c>
      <c r="G528" s="4">
        <v>608</v>
      </c>
    </row>
    <row r="529" spans="6:7" x14ac:dyDescent="0.3">
      <c r="F529" s="4" t="s">
        <v>420</v>
      </c>
      <c r="G529" s="4">
        <v>608</v>
      </c>
    </row>
    <row r="530" spans="6:7" x14ac:dyDescent="0.3">
      <c r="F530" s="4" t="s">
        <v>421</v>
      </c>
      <c r="G530" s="4">
        <v>608</v>
      </c>
    </row>
    <row r="531" spans="6:7" x14ac:dyDescent="0.3">
      <c r="F531" s="4" t="s">
        <v>422</v>
      </c>
      <c r="G531" s="4">
        <v>608</v>
      </c>
    </row>
    <row r="532" spans="6:7" x14ac:dyDescent="0.3">
      <c r="F532" s="4" t="s">
        <v>423</v>
      </c>
      <c r="G532" s="4">
        <v>608</v>
      </c>
    </row>
    <row r="533" spans="6:7" x14ac:dyDescent="0.3">
      <c r="F533" s="6" t="s">
        <v>424</v>
      </c>
      <c r="G533" s="6">
        <v>608</v>
      </c>
    </row>
    <row r="534" spans="6:7" x14ac:dyDescent="0.3">
      <c r="F534" s="4" t="s">
        <v>425</v>
      </c>
      <c r="G534" s="4">
        <v>608</v>
      </c>
    </row>
    <row r="535" spans="6:7" x14ac:dyDescent="0.3">
      <c r="F535" s="4" t="s">
        <v>426</v>
      </c>
      <c r="G535" s="4">
        <v>608</v>
      </c>
    </row>
    <row r="536" spans="6:7" x14ac:dyDescent="0.3">
      <c r="F536" s="4" t="s">
        <v>427</v>
      </c>
      <c r="G536" s="4">
        <v>608</v>
      </c>
    </row>
    <row r="537" spans="6:7" x14ac:dyDescent="0.3">
      <c r="F537" s="4" t="s">
        <v>428</v>
      </c>
      <c r="G537" s="4">
        <v>608</v>
      </c>
    </row>
    <row r="538" spans="6:7" x14ac:dyDescent="0.3">
      <c r="F538" s="4" t="s">
        <v>429</v>
      </c>
      <c r="G538" s="4">
        <v>609</v>
      </c>
    </row>
    <row r="539" spans="6:7" x14ac:dyDescent="0.3">
      <c r="F539" s="4" t="s">
        <v>423</v>
      </c>
      <c r="G539" s="4">
        <v>609</v>
      </c>
    </row>
    <row r="540" spans="6:7" x14ac:dyDescent="0.3">
      <c r="F540" s="4" t="s">
        <v>430</v>
      </c>
      <c r="G540" s="4">
        <v>609</v>
      </c>
    </row>
    <row r="541" spans="6:7" x14ac:dyDescent="0.3">
      <c r="F541" s="4" t="s">
        <v>431</v>
      </c>
      <c r="G541" s="4">
        <v>609</v>
      </c>
    </row>
    <row r="542" spans="6:7" x14ac:dyDescent="0.3">
      <c r="F542" s="4" t="s">
        <v>432</v>
      </c>
      <c r="G542" s="4">
        <v>609</v>
      </c>
    </row>
    <row r="543" spans="6:7" x14ac:dyDescent="0.3">
      <c r="F543" s="7" t="s">
        <v>433</v>
      </c>
      <c r="G543" s="7">
        <v>609</v>
      </c>
    </row>
    <row r="544" spans="6:7" x14ac:dyDescent="0.3">
      <c r="F544" s="6" t="s">
        <v>128</v>
      </c>
      <c r="G544" s="6">
        <v>687</v>
      </c>
    </row>
    <row r="545" spans="6:7" x14ac:dyDescent="0.3">
      <c r="F545" s="4" t="s">
        <v>129</v>
      </c>
      <c r="G545" s="4">
        <v>687</v>
      </c>
    </row>
    <row r="546" spans="6:7" x14ac:dyDescent="0.3">
      <c r="F546" s="4" t="s">
        <v>130</v>
      </c>
      <c r="G546" s="4">
        <v>687</v>
      </c>
    </row>
    <row r="547" spans="6:7" x14ac:dyDescent="0.3">
      <c r="F547" s="7" t="s">
        <v>131</v>
      </c>
      <c r="G547" s="7">
        <v>687</v>
      </c>
    </row>
    <row r="548" spans="6:7" x14ac:dyDescent="0.3">
      <c r="F548" s="7" t="s">
        <v>132</v>
      </c>
      <c r="G548" s="7">
        <v>687</v>
      </c>
    </row>
    <row r="549" spans="6:7" x14ac:dyDescent="0.3">
      <c r="F549" s="4" t="s">
        <v>133</v>
      </c>
    </row>
    <row r="550" spans="6:7" x14ac:dyDescent="0.3">
      <c r="G550" s="4">
        <v>687</v>
      </c>
    </row>
    <row r="551" spans="6:7" x14ac:dyDescent="0.3">
      <c r="F551" s="4" t="s">
        <v>134</v>
      </c>
    </row>
    <row r="552" spans="6:7" x14ac:dyDescent="0.3">
      <c r="G552" s="4">
        <v>687</v>
      </c>
    </row>
    <row r="553" spans="6:7" x14ac:dyDescent="0.3">
      <c r="F553" s="4" t="s">
        <v>135</v>
      </c>
    </row>
    <row r="554" spans="6:7" x14ac:dyDescent="0.3">
      <c r="G554" s="4">
        <v>687</v>
      </c>
    </row>
    <row r="555" spans="6:7" x14ac:dyDescent="0.3">
      <c r="F555" s="7" t="s">
        <v>136</v>
      </c>
      <c r="G555" s="7">
        <v>687</v>
      </c>
    </row>
    <row r="556" spans="6:7" x14ac:dyDescent="0.3">
      <c r="F556" s="4" t="s">
        <v>137</v>
      </c>
    </row>
    <row r="557" spans="6:7" x14ac:dyDescent="0.3">
      <c r="G557" s="4">
        <v>687</v>
      </c>
    </row>
    <row r="558" spans="6:7" x14ac:dyDescent="0.3">
      <c r="F558" s="7" t="s">
        <v>138</v>
      </c>
      <c r="G558" s="7">
        <v>687</v>
      </c>
    </row>
    <row r="559" spans="6:7" x14ac:dyDescent="0.3">
      <c r="F559" s="4" t="s">
        <v>139</v>
      </c>
    </row>
    <row r="560" spans="6:7" x14ac:dyDescent="0.3">
      <c r="G560" s="4">
        <v>688</v>
      </c>
    </row>
    <row r="561" spans="6:7" x14ac:dyDescent="0.3">
      <c r="F561" s="7" t="s">
        <v>140</v>
      </c>
      <c r="G561" s="7">
        <v>688</v>
      </c>
    </row>
    <row r="562" spans="6:7" x14ac:dyDescent="0.3">
      <c r="F562" s="4" t="s">
        <v>141</v>
      </c>
    </row>
    <row r="563" spans="6:7" x14ac:dyDescent="0.3">
      <c r="G563" s="4">
        <v>697</v>
      </c>
    </row>
    <row r="564" spans="6:7" x14ac:dyDescent="0.3">
      <c r="F564" s="4" t="s">
        <v>434</v>
      </c>
      <c r="G564" s="4">
        <v>699</v>
      </c>
    </row>
    <row r="565" spans="6:7" x14ac:dyDescent="0.3">
      <c r="F565" s="7" t="s">
        <v>435</v>
      </c>
      <c r="G565" s="7">
        <v>699</v>
      </c>
    </row>
    <row r="566" spans="6:7" x14ac:dyDescent="0.3">
      <c r="F566" s="7" t="s">
        <v>436</v>
      </c>
      <c r="G566" s="7">
        <v>699</v>
      </c>
    </row>
    <row r="567" spans="6:7" x14ac:dyDescent="0.3">
      <c r="F567" s="4" t="s">
        <v>437</v>
      </c>
      <c r="G567" s="4">
        <v>703</v>
      </c>
    </row>
    <row r="568" spans="6:7" x14ac:dyDescent="0.3">
      <c r="F568" s="4" t="s">
        <v>438</v>
      </c>
      <c r="G568" s="4">
        <v>703</v>
      </c>
    </row>
    <row r="569" spans="6:7" x14ac:dyDescent="0.3">
      <c r="F569" s="4" t="s">
        <v>439</v>
      </c>
      <c r="G569" s="4">
        <v>703</v>
      </c>
    </row>
    <row r="570" spans="6:7" x14ac:dyDescent="0.3">
      <c r="F570" s="4" t="s">
        <v>143</v>
      </c>
      <c r="G570" s="4">
        <v>703</v>
      </c>
    </row>
    <row r="571" spans="6:7" x14ac:dyDescent="0.3">
      <c r="F571" s="6" t="s">
        <v>440</v>
      </c>
      <c r="G571" s="6">
        <v>704</v>
      </c>
    </row>
    <row r="572" spans="6:7" x14ac:dyDescent="0.3">
      <c r="F572" s="4" t="s">
        <v>441</v>
      </c>
      <c r="G572" s="4">
        <v>704</v>
      </c>
    </row>
    <row r="573" spans="6:7" x14ac:dyDescent="0.3">
      <c r="F573" s="4" t="s">
        <v>442</v>
      </c>
      <c r="G573" s="4">
        <v>704</v>
      </c>
    </row>
    <row r="574" spans="6:7" x14ac:dyDescent="0.3">
      <c r="F574" s="7" t="s">
        <v>443</v>
      </c>
      <c r="G574" s="7">
        <v>704</v>
      </c>
    </row>
    <row r="575" spans="6:7" x14ac:dyDescent="0.3">
      <c r="F575" s="4" t="s">
        <v>444</v>
      </c>
      <c r="G575" s="4">
        <v>704</v>
      </c>
    </row>
    <row r="576" spans="6:7" x14ac:dyDescent="0.3">
      <c r="F576" s="4" t="s">
        <v>445</v>
      </c>
      <c r="G576" s="4">
        <v>705</v>
      </c>
    </row>
    <row r="577" spans="6:7" x14ac:dyDescent="0.3">
      <c r="F577" s="7" t="s">
        <v>446</v>
      </c>
      <c r="G577" s="7">
        <v>706</v>
      </c>
    </row>
    <row r="578" spans="6:7" x14ac:dyDescent="0.3">
      <c r="F578" s="7" t="s">
        <v>447</v>
      </c>
      <c r="G578" s="7">
        <v>706</v>
      </c>
    </row>
    <row r="579" spans="6:7" x14ac:dyDescent="0.3">
      <c r="F579" s="4" t="s">
        <v>448</v>
      </c>
      <c r="G579" s="4">
        <v>707</v>
      </c>
    </row>
    <row r="580" spans="6:7" x14ac:dyDescent="0.3">
      <c r="F580" s="4" t="s">
        <v>449</v>
      </c>
      <c r="G580" s="4">
        <v>708</v>
      </c>
    </row>
    <row r="581" spans="6:7" x14ac:dyDescent="0.3">
      <c r="F581" s="4" t="s">
        <v>450</v>
      </c>
      <c r="G581" s="4">
        <v>708</v>
      </c>
    </row>
    <row r="582" spans="6:7" x14ac:dyDescent="0.3">
      <c r="F582" s="7" t="s">
        <v>451</v>
      </c>
      <c r="G582" s="7">
        <v>708</v>
      </c>
    </row>
    <row r="583" spans="6:7" x14ac:dyDescent="0.3">
      <c r="F583" s="7" t="s">
        <v>452</v>
      </c>
      <c r="G583" s="7">
        <v>709</v>
      </c>
    </row>
    <row r="584" spans="6:7" x14ac:dyDescent="0.3">
      <c r="F584" s="7" t="s">
        <v>453</v>
      </c>
      <c r="G584" s="7">
        <v>710</v>
      </c>
    </row>
    <row r="585" spans="6:7" x14ac:dyDescent="0.3">
      <c r="F585" s="4" t="s">
        <v>454</v>
      </c>
      <c r="G585" s="4">
        <v>712</v>
      </c>
    </row>
    <row r="586" spans="6:7" x14ac:dyDescent="0.3">
      <c r="F586" s="4" t="s">
        <v>455</v>
      </c>
      <c r="G586" s="4">
        <v>712</v>
      </c>
    </row>
    <row r="587" spans="6:7" x14ac:dyDescent="0.3">
      <c r="F587" s="7" t="s">
        <v>456</v>
      </c>
      <c r="G587" s="7">
        <v>712</v>
      </c>
    </row>
    <row r="588" spans="6:7" x14ac:dyDescent="0.3">
      <c r="F588" s="4" t="s">
        <v>457</v>
      </c>
      <c r="G588" s="4">
        <v>712</v>
      </c>
    </row>
    <row r="589" spans="6:7" x14ac:dyDescent="0.3">
      <c r="F589" s="4" t="s">
        <v>458</v>
      </c>
      <c r="G589" s="4">
        <v>713</v>
      </c>
    </row>
    <row r="590" spans="6:7" x14ac:dyDescent="0.3">
      <c r="F590" s="6" t="s">
        <v>459</v>
      </c>
      <c r="G590" s="6">
        <v>714</v>
      </c>
    </row>
    <row r="591" spans="6:7" x14ac:dyDescent="0.3">
      <c r="F591" s="4" t="s">
        <v>460</v>
      </c>
      <c r="G591" s="4">
        <v>714</v>
      </c>
    </row>
    <row r="592" spans="6:7" x14ac:dyDescent="0.3">
      <c r="F592" s="4" t="s">
        <v>461</v>
      </c>
      <c r="G592" s="4">
        <v>714</v>
      </c>
    </row>
    <row r="593" spans="6:7" x14ac:dyDescent="0.3">
      <c r="F593" s="7" t="s">
        <v>462</v>
      </c>
      <c r="G593" s="7">
        <v>714</v>
      </c>
    </row>
    <row r="594" spans="6:7" x14ac:dyDescent="0.3">
      <c r="F594" s="4" t="s">
        <v>463</v>
      </c>
      <c r="G594" s="4">
        <v>715</v>
      </c>
    </row>
    <row r="595" spans="6:7" x14ac:dyDescent="0.3">
      <c r="F595" s="4" t="s">
        <v>464</v>
      </c>
      <c r="G595" s="4">
        <v>716</v>
      </c>
    </row>
    <row r="596" spans="6:7" x14ac:dyDescent="0.3">
      <c r="F596" s="4" t="s">
        <v>465</v>
      </c>
      <c r="G596" s="4">
        <v>717</v>
      </c>
    </row>
    <row r="597" spans="6:7" x14ac:dyDescent="0.3">
      <c r="F597" s="4" t="s">
        <v>466</v>
      </c>
      <c r="G597" s="4">
        <v>717</v>
      </c>
    </row>
    <row r="598" spans="6:7" x14ac:dyDescent="0.3">
      <c r="F598" s="7" t="s">
        <v>467</v>
      </c>
      <c r="G598" s="7">
        <v>717</v>
      </c>
    </row>
    <row r="599" spans="6:7" x14ac:dyDescent="0.3">
      <c r="F599" s="4" t="s">
        <v>468</v>
      </c>
      <c r="G599" s="4">
        <v>718</v>
      </c>
    </row>
    <row r="600" spans="6:7" x14ac:dyDescent="0.3">
      <c r="F600" s="4" t="s">
        <v>469</v>
      </c>
      <c r="G600" s="4">
        <v>718</v>
      </c>
    </row>
    <row r="601" spans="6:7" x14ac:dyDescent="0.3">
      <c r="F601" s="7" t="s">
        <v>470</v>
      </c>
      <c r="G601" s="7">
        <v>719</v>
      </c>
    </row>
    <row r="602" spans="6:7" x14ac:dyDescent="0.3">
      <c r="F602" s="4" t="s">
        <v>471</v>
      </c>
      <c r="G602" s="4">
        <v>719</v>
      </c>
    </row>
    <row r="603" spans="6:7" x14ac:dyDescent="0.3">
      <c r="F603" s="7" t="s">
        <v>472</v>
      </c>
      <c r="G603" s="7">
        <v>719</v>
      </c>
    </row>
    <row r="604" spans="6:7" x14ac:dyDescent="0.3">
      <c r="F604" s="6" t="s">
        <v>473</v>
      </c>
      <c r="G604" s="6">
        <v>721</v>
      </c>
    </row>
    <row r="605" spans="6:7" x14ac:dyDescent="0.3">
      <c r="F605" s="4" t="s">
        <v>474</v>
      </c>
      <c r="G605" s="4">
        <v>721</v>
      </c>
    </row>
    <row r="606" spans="6:7" x14ac:dyDescent="0.3">
      <c r="F606" s="6" t="s">
        <v>475</v>
      </c>
      <c r="G606" s="6">
        <v>722</v>
      </c>
    </row>
    <row r="607" spans="6:7" x14ac:dyDescent="0.3">
      <c r="F607" s="4" t="s">
        <v>476</v>
      </c>
      <c r="G607" s="4">
        <v>722</v>
      </c>
    </row>
    <row r="608" spans="6:7" x14ac:dyDescent="0.3">
      <c r="F608" s="4" t="s">
        <v>477</v>
      </c>
      <c r="G608" s="4">
        <v>723</v>
      </c>
    </row>
    <row r="609" spans="6:7" x14ac:dyDescent="0.3">
      <c r="F609" s="4" t="s">
        <v>478</v>
      </c>
      <c r="G609" s="4">
        <v>723</v>
      </c>
    </row>
    <row r="610" spans="6:7" x14ac:dyDescent="0.3">
      <c r="F610" s="4" t="s">
        <v>479</v>
      </c>
      <c r="G610" s="4">
        <v>724</v>
      </c>
    </row>
    <row r="611" spans="6:7" x14ac:dyDescent="0.3">
      <c r="F611" s="4" t="s">
        <v>480</v>
      </c>
      <c r="G611" s="4">
        <v>724</v>
      </c>
    </row>
    <row r="612" spans="6:7" x14ac:dyDescent="0.3">
      <c r="F612" s="4" t="s">
        <v>171</v>
      </c>
      <c r="G612" s="4">
        <v>724</v>
      </c>
    </row>
    <row r="613" spans="6:7" x14ac:dyDescent="0.3">
      <c r="F613" s="4" t="s">
        <v>481</v>
      </c>
      <c r="G613" s="4">
        <v>725</v>
      </c>
    </row>
    <row r="614" spans="6:7" x14ac:dyDescent="0.3">
      <c r="F614" s="4" t="s">
        <v>482</v>
      </c>
      <c r="G614" s="4">
        <v>725</v>
      </c>
    </row>
    <row r="615" spans="6:7" x14ac:dyDescent="0.3">
      <c r="F615" s="6" t="s">
        <v>483</v>
      </c>
      <c r="G615" s="6">
        <v>727</v>
      </c>
    </row>
    <row r="616" spans="6:7" x14ac:dyDescent="0.3">
      <c r="F616" s="7" t="s">
        <v>484</v>
      </c>
      <c r="G616" s="7">
        <v>727</v>
      </c>
    </row>
    <row r="617" spans="6:7" x14ac:dyDescent="0.3">
      <c r="F617" s="7" t="s">
        <v>485</v>
      </c>
      <c r="G617" s="7">
        <v>727</v>
      </c>
    </row>
    <row r="618" spans="6:7" x14ac:dyDescent="0.3">
      <c r="F618" s="4" t="s">
        <v>485</v>
      </c>
      <c r="G618" s="4">
        <v>728</v>
      </c>
    </row>
    <row r="619" spans="6:7" x14ac:dyDescent="0.3">
      <c r="F619" s="7" t="s">
        <v>486</v>
      </c>
      <c r="G619" s="7">
        <v>728</v>
      </c>
    </row>
    <row r="620" spans="6:7" x14ac:dyDescent="0.3">
      <c r="F620" s="7" t="s">
        <v>487</v>
      </c>
      <c r="G620" s="7">
        <v>728</v>
      </c>
    </row>
    <row r="621" spans="6:7" x14ac:dyDescent="0.3">
      <c r="F621" s="4" t="s">
        <v>488</v>
      </c>
      <c r="G621" s="4">
        <v>729</v>
      </c>
    </row>
    <row r="622" spans="6:7" x14ac:dyDescent="0.3">
      <c r="F622" s="4" t="s">
        <v>489</v>
      </c>
      <c r="G622" s="4">
        <v>729</v>
      </c>
    </row>
    <row r="623" spans="6:7" x14ac:dyDescent="0.3">
      <c r="F623" s="7" t="s">
        <v>490</v>
      </c>
      <c r="G623" s="7">
        <v>729</v>
      </c>
    </row>
    <row r="624" spans="6:7" x14ac:dyDescent="0.3">
      <c r="F624" s="4" t="s">
        <v>491</v>
      </c>
      <c r="G624" s="4">
        <v>729</v>
      </c>
    </row>
    <row r="625" spans="6:7" x14ac:dyDescent="0.3">
      <c r="F625" s="7" t="s">
        <v>492</v>
      </c>
      <c r="G625" s="7">
        <v>729</v>
      </c>
    </row>
    <row r="626" spans="6:7" x14ac:dyDescent="0.3">
      <c r="F626" s="4" t="s">
        <v>493</v>
      </c>
      <c r="G626" s="4">
        <v>730</v>
      </c>
    </row>
    <row r="627" spans="6:7" x14ac:dyDescent="0.3">
      <c r="F627" s="4" t="s">
        <v>494</v>
      </c>
      <c r="G627" s="4">
        <v>730</v>
      </c>
    </row>
    <row r="628" spans="6:7" x14ac:dyDescent="0.3">
      <c r="F628" s="7" t="s">
        <v>495</v>
      </c>
      <c r="G628" s="7">
        <v>730</v>
      </c>
    </row>
    <row r="629" spans="6:7" x14ac:dyDescent="0.3">
      <c r="F629" s="7" t="s">
        <v>183</v>
      </c>
      <c r="G629" s="7">
        <v>731</v>
      </c>
    </row>
    <row r="630" spans="6:7" x14ac:dyDescent="0.3">
      <c r="F630" s="4" t="s">
        <v>496</v>
      </c>
      <c r="G630" s="4">
        <v>731</v>
      </c>
    </row>
    <row r="631" spans="6:7" x14ac:dyDescent="0.3">
      <c r="F631" s="6" t="s">
        <v>497</v>
      </c>
      <c r="G631" s="6">
        <v>732</v>
      </c>
    </row>
    <row r="632" spans="6:7" x14ac:dyDescent="0.3">
      <c r="F632" s="7" t="s">
        <v>498</v>
      </c>
      <c r="G632" s="7">
        <v>732</v>
      </c>
    </row>
    <row r="633" spans="6:7" x14ac:dyDescent="0.3">
      <c r="F633" s="4" t="s">
        <v>499</v>
      </c>
      <c r="G633" s="4">
        <v>732</v>
      </c>
    </row>
    <row r="634" spans="6:7" x14ac:dyDescent="0.3">
      <c r="F634" s="4" t="s">
        <v>500</v>
      </c>
      <c r="G634" s="4">
        <v>733</v>
      </c>
    </row>
    <row r="635" spans="6:7" x14ac:dyDescent="0.3">
      <c r="F635" s="7" t="s">
        <v>501</v>
      </c>
      <c r="G635" s="7">
        <v>733</v>
      </c>
    </row>
    <row r="636" spans="6:7" x14ac:dyDescent="0.3">
      <c r="F636" s="4" t="s">
        <v>502</v>
      </c>
      <c r="G636" s="4">
        <v>733</v>
      </c>
    </row>
    <row r="637" spans="6:7" x14ac:dyDescent="0.3">
      <c r="F637" s="4" t="s">
        <v>503</v>
      </c>
      <c r="G637" s="4">
        <v>734</v>
      </c>
    </row>
    <row r="638" spans="6:7" x14ac:dyDescent="0.3">
      <c r="F638" s="4" t="s">
        <v>504</v>
      </c>
      <c r="G638" s="4">
        <v>735</v>
      </c>
    </row>
    <row r="639" spans="6:7" x14ac:dyDescent="0.3">
      <c r="F639" s="6" t="s">
        <v>505</v>
      </c>
      <c r="G639" s="6">
        <v>735</v>
      </c>
    </row>
    <row r="640" spans="6:7" x14ac:dyDescent="0.3">
      <c r="F640" s="4" t="s">
        <v>506</v>
      </c>
      <c r="G640" s="4">
        <v>735</v>
      </c>
    </row>
    <row r="641" spans="6:7" x14ac:dyDescent="0.3">
      <c r="F641" s="4" t="s">
        <v>507</v>
      </c>
      <c r="G641" s="4">
        <v>736</v>
      </c>
    </row>
    <row r="642" spans="6:7" x14ac:dyDescent="0.3">
      <c r="F642" s="7" t="s">
        <v>508</v>
      </c>
      <c r="G642" s="7">
        <v>739</v>
      </c>
    </row>
    <row r="643" spans="6:7" x14ac:dyDescent="0.3">
      <c r="F643" s="7" t="s">
        <v>509</v>
      </c>
      <c r="G643" s="7">
        <v>739</v>
      </c>
    </row>
    <row r="644" spans="6:7" x14ac:dyDescent="0.3">
      <c r="F644" s="4" t="s">
        <v>509</v>
      </c>
      <c r="G644" s="4">
        <v>740</v>
      </c>
    </row>
    <row r="645" spans="6:7" x14ac:dyDescent="0.3">
      <c r="F645" s="4" t="s">
        <v>510</v>
      </c>
      <c r="G645" s="4">
        <v>740</v>
      </c>
    </row>
    <row r="646" spans="6:7" x14ac:dyDescent="0.3">
      <c r="F646" s="6" t="s">
        <v>511</v>
      </c>
      <c r="G646" s="6">
        <v>741</v>
      </c>
    </row>
    <row r="647" spans="6:7" x14ac:dyDescent="0.3">
      <c r="F647" s="4" t="s">
        <v>512</v>
      </c>
      <c r="G647" s="4">
        <v>741</v>
      </c>
    </row>
    <row r="648" spans="6:7" x14ac:dyDescent="0.3">
      <c r="F648" s="4" t="s">
        <v>513</v>
      </c>
      <c r="G648" s="4">
        <v>741</v>
      </c>
    </row>
    <row r="649" spans="6:7" x14ac:dyDescent="0.3">
      <c r="F649" s="7" t="s">
        <v>514</v>
      </c>
      <c r="G649" s="7">
        <v>741</v>
      </c>
    </row>
    <row r="650" spans="6:7" x14ac:dyDescent="0.3">
      <c r="F650" s="4" t="s">
        <v>515</v>
      </c>
      <c r="G650" s="4">
        <v>742</v>
      </c>
    </row>
    <row r="651" spans="6:7" x14ac:dyDescent="0.3">
      <c r="F651" s="4" t="s">
        <v>516</v>
      </c>
      <c r="G651" s="4">
        <v>742</v>
      </c>
    </row>
    <row r="652" spans="6:7" x14ac:dyDescent="0.3">
      <c r="F652" s="4" t="s">
        <v>517</v>
      </c>
      <c r="G652" s="4">
        <v>742</v>
      </c>
    </row>
    <row r="653" spans="6:7" x14ac:dyDescent="0.3">
      <c r="F653" s="4" t="s">
        <v>518</v>
      </c>
      <c r="G653" s="4">
        <v>742</v>
      </c>
    </row>
    <row r="654" spans="6:7" x14ac:dyDescent="0.3">
      <c r="F654" s="4" t="s">
        <v>519</v>
      </c>
      <c r="G654" s="4">
        <v>743</v>
      </c>
    </row>
    <row r="655" spans="6:7" x14ac:dyDescent="0.3">
      <c r="F655" s="4" t="s">
        <v>520</v>
      </c>
      <c r="G655" s="4">
        <v>743</v>
      </c>
    </row>
    <row r="656" spans="6:7" x14ac:dyDescent="0.3">
      <c r="F656" s="6" t="s">
        <v>521</v>
      </c>
      <c r="G656" s="6">
        <v>743</v>
      </c>
    </row>
    <row r="657" spans="6:7" x14ac:dyDescent="0.3">
      <c r="F657" s="4" t="s">
        <v>522</v>
      </c>
      <c r="G657" s="4">
        <v>743</v>
      </c>
    </row>
    <row r="658" spans="6:7" x14ac:dyDescent="0.3">
      <c r="F658" s="7" t="s">
        <v>523</v>
      </c>
      <c r="G658" s="7">
        <v>743</v>
      </c>
    </row>
    <row r="659" spans="6:7" x14ac:dyDescent="0.3">
      <c r="F659" s="4" t="s">
        <v>524</v>
      </c>
      <c r="G659" s="4">
        <v>744</v>
      </c>
    </row>
    <row r="660" spans="6:7" x14ac:dyDescent="0.3">
      <c r="F660" s="7" t="s">
        <v>525</v>
      </c>
      <c r="G660" s="7">
        <v>744</v>
      </c>
    </row>
    <row r="661" spans="6:7" x14ac:dyDescent="0.3">
      <c r="F661" s="4" t="s">
        <v>526</v>
      </c>
      <c r="G661" s="4">
        <v>744</v>
      </c>
    </row>
    <row r="662" spans="6:7" x14ac:dyDescent="0.3">
      <c r="F662" s="4" t="s">
        <v>527</v>
      </c>
      <c r="G662" s="4">
        <v>744</v>
      </c>
    </row>
    <row r="663" spans="6:7" x14ac:dyDescent="0.3">
      <c r="F663" s="4" t="s">
        <v>528</v>
      </c>
      <c r="G663" s="4">
        <v>745</v>
      </c>
    </row>
    <row r="664" spans="6:7" x14ac:dyDescent="0.3">
      <c r="F664" s="4" t="s">
        <v>529</v>
      </c>
      <c r="G664" s="4">
        <v>745</v>
      </c>
    </row>
    <row r="665" spans="6:7" x14ac:dyDescent="0.3">
      <c r="F665" s="4" t="s">
        <v>530</v>
      </c>
      <c r="G665" s="4">
        <v>745</v>
      </c>
    </row>
    <row r="666" spans="6:7" x14ac:dyDescent="0.3">
      <c r="F666" s="6" t="s">
        <v>531</v>
      </c>
      <c r="G666" s="6">
        <v>747</v>
      </c>
    </row>
    <row r="667" spans="6:7" x14ac:dyDescent="0.3">
      <c r="F667" s="4" t="s">
        <v>532</v>
      </c>
      <c r="G667" s="4">
        <v>747</v>
      </c>
    </row>
    <row r="668" spans="6:7" x14ac:dyDescent="0.3">
      <c r="F668" s="4" t="s">
        <v>533</v>
      </c>
      <c r="G668" s="4">
        <v>748</v>
      </c>
    </row>
    <row r="669" spans="6:7" x14ac:dyDescent="0.3">
      <c r="F669" s="4" t="s">
        <v>534</v>
      </c>
      <c r="G669" s="4">
        <v>748</v>
      </c>
    </row>
    <row r="670" spans="6:7" x14ac:dyDescent="0.3">
      <c r="F670" s="4" t="s">
        <v>535</v>
      </c>
      <c r="G670" s="4">
        <v>748</v>
      </c>
    </row>
    <row r="671" spans="6:7" x14ac:dyDescent="0.3">
      <c r="F671" s="4" t="s">
        <v>536</v>
      </c>
      <c r="G671" s="4">
        <v>749</v>
      </c>
    </row>
    <row r="672" spans="6:7" x14ac:dyDescent="0.3">
      <c r="F672" s="4" t="s">
        <v>537</v>
      </c>
      <c r="G672" s="4">
        <v>749</v>
      </c>
    </row>
    <row r="673" spans="6:7" x14ac:dyDescent="0.3">
      <c r="F673" s="4" t="s">
        <v>538</v>
      </c>
      <c r="G673" s="4">
        <v>749</v>
      </c>
    </row>
    <row r="674" spans="6:7" x14ac:dyDescent="0.3">
      <c r="F674" s="7" t="s">
        <v>539</v>
      </c>
      <c r="G674" s="7">
        <v>749</v>
      </c>
    </row>
    <row r="675" spans="6:7" x14ac:dyDescent="0.3">
      <c r="F675" s="4" t="s">
        <v>540</v>
      </c>
      <c r="G675" s="4">
        <v>750</v>
      </c>
    </row>
    <row r="676" spans="6:7" x14ac:dyDescent="0.3">
      <c r="F676" s="6" t="s">
        <v>541</v>
      </c>
      <c r="G676" s="6">
        <v>750</v>
      </c>
    </row>
    <row r="677" spans="6:7" x14ac:dyDescent="0.3">
      <c r="F677" s="4" t="s">
        <v>542</v>
      </c>
      <c r="G677" s="4">
        <v>750</v>
      </c>
    </row>
    <row r="678" spans="6:7" x14ac:dyDescent="0.3">
      <c r="F678" s="4" t="s">
        <v>543</v>
      </c>
      <c r="G678" s="4">
        <v>750</v>
      </c>
    </row>
    <row r="679" spans="6:7" x14ac:dyDescent="0.3">
      <c r="F679" s="4" t="s">
        <v>544</v>
      </c>
      <c r="G679" s="4">
        <v>751</v>
      </c>
    </row>
    <row r="680" spans="6:7" x14ac:dyDescent="0.3">
      <c r="F680" s="4" t="s">
        <v>545</v>
      </c>
      <c r="G680" s="4">
        <v>751</v>
      </c>
    </row>
    <row r="681" spans="6:7" x14ac:dyDescent="0.3">
      <c r="F681" s="4" t="s">
        <v>546</v>
      </c>
      <c r="G681" s="4">
        <v>751</v>
      </c>
    </row>
    <row r="682" spans="6:7" x14ac:dyDescent="0.3">
      <c r="F682" s="4" t="s">
        <v>547</v>
      </c>
      <c r="G682" s="4">
        <v>751</v>
      </c>
    </row>
    <row r="683" spans="6:7" x14ac:dyDescent="0.3">
      <c r="F683" s="4" t="s">
        <v>548</v>
      </c>
      <c r="G683" s="4">
        <v>752</v>
      </c>
    </row>
    <row r="684" spans="6:7" x14ac:dyDescent="0.3">
      <c r="F684" s="4" t="s">
        <v>549</v>
      </c>
      <c r="G684" s="4">
        <v>752</v>
      </c>
    </row>
    <row r="685" spans="6:7" x14ac:dyDescent="0.3">
      <c r="F685" s="6" t="s">
        <v>550</v>
      </c>
      <c r="G685" s="6">
        <v>753</v>
      </c>
    </row>
    <row r="686" spans="6:7" x14ac:dyDescent="0.3">
      <c r="F686" s="4" t="s">
        <v>551</v>
      </c>
      <c r="G686" s="4">
        <v>753</v>
      </c>
    </row>
    <row r="687" spans="6:7" x14ac:dyDescent="0.3">
      <c r="F687" s="4" t="s">
        <v>552</v>
      </c>
      <c r="G687" s="4">
        <v>753</v>
      </c>
    </row>
    <row r="688" spans="6:7" x14ac:dyDescent="0.3">
      <c r="F688" s="4" t="s">
        <v>553</v>
      </c>
      <c r="G688" s="4">
        <v>753</v>
      </c>
    </row>
    <row r="689" spans="6:7" x14ac:dyDescent="0.3">
      <c r="F689" s="4" t="s">
        <v>554</v>
      </c>
      <c r="G689" s="4">
        <v>754</v>
      </c>
    </row>
    <row r="690" spans="6:7" x14ac:dyDescent="0.3">
      <c r="F690" s="4" t="s">
        <v>555</v>
      </c>
      <c r="G690" s="4">
        <v>754</v>
      </c>
    </row>
    <row r="691" spans="6:7" x14ac:dyDescent="0.3">
      <c r="F691" s="4" t="s">
        <v>556</v>
      </c>
      <c r="G691" s="4">
        <v>754</v>
      </c>
    </row>
    <row r="692" spans="6:7" x14ac:dyDescent="0.3">
      <c r="F692" s="4" t="s">
        <v>557</v>
      </c>
      <c r="G692" s="4">
        <v>755</v>
      </c>
    </row>
    <row r="693" spans="6:7" x14ac:dyDescent="0.3">
      <c r="F693" s="4" t="s">
        <v>558</v>
      </c>
      <c r="G693" s="4">
        <v>755</v>
      </c>
    </row>
    <row r="694" spans="6:7" x14ac:dyDescent="0.3">
      <c r="F694" s="6" t="s">
        <v>559</v>
      </c>
      <c r="G694" s="6">
        <v>756</v>
      </c>
    </row>
    <row r="695" spans="6:7" x14ac:dyDescent="0.3">
      <c r="F695" s="4" t="s">
        <v>560</v>
      </c>
      <c r="G695" s="4">
        <v>756</v>
      </c>
    </row>
    <row r="696" spans="6:7" x14ac:dyDescent="0.3">
      <c r="F696" s="4" t="s">
        <v>561</v>
      </c>
      <c r="G696" s="4">
        <v>756</v>
      </c>
    </row>
    <row r="697" spans="6:7" x14ac:dyDescent="0.3">
      <c r="F697" s="4" t="s">
        <v>562</v>
      </c>
      <c r="G697" s="4">
        <v>756</v>
      </c>
    </row>
    <row r="698" spans="6:7" x14ac:dyDescent="0.3">
      <c r="F698" s="4" t="s">
        <v>563</v>
      </c>
      <c r="G698" s="4">
        <v>757</v>
      </c>
    </row>
    <row r="699" spans="6:7" x14ac:dyDescent="0.3">
      <c r="F699" s="7" t="s">
        <v>564</v>
      </c>
      <c r="G699" s="7">
        <v>757</v>
      </c>
    </row>
    <row r="700" spans="6:7" x14ac:dyDescent="0.3">
      <c r="F700" s="4" t="s">
        <v>565</v>
      </c>
      <c r="G700" s="4">
        <v>757</v>
      </c>
    </row>
    <row r="701" spans="6:7" x14ac:dyDescent="0.3">
      <c r="F701" s="4" t="s">
        <v>566</v>
      </c>
      <c r="G701" s="4">
        <v>757</v>
      </c>
    </row>
    <row r="702" spans="6:7" x14ac:dyDescent="0.3">
      <c r="F702" s="7" t="s">
        <v>254</v>
      </c>
      <c r="G702" s="7">
        <v>758</v>
      </c>
    </row>
    <row r="703" spans="6:7" x14ac:dyDescent="0.3">
      <c r="F703" s="4" t="s">
        <v>567</v>
      </c>
      <c r="G703" s="4">
        <v>758</v>
      </c>
    </row>
    <row r="704" spans="6:7" x14ac:dyDescent="0.3">
      <c r="F704" s="4" t="s">
        <v>568</v>
      </c>
      <c r="G704" s="4">
        <v>758</v>
      </c>
    </row>
    <row r="705" spans="6:7" x14ac:dyDescent="0.3">
      <c r="F705" s="4" t="s">
        <v>569</v>
      </c>
      <c r="G705" s="4">
        <v>759</v>
      </c>
    </row>
    <row r="706" spans="6:7" x14ac:dyDescent="0.3">
      <c r="F706" s="6" t="s">
        <v>570</v>
      </c>
      <c r="G706" s="6">
        <v>759</v>
      </c>
    </row>
    <row r="707" spans="6:7" x14ac:dyDescent="0.3">
      <c r="F707" s="4" t="s">
        <v>571</v>
      </c>
      <c r="G707" s="4">
        <v>759</v>
      </c>
    </row>
    <row r="708" spans="6:7" x14ac:dyDescent="0.3">
      <c r="F708" s="4" t="s">
        <v>572</v>
      </c>
      <c r="G708" s="4">
        <v>760</v>
      </c>
    </row>
    <row r="709" spans="6:7" x14ac:dyDescent="0.3">
      <c r="F709" s="4" t="s">
        <v>573</v>
      </c>
      <c r="G709" s="4">
        <v>760</v>
      </c>
    </row>
    <row r="710" spans="6:7" x14ac:dyDescent="0.3">
      <c r="F710" s="4" t="s">
        <v>574</v>
      </c>
      <c r="G710" s="4">
        <v>760</v>
      </c>
    </row>
    <row r="711" spans="6:7" x14ac:dyDescent="0.3">
      <c r="F711" s="4" t="s">
        <v>575</v>
      </c>
      <c r="G711" s="4">
        <v>760</v>
      </c>
    </row>
    <row r="712" spans="6:7" x14ac:dyDescent="0.3">
      <c r="F712" s="4" t="s">
        <v>576</v>
      </c>
      <c r="G712" s="4">
        <v>760</v>
      </c>
    </row>
    <row r="713" spans="6:7" x14ac:dyDescent="0.3">
      <c r="F713" s="4" t="s">
        <v>577</v>
      </c>
      <c r="G713" s="4">
        <v>760</v>
      </c>
    </row>
    <row r="714" spans="6:7" x14ac:dyDescent="0.3">
      <c r="F714" s="4" t="s">
        <v>578</v>
      </c>
      <c r="G714" s="4">
        <v>760</v>
      </c>
    </row>
    <row r="715" spans="6:7" x14ac:dyDescent="0.3">
      <c r="F715" s="4" t="s">
        <v>579</v>
      </c>
      <c r="G715" s="4">
        <v>760</v>
      </c>
    </row>
    <row r="716" spans="6:7" x14ac:dyDescent="0.3">
      <c r="F716" s="7" t="s">
        <v>580</v>
      </c>
      <c r="G716" s="7">
        <v>760</v>
      </c>
    </row>
    <row r="717" spans="6:7" x14ac:dyDescent="0.3">
      <c r="F717" s="7" t="s">
        <v>581</v>
      </c>
      <c r="G717" s="7">
        <v>760</v>
      </c>
    </row>
    <row r="718" spans="6:7" x14ac:dyDescent="0.3">
      <c r="F718" s="7" t="s">
        <v>582</v>
      </c>
      <c r="G718" s="7">
        <v>761</v>
      </c>
    </row>
    <row r="719" spans="6:7" x14ac:dyDescent="0.3">
      <c r="F719" s="7" t="s">
        <v>583</v>
      </c>
      <c r="G719" s="7">
        <v>761</v>
      </c>
    </row>
    <row r="720" spans="6:7" x14ac:dyDescent="0.3">
      <c r="F720" s="7" t="s">
        <v>584</v>
      </c>
      <c r="G720" s="7">
        <v>761</v>
      </c>
    </row>
    <row r="721" spans="6:7" x14ac:dyDescent="0.3">
      <c r="F721" s="7" t="s">
        <v>585</v>
      </c>
      <c r="G721" s="7">
        <v>762</v>
      </c>
    </row>
    <row r="722" spans="6:7" x14ac:dyDescent="0.3">
      <c r="F722" s="7" t="s">
        <v>586</v>
      </c>
      <c r="G722" s="7">
        <v>762</v>
      </c>
    </row>
    <row r="723" spans="6:7" x14ac:dyDescent="0.3">
      <c r="F723" s="7" t="s">
        <v>587</v>
      </c>
      <c r="G723" s="7">
        <v>762</v>
      </c>
    </row>
    <row r="724" spans="6:7" x14ac:dyDescent="0.3">
      <c r="F724" s="7" t="s">
        <v>588</v>
      </c>
      <c r="G724" s="7">
        <v>762</v>
      </c>
    </row>
    <row r="725" spans="6:7" x14ac:dyDescent="0.3">
      <c r="F725" s="7" t="s">
        <v>589</v>
      </c>
      <c r="G725" s="7">
        <v>762</v>
      </c>
    </row>
    <row r="726" spans="6:7" x14ac:dyDescent="0.3">
      <c r="F726" s="6" t="s">
        <v>590</v>
      </c>
      <c r="G726" s="6">
        <v>763</v>
      </c>
    </row>
    <row r="727" spans="6:7" x14ac:dyDescent="0.3">
      <c r="F727" s="4" t="s">
        <v>591</v>
      </c>
      <c r="G727" s="4">
        <v>763</v>
      </c>
    </row>
    <row r="728" spans="6:7" x14ac:dyDescent="0.3">
      <c r="F728" s="4" t="s">
        <v>592</v>
      </c>
      <c r="G728" s="4">
        <v>763</v>
      </c>
    </row>
    <row r="729" spans="6:7" x14ac:dyDescent="0.3">
      <c r="F729" s="4" t="s">
        <v>593</v>
      </c>
      <c r="G729" s="4">
        <v>763</v>
      </c>
    </row>
    <row r="730" spans="6:7" x14ac:dyDescent="0.3">
      <c r="F730" s="4" t="s">
        <v>594</v>
      </c>
      <c r="G730" s="4">
        <v>763</v>
      </c>
    </row>
    <row r="731" spans="6:7" x14ac:dyDescent="0.3">
      <c r="F731" s="4" t="s">
        <v>595</v>
      </c>
      <c r="G731" s="4">
        <v>763</v>
      </c>
    </row>
    <row r="732" spans="6:7" x14ac:dyDescent="0.3">
      <c r="F732" s="4" t="s">
        <v>596</v>
      </c>
      <c r="G732" s="4">
        <v>763</v>
      </c>
    </row>
    <row r="733" spans="6:7" x14ac:dyDescent="0.3">
      <c r="F733" s="4" t="s">
        <v>597</v>
      </c>
      <c r="G733" s="4">
        <v>764</v>
      </c>
    </row>
    <row r="734" spans="6:7" x14ac:dyDescent="0.3">
      <c r="F734" s="4" t="s">
        <v>598</v>
      </c>
      <c r="G734" s="4">
        <v>764</v>
      </c>
    </row>
    <row r="735" spans="6:7" x14ac:dyDescent="0.3">
      <c r="F735" s="4" t="s">
        <v>599</v>
      </c>
      <c r="G735" s="4">
        <v>764</v>
      </c>
    </row>
    <row r="736" spans="6:7" x14ac:dyDescent="0.3">
      <c r="F736" s="7" t="s">
        <v>600</v>
      </c>
      <c r="G736" s="7">
        <v>764</v>
      </c>
    </row>
    <row r="737" spans="6:7" x14ac:dyDescent="0.3">
      <c r="F737" s="7" t="s">
        <v>601</v>
      </c>
      <c r="G737" s="7">
        <v>764</v>
      </c>
    </row>
    <row r="738" spans="6:7" x14ac:dyDescent="0.3">
      <c r="F738" s="7" t="s">
        <v>602</v>
      </c>
      <c r="G738" s="7">
        <v>764</v>
      </c>
    </row>
    <row r="739" spans="6:7" x14ac:dyDescent="0.3">
      <c r="F739" s="7" t="s">
        <v>603</v>
      </c>
      <c r="G739" s="7">
        <v>765</v>
      </c>
    </row>
    <row r="740" spans="6:7" x14ac:dyDescent="0.3">
      <c r="F740" s="7" t="s">
        <v>604</v>
      </c>
      <c r="G740" s="7">
        <v>765</v>
      </c>
    </row>
    <row r="741" spans="6:7" x14ac:dyDescent="0.3">
      <c r="F741" s="7" t="s">
        <v>605</v>
      </c>
      <c r="G741" s="7">
        <v>765</v>
      </c>
    </row>
    <row r="742" spans="6:7" x14ac:dyDescent="0.3">
      <c r="F742" s="7" t="s">
        <v>606</v>
      </c>
      <c r="G742" s="7">
        <v>765</v>
      </c>
    </row>
    <row r="743" spans="6:7" x14ac:dyDescent="0.3">
      <c r="F743" s="7" t="s">
        <v>607</v>
      </c>
      <c r="G743" s="7">
        <v>765</v>
      </c>
    </row>
    <row r="744" spans="6:7" x14ac:dyDescent="0.3">
      <c r="F744" s="7" t="s">
        <v>608</v>
      </c>
      <c r="G744" s="7">
        <v>766</v>
      </c>
    </row>
    <row r="745" spans="6:7" x14ac:dyDescent="0.3">
      <c r="F745" s="7" t="s">
        <v>609</v>
      </c>
      <c r="G745" s="7">
        <v>766</v>
      </c>
    </row>
    <row r="746" spans="6:7" x14ac:dyDescent="0.3">
      <c r="F746" s="6" t="s">
        <v>610</v>
      </c>
      <c r="G746" s="6">
        <v>766</v>
      </c>
    </row>
    <row r="747" spans="6:7" x14ac:dyDescent="0.3">
      <c r="F747" s="4" t="s">
        <v>611</v>
      </c>
      <c r="G747" s="4">
        <v>767</v>
      </c>
    </row>
    <row r="748" spans="6:7" x14ac:dyDescent="0.3">
      <c r="F748" s="4" t="s">
        <v>612</v>
      </c>
      <c r="G748" s="4">
        <v>767</v>
      </c>
    </row>
    <row r="749" spans="6:7" x14ac:dyDescent="0.3">
      <c r="F749" s="4" t="s">
        <v>613</v>
      </c>
      <c r="G749" s="4">
        <v>767</v>
      </c>
    </row>
    <row r="750" spans="6:7" x14ac:dyDescent="0.3">
      <c r="F750" s="4" t="s">
        <v>614</v>
      </c>
      <c r="G750" s="4">
        <v>767</v>
      </c>
    </row>
    <row r="751" spans="6:7" x14ac:dyDescent="0.3">
      <c r="F751" s="4" t="s">
        <v>615</v>
      </c>
      <c r="G751" s="4">
        <v>767</v>
      </c>
    </row>
    <row r="752" spans="6:7" x14ac:dyDescent="0.3">
      <c r="F752" s="4" t="s">
        <v>616</v>
      </c>
      <c r="G752" s="4">
        <v>767</v>
      </c>
    </row>
    <row r="753" spans="6:7" x14ac:dyDescent="0.3">
      <c r="F753" s="4" t="s">
        <v>617</v>
      </c>
      <c r="G753" s="4">
        <v>767</v>
      </c>
    </row>
    <row r="754" spans="6:7" x14ac:dyDescent="0.3">
      <c r="F754" s="4" t="s">
        <v>618</v>
      </c>
      <c r="G754" s="4">
        <v>767</v>
      </c>
    </row>
    <row r="755" spans="6:7" x14ac:dyDescent="0.3">
      <c r="F755" s="4" t="s">
        <v>619</v>
      </c>
      <c r="G755" s="4">
        <v>767</v>
      </c>
    </row>
    <row r="756" spans="6:7" x14ac:dyDescent="0.3">
      <c r="F756" s="6" t="s">
        <v>610</v>
      </c>
      <c r="G756" s="6">
        <v>767</v>
      </c>
    </row>
    <row r="757" spans="6:7" x14ac:dyDescent="0.3">
      <c r="F757" s="4" t="s">
        <v>611</v>
      </c>
      <c r="G757" s="4">
        <v>767</v>
      </c>
    </row>
    <row r="758" spans="6:7" x14ac:dyDescent="0.3">
      <c r="F758" s="4" t="s">
        <v>612</v>
      </c>
      <c r="G758" s="4">
        <v>768</v>
      </c>
    </row>
    <row r="759" spans="6:7" x14ac:dyDescent="0.3">
      <c r="F759" s="4" t="s">
        <v>613</v>
      </c>
      <c r="G759" s="4">
        <v>768</v>
      </c>
    </row>
    <row r="760" spans="6:7" x14ac:dyDescent="0.3">
      <c r="F760" s="4" t="s">
        <v>614</v>
      </c>
      <c r="G760" s="4">
        <v>768</v>
      </c>
    </row>
    <row r="761" spans="6:7" x14ac:dyDescent="0.3">
      <c r="F761" s="4" t="s">
        <v>615</v>
      </c>
      <c r="G761" s="4">
        <v>768</v>
      </c>
    </row>
    <row r="762" spans="6:7" x14ac:dyDescent="0.3">
      <c r="F762" s="4" t="s">
        <v>616</v>
      </c>
      <c r="G762" s="4">
        <v>768</v>
      </c>
    </row>
    <row r="763" spans="6:7" x14ac:dyDescent="0.3">
      <c r="F763" s="4" t="s">
        <v>617</v>
      </c>
      <c r="G763" s="4">
        <v>768</v>
      </c>
    </row>
    <row r="764" spans="6:7" x14ac:dyDescent="0.3">
      <c r="F764" s="4" t="s">
        <v>618</v>
      </c>
      <c r="G764" s="4">
        <v>768</v>
      </c>
    </row>
    <row r="765" spans="6:7" x14ac:dyDescent="0.3">
      <c r="F765" s="4" t="s">
        <v>619</v>
      </c>
      <c r="G765" s="4">
        <v>768</v>
      </c>
    </row>
    <row r="766" spans="6:7" x14ac:dyDescent="0.3">
      <c r="F766" s="6" t="s">
        <v>620</v>
      </c>
      <c r="G766" s="6">
        <v>768</v>
      </c>
    </row>
    <row r="767" spans="6:7" x14ac:dyDescent="0.3">
      <c r="F767" s="4" t="s">
        <v>621</v>
      </c>
      <c r="G767" s="4">
        <v>768</v>
      </c>
    </row>
    <row r="768" spans="6:7" x14ac:dyDescent="0.3">
      <c r="F768" s="4" t="s">
        <v>622</v>
      </c>
      <c r="G768" s="4">
        <v>769</v>
      </c>
    </row>
    <row r="769" spans="6:7" x14ac:dyDescent="0.3">
      <c r="F769" s="4" t="s">
        <v>623</v>
      </c>
      <c r="G769" s="4">
        <v>769</v>
      </c>
    </row>
    <row r="770" spans="6:7" x14ac:dyDescent="0.3">
      <c r="F770" s="4" t="s">
        <v>624</v>
      </c>
      <c r="G770" s="4">
        <v>769</v>
      </c>
    </row>
    <row r="771" spans="6:7" x14ac:dyDescent="0.3">
      <c r="F771" s="4" t="s">
        <v>625</v>
      </c>
      <c r="G771" s="4">
        <v>769</v>
      </c>
    </row>
    <row r="772" spans="6:7" x14ac:dyDescent="0.3">
      <c r="F772" s="4" t="s">
        <v>626</v>
      </c>
      <c r="G772" s="4">
        <v>769</v>
      </c>
    </row>
    <row r="773" spans="6:7" x14ac:dyDescent="0.3">
      <c r="F773" s="4" t="s">
        <v>627</v>
      </c>
      <c r="G773" s="4">
        <v>769</v>
      </c>
    </row>
    <row r="774" spans="6:7" x14ac:dyDescent="0.3">
      <c r="F774" s="4" t="s">
        <v>628</v>
      </c>
      <c r="G774" s="4">
        <v>769</v>
      </c>
    </row>
    <row r="775" spans="6:7" x14ac:dyDescent="0.3">
      <c r="F775" s="7" t="s">
        <v>629</v>
      </c>
      <c r="G775" s="7">
        <v>769</v>
      </c>
    </row>
    <row r="776" spans="6:7" x14ac:dyDescent="0.3">
      <c r="F776" s="7" t="s">
        <v>630</v>
      </c>
      <c r="G776" s="7">
        <v>769</v>
      </c>
    </row>
    <row r="777" spans="6:7" x14ac:dyDescent="0.3">
      <c r="F777" s="7" t="s">
        <v>631</v>
      </c>
      <c r="G777" s="7">
        <v>770</v>
      </c>
    </row>
    <row r="778" spans="6:7" x14ac:dyDescent="0.3">
      <c r="F778" s="7" t="s">
        <v>632</v>
      </c>
      <c r="G778" s="7">
        <v>770</v>
      </c>
    </row>
    <row r="779" spans="6:7" x14ac:dyDescent="0.3">
      <c r="F779" s="7" t="s">
        <v>633</v>
      </c>
      <c r="G779" s="7">
        <v>770</v>
      </c>
    </row>
    <row r="780" spans="6:7" x14ac:dyDescent="0.3">
      <c r="F780" s="7" t="s">
        <v>634</v>
      </c>
      <c r="G780" s="7">
        <v>770</v>
      </c>
    </row>
    <row r="781" spans="6:7" x14ac:dyDescent="0.3">
      <c r="F781" s="7" t="s">
        <v>635</v>
      </c>
      <c r="G781" s="7">
        <v>770</v>
      </c>
    </row>
    <row r="782" spans="6:7" x14ac:dyDescent="0.3">
      <c r="F782" s="7" t="s">
        <v>636</v>
      </c>
      <c r="G782" s="7">
        <v>771</v>
      </c>
    </row>
    <row r="783" spans="6:7" x14ac:dyDescent="0.3">
      <c r="F783" s="7" t="s">
        <v>637</v>
      </c>
      <c r="G783" s="7">
        <v>771</v>
      </c>
    </row>
    <row r="784" spans="6:7" x14ac:dyDescent="0.3">
      <c r="F784" s="6" t="s">
        <v>638</v>
      </c>
      <c r="G784" s="6">
        <v>771</v>
      </c>
    </row>
    <row r="785" spans="6:7" x14ac:dyDescent="0.3">
      <c r="F785" s="4" t="s">
        <v>639</v>
      </c>
      <c r="G785" s="4">
        <v>772</v>
      </c>
    </row>
    <row r="786" spans="6:7" x14ac:dyDescent="0.3">
      <c r="F786" s="4" t="s">
        <v>640</v>
      </c>
      <c r="G786" s="4">
        <v>772</v>
      </c>
    </row>
    <row r="787" spans="6:7" x14ac:dyDescent="0.3">
      <c r="F787" s="4" t="s">
        <v>641</v>
      </c>
      <c r="G787" s="4">
        <v>772</v>
      </c>
    </row>
    <row r="788" spans="6:7" x14ac:dyDescent="0.3">
      <c r="F788" s="4" t="s">
        <v>642</v>
      </c>
      <c r="G788" s="4">
        <v>772</v>
      </c>
    </row>
    <row r="789" spans="6:7" x14ac:dyDescent="0.3">
      <c r="F789" s="4" t="s">
        <v>643</v>
      </c>
      <c r="G789" s="4">
        <v>772</v>
      </c>
    </row>
    <row r="790" spans="6:7" x14ac:dyDescent="0.3">
      <c r="F790" s="4" t="s">
        <v>644</v>
      </c>
      <c r="G790" s="4">
        <v>772</v>
      </c>
    </row>
    <row r="791" spans="6:7" x14ac:dyDescent="0.3">
      <c r="F791" s="4" t="s">
        <v>645</v>
      </c>
      <c r="G791" s="4">
        <v>772</v>
      </c>
    </row>
    <row r="792" spans="6:7" x14ac:dyDescent="0.3">
      <c r="F792" s="4" t="s">
        <v>646</v>
      </c>
      <c r="G792" s="4">
        <v>772</v>
      </c>
    </row>
    <row r="793" spans="6:7" x14ac:dyDescent="0.3">
      <c r="F793" s="7" t="s">
        <v>647</v>
      </c>
      <c r="G793" s="7">
        <v>772</v>
      </c>
    </row>
    <row r="794" spans="6:7" x14ac:dyDescent="0.3">
      <c r="F794" s="7" t="s">
        <v>648</v>
      </c>
      <c r="G794" s="7">
        <v>772</v>
      </c>
    </row>
    <row r="795" spans="6:7" x14ac:dyDescent="0.3">
      <c r="F795" s="7" t="s">
        <v>649</v>
      </c>
      <c r="G795" s="7">
        <v>773</v>
      </c>
    </row>
    <row r="796" spans="6:7" x14ac:dyDescent="0.3">
      <c r="F796" s="7" t="s">
        <v>650</v>
      </c>
      <c r="G796" s="7">
        <v>773</v>
      </c>
    </row>
    <row r="797" spans="6:7" x14ac:dyDescent="0.3">
      <c r="F797" s="7" t="s">
        <v>651</v>
      </c>
      <c r="G797" s="7">
        <v>773</v>
      </c>
    </row>
    <row r="798" spans="6:7" x14ac:dyDescent="0.3">
      <c r="F798" s="7" t="s">
        <v>652</v>
      </c>
      <c r="G798" s="7">
        <v>773</v>
      </c>
    </row>
    <row r="799" spans="6:7" x14ac:dyDescent="0.3">
      <c r="F799" s="7" t="s">
        <v>653</v>
      </c>
      <c r="G799" s="7">
        <v>774</v>
      </c>
    </row>
    <row r="800" spans="6:7" x14ac:dyDescent="0.3">
      <c r="F800" s="7" t="s">
        <v>654</v>
      </c>
      <c r="G800" s="7">
        <v>774</v>
      </c>
    </row>
    <row r="801" spans="6:7" x14ac:dyDescent="0.3">
      <c r="F801" s="7" t="s">
        <v>655</v>
      </c>
      <c r="G801" s="7">
        <v>774</v>
      </c>
    </row>
    <row r="802" spans="6:7" x14ac:dyDescent="0.3">
      <c r="F802" s="6" t="s">
        <v>656</v>
      </c>
      <c r="G802" s="6">
        <v>775</v>
      </c>
    </row>
    <row r="803" spans="6:7" x14ac:dyDescent="0.3">
      <c r="F803" s="4" t="s">
        <v>657</v>
      </c>
      <c r="G803" s="4">
        <v>775</v>
      </c>
    </row>
    <row r="804" spans="6:7" x14ac:dyDescent="0.3">
      <c r="F804" s="4" t="s">
        <v>658</v>
      </c>
      <c r="G804" s="4">
        <v>775</v>
      </c>
    </row>
    <row r="805" spans="6:7" x14ac:dyDescent="0.3">
      <c r="F805" s="4" t="s">
        <v>659</v>
      </c>
      <c r="G805" s="4">
        <v>775</v>
      </c>
    </row>
    <row r="806" spans="6:7" x14ac:dyDescent="0.3">
      <c r="F806" s="4" t="s">
        <v>660</v>
      </c>
      <c r="G806" s="4">
        <v>775</v>
      </c>
    </row>
    <row r="807" spans="6:7" x14ac:dyDescent="0.3">
      <c r="F807" s="4" t="s">
        <v>661</v>
      </c>
      <c r="G807" s="4">
        <v>775</v>
      </c>
    </row>
    <row r="808" spans="6:7" x14ac:dyDescent="0.3">
      <c r="F808" s="4" t="s">
        <v>662</v>
      </c>
      <c r="G808" s="4">
        <v>775</v>
      </c>
    </row>
    <row r="809" spans="6:7" x14ac:dyDescent="0.3">
      <c r="F809" s="4" t="s">
        <v>663</v>
      </c>
      <c r="G809" s="4">
        <v>775</v>
      </c>
    </row>
    <row r="810" spans="6:7" x14ac:dyDescent="0.3">
      <c r="F810" s="4" t="s">
        <v>664</v>
      </c>
      <c r="G810" s="4">
        <v>775</v>
      </c>
    </row>
    <row r="811" spans="6:7" x14ac:dyDescent="0.3">
      <c r="F811" s="4" t="s">
        <v>665</v>
      </c>
      <c r="G811" s="4">
        <v>775</v>
      </c>
    </row>
    <row r="812" spans="6:7" x14ac:dyDescent="0.3">
      <c r="F812" s="7" t="s">
        <v>666</v>
      </c>
      <c r="G812" s="7">
        <v>776</v>
      </c>
    </row>
    <row r="813" spans="6:7" x14ac:dyDescent="0.3">
      <c r="F813" s="7" t="s">
        <v>667</v>
      </c>
      <c r="G813" s="7">
        <v>776</v>
      </c>
    </row>
    <row r="814" spans="6:7" x14ac:dyDescent="0.3">
      <c r="F814" s="7" t="s">
        <v>668</v>
      </c>
      <c r="G814" s="7">
        <v>776</v>
      </c>
    </row>
    <row r="815" spans="6:7" x14ac:dyDescent="0.3">
      <c r="F815" s="7" t="s">
        <v>669</v>
      </c>
      <c r="G815" s="7">
        <v>776</v>
      </c>
    </row>
    <row r="816" spans="6:7" x14ac:dyDescent="0.3">
      <c r="F816" s="7" t="s">
        <v>670</v>
      </c>
      <c r="G816" s="7">
        <v>776</v>
      </c>
    </row>
    <row r="817" spans="6:7" x14ac:dyDescent="0.3">
      <c r="F817" s="7" t="s">
        <v>671</v>
      </c>
      <c r="G817" s="7">
        <v>777</v>
      </c>
    </row>
    <row r="818" spans="6:7" x14ac:dyDescent="0.3">
      <c r="F818" s="7" t="s">
        <v>672</v>
      </c>
      <c r="G818" s="7">
        <v>777</v>
      </c>
    </row>
    <row r="819" spans="6:7" x14ac:dyDescent="0.3">
      <c r="F819" s="7" t="s">
        <v>673</v>
      </c>
      <c r="G819" s="7">
        <v>777</v>
      </c>
    </row>
    <row r="820" spans="6:7" x14ac:dyDescent="0.3">
      <c r="F820" s="7" t="s">
        <v>674</v>
      </c>
      <c r="G820" s="7">
        <v>777</v>
      </c>
    </row>
    <row r="821" spans="6:7" x14ac:dyDescent="0.3">
      <c r="F821" s="7" t="s">
        <v>675</v>
      </c>
      <c r="G821" s="7">
        <v>778</v>
      </c>
    </row>
    <row r="822" spans="6:7" x14ac:dyDescent="0.3">
      <c r="F822" s="6" t="s">
        <v>676</v>
      </c>
      <c r="G822" s="6">
        <v>778</v>
      </c>
    </row>
    <row r="823" spans="6:7" x14ac:dyDescent="0.3">
      <c r="F823" s="4" t="s">
        <v>677</v>
      </c>
      <c r="G823" s="4">
        <v>778</v>
      </c>
    </row>
    <row r="824" spans="6:7" x14ac:dyDescent="0.3">
      <c r="F824" s="4" t="s">
        <v>678</v>
      </c>
      <c r="G824" s="4">
        <v>778</v>
      </c>
    </row>
    <row r="825" spans="6:7" x14ac:dyDescent="0.3">
      <c r="F825" s="4" t="s">
        <v>679</v>
      </c>
      <c r="G825" s="4">
        <v>778</v>
      </c>
    </row>
    <row r="826" spans="6:7" x14ac:dyDescent="0.3">
      <c r="F826" s="4" t="s">
        <v>680</v>
      </c>
      <c r="G826" s="4">
        <v>778</v>
      </c>
    </row>
    <row r="827" spans="6:7" x14ac:dyDescent="0.3">
      <c r="F827" s="4" t="s">
        <v>681</v>
      </c>
      <c r="G827" s="4">
        <v>778</v>
      </c>
    </row>
    <row r="828" spans="6:7" x14ac:dyDescent="0.3">
      <c r="F828" s="4" t="s">
        <v>682</v>
      </c>
      <c r="G828" s="4">
        <v>779</v>
      </c>
    </row>
    <row r="829" spans="6:7" x14ac:dyDescent="0.3">
      <c r="F829" s="4" t="s">
        <v>683</v>
      </c>
      <c r="G829" s="4">
        <v>779</v>
      </c>
    </row>
    <row r="830" spans="6:7" x14ac:dyDescent="0.3">
      <c r="F830" s="4" t="s">
        <v>684</v>
      </c>
      <c r="G830" s="4">
        <v>779</v>
      </c>
    </row>
    <row r="831" spans="6:7" x14ac:dyDescent="0.3">
      <c r="F831" s="4" t="s">
        <v>685</v>
      </c>
      <c r="G831" s="4">
        <v>779</v>
      </c>
    </row>
    <row r="832" spans="6:7" x14ac:dyDescent="0.3">
      <c r="F832" s="7" t="s">
        <v>686</v>
      </c>
      <c r="G832" s="7">
        <v>779</v>
      </c>
    </row>
    <row r="833" spans="6:7" x14ac:dyDescent="0.3">
      <c r="F833" s="7" t="s">
        <v>687</v>
      </c>
      <c r="G833" s="7">
        <v>779</v>
      </c>
    </row>
    <row r="834" spans="6:7" x14ac:dyDescent="0.3">
      <c r="F834" s="7" t="s">
        <v>688</v>
      </c>
      <c r="G834" s="7">
        <v>779</v>
      </c>
    </row>
    <row r="835" spans="6:7" x14ac:dyDescent="0.3">
      <c r="F835" s="7" t="s">
        <v>689</v>
      </c>
      <c r="G835" s="7">
        <v>780</v>
      </c>
    </row>
    <row r="836" spans="6:7" x14ac:dyDescent="0.3">
      <c r="F836" s="7" t="s">
        <v>690</v>
      </c>
      <c r="G836" s="7">
        <v>780</v>
      </c>
    </row>
    <row r="837" spans="6:7" x14ac:dyDescent="0.3">
      <c r="F837" s="7" t="s">
        <v>691</v>
      </c>
      <c r="G837" s="7">
        <v>780</v>
      </c>
    </row>
    <row r="838" spans="6:7" x14ac:dyDescent="0.3">
      <c r="F838" s="7" t="s">
        <v>692</v>
      </c>
      <c r="G838" s="7">
        <v>780</v>
      </c>
    </row>
    <row r="839" spans="6:7" x14ac:dyDescent="0.3">
      <c r="F839" s="7" t="s">
        <v>693</v>
      </c>
      <c r="G839" s="7">
        <v>780</v>
      </c>
    </row>
    <row r="840" spans="6:7" x14ac:dyDescent="0.3">
      <c r="F840" s="7" t="s">
        <v>694</v>
      </c>
      <c r="G840" s="7">
        <v>781</v>
      </c>
    </row>
    <row r="841" spans="6:7" x14ac:dyDescent="0.3">
      <c r="F841" s="7" t="s">
        <v>695</v>
      </c>
      <c r="G841" s="7">
        <v>781</v>
      </c>
    </row>
    <row r="842" spans="6:7" x14ac:dyDescent="0.3">
      <c r="F842" s="6" t="s">
        <v>315</v>
      </c>
      <c r="G842" s="6">
        <v>781</v>
      </c>
    </row>
    <row r="843" spans="6:7" x14ac:dyDescent="0.3">
      <c r="F843" s="4" t="s">
        <v>306</v>
      </c>
      <c r="G843" s="4">
        <v>781</v>
      </c>
    </row>
    <row r="844" spans="6:7" x14ac:dyDescent="0.3">
      <c r="F844" s="4" t="s">
        <v>316</v>
      </c>
      <c r="G844" s="4">
        <v>782</v>
      </c>
    </row>
    <row r="845" spans="6:7" x14ac:dyDescent="0.3">
      <c r="F845" s="4" t="s">
        <v>317</v>
      </c>
      <c r="G845" s="4">
        <v>782</v>
      </c>
    </row>
    <row r="846" spans="6:7" x14ac:dyDescent="0.3">
      <c r="F846" s="4" t="s">
        <v>318</v>
      </c>
      <c r="G846" s="4">
        <v>782</v>
      </c>
    </row>
    <row r="847" spans="6:7" x14ac:dyDescent="0.3">
      <c r="F847" s="4" t="s">
        <v>319</v>
      </c>
      <c r="G847" s="4">
        <v>782</v>
      </c>
    </row>
    <row r="848" spans="6:7" x14ac:dyDescent="0.3">
      <c r="F848" s="4" t="s">
        <v>320</v>
      </c>
      <c r="G848" s="4">
        <v>782</v>
      </c>
    </row>
    <row r="849" spans="6:7" x14ac:dyDescent="0.3">
      <c r="F849" s="4" t="s">
        <v>321</v>
      </c>
      <c r="G849" s="4">
        <v>782</v>
      </c>
    </row>
    <row r="850" spans="6:7" x14ac:dyDescent="0.3">
      <c r="F850" s="6" t="s">
        <v>696</v>
      </c>
      <c r="G850" s="6">
        <v>782</v>
      </c>
    </row>
    <row r="851" spans="6:7" x14ac:dyDescent="0.3">
      <c r="F851" s="4" t="s">
        <v>697</v>
      </c>
      <c r="G851" s="4">
        <v>782</v>
      </c>
    </row>
    <row r="852" spans="6:7" x14ac:dyDescent="0.3">
      <c r="F852" s="4" t="s">
        <v>698</v>
      </c>
      <c r="G852" s="4">
        <v>782</v>
      </c>
    </row>
    <row r="853" spans="6:7" x14ac:dyDescent="0.3">
      <c r="F853" s="4" t="s">
        <v>699</v>
      </c>
      <c r="G853" s="4">
        <v>783</v>
      </c>
    </row>
    <row r="854" spans="6:7" x14ac:dyDescent="0.3">
      <c r="F854" s="4" t="s">
        <v>700</v>
      </c>
      <c r="G854" s="4">
        <v>783</v>
      </c>
    </row>
    <row r="855" spans="6:7" x14ac:dyDescent="0.3">
      <c r="F855" s="4" t="s">
        <v>701</v>
      </c>
      <c r="G855" s="4">
        <v>783</v>
      </c>
    </row>
    <row r="856" spans="6:7" x14ac:dyDescent="0.3">
      <c r="F856" s="4" t="s">
        <v>702</v>
      </c>
      <c r="G856" s="4">
        <v>783</v>
      </c>
    </row>
    <row r="857" spans="6:7" x14ac:dyDescent="0.3">
      <c r="F857" s="4" t="s">
        <v>703</v>
      </c>
      <c r="G857" s="4">
        <v>783</v>
      </c>
    </row>
    <row r="858" spans="6:7" x14ac:dyDescent="0.3">
      <c r="F858" s="4" t="s">
        <v>704</v>
      </c>
      <c r="G858" s="4">
        <v>783</v>
      </c>
    </row>
    <row r="859" spans="6:7" x14ac:dyDescent="0.3">
      <c r="F859" s="7" t="s">
        <v>705</v>
      </c>
      <c r="G859" s="7">
        <v>783</v>
      </c>
    </row>
    <row r="860" spans="6:7" x14ac:dyDescent="0.3">
      <c r="F860" s="7" t="s">
        <v>706</v>
      </c>
      <c r="G860" s="7">
        <v>783</v>
      </c>
    </row>
    <row r="861" spans="6:7" x14ac:dyDescent="0.3">
      <c r="F861" s="7" t="s">
        <v>707</v>
      </c>
      <c r="G861" s="7">
        <v>784</v>
      </c>
    </row>
    <row r="862" spans="6:7" x14ac:dyDescent="0.3">
      <c r="F862" s="7" t="s">
        <v>708</v>
      </c>
      <c r="G862" s="7">
        <v>784</v>
      </c>
    </row>
    <row r="863" spans="6:7" x14ac:dyDescent="0.3">
      <c r="F863" s="7" t="s">
        <v>709</v>
      </c>
      <c r="G863" s="7">
        <v>784</v>
      </c>
    </row>
    <row r="864" spans="6:7" x14ac:dyDescent="0.3">
      <c r="F864" s="7" t="s">
        <v>710</v>
      </c>
      <c r="G864" s="7">
        <v>784</v>
      </c>
    </row>
    <row r="865" spans="6:8" x14ac:dyDescent="0.3">
      <c r="F865" s="7" t="s">
        <v>711</v>
      </c>
      <c r="G865" s="7">
        <v>784</v>
      </c>
    </row>
    <row r="866" spans="6:8" x14ac:dyDescent="0.3">
      <c r="F866" s="7" t="s">
        <v>712</v>
      </c>
      <c r="G866" s="7">
        <v>785</v>
      </c>
    </row>
    <row r="867" spans="6:8" x14ac:dyDescent="0.3">
      <c r="F867" s="7" t="s">
        <v>713</v>
      </c>
      <c r="G867" s="7">
        <v>785</v>
      </c>
    </row>
    <row r="868" spans="6:8" x14ac:dyDescent="0.3">
      <c r="F868" s="6" t="s">
        <v>714</v>
      </c>
      <c r="G868" s="6">
        <v>785</v>
      </c>
    </row>
    <row r="869" spans="6:8" x14ac:dyDescent="0.3">
      <c r="F869" s="4" t="s">
        <v>715</v>
      </c>
      <c r="G869" s="4" t="s">
        <v>332</v>
      </c>
      <c r="H869" s="4">
        <v>785</v>
      </c>
    </row>
    <row r="870" spans="6:8" x14ac:dyDescent="0.3">
      <c r="F870" s="4" t="s">
        <v>716</v>
      </c>
      <c r="G870" s="4">
        <v>785</v>
      </c>
    </row>
    <row r="871" spans="6:8" x14ac:dyDescent="0.3">
      <c r="F871" s="4" t="s">
        <v>717</v>
      </c>
      <c r="G871" s="4">
        <v>786</v>
      </c>
    </row>
    <row r="872" spans="6:8" x14ac:dyDescent="0.3">
      <c r="F872" s="4" t="s">
        <v>718</v>
      </c>
      <c r="G872" s="4">
        <v>786</v>
      </c>
    </row>
    <row r="873" spans="6:8" x14ac:dyDescent="0.3">
      <c r="F873" s="4" t="s">
        <v>719</v>
      </c>
      <c r="G873" s="4">
        <v>786</v>
      </c>
    </row>
    <row r="874" spans="6:8" x14ac:dyDescent="0.3">
      <c r="F874" s="4" t="s">
        <v>337</v>
      </c>
      <c r="G874" s="4">
        <v>786</v>
      </c>
    </row>
    <row r="875" spans="6:8" x14ac:dyDescent="0.3">
      <c r="F875" s="4" t="s">
        <v>720</v>
      </c>
      <c r="G875" s="4">
        <v>786</v>
      </c>
    </row>
    <row r="876" spans="6:8" x14ac:dyDescent="0.3">
      <c r="F876" s="4" t="s">
        <v>721</v>
      </c>
      <c r="G876" s="4">
        <v>786</v>
      </c>
    </row>
    <row r="877" spans="6:8" x14ac:dyDescent="0.3">
      <c r="F877" s="7" t="s">
        <v>722</v>
      </c>
      <c r="G877" s="7">
        <v>786</v>
      </c>
    </row>
    <row r="878" spans="6:8" x14ac:dyDescent="0.3">
      <c r="F878" s="7" t="s">
        <v>723</v>
      </c>
      <c r="G878" s="7">
        <v>786</v>
      </c>
    </row>
    <row r="879" spans="6:8" x14ac:dyDescent="0.3">
      <c r="F879" s="7" t="s">
        <v>724</v>
      </c>
      <c r="G879" s="7">
        <v>787</v>
      </c>
    </row>
    <row r="880" spans="6:8" x14ac:dyDescent="0.3">
      <c r="F880" s="7" t="s">
        <v>725</v>
      </c>
      <c r="G880" s="7">
        <v>787</v>
      </c>
    </row>
    <row r="881" spans="6:7" x14ac:dyDescent="0.3">
      <c r="F881" s="7" t="s">
        <v>726</v>
      </c>
      <c r="G881" s="7">
        <v>787</v>
      </c>
    </row>
    <row r="882" spans="6:7" x14ac:dyDescent="0.3">
      <c r="F882" s="7" t="s">
        <v>727</v>
      </c>
      <c r="G882" s="7">
        <v>787</v>
      </c>
    </row>
    <row r="883" spans="6:7" x14ac:dyDescent="0.3">
      <c r="F883" s="7" t="s">
        <v>728</v>
      </c>
      <c r="G883" s="7">
        <v>787</v>
      </c>
    </row>
    <row r="884" spans="6:7" x14ac:dyDescent="0.3">
      <c r="F884" s="7" t="s">
        <v>729</v>
      </c>
      <c r="G884" s="7">
        <v>788</v>
      </c>
    </row>
    <row r="885" spans="6:7" x14ac:dyDescent="0.3">
      <c r="F885" s="7" t="s">
        <v>730</v>
      </c>
      <c r="G885" s="7">
        <v>788</v>
      </c>
    </row>
    <row r="886" spans="6:7" x14ac:dyDescent="0.3">
      <c r="F886" s="6" t="s">
        <v>731</v>
      </c>
      <c r="G886" s="6">
        <v>788</v>
      </c>
    </row>
    <row r="887" spans="6:7" x14ac:dyDescent="0.3">
      <c r="F887" s="4" t="s">
        <v>732</v>
      </c>
      <c r="G887" s="4">
        <v>789</v>
      </c>
    </row>
    <row r="888" spans="6:7" x14ac:dyDescent="0.3">
      <c r="F888" s="4" t="s">
        <v>733</v>
      </c>
      <c r="G888" s="4">
        <v>789</v>
      </c>
    </row>
    <row r="889" spans="6:7" x14ac:dyDescent="0.3">
      <c r="F889" s="4" t="s">
        <v>734</v>
      </c>
      <c r="G889" s="4">
        <v>789</v>
      </c>
    </row>
    <row r="890" spans="6:7" x14ac:dyDescent="0.3">
      <c r="F890" s="4" t="s">
        <v>735</v>
      </c>
      <c r="G890" s="4">
        <v>789</v>
      </c>
    </row>
    <row r="891" spans="6:7" x14ac:dyDescent="0.3">
      <c r="F891" s="4" t="s">
        <v>736</v>
      </c>
      <c r="G891" s="4">
        <v>789</v>
      </c>
    </row>
    <row r="892" spans="6:7" x14ac:dyDescent="0.3">
      <c r="F892" s="4" t="s">
        <v>737</v>
      </c>
      <c r="G892" s="4">
        <v>789</v>
      </c>
    </row>
    <row r="893" spans="6:7" x14ac:dyDescent="0.3">
      <c r="F893" s="4" t="s">
        <v>738</v>
      </c>
      <c r="G893" s="4">
        <v>789</v>
      </c>
    </row>
    <row r="894" spans="6:7" x14ac:dyDescent="0.3">
      <c r="F894" s="4" t="s">
        <v>739</v>
      </c>
      <c r="G894" s="4">
        <v>789</v>
      </c>
    </row>
    <row r="895" spans="6:7" x14ac:dyDescent="0.3">
      <c r="F895" s="7" t="s">
        <v>740</v>
      </c>
      <c r="G895" s="7">
        <v>789</v>
      </c>
    </row>
    <row r="896" spans="6:7" x14ac:dyDescent="0.3">
      <c r="F896" s="7" t="s">
        <v>741</v>
      </c>
      <c r="G896" s="7">
        <v>789</v>
      </c>
    </row>
    <row r="897" spans="6:7" x14ac:dyDescent="0.3">
      <c r="F897" s="7" t="s">
        <v>742</v>
      </c>
      <c r="G897" s="7">
        <v>790</v>
      </c>
    </row>
    <row r="898" spans="6:7" x14ac:dyDescent="0.3">
      <c r="F898" s="7" t="s">
        <v>743</v>
      </c>
      <c r="G898" s="7">
        <v>790</v>
      </c>
    </row>
    <row r="899" spans="6:7" x14ac:dyDescent="0.3">
      <c r="F899" s="7" t="s">
        <v>744</v>
      </c>
      <c r="G899" s="7">
        <v>790</v>
      </c>
    </row>
    <row r="900" spans="6:7" x14ac:dyDescent="0.3">
      <c r="F900" s="7" t="s">
        <v>745</v>
      </c>
      <c r="G900" s="7">
        <v>790</v>
      </c>
    </row>
    <row r="901" spans="6:7" x14ac:dyDescent="0.3">
      <c r="F901" s="7" t="s">
        <v>746</v>
      </c>
      <c r="G901" s="7">
        <v>790</v>
      </c>
    </row>
    <row r="902" spans="6:7" x14ac:dyDescent="0.3">
      <c r="F902" s="7" t="s">
        <v>747</v>
      </c>
      <c r="G902" s="7">
        <v>791</v>
      </c>
    </row>
    <row r="903" spans="6:7" x14ac:dyDescent="0.3">
      <c r="F903" s="7" t="s">
        <v>748</v>
      </c>
      <c r="G903" s="7">
        <v>791</v>
      </c>
    </row>
    <row r="904" spans="6:7" x14ac:dyDescent="0.3">
      <c r="F904" s="6" t="s">
        <v>749</v>
      </c>
      <c r="G904" s="6">
        <v>791</v>
      </c>
    </row>
    <row r="905" spans="6:7" x14ac:dyDescent="0.3">
      <c r="F905" s="4" t="s">
        <v>750</v>
      </c>
      <c r="G905" s="4">
        <v>792</v>
      </c>
    </row>
    <row r="906" spans="6:7" x14ac:dyDescent="0.3">
      <c r="F906" s="4" t="s">
        <v>751</v>
      </c>
      <c r="G906" s="4">
        <v>792</v>
      </c>
    </row>
    <row r="907" spans="6:7" x14ac:dyDescent="0.3">
      <c r="F907" s="4" t="s">
        <v>752</v>
      </c>
      <c r="G907" s="4">
        <v>792</v>
      </c>
    </row>
    <row r="908" spans="6:7" x14ac:dyDescent="0.3">
      <c r="F908" s="4" t="s">
        <v>753</v>
      </c>
      <c r="G908" s="4">
        <v>792</v>
      </c>
    </row>
    <row r="909" spans="6:7" x14ac:dyDescent="0.3">
      <c r="F909" s="4" t="s">
        <v>754</v>
      </c>
      <c r="G909" s="4">
        <v>792</v>
      </c>
    </row>
    <row r="910" spans="6:7" x14ac:dyDescent="0.3">
      <c r="F910" s="4" t="s">
        <v>755</v>
      </c>
      <c r="G910" s="4">
        <v>792</v>
      </c>
    </row>
    <row r="911" spans="6:7" x14ac:dyDescent="0.3">
      <c r="F911" s="4" t="s">
        <v>756</v>
      </c>
      <c r="G911" s="4">
        <v>792</v>
      </c>
    </row>
    <row r="912" spans="6:7" x14ac:dyDescent="0.3">
      <c r="F912" s="4" t="s">
        <v>757</v>
      </c>
      <c r="G912" s="4">
        <v>792</v>
      </c>
    </row>
    <row r="913" spans="6:7" x14ac:dyDescent="0.3">
      <c r="F913" s="4" t="s">
        <v>758</v>
      </c>
      <c r="G913" s="4">
        <v>792</v>
      </c>
    </row>
    <row r="914" spans="6:7" x14ac:dyDescent="0.3">
      <c r="F914" s="7" t="s">
        <v>759</v>
      </c>
      <c r="G914" s="7">
        <v>792</v>
      </c>
    </row>
    <row r="915" spans="6:7" x14ac:dyDescent="0.3">
      <c r="F915" s="7" t="s">
        <v>760</v>
      </c>
      <c r="G915" s="7">
        <v>793</v>
      </c>
    </row>
    <row r="916" spans="6:7" x14ac:dyDescent="0.3">
      <c r="F916" s="7" t="s">
        <v>761</v>
      </c>
      <c r="G916" s="7">
        <v>793</v>
      </c>
    </row>
    <row r="917" spans="6:7" x14ac:dyDescent="0.3">
      <c r="F917" s="7" t="s">
        <v>762</v>
      </c>
      <c r="G917" s="7">
        <v>793</v>
      </c>
    </row>
    <row r="918" spans="6:7" x14ac:dyDescent="0.3">
      <c r="F918" s="7" t="s">
        <v>763</v>
      </c>
      <c r="G918" s="7">
        <v>793</v>
      </c>
    </row>
    <row r="919" spans="6:7" x14ac:dyDescent="0.3">
      <c r="F919" s="7" t="s">
        <v>764</v>
      </c>
      <c r="G919" s="7">
        <v>793</v>
      </c>
    </row>
    <row r="920" spans="6:7" x14ac:dyDescent="0.3">
      <c r="F920" s="7" t="s">
        <v>765</v>
      </c>
      <c r="G920" s="7">
        <v>794</v>
      </c>
    </row>
    <row r="921" spans="6:7" x14ac:dyDescent="0.3">
      <c r="F921" s="7" t="s">
        <v>766</v>
      </c>
      <c r="G921" s="7">
        <v>794</v>
      </c>
    </row>
    <row r="922" spans="6:7" x14ac:dyDescent="0.3">
      <c r="F922" s="7" t="s">
        <v>767</v>
      </c>
      <c r="G922" s="7">
        <v>794</v>
      </c>
    </row>
    <row r="923" spans="6:7" x14ac:dyDescent="0.3">
      <c r="F923" s="7" t="s">
        <v>768</v>
      </c>
      <c r="G923" s="7">
        <v>794</v>
      </c>
    </row>
    <row r="924" spans="6:7" x14ac:dyDescent="0.3">
      <c r="F924" s="6" t="s">
        <v>769</v>
      </c>
      <c r="G924" s="6">
        <v>795</v>
      </c>
    </row>
    <row r="925" spans="6:7" x14ac:dyDescent="0.3">
      <c r="F925" s="4" t="s">
        <v>770</v>
      </c>
      <c r="G925" s="4">
        <v>795</v>
      </c>
    </row>
    <row r="926" spans="6:7" x14ac:dyDescent="0.3">
      <c r="F926" s="4" t="s">
        <v>771</v>
      </c>
      <c r="G926" s="4">
        <v>795</v>
      </c>
    </row>
    <row r="927" spans="6:7" x14ac:dyDescent="0.3">
      <c r="F927" s="4" t="s">
        <v>772</v>
      </c>
      <c r="G927" s="4">
        <v>795</v>
      </c>
    </row>
    <row r="928" spans="6:7" x14ac:dyDescent="0.3">
      <c r="F928" s="4" t="s">
        <v>773</v>
      </c>
      <c r="G928" s="4">
        <v>795</v>
      </c>
    </row>
    <row r="929" spans="6:7" x14ac:dyDescent="0.3">
      <c r="F929" s="4" t="s">
        <v>774</v>
      </c>
      <c r="G929" s="4">
        <v>795</v>
      </c>
    </row>
    <row r="930" spans="6:7" x14ac:dyDescent="0.3">
      <c r="F930" s="4" t="s">
        <v>775</v>
      </c>
      <c r="G930" s="4">
        <v>795</v>
      </c>
    </row>
    <row r="931" spans="6:7" x14ac:dyDescent="0.3">
      <c r="F931" s="4" t="s">
        <v>776</v>
      </c>
      <c r="G931" s="4">
        <v>795</v>
      </c>
    </row>
    <row r="932" spans="6:7" x14ac:dyDescent="0.3">
      <c r="F932" s="4" t="s">
        <v>777</v>
      </c>
      <c r="G932" s="4">
        <v>796</v>
      </c>
    </row>
    <row r="933" spans="6:7" x14ac:dyDescent="0.3">
      <c r="F933" s="7" t="s">
        <v>778</v>
      </c>
      <c r="G933" s="7">
        <v>796</v>
      </c>
    </row>
    <row r="934" spans="6:7" x14ac:dyDescent="0.3">
      <c r="F934" s="7" t="s">
        <v>779</v>
      </c>
      <c r="G934" s="7">
        <v>796</v>
      </c>
    </row>
    <row r="935" spans="6:7" x14ac:dyDescent="0.3">
      <c r="F935" s="7" t="s">
        <v>780</v>
      </c>
      <c r="G935" s="7">
        <v>796</v>
      </c>
    </row>
    <row r="936" spans="6:7" x14ac:dyDescent="0.3">
      <c r="F936" s="7" t="s">
        <v>781</v>
      </c>
      <c r="G936" s="7">
        <v>796</v>
      </c>
    </row>
    <row r="937" spans="6:7" x14ac:dyDescent="0.3">
      <c r="F937" s="7" t="s">
        <v>782</v>
      </c>
      <c r="G937" s="7">
        <v>797</v>
      </c>
    </row>
    <row r="938" spans="6:7" x14ac:dyDescent="0.3">
      <c r="F938" s="7" t="s">
        <v>783</v>
      </c>
      <c r="G938" s="7">
        <v>797</v>
      </c>
    </row>
    <row r="939" spans="6:7" x14ac:dyDescent="0.3">
      <c r="F939" s="7" t="s">
        <v>784</v>
      </c>
      <c r="G939" s="7">
        <v>797</v>
      </c>
    </row>
    <row r="940" spans="6:7" x14ac:dyDescent="0.3">
      <c r="F940" s="7" t="s">
        <v>785</v>
      </c>
      <c r="G940" s="7">
        <v>797</v>
      </c>
    </row>
    <row r="941" spans="6:7" x14ac:dyDescent="0.3">
      <c r="F941" s="7" t="s">
        <v>786</v>
      </c>
      <c r="G941" s="7">
        <v>798</v>
      </c>
    </row>
    <row r="942" spans="6:7" x14ac:dyDescent="0.3">
      <c r="F942" s="6" t="s">
        <v>787</v>
      </c>
      <c r="G942" s="6">
        <v>798</v>
      </c>
    </row>
    <row r="943" spans="6:7" x14ac:dyDescent="0.3">
      <c r="F943" s="4" t="s">
        <v>788</v>
      </c>
      <c r="G943" s="4">
        <v>798</v>
      </c>
    </row>
    <row r="944" spans="6:7" x14ac:dyDescent="0.3">
      <c r="F944" s="4" t="s">
        <v>789</v>
      </c>
      <c r="G944" s="4">
        <v>798</v>
      </c>
    </row>
    <row r="945" spans="6:7" x14ac:dyDescent="0.3">
      <c r="F945" s="4" t="s">
        <v>790</v>
      </c>
      <c r="G945" s="4">
        <v>798</v>
      </c>
    </row>
    <row r="946" spans="6:7" x14ac:dyDescent="0.3">
      <c r="F946" s="4" t="s">
        <v>791</v>
      </c>
      <c r="G946" s="4">
        <v>798</v>
      </c>
    </row>
    <row r="947" spans="6:7" x14ac:dyDescent="0.3">
      <c r="F947" s="4" t="s">
        <v>792</v>
      </c>
      <c r="G947" s="4">
        <v>799</v>
      </c>
    </row>
    <row r="948" spans="6:7" x14ac:dyDescent="0.3">
      <c r="F948" s="4" t="s">
        <v>793</v>
      </c>
      <c r="G948" s="4">
        <v>799</v>
      </c>
    </row>
    <row r="949" spans="6:7" x14ac:dyDescent="0.3">
      <c r="F949" s="4" t="s">
        <v>794</v>
      </c>
      <c r="G949" s="4">
        <v>799</v>
      </c>
    </row>
    <row r="950" spans="6:7" x14ac:dyDescent="0.3">
      <c r="F950" s="4" t="s">
        <v>795</v>
      </c>
      <c r="G950" s="4">
        <v>799</v>
      </c>
    </row>
    <row r="951" spans="6:7" x14ac:dyDescent="0.3">
      <c r="F951" s="7" t="s">
        <v>796</v>
      </c>
      <c r="G951" s="7">
        <v>799</v>
      </c>
    </row>
    <row r="952" spans="6:7" x14ac:dyDescent="0.3">
      <c r="F952" s="7" t="s">
        <v>797</v>
      </c>
      <c r="G952" s="7">
        <v>799</v>
      </c>
    </row>
    <row r="953" spans="6:7" x14ac:dyDescent="0.3">
      <c r="F953" s="7" t="s">
        <v>798</v>
      </c>
      <c r="G953" s="7">
        <v>799</v>
      </c>
    </row>
    <row r="954" spans="6:7" x14ac:dyDescent="0.3">
      <c r="F954" s="7" t="s">
        <v>799</v>
      </c>
      <c r="G954" s="7">
        <v>800</v>
      </c>
    </row>
    <row r="955" spans="6:7" x14ac:dyDescent="0.3">
      <c r="F955" s="7" t="s">
        <v>800</v>
      </c>
      <c r="G955" s="7">
        <v>800</v>
      </c>
    </row>
    <row r="956" spans="6:7" x14ac:dyDescent="0.3">
      <c r="F956" s="7" t="s">
        <v>801</v>
      </c>
      <c r="G956" s="7">
        <v>800</v>
      </c>
    </row>
    <row r="957" spans="6:7" x14ac:dyDescent="0.3">
      <c r="F957" s="7" t="s">
        <v>802</v>
      </c>
      <c r="G957" s="7">
        <v>800</v>
      </c>
    </row>
    <row r="958" spans="6:7" x14ac:dyDescent="0.3">
      <c r="F958" s="7" t="s">
        <v>803</v>
      </c>
      <c r="G958" s="7">
        <v>801</v>
      </c>
    </row>
    <row r="959" spans="6:7" x14ac:dyDescent="0.3">
      <c r="F959" s="7" t="s">
        <v>804</v>
      </c>
      <c r="G959" s="7">
        <v>801</v>
      </c>
    </row>
    <row r="960" spans="6:7" x14ac:dyDescent="0.3">
      <c r="F960" s="6" t="s">
        <v>805</v>
      </c>
      <c r="G960" s="6">
        <v>801</v>
      </c>
    </row>
    <row r="961" spans="6:7" x14ac:dyDescent="0.3">
      <c r="F961" s="4" t="s">
        <v>806</v>
      </c>
      <c r="G961" s="4">
        <v>801</v>
      </c>
    </row>
    <row r="962" spans="6:7" x14ac:dyDescent="0.3">
      <c r="F962" s="4" t="s">
        <v>807</v>
      </c>
      <c r="G962" s="4">
        <v>801</v>
      </c>
    </row>
    <row r="963" spans="6:7" x14ac:dyDescent="0.3">
      <c r="F963" s="4" t="s">
        <v>808</v>
      </c>
      <c r="G963" s="4">
        <v>802</v>
      </c>
    </row>
    <row r="964" spans="6:7" x14ac:dyDescent="0.3">
      <c r="F964" s="4" t="s">
        <v>809</v>
      </c>
      <c r="G964" s="4">
        <v>802</v>
      </c>
    </row>
    <row r="965" spans="6:7" x14ac:dyDescent="0.3">
      <c r="F965" s="4" t="s">
        <v>810</v>
      </c>
      <c r="G965" s="4">
        <v>802</v>
      </c>
    </row>
    <row r="966" spans="6:7" x14ac:dyDescent="0.3">
      <c r="F966" s="4" t="s">
        <v>811</v>
      </c>
      <c r="G966" s="4">
        <v>802</v>
      </c>
    </row>
    <row r="967" spans="6:7" x14ac:dyDescent="0.3">
      <c r="F967" s="4" t="s">
        <v>812</v>
      </c>
      <c r="G967" s="4">
        <v>802</v>
      </c>
    </row>
    <row r="968" spans="6:7" x14ac:dyDescent="0.3">
      <c r="F968" s="4" t="s">
        <v>813</v>
      </c>
      <c r="G968" s="4">
        <v>802</v>
      </c>
    </row>
    <row r="969" spans="6:7" x14ac:dyDescent="0.3">
      <c r="F969" s="7" t="s">
        <v>814</v>
      </c>
      <c r="G969" s="7">
        <v>802</v>
      </c>
    </row>
    <row r="970" spans="6:7" x14ac:dyDescent="0.3">
      <c r="F970" s="7" t="s">
        <v>815</v>
      </c>
      <c r="G970" s="7">
        <v>802</v>
      </c>
    </row>
    <row r="971" spans="6:7" x14ac:dyDescent="0.3">
      <c r="F971" s="7" t="s">
        <v>816</v>
      </c>
      <c r="G971" s="7">
        <v>803</v>
      </c>
    </row>
    <row r="972" spans="6:7" x14ac:dyDescent="0.3">
      <c r="F972" s="7" t="s">
        <v>817</v>
      </c>
      <c r="G972" s="7">
        <v>803</v>
      </c>
    </row>
    <row r="973" spans="6:7" x14ac:dyDescent="0.3">
      <c r="F973" s="7" t="s">
        <v>818</v>
      </c>
      <c r="G973" s="7">
        <v>803</v>
      </c>
    </row>
    <row r="974" spans="6:7" x14ac:dyDescent="0.3">
      <c r="F974" s="7" t="s">
        <v>819</v>
      </c>
      <c r="G974" s="7">
        <v>803</v>
      </c>
    </row>
    <row r="975" spans="6:7" x14ac:dyDescent="0.3">
      <c r="F975" s="7" t="s">
        <v>820</v>
      </c>
      <c r="G975" s="7">
        <v>803</v>
      </c>
    </row>
    <row r="976" spans="6:7" x14ac:dyDescent="0.3">
      <c r="F976" s="7" t="s">
        <v>821</v>
      </c>
      <c r="G976" s="7">
        <v>804</v>
      </c>
    </row>
    <row r="977" spans="6:7" x14ac:dyDescent="0.3">
      <c r="F977" s="7" t="s">
        <v>822</v>
      </c>
      <c r="G977" s="7">
        <v>804</v>
      </c>
    </row>
    <row r="978" spans="6:7" x14ac:dyDescent="0.3">
      <c r="F978" s="6" t="s">
        <v>823</v>
      </c>
      <c r="G978" s="6">
        <v>804</v>
      </c>
    </row>
    <row r="979" spans="6:7" x14ac:dyDescent="0.3">
      <c r="F979" s="4" t="s">
        <v>824</v>
      </c>
      <c r="G979" s="4">
        <v>805</v>
      </c>
    </row>
    <row r="980" spans="6:7" x14ac:dyDescent="0.3">
      <c r="F980" s="4" t="s">
        <v>825</v>
      </c>
      <c r="G980" s="4">
        <v>805</v>
      </c>
    </row>
    <row r="981" spans="6:7" x14ac:dyDescent="0.3">
      <c r="F981" s="4" t="s">
        <v>826</v>
      </c>
      <c r="G981" s="4">
        <v>805</v>
      </c>
    </row>
    <row r="982" spans="6:7" x14ac:dyDescent="0.3">
      <c r="F982" s="4" t="s">
        <v>827</v>
      </c>
      <c r="G982" s="4">
        <v>805</v>
      </c>
    </row>
    <row r="983" spans="6:7" x14ac:dyDescent="0.3">
      <c r="F983" s="4" t="s">
        <v>828</v>
      </c>
      <c r="G983" s="4">
        <v>805</v>
      </c>
    </row>
    <row r="984" spans="6:7" x14ac:dyDescent="0.3">
      <c r="F984" s="4" t="s">
        <v>829</v>
      </c>
      <c r="G984" s="4">
        <v>805</v>
      </c>
    </row>
    <row r="985" spans="6:7" x14ac:dyDescent="0.3">
      <c r="F985" s="4" t="s">
        <v>830</v>
      </c>
      <c r="G985" s="4">
        <v>805</v>
      </c>
    </row>
    <row r="986" spans="6:7" x14ac:dyDescent="0.3">
      <c r="F986" s="4" t="s">
        <v>831</v>
      </c>
      <c r="G986" s="4">
        <v>805</v>
      </c>
    </row>
    <row r="987" spans="6:7" x14ac:dyDescent="0.3">
      <c r="F987" s="7" t="s">
        <v>832</v>
      </c>
      <c r="G987" s="7">
        <v>805</v>
      </c>
    </row>
    <row r="988" spans="6:7" x14ac:dyDescent="0.3">
      <c r="F988" s="7" t="s">
        <v>833</v>
      </c>
      <c r="G988" s="7">
        <v>805</v>
      </c>
    </row>
    <row r="989" spans="6:7" x14ac:dyDescent="0.3">
      <c r="F989" s="7" t="s">
        <v>834</v>
      </c>
      <c r="G989" s="7">
        <v>806</v>
      </c>
    </row>
    <row r="990" spans="6:7" x14ac:dyDescent="0.3">
      <c r="F990" s="7" t="s">
        <v>835</v>
      </c>
      <c r="G990" s="7">
        <v>806</v>
      </c>
    </row>
    <row r="991" spans="6:7" x14ac:dyDescent="0.3">
      <c r="F991" s="7" t="s">
        <v>836</v>
      </c>
      <c r="G991" s="7">
        <v>806</v>
      </c>
    </row>
    <row r="992" spans="6:7" x14ac:dyDescent="0.3">
      <c r="F992" s="7" t="s">
        <v>837</v>
      </c>
      <c r="G992" s="7">
        <v>806</v>
      </c>
    </row>
    <row r="993" spans="6:7" x14ac:dyDescent="0.3">
      <c r="F993" s="7" t="s">
        <v>838</v>
      </c>
      <c r="G993" s="7">
        <v>807</v>
      </c>
    </row>
    <row r="994" spans="6:7" x14ac:dyDescent="0.3">
      <c r="F994" s="7" t="s">
        <v>839</v>
      </c>
      <c r="G994" s="7">
        <v>807</v>
      </c>
    </row>
    <row r="995" spans="6:7" x14ac:dyDescent="0.3">
      <c r="F995" s="7" t="s">
        <v>840</v>
      </c>
      <c r="G995" s="7">
        <v>807</v>
      </c>
    </row>
    <row r="996" spans="6:7" x14ac:dyDescent="0.3">
      <c r="F996" s="6" t="s">
        <v>841</v>
      </c>
      <c r="G996" s="6">
        <v>807</v>
      </c>
    </row>
    <row r="997" spans="6:7" x14ac:dyDescent="0.3">
      <c r="F997" s="4" t="s">
        <v>842</v>
      </c>
      <c r="G997" s="4">
        <v>808</v>
      </c>
    </row>
    <row r="998" spans="6:7" x14ac:dyDescent="0.3">
      <c r="F998" s="4" t="s">
        <v>843</v>
      </c>
      <c r="G998" s="4">
        <v>808</v>
      </c>
    </row>
    <row r="999" spans="6:7" x14ac:dyDescent="0.3">
      <c r="F999" s="4" t="s">
        <v>844</v>
      </c>
      <c r="G999" s="4">
        <v>808</v>
      </c>
    </row>
    <row r="1000" spans="6:7" x14ac:dyDescent="0.3">
      <c r="F1000" s="4" t="s">
        <v>845</v>
      </c>
      <c r="G1000" s="4">
        <v>808</v>
      </c>
    </row>
    <row r="1001" spans="6:7" x14ac:dyDescent="0.3">
      <c r="F1001" s="4" t="s">
        <v>846</v>
      </c>
      <c r="G1001" s="4">
        <v>808</v>
      </c>
    </row>
    <row r="1002" spans="6:7" x14ac:dyDescent="0.3">
      <c r="F1002" s="4" t="s">
        <v>847</v>
      </c>
      <c r="G1002" s="4">
        <v>808</v>
      </c>
    </row>
    <row r="1003" spans="6:7" x14ac:dyDescent="0.3">
      <c r="F1003" s="4" t="s">
        <v>848</v>
      </c>
      <c r="G1003" s="4">
        <v>808</v>
      </c>
    </row>
    <row r="1004" spans="6:7" x14ac:dyDescent="0.3">
      <c r="F1004" s="4" t="s">
        <v>849</v>
      </c>
      <c r="G1004" s="4">
        <v>808</v>
      </c>
    </row>
    <row r="1005" spans="6:7" x14ac:dyDescent="0.3">
      <c r="F1005" s="4" t="s">
        <v>850</v>
      </c>
      <c r="G1005" s="4">
        <v>808</v>
      </c>
    </row>
    <row r="1006" spans="6:7" x14ac:dyDescent="0.3">
      <c r="F1006" s="7" t="s">
        <v>851</v>
      </c>
      <c r="G1006" s="7">
        <v>808</v>
      </c>
    </row>
    <row r="1007" spans="6:7" x14ac:dyDescent="0.3">
      <c r="F1007" s="7" t="s">
        <v>852</v>
      </c>
      <c r="G1007" s="7">
        <v>808</v>
      </c>
    </row>
    <row r="1008" spans="6:7" x14ac:dyDescent="0.3">
      <c r="F1008" s="7" t="s">
        <v>853</v>
      </c>
      <c r="G1008" s="7">
        <v>809</v>
      </c>
    </row>
    <row r="1009" spans="6:7" x14ac:dyDescent="0.3">
      <c r="F1009" s="7" t="s">
        <v>854</v>
      </c>
      <c r="G1009" s="7">
        <v>809</v>
      </c>
    </row>
    <row r="1010" spans="6:7" x14ac:dyDescent="0.3">
      <c r="F1010" s="7" t="s">
        <v>855</v>
      </c>
      <c r="G1010" s="7">
        <v>809</v>
      </c>
    </row>
    <row r="1011" spans="6:7" x14ac:dyDescent="0.3">
      <c r="F1011" s="7" t="s">
        <v>856</v>
      </c>
      <c r="G1011" s="7">
        <v>809</v>
      </c>
    </row>
    <row r="1012" spans="6:7" x14ac:dyDescent="0.3">
      <c r="F1012" s="7" t="s">
        <v>857</v>
      </c>
      <c r="G1012" s="7">
        <v>810</v>
      </c>
    </row>
    <row r="1013" spans="6:7" x14ac:dyDescent="0.3">
      <c r="F1013" s="7" t="s">
        <v>858</v>
      </c>
      <c r="G1013" s="7">
        <v>810</v>
      </c>
    </row>
    <row r="1014" spans="6:7" x14ac:dyDescent="0.3">
      <c r="F1014" s="7" t="s">
        <v>859</v>
      </c>
      <c r="G1014" s="7">
        <v>810</v>
      </c>
    </row>
    <row r="1015" spans="6:7" x14ac:dyDescent="0.3">
      <c r="F1015" s="7" t="s">
        <v>860</v>
      </c>
      <c r="G1015" s="7">
        <v>810</v>
      </c>
    </row>
    <row r="1016" spans="6:7" x14ac:dyDescent="0.3">
      <c r="F1016" s="6" t="s">
        <v>861</v>
      </c>
      <c r="G1016" s="6">
        <v>811</v>
      </c>
    </row>
    <row r="1017" spans="6:7" x14ac:dyDescent="0.3">
      <c r="F1017" s="4" t="s">
        <v>862</v>
      </c>
      <c r="G1017" s="4">
        <v>811</v>
      </c>
    </row>
    <row r="1018" spans="6:7" x14ac:dyDescent="0.3">
      <c r="F1018" s="4" t="s">
        <v>863</v>
      </c>
      <c r="G1018" s="4">
        <v>811</v>
      </c>
    </row>
    <row r="1019" spans="6:7" x14ac:dyDescent="0.3">
      <c r="F1019" s="4" t="s">
        <v>864</v>
      </c>
      <c r="G1019" s="4">
        <v>811</v>
      </c>
    </row>
    <row r="1020" spans="6:7" x14ac:dyDescent="0.3">
      <c r="F1020" s="4" t="s">
        <v>865</v>
      </c>
      <c r="G1020" s="4">
        <v>811</v>
      </c>
    </row>
    <row r="1021" spans="6:7" x14ac:dyDescent="0.3">
      <c r="F1021" s="4" t="s">
        <v>866</v>
      </c>
      <c r="G1021" s="4">
        <v>811</v>
      </c>
    </row>
    <row r="1022" spans="6:7" x14ac:dyDescent="0.3">
      <c r="F1022" s="4" t="s">
        <v>867</v>
      </c>
      <c r="G1022" s="4">
        <v>811</v>
      </c>
    </row>
    <row r="1023" spans="6:7" x14ac:dyDescent="0.3">
      <c r="F1023" s="4" t="s">
        <v>868</v>
      </c>
      <c r="G1023" s="4">
        <v>811</v>
      </c>
    </row>
    <row r="1024" spans="6:7" x14ac:dyDescent="0.3">
      <c r="F1024" s="4" t="s">
        <v>869</v>
      </c>
      <c r="G1024" s="4">
        <v>811</v>
      </c>
    </row>
    <row r="1025" spans="6:7" x14ac:dyDescent="0.3">
      <c r="F1025" s="7" t="s">
        <v>405</v>
      </c>
      <c r="G1025" s="7">
        <v>811</v>
      </c>
    </row>
    <row r="1026" spans="6:7" x14ac:dyDescent="0.3">
      <c r="F1026" s="7" t="s">
        <v>870</v>
      </c>
      <c r="G1026" s="7">
        <v>812</v>
      </c>
    </row>
    <row r="1027" spans="6:7" x14ac:dyDescent="0.3">
      <c r="F1027" s="7" t="s">
        <v>871</v>
      </c>
      <c r="G1027" s="7">
        <v>812</v>
      </c>
    </row>
    <row r="1028" spans="6:7" x14ac:dyDescent="0.3">
      <c r="F1028" s="7" t="s">
        <v>872</v>
      </c>
      <c r="G1028" s="7">
        <v>812</v>
      </c>
    </row>
    <row r="1029" spans="6:7" x14ac:dyDescent="0.3">
      <c r="F1029" s="7" t="s">
        <v>873</v>
      </c>
      <c r="G1029" s="7">
        <v>812</v>
      </c>
    </row>
    <row r="1030" spans="6:7" x14ac:dyDescent="0.3">
      <c r="F1030" s="7" t="s">
        <v>874</v>
      </c>
      <c r="G1030" s="7">
        <v>812</v>
      </c>
    </row>
    <row r="1031" spans="6:7" x14ac:dyDescent="0.3">
      <c r="F1031" s="7" t="s">
        <v>875</v>
      </c>
      <c r="G1031" s="7">
        <v>813</v>
      </c>
    </row>
    <row r="1032" spans="6:7" x14ac:dyDescent="0.3">
      <c r="F1032" s="7" t="s">
        <v>876</v>
      </c>
      <c r="G1032" s="7">
        <v>813</v>
      </c>
    </row>
    <row r="1033" spans="6:7" x14ac:dyDescent="0.3">
      <c r="F1033" s="7" t="s">
        <v>877</v>
      </c>
      <c r="G1033" s="7">
        <v>813</v>
      </c>
    </row>
    <row r="1034" spans="6:7" x14ac:dyDescent="0.3">
      <c r="F1034" s="6" t="s">
        <v>878</v>
      </c>
      <c r="G1034" s="6">
        <v>814</v>
      </c>
    </row>
    <row r="1035" spans="6:7" x14ac:dyDescent="0.3">
      <c r="F1035" s="4" t="s">
        <v>415</v>
      </c>
      <c r="G1035" s="4">
        <v>814</v>
      </c>
    </row>
    <row r="1036" spans="6:7" x14ac:dyDescent="0.3">
      <c r="F1036" s="4" t="s">
        <v>416</v>
      </c>
      <c r="G1036" s="4">
        <v>814</v>
      </c>
    </row>
    <row r="1037" spans="6:7" x14ac:dyDescent="0.3">
      <c r="F1037" s="4" t="s">
        <v>417</v>
      </c>
      <c r="G1037" s="4">
        <v>814</v>
      </c>
    </row>
    <row r="1038" spans="6:7" x14ac:dyDescent="0.3">
      <c r="F1038" s="4" t="s">
        <v>418</v>
      </c>
      <c r="G1038" s="4">
        <v>814</v>
      </c>
    </row>
    <row r="1039" spans="6:7" x14ac:dyDescent="0.3">
      <c r="F1039" s="4" t="s">
        <v>419</v>
      </c>
      <c r="G1039" s="4">
        <v>814</v>
      </c>
    </row>
    <row r="1040" spans="6:7" x14ac:dyDescent="0.3">
      <c r="F1040" s="4" t="s">
        <v>420</v>
      </c>
      <c r="G1040" s="4">
        <v>814</v>
      </c>
    </row>
    <row r="1041" spans="6:7" x14ac:dyDescent="0.3">
      <c r="F1041" s="4" t="s">
        <v>421</v>
      </c>
      <c r="G1041" s="4">
        <v>814</v>
      </c>
    </row>
    <row r="1042" spans="6:7" x14ac:dyDescent="0.3">
      <c r="F1042" s="4" t="s">
        <v>422</v>
      </c>
      <c r="G1042" s="4">
        <v>814</v>
      </c>
    </row>
    <row r="1043" spans="6:7" x14ac:dyDescent="0.3">
      <c r="F1043" s="4" t="s">
        <v>423</v>
      </c>
      <c r="G1043" s="4">
        <v>814</v>
      </c>
    </row>
    <row r="1044" spans="6:7" x14ac:dyDescent="0.3">
      <c r="F1044" s="6" t="s">
        <v>879</v>
      </c>
      <c r="G1044" s="6">
        <v>815</v>
      </c>
    </row>
    <row r="1045" spans="6:7" x14ac:dyDescent="0.3">
      <c r="F1045" s="4" t="s">
        <v>880</v>
      </c>
      <c r="G1045" s="4">
        <v>815</v>
      </c>
    </row>
    <row r="1046" spans="6:7" x14ac:dyDescent="0.3">
      <c r="F1046" s="4" t="s">
        <v>881</v>
      </c>
      <c r="G1046" s="4">
        <v>815</v>
      </c>
    </row>
    <row r="1047" spans="6:7" x14ac:dyDescent="0.3">
      <c r="F1047" s="4" t="s">
        <v>882</v>
      </c>
      <c r="G1047" s="4">
        <v>815</v>
      </c>
    </row>
    <row r="1048" spans="6:7" x14ac:dyDescent="0.3">
      <c r="F1048" s="4" t="s">
        <v>883</v>
      </c>
      <c r="G1048" s="4">
        <v>815</v>
      </c>
    </row>
    <row r="1049" spans="6:7" x14ac:dyDescent="0.3">
      <c r="F1049" s="4" t="s">
        <v>884</v>
      </c>
      <c r="G1049" s="4">
        <v>815</v>
      </c>
    </row>
    <row r="1050" spans="6:7" x14ac:dyDescent="0.3">
      <c r="F1050" s="4" t="s">
        <v>885</v>
      </c>
      <c r="G1050" s="4">
        <v>815</v>
      </c>
    </row>
    <row r="1051" spans="6:7" x14ac:dyDescent="0.3">
      <c r="F1051" s="4" t="s">
        <v>886</v>
      </c>
      <c r="G1051" s="4">
        <v>815</v>
      </c>
    </row>
    <row r="1052" spans="6:7" x14ac:dyDescent="0.3">
      <c r="F1052" s="4" t="s">
        <v>887</v>
      </c>
      <c r="G1052" s="4">
        <v>815</v>
      </c>
    </row>
    <row r="1053" spans="6:7" x14ac:dyDescent="0.3">
      <c r="F1053" s="7" t="s">
        <v>888</v>
      </c>
      <c r="G1053" s="7">
        <v>815</v>
      </c>
    </row>
    <row r="1054" spans="6:7" x14ac:dyDescent="0.3">
      <c r="F1054" s="7" t="s">
        <v>889</v>
      </c>
      <c r="G1054" s="7">
        <v>816</v>
      </c>
    </row>
    <row r="1055" spans="6:7" x14ac:dyDescent="0.3">
      <c r="F1055" s="7" t="s">
        <v>890</v>
      </c>
      <c r="G1055" s="7">
        <v>816</v>
      </c>
    </row>
    <row r="1056" spans="6:7" x14ac:dyDescent="0.3">
      <c r="F1056" s="7" t="s">
        <v>891</v>
      </c>
      <c r="G1056" s="7">
        <v>816</v>
      </c>
    </row>
    <row r="1057" spans="6:7" x14ac:dyDescent="0.3">
      <c r="F1057" s="7" t="s">
        <v>892</v>
      </c>
      <c r="G1057" s="7">
        <v>816</v>
      </c>
    </row>
    <row r="1058" spans="6:7" x14ac:dyDescent="0.3">
      <c r="F1058" s="7" t="s">
        <v>893</v>
      </c>
      <c r="G1058" s="7">
        <v>817</v>
      </c>
    </row>
    <row r="1059" spans="6:7" x14ac:dyDescent="0.3">
      <c r="F1059" s="7" t="s">
        <v>894</v>
      </c>
      <c r="G1059" s="7">
        <v>817</v>
      </c>
    </row>
    <row r="1060" spans="6:7" x14ac:dyDescent="0.3">
      <c r="F1060" s="7" t="s">
        <v>895</v>
      </c>
      <c r="G1060" s="7">
        <v>817</v>
      </c>
    </row>
    <row r="1061" spans="6:7" x14ac:dyDescent="0.3">
      <c r="F1061" s="7" t="s">
        <v>896</v>
      </c>
      <c r="G1061" s="7">
        <v>817</v>
      </c>
    </row>
    <row r="1062" spans="6:7" x14ac:dyDescent="0.3">
      <c r="F1062" s="4" t="s">
        <v>432</v>
      </c>
      <c r="G1062" s="4">
        <v>817</v>
      </c>
    </row>
    <row r="1063" spans="6:7" x14ac:dyDescent="0.3">
      <c r="F1063" s="4" t="s">
        <v>897</v>
      </c>
      <c r="G1063" s="4">
        <v>818</v>
      </c>
    </row>
    <row r="1064" spans="6:7" x14ac:dyDescent="0.3">
      <c r="F1064" s="6" t="s">
        <v>898</v>
      </c>
      <c r="G1064" s="6">
        <v>818</v>
      </c>
    </row>
    <row r="1065" spans="6:7" x14ac:dyDescent="0.3">
      <c r="F1065" s="4" t="s">
        <v>899</v>
      </c>
      <c r="G1065" s="4">
        <v>818</v>
      </c>
    </row>
    <row r="1066" spans="6:7" x14ac:dyDescent="0.3">
      <c r="F1066" s="4" t="s">
        <v>900</v>
      </c>
      <c r="G1066" s="4">
        <v>818</v>
      </c>
    </row>
    <row r="1067" spans="6:7" x14ac:dyDescent="0.3">
      <c r="F1067" s="4" t="s">
        <v>901</v>
      </c>
      <c r="G1067" s="4">
        <v>818</v>
      </c>
    </row>
    <row r="1068" spans="6:7" x14ac:dyDescent="0.3">
      <c r="F1068" s="4" t="s">
        <v>902</v>
      </c>
      <c r="G1068" s="4">
        <v>818</v>
      </c>
    </row>
    <row r="1069" spans="6:7" x14ac:dyDescent="0.3">
      <c r="F1069" s="4" t="s">
        <v>903</v>
      </c>
      <c r="G1069" s="4">
        <v>818</v>
      </c>
    </row>
    <row r="1070" spans="6:7" x14ac:dyDescent="0.3">
      <c r="F1070" s="4" t="s">
        <v>904</v>
      </c>
      <c r="G1070" s="4">
        <v>818</v>
      </c>
    </row>
    <row r="1071" spans="6:7" x14ac:dyDescent="0.3">
      <c r="F1071" s="4" t="s">
        <v>905</v>
      </c>
      <c r="G1071" s="4">
        <v>818</v>
      </c>
    </row>
    <row r="1072" spans="6:7" x14ac:dyDescent="0.3">
      <c r="F1072" s="4" t="s">
        <v>906</v>
      </c>
      <c r="G1072" s="4">
        <v>818</v>
      </c>
    </row>
    <row r="1073" spans="6:7" x14ac:dyDescent="0.3">
      <c r="F1073" s="4" t="s">
        <v>907</v>
      </c>
      <c r="G1073" s="4">
        <v>818</v>
      </c>
    </row>
    <row r="1074" spans="6:7" x14ac:dyDescent="0.3">
      <c r="F1074" s="4" t="s">
        <v>908</v>
      </c>
      <c r="G1074" s="4">
        <v>819</v>
      </c>
    </row>
    <row r="1075" spans="6:7" x14ac:dyDescent="0.3">
      <c r="F1075" s="7" t="s">
        <v>909</v>
      </c>
      <c r="G1075" s="7">
        <v>819</v>
      </c>
    </row>
    <row r="1076" spans="6:7" x14ac:dyDescent="0.3">
      <c r="F1076" s="7" t="s">
        <v>910</v>
      </c>
      <c r="G1076" s="7">
        <v>819</v>
      </c>
    </row>
    <row r="1077" spans="6:7" x14ac:dyDescent="0.3">
      <c r="F1077" s="7" t="s">
        <v>911</v>
      </c>
      <c r="G1077" s="7">
        <v>819</v>
      </c>
    </row>
    <row r="1078" spans="6:7" x14ac:dyDescent="0.3">
      <c r="F1078" s="7" t="s">
        <v>912</v>
      </c>
      <c r="G1078" s="7">
        <v>819</v>
      </c>
    </row>
    <row r="1079" spans="6:7" x14ac:dyDescent="0.3">
      <c r="F1079" s="7" t="s">
        <v>913</v>
      </c>
      <c r="G1079" s="7">
        <v>820</v>
      </c>
    </row>
    <row r="1080" spans="6:7" x14ac:dyDescent="0.3">
      <c r="F1080" s="7" t="s">
        <v>914</v>
      </c>
      <c r="G1080" s="7">
        <v>820</v>
      </c>
    </row>
    <row r="1081" spans="6:7" x14ac:dyDescent="0.3">
      <c r="F1081" s="7" t="s">
        <v>915</v>
      </c>
      <c r="G1081" s="7">
        <v>820</v>
      </c>
    </row>
    <row r="1082" spans="6:7" x14ac:dyDescent="0.3">
      <c r="F1082" s="7" t="s">
        <v>916</v>
      </c>
      <c r="G1082" s="7">
        <v>820</v>
      </c>
    </row>
    <row r="1083" spans="6:7" x14ac:dyDescent="0.3">
      <c r="F1083" s="7" t="s">
        <v>917</v>
      </c>
      <c r="G1083" s="7">
        <v>820</v>
      </c>
    </row>
    <row r="1084" spans="6:7" x14ac:dyDescent="0.3">
      <c r="F1084" s="7" t="s">
        <v>918</v>
      </c>
      <c r="G1084" s="7">
        <v>821</v>
      </c>
    </row>
    <row r="1085" spans="6:7" x14ac:dyDescent="0.3">
      <c r="F1085" s="7" t="s">
        <v>919</v>
      </c>
      <c r="G1085" s="7">
        <v>821</v>
      </c>
    </row>
    <row r="1086" spans="6:7" x14ac:dyDescent="0.3">
      <c r="F1086" s="4" t="s">
        <v>920</v>
      </c>
      <c r="G1086" s="4">
        <v>821</v>
      </c>
    </row>
    <row r="1087" spans="6:7" x14ac:dyDescent="0.3">
      <c r="F1087" s="6" t="s">
        <v>921</v>
      </c>
      <c r="G1087" s="6">
        <v>821</v>
      </c>
    </row>
    <row r="1088" spans="6:7" x14ac:dyDescent="0.3">
      <c r="F1088" s="4" t="s">
        <v>922</v>
      </c>
      <c r="G1088" s="4">
        <v>822</v>
      </c>
    </row>
    <row r="1089" spans="6:7" x14ac:dyDescent="0.3">
      <c r="F1089" s="4" t="s">
        <v>923</v>
      </c>
      <c r="G1089" s="4">
        <v>822</v>
      </c>
    </row>
    <row r="1090" spans="6:7" x14ac:dyDescent="0.3">
      <c r="F1090" s="4" t="s">
        <v>924</v>
      </c>
      <c r="G1090" s="4">
        <v>822</v>
      </c>
    </row>
    <row r="1091" spans="6:7" x14ac:dyDescent="0.3">
      <c r="F1091" s="4" t="s">
        <v>925</v>
      </c>
      <c r="G1091" s="4">
        <v>822</v>
      </c>
    </row>
    <row r="1092" spans="6:7" x14ac:dyDescent="0.3">
      <c r="F1092" s="4" t="s">
        <v>926</v>
      </c>
      <c r="G1092" s="4">
        <v>822</v>
      </c>
    </row>
    <row r="1093" spans="6:7" x14ac:dyDescent="0.3">
      <c r="F1093" s="4" t="s">
        <v>927</v>
      </c>
      <c r="G1093" s="4">
        <v>822</v>
      </c>
    </row>
    <row r="1094" spans="6:7" x14ac:dyDescent="0.3">
      <c r="F1094" s="4" t="s">
        <v>928</v>
      </c>
      <c r="G1094" s="4">
        <v>822</v>
      </c>
    </row>
    <row r="1095" spans="6:7" x14ac:dyDescent="0.3">
      <c r="F1095" s="4" t="s">
        <v>929</v>
      </c>
      <c r="G1095" s="4">
        <v>822</v>
      </c>
    </row>
    <row r="1096" spans="6:7" x14ac:dyDescent="0.3">
      <c r="F1096" s="7" t="s">
        <v>930</v>
      </c>
      <c r="G1096" s="7">
        <v>822</v>
      </c>
    </row>
    <row r="1097" spans="6:7" x14ac:dyDescent="0.3">
      <c r="F1097" s="7" t="s">
        <v>931</v>
      </c>
      <c r="G1097" s="7">
        <v>823</v>
      </c>
    </row>
    <row r="1098" spans="6:7" x14ac:dyDescent="0.3">
      <c r="F1098" s="7" t="s">
        <v>932</v>
      </c>
      <c r="G1098" s="7">
        <v>823</v>
      </c>
    </row>
    <row r="1099" spans="6:7" x14ac:dyDescent="0.3">
      <c r="F1099" s="7" t="s">
        <v>933</v>
      </c>
      <c r="G1099" s="7">
        <v>823</v>
      </c>
    </row>
    <row r="1100" spans="6:7" x14ac:dyDescent="0.3">
      <c r="F1100" s="7" t="s">
        <v>934</v>
      </c>
      <c r="G1100" s="7">
        <v>823</v>
      </c>
    </row>
    <row r="1101" spans="6:7" x14ac:dyDescent="0.3">
      <c r="F1101" s="7" t="s">
        <v>935</v>
      </c>
      <c r="G1101" s="7">
        <v>823</v>
      </c>
    </row>
    <row r="1102" spans="6:7" x14ac:dyDescent="0.3">
      <c r="F1102" s="7" t="s">
        <v>936</v>
      </c>
      <c r="G1102" s="7">
        <v>824</v>
      </c>
    </row>
    <row r="1103" spans="6:7" x14ac:dyDescent="0.3">
      <c r="F1103" s="7" t="s">
        <v>937</v>
      </c>
      <c r="G1103" s="7">
        <v>824</v>
      </c>
    </row>
    <row r="1104" spans="6:7" x14ac:dyDescent="0.3">
      <c r="F1104" s="7" t="s">
        <v>938</v>
      </c>
      <c r="G1104" s="7">
        <v>824</v>
      </c>
    </row>
    <row r="1105" spans="6:7" x14ac:dyDescent="0.3">
      <c r="F1105" s="4" t="s">
        <v>939</v>
      </c>
      <c r="G1105" s="4">
        <v>824</v>
      </c>
    </row>
    <row r="1106" spans="6:7" x14ac:dyDescent="0.3">
      <c r="F1106" s="6" t="s">
        <v>940</v>
      </c>
      <c r="G1106" s="6">
        <v>825</v>
      </c>
    </row>
    <row r="1107" spans="6:7" x14ac:dyDescent="0.3">
      <c r="F1107" s="4" t="s">
        <v>941</v>
      </c>
      <c r="G1107" s="4">
        <v>825</v>
      </c>
    </row>
    <row r="1108" spans="6:7" x14ac:dyDescent="0.3">
      <c r="F1108" s="4" t="s">
        <v>942</v>
      </c>
      <c r="G1108" s="4">
        <v>825</v>
      </c>
    </row>
    <row r="1109" spans="6:7" x14ac:dyDescent="0.3">
      <c r="F1109" s="4" t="s">
        <v>943</v>
      </c>
      <c r="G1109" s="4">
        <v>825</v>
      </c>
    </row>
    <row r="1110" spans="6:7" x14ac:dyDescent="0.3">
      <c r="F1110" s="4" t="s">
        <v>944</v>
      </c>
      <c r="G1110" s="4">
        <v>825</v>
      </c>
    </row>
    <row r="1111" spans="6:7" x14ac:dyDescent="0.3">
      <c r="F1111" s="4" t="s">
        <v>945</v>
      </c>
      <c r="G1111" s="4">
        <v>825</v>
      </c>
    </row>
    <row r="1112" spans="6:7" x14ac:dyDescent="0.3">
      <c r="F1112" s="4" t="s">
        <v>946</v>
      </c>
      <c r="G1112" s="4">
        <v>825</v>
      </c>
    </row>
    <row r="1113" spans="6:7" x14ac:dyDescent="0.3">
      <c r="F1113" s="4" t="s">
        <v>947</v>
      </c>
      <c r="G1113" s="4">
        <v>825</v>
      </c>
    </row>
    <row r="1114" spans="6:7" x14ac:dyDescent="0.3">
      <c r="F1114" s="4" t="s">
        <v>948</v>
      </c>
      <c r="G1114" s="4">
        <v>825</v>
      </c>
    </row>
    <row r="1115" spans="6:7" x14ac:dyDescent="0.3">
      <c r="F1115" s="4" t="s">
        <v>949</v>
      </c>
      <c r="G1115" s="4">
        <v>825</v>
      </c>
    </row>
    <row r="1116" spans="6:7" x14ac:dyDescent="0.3">
      <c r="F1116" s="7" t="s">
        <v>950</v>
      </c>
      <c r="G1116" s="7">
        <v>826</v>
      </c>
    </row>
    <row r="1117" spans="6:7" x14ac:dyDescent="0.3">
      <c r="F1117" s="7" t="s">
        <v>951</v>
      </c>
      <c r="G1117" s="7">
        <v>826</v>
      </c>
    </row>
    <row r="1118" spans="6:7" x14ac:dyDescent="0.3">
      <c r="F1118" s="7" t="s">
        <v>952</v>
      </c>
      <c r="G1118" s="7">
        <v>826</v>
      </c>
    </row>
    <row r="1119" spans="6:7" x14ac:dyDescent="0.3">
      <c r="F1119" s="7">
        <v>34.4</v>
      </c>
      <c r="G1119" s="7">
        <v>826</v>
      </c>
    </row>
    <row r="1120" spans="6:7" x14ac:dyDescent="0.3">
      <c r="F1120" s="4" t="s">
        <v>953</v>
      </c>
      <c r="G1120" s="4">
        <v>826</v>
      </c>
    </row>
    <row r="1121" spans="6:7" x14ac:dyDescent="0.3">
      <c r="F1121" s="6" t="s">
        <v>954</v>
      </c>
      <c r="G1121" s="6">
        <v>826</v>
      </c>
    </row>
    <row r="1122" spans="6:7" x14ac:dyDescent="0.3">
      <c r="F1122" s="4" t="s">
        <v>955</v>
      </c>
      <c r="G1122" s="4">
        <v>826</v>
      </c>
    </row>
    <row r="1123" spans="6:7" x14ac:dyDescent="0.3">
      <c r="F1123" s="4" t="s">
        <v>956</v>
      </c>
      <c r="G1123" s="4">
        <v>826</v>
      </c>
    </row>
    <row r="1124" spans="6:7" x14ac:dyDescent="0.3">
      <c r="F1124" s="4" t="s">
        <v>957</v>
      </c>
      <c r="G1124" s="4">
        <v>827</v>
      </c>
    </row>
    <row r="1125" spans="6:7" x14ac:dyDescent="0.3">
      <c r="F1125" s="4" t="s">
        <v>958</v>
      </c>
      <c r="G1125" s="4">
        <v>827</v>
      </c>
    </row>
    <row r="1126" spans="6:7" x14ac:dyDescent="0.3">
      <c r="F1126" s="4" t="s">
        <v>959</v>
      </c>
      <c r="G1126" s="4">
        <v>827</v>
      </c>
    </row>
    <row r="1127" spans="6:7" x14ac:dyDescent="0.3">
      <c r="F1127" s="4" t="s">
        <v>960</v>
      </c>
      <c r="G1127" s="4">
        <v>827</v>
      </c>
    </row>
    <row r="1128" spans="6:7" x14ac:dyDescent="0.3">
      <c r="F1128" s="4" t="s">
        <v>961</v>
      </c>
      <c r="G1128" s="4">
        <v>827</v>
      </c>
    </row>
    <row r="1129" spans="6:7" x14ac:dyDescent="0.3">
      <c r="F1129" s="4" t="s">
        <v>962</v>
      </c>
      <c r="G1129" s="4">
        <v>827</v>
      </c>
    </row>
    <row r="1130" spans="6:7" x14ac:dyDescent="0.3">
      <c r="F1130" s="4" t="s">
        <v>963</v>
      </c>
      <c r="G1130" s="4">
        <v>827</v>
      </c>
    </row>
    <row r="1131" spans="6:7" x14ac:dyDescent="0.3">
      <c r="F1131" s="7" t="s">
        <v>964</v>
      </c>
      <c r="G1131" s="7">
        <v>827</v>
      </c>
    </row>
    <row r="1132" spans="6:7" x14ac:dyDescent="0.3">
      <c r="F1132" s="7" t="s">
        <v>951</v>
      </c>
      <c r="G1132" s="7">
        <v>827</v>
      </c>
    </row>
    <row r="1133" spans="6:7" x14ac:dyDescent="0.3">
      <c r="F1133" s="7" t="s">
        <v>952</v>
      </c>
      <c r="G1133" s="7">
        <v>828</v>
      </c>
    </row>
    <row r="1134" spans="6:7" x14ac:dyDescent="0.3">
      <c r="F1134" s="7">
        <v>34.4</v>
      </c>
      <c r="G1134" s="7">
        <v>828</v>
      </c>
    </row>
    <row r="1135" spans="6:7" x14ac:dyDescent="0.3">
      <c r="F1135" s="4" t="s">
        <v>965</v>
      </c>
      <c r="G1135" s="4">
        <v>828</v>
      </c>
    </row>
    <row r="1136" spans="6:7" x14ac:dyDescent="0.3">
      <c r="F1136" s="6" t="s">
        <v>966</v>
      </c>
      <c r="G1136" s="6">
        <v>828</v>
      </c>
    </row>
    <row r="1137" spans="6:7" x14ac:dyDescent="0.3">
      <c r="F1137" s="4" t="s">
        <v>967</v>
      </c>
      <c r="G1137" s="4">
        <v>828</v>
      </c>
    </row>
    <row r="1138" spans="6:7" x14ac:dyDescent="0.3">
      <c r="F1138" s="4" t="s">
        <v>968</v>
      </c>
      <c r="G1138" s="4">
        <v>828</v>
      </c>
    </row>
    <row r="1139" spans="6:7" x14ac:dyDescent="0.3">
      <c r="F1139" s="4" t="s">
        <v>969</v>
      </c>
      <c r="G1139" s="4">
        <v>828</v>
      </c>
    </row>
    <row r="1140" spans="6:7" x14ac:dyDescent="0.3">
      <c r="F1140" s="4" t="s">
        <v>970</v>
      </c>
      <c r="G1140" s="4">
        <v>828</v>
      </c>
    </row>
    <row r="1141" spans="6:7" x14ac:dyDescent="0.3">
      <c r="F1141" s="4" t="s">
        <v>971</v>
      </c>
      <c r="G1141" s="4">
        <v>828</v>
      </c>
    </row>
    <row r="1142" spans="6:7" x14ac:dyDescent="0.3">
      <c r="F1142" s="4" t="s">
        <v>972</v>
      </c>
      <c r="G1142" s="4">
        <v>829</v>
      </c>
    </row>
    <row r="1143" spans="6:7" x14ac:dyDescent="0.3">
      <c r="F1143" s="4" t="s">
        <v>973</v>
      </c>
      <c r="G1143" s="4">
        <v>829</v>
      </c>
    </row>
    <row r="1144" spans="6:7" x14ac:dyDescent="0.3">
      <c r="F1144" s="4" t="s">
        <v>974</v>
      </c>
      <c r="G1144" s="4">
        <v>829</v>
      </c>
    </row>
    <row r="1145" spans="6:7" x14ac:dyDescent="0.3">
      <c r="F1145" s="7" t="s">
        <v>975</v>
      </c>
      <c r="G1145" s="7">
        <v>829</v>
      </c>
    </row>
    <row r="1146" spans="6:7" x14ac:dyDescent="0.3">
      <c r="F1146" s="7" t="s">
        <v>976</v>
      </c>
      <c r="G1146" s="7">
        <v>829</v>
      </c>
    </row>
    <row r="1147" spans="6:7" x14ac:dyDescent="0.3">
      <c r="F1147" s="7" t="s">
        <v>977</v>
      </c>
      <c r="G1147" s="7">
        <v>829</v>
      </c>
    </row>
    <row r="1148" spans="6:7" x14ac:dyDescent="0.3">
      <c r="F1148" s="7" t="s">
        <v>978</v>
      </c>
      <c r="G1148" s="7">
        <v>829</v>
      </c>
    </row>
    <row r="1149" spans="6:7" x14ac:dyDescent="0.3">
      <c r="F1149" s="7" t="s">
        <v>979</v>
      </c>
      <c r="G1149" s="7">
        <v>830</v>
      </c>
    </row>
    <row r="1150" spans="6:7" x14ac:dyDescent="0.3">
      <c r="F1150" s="7" t="s">
        <v>980</v>
      </c>
      <c r="G1150" s="7">
        <v>830</v>
      </c>
    </row>
    <row r="1151" spans="6:7" x14ac:dyDescent="0.3">
      <c r="F1151" s="7" t="s">
        <v>981</v>
      </c>
      <c r="G1151" s="7">
        <v>830</v>
      </c>
    </row>
    <row r="1152" spans="6:7" x14ac:dyDescent="0.3">
      <c r="F1152" s="7" t="s">
        <v>982</v>
      </c>
      <c r="G1152" s="7">
        <v>830</v>
      </c>
    </row>
    <row r="1153" spans="6:8" x14ac:dyDescent="0.3">
      <c r="F1153" s="7" t="s">
        <v>983</v>
      </c>
      <c r="G1153" s="7">
        <v>831</v>
      </c>
    </row>
    <row r="1154" spans="6:8" x14ac:dyDescent="0.3">
      <c r="F1154" s="4" t="s">
        <v>984</v>
      </c>
      <c r="G1154" s="4">
        <v>831</v>
      </c>
    </row>
    <row r="1155" spans="6:8" x14ac:dyDescent="0.3">
      <c r="F1155" s="6">
        <v>36</v>
      </c>
      <c r="G1155" s="6" t="s">
        <v>985</v>
      </c>
      <c r="H1155" s="6">
        <v>831</v>
      </c>
    </row>
    <row r="1156" spans="6:8" x14ac:dyDescent="0.3">
      <c r="F1156" s="6">
        <v>37</v>
      </c>
      <c r="G1156" s="6" t="s">
        <v>986</v>
      </c>
      <c r="H1156" s="6">
        <v>831</v>
      </c>
    </row>
    <row r="1157" spans="6:8" x14ac:dyDescent="0.3">
      <c r="F1157" s="4" t="s">
        <v>987</v>
      </c>
      <c r="G1157" s="4">
        <v>831</v>
      </c>
    </row>
    <row r="1158" spans="6:8" x14ac:dyDescent="0.3">
      <c r="F1158" s="4" t="s">
        <v>988</v>
      </c>
      <c r="G1158" s="4">
        <v>831</v>
      </c>
    </row>
    <row r="1159" spans="6:8" x14ac:dyDescent="0.3">
      <c r="F1159" s="4" t="s">
        <v>989</v>
      </c>
      <c r="G1159" s="4">
        <v>831</v>
      </c>
    </row>
    <row r="1160" spans="6:8" x14ac:dyDescent="0.3">
      <c r="F1160" s="4" t="s">
        <v>990</v>
      </c>
      <c r="G1160" s="4">
        <v>831</v>
      </c>
    </row>
    <row r="1161" spans="6:8" x14ac:dyDescent="0.3">
      <c r="F1161" s="4" t="s">
        <v>991</v>
      </c>
      <c r="G1161" s="4">
        <v>832</v>
      </c>
    </row>
    <row r="1162" spans="6:8" x14ac:dyDescent="0.3">
      <c r="F1162" s="4" t="s">
        <v>992</v>
      </c>
      <c r="G1162" s="4">
        <v>832</v>
      </c>
    </row>
    <row r="1163" spans="6:8" x14ac:dyDescent="0.3">
      <c r="F1163" s="4" t="s">
        <v>993</v>
      </c>
      <c r="G1163" s="4">
        <v>832</v>
      </c>
    </row>
    <row r="1164" spans="6:8" x14ac:dyDescent="0.3">
      <c r="F1164" s="4" t="s">
        <v>994</v>
      </c>
      <c r="G1164" s="4">
        <v>832</v>
      </c>
    </row>
    <row r="1165" spans="6:8" x14ac:dyDescent="0.3">
      <c r="F1165" s="4" t="s">
        <v>995</v>
      </c>
      <c r="G1165" s="4">
        <v>832</v>
      </c>
    </row>
    <row r="1166" spans="6:8" x14ac:dyDescent="0.3">
      <c r="F1166" s="7" t="s">
        <v>996</v>
      </c>
      <c r="G1166" s="7">
        <v>832</v>
      </c>
    </row>
    <row r="1167" spans="6:8" x14ac:dyDescent="0.3">
      <c r="F1167" s="7" t="s">
        <v>997</v>
      </c>
      <c r="G1167" s="7">
        <v>832</v>
      </c>
    </row>
    <row r="1168" spans="6:8" x14ac:dyDescent="0.3">
      <c r="F1168" s="7" t="s">
        <v>998</v>
      </c>
      <c r="G1168" s="7">
        <v>832</v>
      </c>
    </row>
    <row r="1169" spans="6:7" x14ac:dyDescent="0.3">
      <c r="F1169" s="7" t="s">
        <v>999</v>
      </c>
      <c r="G1169" s="7">
        <v>833</v>
      </c>
    </row>
    <row r="1170" spans="6:7" x14ac:dyDescent="0.3">
      <c r="F1170" s="7" t="s">
        <v>1000</v>
      </c>
      <c r="G1170" s="7">
        <v>833</v>
      </c>
    </row>
    <row r="1171" spans="6:7" x14ac:dyDescent="0.3">
      <c r="F1171" s="7" t="s">
        <v>1001</v>
      </c>
      <c r="G1171" s="7">
        <v>833</v>
      </c>
    </row>
    <row r="1172" spans="6:7" x14ac:dyDescent="0.3">
      <c r="F1172" s="7" t="s">
        <v>1002</v>
      </c>
      <c r="G1172" s="7">
        <v>833</v>
      </c>
    </row>
    <row r="1173" spans="6:7" x14ac:dyDescent="0.3">
      <c r="F1173" s="7" t="s">
        <v>1003</v>
      </c>
      <c r="G1173" s="7">
        <v>834</v>
      </c>
    </row>
    <row r="1174" spans="6:7" x14ac:dyDescent="0.3">
      <c r="F1174" s="7" t="s">
        <v>1004</v>
      </c>
      <c r="G1174" s="7">
        <v>834</v>
      </c>
    </row>
    <row r="1175" spans="6:7" x14ac:dyDescent="0.3">
      <c r="F1175" s="7" t="s">
        <v>1005</v>
      </c>
      <c r="G1175" s="7">
        <v>834</v>
      </c>
    </row>
    <row r="1176" spans="6:7" x14ac:dyDescent="0.3">
      <c r="F1176" s="4" t="s">
        <v>1006</v>
      </c>
      <c r="G1176" s="4">
        <v>834</v>
      </c>
    </row>
    <row r="1177" spans="6:7" x14ac:dyDescent="0.3">
      <c r="F1177" s="6" t="s">
        <v>1007</v>
      </c>
      <c r="G1177" s="6">
        <v>834</v>
      </c>
    </row>
    <row r="1178" spans="6:7" x14ac:dyDescent="0.3">
      <c r="F1178" s="4" t="s">
        <v>1008</v>
      </c>
      <c r="G1178" s="4">
        <v>835</v>
      </c>
    </row>
    <row r="1179" spans="6:7" x14ac:dyDescent="0.3">
      <c r="F1179" s="4" t="s">
        <v>1009</v>
      </c>
      <c r="G1179" s="4">
        <v>835</v>
      </c>
    </row>
    <row r="1180" spans="6:7" x14ac:dyDescent="0.3">
      <c r="F1180" s="4" t="s">
        <v>1010</v>
      </c>
      <c r="G1180" s="4">
        <v>835</v>
      </c>
    </row>
    <row r="1181" spans="6:7" x14ac:dyDescent="0.3">
      <c r="F1181" s="4" t="s">
        <v>1011</v>
      </c>
      <c r="G1181" s="4">
        <v>835</v>
      </c>
    </row>
    <row r="1182" spans="6:7" x14ac:dyDescent="0.3">
      <c r="F1182" s="4" t="s">
        <v>1012</v>
      </c>
      <c r="G1182" s="4">
        <v>835</v>
      </c>
    </row>
    <row r="1183" spans="6:7" x14ac:dyDescent="0.3">
      <c r="F1183" s="4" t="s">
        <v>1013</v>
      </c>
      <c r="G1183" s="4">
        <v>835</v>
      </c>
    </row>
    <row r="1184" spans="6:7" x14ac:dyDescent="0.3">
      <c r="F1184" s="4" t="s">
        <v>1014</v>
      </c>
      <c r="G1184" s="4">
        <v>835</v>
      </c>
    </row>
    <row r="1185" spans="6:7" x14ac:dyDescent="0.3">
      <c r="F1185" s="4" t="s">
        <v>1015</v>
      </c>
      <c r="G1185" s="4">
        <v>835</v>
      </c>
    </row>
    <row r="1186" spans="6:7" x14ac:dyDescent="0.3">
      <c r="F1186" s="4" t="s">
        <v>1016</v>
      </c>
      <c r="G1186" s="4">
        <v>835</v>
      </c>
    </row>
    <row r="1187" spans="6:7" x14ac:dyDescent="0.3">
      <c r="F1187" s="7" t="s">
        <v>1017</v>
      </c>
      <c r="G1187" s="7">
        <v>835</v>
      </c>
    </row>
    <row r="1188" spans="6:7" x14ac:dyDescent="0.3">
      <c r="F1188" s="7" t="s">
        <v>1018</v>
      </c>
      <c r="G1188" s="7">
        <v>836</v>
      </c>
    </row>
    <row r="1189" spans="6:7" x14ac:dyDescent="0.3">
      <c r="F1189" s="7" t="s">
        <v>1019</v>
      </c>
      <c r="G1189" s="7">
        <v>836</v>
      </c>
    </row>
    <row r="1190" spans="6:7" x14ac:dyDescent="0.3">
      <c r="F1190" s="7" t="s">
        <v>1020</v>
      </c>
      <c r="G1190" s="7">
        <v>836</v>
      </c>
    </row>
    <row r="1191" spans="6:7" x14ac:dyDescent="0.3">
      <c r="F1191" s="7" t="s">
        <v>1021</v>
      </c>
      <c r="G1191" s="7">
        <v>836</v>
      </c>
    </row>
    <row r="1192" spans="6:7" x14ac:dyDescent="0.3">
      <c r="F1192" s="7" t="s">
        <v>1022</v>
      </c>
      <c r="G1192" s="7">
        <v>837</v>
      </c>
    </row>
    <row r="1193" spans="6:7" x14ac:dyDescent="0.3">
      <c r="F1193" s="7" t="s">
        <v>1023</v>
      </c>
      <c r="G1193" s="7">
        <v>837</v>
      </c>
    </row>
    <row r="1194" spans="6:7" x14ac:dyDescent="0.3">
      <c r="F1194" s="7" t="s">
        <v>1024</v>
      </c>
      <c r="G1194" s="7">
        <v>837</v>
      </c>
    </row>
    <row r="1195" spans="6:7" x14ac:dyDescent="0.3">
      <c r="F1195" s="7" t="s">
        <v>1025</v>
      </c>
      <c r="G1195" s="7">
        <v>837</v>
      </c>
    </row>
    <row r="1196" spans="6:7" x14ac:dyDescent="0.3">
      <c r="F1196" s="7" t="s">
        <v>1026</v>
      </c>
      <c r="G1196" s="7">
        <v>837</v>
      </c>
    </row>
    <row r="1197" spans="6:7" x14ac:dyDescent="0.3">
      <c r="F1197" s="4" t="s">
        <v>1027</v>
      </c>
      <c r="G1197" s="4">
        <v>838</v>
      </c>
    </row>
    <row r="1198" spans="6:7" x14ac:dyDescent="0.3">
      <c r="F1198" s="6" t="s">
        <v>1028</v>
      </c>
      <c r="G1198" s="6">
        <v>838</v>
      </c>
    </row>
    <row r="1199" spans="6:7" x14ac:dyDescent="0.3">
      <c r="F1199" s="4" t="s">
        <v>1029</v>
      </c>
      <c r="G1199" s="4">
        <v>838</v>
      </c>
    </row>
    <row r="1200" spans="6:7" x14ac:dyDescent="0.3">
      <c r="F1200" s="4" t="s">
        <v>1030</v>
      </c>
      <c r="G1200" s="4">
        <v>838</v>
      </c>
    </row>
    <row r="1201" spans="6:7" x14ac:dyDescent="0.3">
      <c r="F1201" s="4" t="s">
        <v>1031</v>
      </c>
      <c r="G1201" s="4">
        <v>838</v>
      </c>
    </row>
    <row r="1202" spans="6:7" x14ac:dyDescent="0.3">
      <c r="F1202" s="4" t="s">
        <v>1032</v>
      </c>
      <c r="G1202" s="4">
        <v>838</v>
      </c>
    </row>
    <row r="1203" spans="6:7" x14ac:dyDescent="0.3">
      <c r="F1203" s="4" t="s">
        <v>1033</v>
      </c>
      <c r="G1203" s="4">
        <v>838</v>
      </c>
    </row>
    <row r="1204" spans="6:7" x14ac:dyDescent="0.3">
      <c r="F1204" s="4" t="s">
        <v>1034</v>
      </c>
      <c r="G1204" s="4">
        <v>838</v>
      </c>
    </row>
    <row r="1205" spans="6:7" x14ac:dyDescent="0.3">
      <c r="F1205" s="4" t="s">
        <v>1035</v>
      </c>
      <c r="G1205" s="4">
        <v>838</v>
      </c>
    </row>
    <row r="1206" spans="6:7" x14ac:dyDescent="0.3">
      <c r="F1206" s="4" t="s">
        <v>1036</v>
      </c>
      <c r="G1206" s="4">
        <v>839</v>
      </c>
    </row>
    <row r="1207" spans="6:7" x14ac:dyDescent="0.3">
      <c r="F1207" s="7" t="s">
        <v>1037</v>
      </c>
      <c r="G1207" s="7">
        <v>839</v>
      </c>
    </row>
    <row r="1208" spans="6:7" x14ac:dyDescent="0.3">
      <c r="F1208" s="7" t="s">
        <v>1038</v>
      </c>
      <c r="G1208" s="7">
        <v>839</v>
      </c>
    </row>
    <row r="1209" spans="6:7" x14ac:dyDescent="0.3">
      <c r="F1209" s="7" t="s">
        <v>1039</v>
      </c>
      <c r="G1209" s="7">
        <v>839</v>
      </c>
    </row>
    <row r="1210" spans="6:7" x14ac:dyDescent="0.3">
      <c r="F1210" s="7" t="s">
        <v>1040</v>
      </c>
      <c r="G1210" s="7">
        <v>839</v>
      </c>
    </row>
    <row r="1211" spans="6:7" x14ac:dyDescent="0.3">
      <c r="F1211" s="7" t="s">
        <v>1041</v>
      </c>
      <c r="G1211" s="7">
        <v>840</v>
      </c>
    </row>
    <row r="1212" spans="6:7" x14ac:dyDescent="0.3">
      <c r="F1212" s="7" t="s">
        <v>1042</v>
      </c>
      <c r="G1212" s="7">
        <v>840</v>
      </c>
    </row>
    <row r="1213" spans="6:7" x14ac:dyDescent="0.3">
      <c r="F1213" s="7" t="s">
        <v>1043</v>
      </c>
      <c r="G1213" s="7">
        <v>840</v>
      </c>
    </row>
    <row r="1214" spans="6:7" x14ac:dyDescent="0.3">
      <c r="F1214" s="7" t="s">
        <v>1044</v>
      </c>
      <c r="G1214" s="7">
        <v>840</v>
      </c>
    </row>
    <row r="1215" spans="6:7" x14ac:dyDescent="0.3">
      <c r="F1215" s="7" t="s">
        <v>1045</v>
      </c>
      <c r="G1215" s="7">
        <v>840</v>
      </c>
    </row>
    <row r="1216" spans="6:7" x14ac:dyDescent="0.3">
      <c r="F1216" s="6" t="s">
        <v>1046</v>
      </c>
      <c r="G1216" s="6">
        <v>841</v>
      </c>
    </row>
    <row r="1217" spans="6:7" x14ac:dyDescent="0.3">
      <c r="F1217" s="4" t="s">
        <v>1047</v>
      </c>
      <c r="G1217" s="4">
        <v>841</v>
      </c>
    </row>
    <row r="1218" spans="6:7" x14ac:dyDescent="0.3">
      <c r="F1218" s="4" t="s">
        <v>1048</v>
      </c>
      <c r="G1218" s="4">
        <v>841</v>
      </c>
    </row>
    <row r="1219" spans="6:7" x14ac:dyDescent="0.3">
      <c r="F1219" s="4" t="s">
        <v>1049</v>
      </c>
      <c r="G1219" s="4">
        <v>841</v>
      </c>
    </row>
    <row r="1220" spans="6:7" x14ac:dyDescent="0.3">
      <c r="F1220" s="4" t="s">
        <v>1050</v>
      </c>
      <c r="G1220" s="4">
        <v>841</v>
      </c>
    </row>
    <row r="1221" spans="6:7" x14ac:dyDescent="0.3">
      <c r="F1221" s="4" t="s">
        <v>1051</v>
      </c>
      <c r="G1221" s="4">
        <v>841</v>
      </c>
    </row>
    <row r="1222" spans="6:7" x14ac:dyDescent="0.3">
      <c r="F1222" s="4" t="s">
        <v>1052</v>
      </c>
      <c r="G1222" s="4">
        <v>841</v>
      </c>
    </row>
    <row r="1223" spans="6:7" x14ac:dyDescent="0.3">
      <c r="F1223" s="4" t="s">
        <v>1053</v>
      </c>
      <c r="G1223" s="4">
        <v>842</v>
      </c>
    </row>
    <row r="1224" spans="6:7" x14ac:dyDescent="0.3">
      <c r="F1224" s="4" t="s">
        <v>1054</v>
      </c>
      <c r="G1224" s="4">
        <v>842</v>
      </c>
    </row>
    <row r="1225" spans="6:7" x14ac:dyDescent="0.3">
      <c r="F1225" s="4" t="s">
        <v>1055</v>
      </c>
      <c r="G1225" s="4">
        <v>842</v>
      </c>
    </row>
    <row r="1226" spans="6:7" x14ac:dyDescent="0.3">
      <c r="F1226" s="4" t="s">
        <v>1056</v>
      </c>
      <c r="G1226" s="4">
        <v>842</v>
      </c>
    </row>
    <row r="1227" spans="6:7" x14ac:dyDescent="0.3">
      <c r="F1227" s="6" t="s">
        <v>1057</v>
      </c>
      <c r="G1227" s="6">
        <v>842</v>
      </c>
    </row>
    <row r="1228" spans="6:7" x14ac:dyDescent="0.3">
      <c r="F1228" s="4" t="s">
        <v>1058</v>
      </c>
      <c r="G1228" s="4">
        <v>842</v>
      </c>
    </row>
    <row r="1229" spans="6:7" x14ac:dyDescent="0.3">
      <c r="F1229" s="4" t="s">
        <v>1059</v>
      </c>
      <c r="G1229" s="4">
        <v>842</v>
      </c>
    </row>
    <row r="1230" spans="6:7" x14ac:dyDescent="0.3">
      <c r="F1230" s="4" t="s">
        <v>1060</v>
      </c>
      <c r="G1230" s="4">
        <v>842</v>
      </c>
    </row>
    <row r="1231" spans="6:7" x14ac:dyDescent="0.3">
      <c r="F1231" s="4" t="s">
        <v>1061</v>
      </c>
      <c r="G1231" s="4">
        <v>842</v>
      </c>
    </row>
    <row r="1232" spans="6:7" x14ac:dyDescent="0.3">
      <c r="F1232" s="4" t="s">
        <v>1062</v>
      </c>
      <c r="G1232" s="4">
        <v>842</v>
      </c>
    </row>
    <row r="1233" spans="6:7" x14ac:dyDescent="0.3">
      <c r="F1233" s="4" t="s">
        <v>1063</v>
      </c>
      <c r="G1233" s="4">
        <v>842</v>
      </c>
    </row>
    <row r="1234" spans="6:7" x14ac:dyDescent="0.3">
      <c r="F1234" s="4" t="s">
        <v>1064</v>
      </c>
      <c r="G1234" s="4">
        <v>843</v>
      </c>
    </row>
    <row r="1235" spans="6:7" x14ac:dyDescent="0.3">
      <c r="F1235" s="4" t="s">
        <v>1065</v>
      </c>
      <c r="G1235" s="4">
        <v>843</v>
      </c>
    </row>
    <row r="1236" spans="6:7" x14ac:dyDescent="0.3">
      <c r="F1236" s="7" t="s">
        <v>1066</v>
      </c>
      <c r="G1236" s="7">
        <v>843</v>
      </c>
    </row>
    <row r="1237" spans="6:7" x14ac:dyDescent="0.3">
      <c r="F1237" s="7" t="s">
        <v>1067</v>
      </c>
      <c r="G1237" s="7">
        <v>843</v>
      </c>
    </row>
    <row r="1238" spans="6:7" x14ac:dyDescent="0.3">
      <c r="F1238" s="7" t="s">
        <v>1068</v>
      </c>
      <c r="G1238" s="7">
        <v>843</v>
      </c>
    </row>
    <row r="1239" spans="6:7" x14ac:dyDescent="0.3">
      <c r="F1239" s="7" t="s">
        <v>1069</v>
      </c>
      <c r="G1239" s="7">
        <v>843</v>
      </c>
    </row>
    <row r="1240" spans="6:7" x14ac:dyDescent="0.3">
      <c r="F1240" s="7" t="s">
        <v>1070</v>
      </c>
      <c r="G1240" s="7">
        <v>844</v>
      </c>
    </row>
    <row r="1241" spans="6:7" x14ac:dyDescent="0.3">
      <c r="F1241" s="7" t="s">
        <v>1071</v>
      </c>
      <c r="G1241" s="7">
        <v>844</v>
      </c>
    </row>
    <row r="1242" spans="6:7" x14ac:dyDescent="0.3">
      <c r="F1242" s="7" t="s">
        <v>1072</v>
      </c>
      <c r="G1242" s="7">
        <v>844</v>
      </c>
    </row>
    <row r="1243" spans="6:7" x14ac:dyDescent="0.3">
      <c r="F1243" s="7" t="s">
        <v>1073</v>
      </c>
      <c r="G1243" s="7">
        <v>844</v>
      </c>
    </row>
    <row r="1244" spans="6:7" x14ac:dyDescent="0.3">
      <c r="F1244" s="7" t="s">
        <v>1074</v>
      </c>
      <c r="G1244" s="7">
        <v>844</v>
      </c>
    </row>
    <row r="1245" spans="6:7" x14ac:dyDescent="0.3">
      <c r="F1245" s="7" t="s">
        <v>1075</v>
      </c>
      <c r="G1245" s="7">
        <v>845</v>
      </c>
    </row>
    <row r="1246" spans="6:7" x14ac:dyDescent="0.3">
      <c r="F1246" s="7" t="s">
        <v>1076</v>
      </c>
      <c r="G1246" s="7">
        <v>845</v>
      </c>
    </row>
    <row r="1247" spans="6:7" x14ac:dyDescent="0.3">
      <c r="F1247" s="7" t="s">
        <v>1077</v>
      </c>
      <c r="G1247" s="7">
        <v>845</v>
      </c>
    </row>
    <row r="1248" spans="6:7" x14ac:dyDescent="0.3">
      <c r="F1248" s="7" t="s">
        <v>1078</v>
      </c>
      <c r="G1248" s="7">
        <v>845</v>
      </c>
    </row>
    <row r="1249" spans="6:7" x14ac:dyDescent="0.3">
      <c r="F1249" s="7" t="s">
        <v>1079</v>
      </c>
      <c r="G1249" s="7">
        <v>845</v>
      </c>
    </row>
    <row r="1250" spans="6:7" x14ac:dyDescent="0.3">
      <c r="F1250" s="7" t="s">
        <v>1080</v>
      </c>
      <c r="G1250" s="7">
        <v>845</v>
      </c>
    </row>
    <row r="1251" spans="6:7" x14ac:dyDescent="0.3">
      <c r="F1251" s="7" t="s">
        <v>1081</v>
      </c>
      <c r="G1251" s="7">
        <v>846</v>
      </c>
    </row>
    <row r="1252" spans="6:7" x14ac:dyDescent="0.3">
      <c r="F1252" s="7" t="s">
        <v>1082</v>
      </c>
      <c r="G1252" s="7">
        <v>846</v>
      </c>
    </row>
    <row r="1253" spans="6:7" x14ac:dyDescent="0.3">
      <c r="F1253" s="7" t="s">
        <v>1083</v>
      </c>
      <c r="G1253" s="7">
        <v>846</v>
      </c>
    </row>
    <row r="1254" spans="6:7" x14ac:dyDescent="0.3">
      <c r="F1254" s="7" t="s">
        <v>1084</v>
      </c>
      <c r="G1254" s="7">
        <v>847</v>
      </c>
    </row>
    <row r="1255" spans="6:7" x14ac:dyDescent="0.3">
      <c r="F1255" s="7" t="s">
        <v>1085</v>
      </c>
      <c r="G1255" s="7">
        <v>847</v>
      </c>
    </row>
    <row r="1256" spans="6:7" x14ac:dyDescent="0.3">
      <c r="F1256" s="7" t="s">
        <v>1086</v>
      </c>
      <c r="G1256" s="7">
        <v>847</v>
      </c>
    </row>
    <row r="1257" spans="6:7" x14ac:dyDescent="0.3">
      <c r="F1257" s="7" t="s">
        <v>1087</v>
      </c>
      <c r="G1257" s="7">
        <v>847</v>
      </c>
    </row>
    <row r="1258" spans="6:7" x14ac:dyDescent="0.3">
      <c r="F1258" s="7" t="s">
        <v>1088</v>
      </c>
      <c r="G1258" s="7">
        <v>847</v>
      </c>
    </row>
    <row r="1259" spans="6:7" x14ac:dyDescent="0.3">
      <c r="F1259" s="7" t="s">
        <v>1089</v>
      </c>
      <c r="G1259" s="7">
        <v>847</v>
      </c>
    </row>
    <row r="1260" spans="6:7" x14ac:dyDescent="0.3">
      <c r="F1260" s="7" t="s">
        <v>1090</v>
      </c>
      <c r="G1260" s="7">
        <v>847</v>
      </c>
    </row>
    <row r="1261" spans="6:7" x14ac:dyDescent="0.3">
      <c r="F1261" s="7" t="s">
        <v>1091</v>
      </c>
      <c r="G1261" s="7">
        <v>847</v>
      </c>
    </row>
    <row r="1262" spans="6:7" x14ac:dyDescent="0.3">
      <c r="F1262" s="7" t="s">
        <v>1083</v>
      </c>
      <c r="G1262" s="7">
        <v>848</v>
      </c>
    </row>
    <row r="1263" spans="6:7" x14ac:dyDescent="0.3">
      <c r="F1263" s="7" t="s">
        <v>1084</v>
      </c>
      <c r="G1263" s="7">
        <v>848</v>
      </c>
    </row>
    <row r="1264" spans="6:7" x14ac:dyDescent="0.3">
      <c r="F1264" s="7" t="s">
        <v>1085</v>
      </c>
      <c r="G1264" s="7">
        <v>848</v>
      </c>
    </row>
    <row r="1265" spans="6:7" x14ac:dyDescent="0.3">
      <c r="F1265" s="7" t="s">
        <v>1086</v>
      </c>
      <c r="G1265" s="7">
        <v>848</v>
      </c>
    </row>
    <row r="1266" spans="6:7" x14ac:dyDescent="0.3">
      <c r="F1266" s="7" t="s">
        <v>1087</v>
      </c>
      <c r="G1266" s="7">
        <v>848</v>
      </c>
    </row>
    <row r="1267" spans="6:7" x14ac:dyDescent="0.3">
      <c r="F1267" s="7" t="s">
        <v>1088</v>
      </c>
      <c r="G1267" s="7">
        <v>849</v>
      </c>
    </row>
    <row r="1268" spans="6:7" x14ac:dyDescent="0.3">
      <c r="F1268" s="7" t="s">
        <v>1089</v>
      </c>
      <c r="G1268" s="7">
        <v>849</v>
      </c>
    </row>
    <row r="1269" spans="6:7" x14ac:dyDescent="0.3">
      <c r="F1269" s="7" t="s">
        <v>1090</v>
      </c>
      <c r="G1269" s="7">
        <v>849</v>
      </c>
    </row>
    <row r="1270" spans="6:7" x14ac:dyDescent="0.3">
      <c r="F1270" s="7" t="s">
        <v>1091</v>
      </c>
      <c r="G1270" s="7">
        <v>849</v>
      </c>
    </row>
    <row r="1271" spans="6:7" x14ac:dyDescent="0.3">
      <c r="F1271" s="7" t="s">
        <v>1092</v>
      </c>
      <c r="G1271" s="7">
        <v>849</v>
      </c>
    </row>
    <row r="1272" spans="6:7" x14ac:dyDescent="0.3">
      <c r="F1272" s="7" t="s">
        <v>1093</v>
      </c>
      <c r="G1272" s="7">
        <v>850</v>
      </c>
    </row>
    <row r="1273" spans="6:7" x14ac:dyDescent="0.3">
      <c r="F1273" s="7" t="s">
        <v>1094</v>
      </c>
      <c r="G1273" s="7">
        <v>850</v>
      </c>
    </row>
    <row r="1274" spans="6:7" x14ac:dyDescent="0.3">
      <c r="F1274" s="7" t="s">
        <v>1095</v>
      </c>
      <c r="G1274" s="7">
        <v>850</v>
      </c>
    </row>
    <row r="1275" spans="6:7" x14ac:dyDescent="0.3">
      <c r="F1275" s="7" t="s">
        <v>1096</v>
      </c>
      <c r="G1275" s="7">
        <v>850</v>
      </c>
    </row>
    <row r="1276" spans="6:7" x14ac:dyDescent="0.3">
      <c r="F1276" s="7" t="s">
        <v>1097</v>
      </c>
      <c r="G1276" s="7">
        <v>850</v>
      </c>
    </row>
    <row r="1277" spans="6:7" x14ac:dyDescent="0.3">
      <c r="F1277" s="7" t="s">
        <v>1098</v>
      </c>
      <c r="G1277" s="7">
        <v>851</v>
      </c>
    </row>
    <row r="1278" spans="6:7" x14ac:dyDescent="0.3">
      <c r="F1278" s="7" t="s">
        <v>1099</v>
      </c>
      <c r="G1278" s="7">
        <v>851</v>
      </c>
    </row>
    <row r="1279" spans="6:7" x14ac:dyDescent="0.3">
      <c r="F1279" s="7" t="s">
        <v>1100</v>
      </c>
      <c r="G1279" s="7">
        <v>851</v>
      </c>
    </row>
    <row r="1280" spans="6:7" x14ac:dyDescent="0.3">
      <c r="F1280" s="7" t="s">
        <v>1101</v>
      </c>
      <c r="G1280" s="7">
        <v>851</v>
      </c>
    </row>
    <row r="1281" spans="6:7" x14ac:dyDescent="0.3">
      <c r="F1281" s="7" t="s">
        <v>1102</v>
      </c>
      <c r="G1281" s="7">
        <v>852</v>
      </c>
    </row>
    <row r="1282" spans="6:7" x14ac:dyDescent="0.3">
      <c r="F1282" s="7" t="s">
        <v>1103</v>
      </c>
      <c r="G1282" s="7">
        <v>852</v>
      </c>
    </row>
    <row r="1283" spans="6:7" x14ac:dyDescent="0.3">
      <c r="F1283" s="7" t="s">
        <v>1104</v>
      </c>
      <c r="G1283" s="7">
        <v>852</v>
      </c>
    </row>
    <row r="1284" spans="6:7" x14ac:dyDescent="0.3">
      <c r="F1284" s="7" t="s">
        <v>1105</v>
      </c>
      <c r="G1284" s="7">
        <v>852</v>
      </c>
    </row>
    <row r="1285" spans="6:7" x14ac:dyDescent="0.3">
      <c r="F1285" s="7" t="s">
        <v>1100</v>
      </c>
      <c r="G1285" s="7">
        <v>852</v>
      </c>
    </row>
    <row r="1286" spans="6:7" x14ac:dyDescent="0.3">
      <c r="F1286" s="7" t="s">
        <v>1101</v>
      </c>
      <c r="G1286" s="7">
        <v>853</v>
      </c>
    </row>
    <row r="1287" spans="6:7" x14ac:dyDescent="0.3">
      <c r="F1287" s="7" t="s">
        <v>1102</v>
      </c>
      <c r="G1287" s="7">
        <v>853</v>
      </c>
    </row>
    <row r="1288" spans="6:7" x14ac:dyDescent="0.3">
      <c r="F1288" s="7" t="s">
        <v>1103</v>
      </c>
      <c r="G1288" s="7">
        <v>853</v>
      </c>
    </row>
    <row r="1289" spans="6:7" x14ac:dyDescent="0.3">
      <c r="F1289" s="7" t="s">
        <v>1104</v>
      </c>
      <c r="G1289" s="7">
        <v>853</v>
      </c>
    </row>
    <row r="1290" spans="6:7" x14ac:dyDescent="0.3">
      <c r="F1290" s="7" t="s">
        <v>1105</v>
      </c>
      <c r="G1290" s="7">
        <v>853</v>
      </c>
    </row>
    <row r="1291" spans="6:7" x14ac:dyDescent="0.3">
      <c r="F1291" s="7" t="s">
        <v>1106</v>
      </c>
      <c r="G1291" s="7">
        <v>854</v>
      </c>
    </row>
    <row r="1292" spans="6:7" x14ac:dyDescent="0.3">
      <c r="F1292" s="7" t="s">
        <v>1107</v>
      </c>
      <c r="G1292" s="7">
        <v>854</v>
      </c>
    </row>
    <row r="1293" spans="6:7" x14ac:dyDescent="0.3">
      <c r="F1293" s="7" t="s">
        <v>1108</v>
      </c>
      <c r="G1293" s="7">
        <v>854</v>
      </c>
    </row>
    <row r="1294" spans="6:7" x14ac:dyDescent="0.3">
      <c r="F1294" s="7" t="s">
        <v>1109</v>
      </c>
      <c r="G1294" s="7">
        <v>855</v>
      </c>
    </row>
    <row r="1295" spans="6:7" x14ac:dyDescent="0.3">
      <c r="F1295" s="7" t="s">
        <v>1110</v>
      </c>
      <c r="G1295" s="7">
        <v>857</v>
      </c>
    </row>
    <row r="1296" spans="6:7" x14ac:dyDescent="0.3">
      <c r="F1296" s="7" t="s">
        <v>1111</v>
      </c>
      <c r="G1296" s="7">
        <v>857</v>
      </c>
    </row>
    <row r="1297" spans="6:7" x14ac:dyDescent="0.3">
      <c r="F1297" s="7" t="s">
        <v>1112</v>
      </c>
      <c r="G1297" s="7">
        <v>858</v>
      </c>
    </row>
    <row r="1298" spans="6:7" x14ac:dyDescent="0.3">
      <c r="F1298" s="7" t="s">
        <v>1113</v>
      </c>
      <c r="G1298" s="7">
        <v>858</v>
      </c>
    </row>
    <row r="1299" spans="6:7" x14ac:dyDescent="0.3">
      <c r="F1299" s="7" t="s">
        <v>1114</v>
      </c>
      <c r="G1299" s="7">
        <v>858</v>
      </c>
    </row>
    <row r="1300" spans="6:7" x14ac:dyDescent="0.3">
      <c r="F1300" s="7" t="s">
        <v>1115</v>
      </c>
      <c r="G1300" s="7">
        <v>859</v>
      </c>
    </row>
    <row r="1301" spans="6:7" x14ac:dyDescent="0.3">
      <c r="F1301" s="7" t="s">
        <v>1116</v>
      </c>
      <c r="G1301" s="7">
        <v>860</v>
      </c>
    </row>
    <row r="1302" spans="6:7" x14ac:dyDescent="0.3">
      <c r="F1302" s="7" t="s">
        <v>1117</v>
      </c>
      <c r="G1302" s="7">
        <v>860</v>
      </c>
    </row>
    <row r="1303" spans="6:7" x14ac:dyDescent="0.3">
      <c r="F1303" s="7" t="s">
        <v>1118</v>
      </c>
      <c r="G1303" s="7">
        <v>861</v>
      </c>
    </row>
    <row r="1304" spans="6:7" x14ac:dyDescent="0.3">
      <c r="F1304" s="7" t="s">
        <v>1042</v>
      </c>
      <c r="G1304" s="7">
        <v>862</v>
      </c>
    </row>
    <row r="1305" spans="6:7" x14ac:dyDescent="0.3">
      <c r="F1305" s="7" t="s">
        <v>1043</v>
      </c>
      <c r="G1305" s="7">
        <v>862</v>
      </c>
    </row>
    <row r="1306" spans="6:7" x14ac:dyDescent="0.3">
      <c r="F1306" s="7" t="s">
        <v>1044</v>
      </c>
      <c r="G1306" s="7">
        <v>863</v>
      </c>
    </row>
    <row r="1307" spans="6:7" x14ac:dyDescent="0.3">
      <c r="F1307" s="7" t="s">
        <v>1119</v>
      </c>
      <c r="G1307" s="7">
        <v>863</v>
      </c>
    </row>
    <row r="1308" spans="6:7" x14ac:dyDescent="0.3">
      <c r="F1308" s="7" t="s">
        <v>1120</v>
      </c>
      <c r="G1308" s="7">
        <v>863</v>
      </c>
    </row>
    <row r="1309" spans="6:7" x14ac:dyDescent="0.3">
      <c r="F1309" s="7" t="s">
        <v>423</v>
      </c>
      <c r="G1309" s="7">
        <v>864</v>
      </c>
    </row>
    <row r="1310" spans="6:7" x14ac:dyDescent="0.3">
      <c r="F1310" s="7" t="s">
        <v>1121</v>
      </c>
      <c r="G1310" s="7">
        <v>865</v>
      </c>
    </row>
    <row r="1311" spans="6:7" x14ac:dyDescent="0.3">
      <c r="F1311" s="7" t="s">
        <v>1122</v>
      </c>
      <c r="G1311" s="7">
        <v>866</v>
      </c>
    </row>
    <row r="1312" spans="6:7" x14ac:dyDescent="0.3">
      <c r="F1312" s="7" t="s">
        <v>427</v>
      </c>
      <c r="G1312" s="7">
        <v>867</v>
      </c>
    </row>
    <row r="1313" spans="6:7" x14ac:dyDescent="0.3">
      <c r="F1313" s="7" t="s">
        <v>428</v>
      </c>
      <c r="G1313" s="7">
        <v>867</v>
      </c>
    </row>
    <row r="1314" spans="6:7" x14ac:dyDescent="0.3">
      <c r="F1314" s="7" t="s">
        <v>1123</v>
      </c>
      <c r="G1314" s="7">
        <v>870</v>
      </c>
    </row>
    <row r="1315" spans="6:7" x14ac:dyDescent="0.3">
      <c r="F1315" s="7" t="s">
        <v>186</v>
      </c>
      <c r="G1315" s="7">
        <v>870</v>
      </c>
    </row>
    <row r="1316" spans="6:7" x14ac:dyDescent="0.3">
      <c r="F1316" s="7" t="s">
        <v>433</v>
      </c>
      <c r="G1316" s="7">
        <v>873</v>
      </c>
    </row>
    <row r="1317" spans="6:7" x14ac:dyDescent="0.3">
      <c r="F1317" s="7" t="s">
        <v>1124</v>
      </c>
      <c r="G1317" s="7">
        <v>882</v>
      </c>
    </row>
    <row r="1318" spans="6:7" x14ac:dyDescent="0.3">
      <c r="F1318" s="7" t="s">
        <v>1125</v>
      </c>
      <c r="G1318" s="7">
        <v>884</v>
      </c>
    </row>
    <row r="1319" spans="6:7" x14ac:dyDescent="0.3">
      <c r="F1319" s="4" t="s">
        <v>1126</v>
      </c>
      <c r="G1319" s="4">
        <v>887</v>
      </c>
    </row>
    <row r="1320" spans="6:7" x14ac:dyDescent="0.3">
      <c r="F1320" s="7" t="s">
        <v>1127</v>
      </c>
      <c r="G1320" s="7">
        <v>887</v>
      </c>
    </row>
    <row r="1321" spans="6:7" x14ac:dyDescent="0.3">
      <c r="F1321" s="4" t="s">
        <v>1128</v>
      </c>
      <c r="G1321" s="4">
        <v>888</v>
      </c>
    </row>
    <row r="1322" spans="6:7" x14ac:dyDescent="0.3">
      <c r="F1322" s="4" t="s">
        <v>1129</v>
      </c>
      <c r="G1322" s="4">
        <v>888</v>
      </c>
    </row>
    <row r="1323" spans="6:7" x14ac:dyDescent="0.3">
      <c r="F1323" s="4" t="s">
        <v>1130</v>
      </c>
      <c r="G1323" s="4">
        <v>889</v>
      </c>
    </row>
    <row r="1324" spans="6:7" x14ac:dyDescent="0.3">
      <c r="F1324" s="4" t="s">
        <v>1131</v>
      </c>
      <c r="G1324" s="4">
        <v>889</v>
      </c>
    </row>
    <row r="1325" spans="6:7" x14ac:dyDescent="0.3">
      <c r="F1325" s="4" t="s">
        <v>1128</v>
      </c>
      <c r="G1325" s="4">
        <v>889</v>
      </c>
    </row>
    <row r="1326" spans="6:7" x14ac:dyDescent="0.3">
      <c r="F1326" s="4" t="s">
        <v>1129</v>
      </c>
      <c r="G1326" s="4">
        <v>890</v>
      </c>
    </row>
    <row r="1327" spans="6:7" x14ac:dyDescent="0.3">
      <c r="F1327" s="4" t="s">
        <v>1130</v>
      </c>
      <c r="G1327" s="4">
        <v>890</v>
      </c>
    </row>
    <row r="1328" spans="6:7" x14ac:dyDescent="0.3">
      <c r="F1328" s="4" t="s">
        <v>1131</v>
      </c>
      <c r="G1328" s="4">
        <v>890</v>
      </c>
    </row>
    <row r="1329" spans="6:7" x14ac:dyDescent="0.3">
      <c r="F1329" s="4" t="s">
        <v>1128</v>
      </c>
      <c r="G1329" s="4">
        <v>890</v>
      </c>
    </row>
    <row r="1330" spans="6:7" x14ac:dyDescent="0.3">
      <c r="F1330" s="4" t="s">
        <v>1129</v>
      </c>
      <c r="G1330" s="4">
        <v>891</v>
      </c>
    </row>
    <row r="1331" spans="6:7" x14ac:dyDescent="0.3">
      <c r="F1331" s="4" t="s">
        <v>1130</v>
      </c>
      <c r="G1331" s="4">
        <v>891</v>
      </c>
    </row>
    <row r="1332" spans="6:7" x14ac:dyDescent="0.3">
      <c r="F1332" s="4" t="s">
        <v>1131</v>
      </c>
      <c r="G1332" s="4">
        <v>891</v>
      </c>
    </row>
    <row r="1333" spans="6:7" x14ac:dyDescent="0.3">
      <c r="F1333" s="4" t="s">
        <v>437</v>
      </c>
      <c r="G1333" s="4">
        <v>892</v>
      </c>
    </row>
    <row r="1334" spans="6:7" x14ac:dyDescent="0.3">
      <c r="F1334" s="4" t="s">
        <v>1132</v>
      </c>
      <c r="G1334" s="4">
        <v>892</v>
      </c>
    </row>
    <row r="1335" spans="6:7" x14ac:dyDescent="0.3">
      <c r="F1335" s="4" t="s">
        <v>439</v>
      </c>
      <c r="G1335" s="4">
        <v>892</v>
      </c>
    </row>
    <row r="1336" spans="6:7" x14ac:dyDescent="0.3">
      <c r="F1336" s="4" t="s">
        <v>143</v>
      </c>
      <c r="G1336" s="4">
        <v>892</v>
      </c>
    </row>
    <row r="1337" spans="6:7" x14ac:dyDescent="0.3">
      <c r="F1337" s="6" t="s">
        <v>1133</v>
      </c>
      <c r="G1337" s="6">
        <v>893</v>
      </c>
    </row>
    <row r="1338" spans="6:7" x14ac:dyDescent="0.3">
      <c r="F1338" s="4" t="s">
        <v>441</v>
      </c>
      <c r="G1338" s="4">
        <v>893</v>
      </c>
    </row>
    <row r="1339" spans="6:7" x14ac:dyDescent="0.3">
      <c r="F1339" s="4" t="s">
        <v>442</v>
      </c>
      <c r="G1339" s="4">
        <v>893</v>
      </c>
    </row>
    <row r="1340" spans="6:7" x14ac:dyDescent="0.3">
      <c r="F1340" s="7" t="s">
        <v>443</v>
      </c>
      <c r="G1340" s="7">
        <v>893</v>
      </c>
    </row>
    <row r="1341" spans="6:7" x14ac:dyDescent="0.3">
      <c r="F1341" s="4" t="s">
        <v>444</v>
      </c>
      <c r="G1341" s="4">
        <v>894</v>
      </c>
    </row>
    <row r="1342" spans="6:7" x14ac:dyDescent="0.3">
      <c r="F1342" s="4" t="s">
        <v>445</v>
      </c>
      <c r="G1342" s="4">
        <v>895</v>
      </c>
    </row>
    <row r="1343" spans="6:7" x14ac:dyDescent="0.3">
      <c r="F1343" s="7" t="s">
        <v>446</v>
      </c>
      <c r="G1343" s="7">
        <v>895</v>
      </c>
    </row>
    <row r="1344" spans="6:7" x14ac:dyDescent="0.3">
      <c r="F1344" s="7" t="s">
        <v>447</v>
      </c>
      <c r="G1344" s="7">
        <v>895</v>
      </c>
    </row>
    <row r="1345" spans="6:7" x14ac:dyDescent="0.3">
      <c r="F1345" s="4" t="s">
        <v>448</v>
      </c>
      <c r="G1345" s="4">
        <v>896</v>
      </c>
    </row>
    <row r="1346" spans="6:7" x14ac:dyDescent="0.3">
      <c r="F1346" s="4" t="s">
        <v>449</v>
      </c>
      <c r="G1346" s="4">
        <v>897</v>
      </c>
    </row>
    <row r="1347" spans="6:7" x14ac:dyDescent="0.3">
      <c r="F1347" s="4" t="s">
        <v>450</v>
      </c>
      <c r="G1347" s="4">
        <v>897</v>
      </c>
    </row>
    <row r="1348" spans="6:7" x14ac:dyDescent="0.3">
      <c r="F1348" s="7" t="s">
        <v>451</v>
      </c>
      <c r="G1348" s="7">
        <v>897</v>
      </c>
    </row>
    <row r="1349" spans="6:7" x14ac:dyDescent="0.3">
      <c r="F1349" s="7" t="s">
        <v>452</v>
      </c>
      <c r="G1349" s="7">
        <v>898</v>
      </c>
    </row>
    <row r="1350" spans="6:7" x14ac:dyDescent="0.3">
      <c r="F1350" s="7" t="s">
        <v>453</v>
      </c>
      <c r="G1350" s="7">
        <v>899</v>
      </c>
    </row>
    <row r="1351" spans="6:7" x14ac:dyDescent="0.3">
      <c r="F1351" s="4" t="s">
        <v>454</v>
      </c>
      <c r="G1351" s="4">
        <v>901</v>
      </c>
    </row>
    <row r="1352" spans="6:7" x14ac:dyDescent="0.3">
      <c r="F1352" s="4" t="s">
        <v>455</v>
      </c>
      <c r="G1352" s="4">
        <v>901</v>
      </c>
    </row>
    <row r="1353" spans="6:7" x14ac:dyDescent="0.3">
      <c r="F1353" s="7" t="s">
        <v>456</v>
      </c>
      <c r="G1353" s="7">
        <v>901</v>
      </c>
    </row>
    <row r="1354" spans="6:7" x14ac:dyDescent="0.3">
      <c r="F1354" s="4" t="s">
        <v>457</v>
      </c>
      <c r="G1354" s="4">
        <v>901</v>
      </c>
    </row>
    <row r="1355" spans="6:7" x14ac:dyDescent="0.3">
      <c r="F1355" s="4" t="s">
        <v>458</v>
      </c>
      <c r="G1355" s="4">
        <v>902</v>
      </c>
    </row>
    <row r="1356" spans="6:7" x14ac:dyDescent="0.3">
      <c r="F1356" s="6" t="s">
        <v>1134</v>
      </c>
      <c r="G1356" s="6">
        <v>903</v>
      </c>
    </row>
    <row r="1357" spans="6:7" x14ac:dyDescent="0.3">
      <c r="F1357" s="4" t="s">
        <v>1135</v>
      </c>
      <c r="G1357" s="4">
        <v>903</v>
      </c>
    </row>
    <row r="1358" spans="6:7" x14ac:dyDescent="0.3">
      <c r="F1358" s="4" t="s">
        <v>461</v>
      </c>
      <c r="G1358" s="4">
        <v>903</v>
      </c>
    </row>
    <row r="1359" spans="6:7" x14ac:dyDescent="0.3">
      <c r="F1359" s="7" t="s">
        <v>462</v>
      </c>
      <c r="G1359" s="7">
        <v>903</v>
      </c>
    </row>
    <row r="1360" spans="6:7" x14ac:dyDescent="0.3">
      <c r="F1360" s="4" t="s">
        <v>463</v>
      </c>
      <c r="G1360" s="4">
        <v>905</v>
      </c>
    </row>
    <row r="1361" spans="6:7" x14ac:dyDescent="0.3">
      <c r="F1361" s="4" t="s">
        <v>464</v>
      </c>
      <c r="G1361" s="4">
        <v>906</v>
      </c>
    </row>
    <row r="1362" spans="6:7" x14ac:dyDescent="0.3">
      <c r="F1362" s="4" t="s">
        <v>465</v>
      </c>
      <c r="G1362" s="4">
        <v>906</v>
      </c>
    </row>
    <row r="1363" spans="6:7" x14ac:dyDescent="0.3">
      <c r="F1363" s="4" t="s">
        <v>466</v>
      </c>
      <c r="G1363" s="4">
        <v>906</v>
      </c>
    </row>
    <row r="1364" spans="6:7" x14ac:dyDescent="0.3">
      <c r="F1364" s="7" t="s">
        <v>467</v>
      </c>
      <c r="G1364" s="7">
        <v>906</v>
      </c>
    </row>
    <row r="1365" spans="6:7" x14ac:dyDescent="0.3">
      <c r="F1365" s="4" t="s">
        <v>468</v>
      </c>
      <c r="G1365" s="4">
        <v>907</v>
      </c>
    </row>
    <row r="1366" spans="6:7" x14ac:dyDescent="0.3">
      <c r="F1366" s="4" t="s">
        <v>469</v>
      </c>
      <c r="G1366" s="4">
        <v>907</v>
      </c>
    </row>
    <row r="1367" spans="6:7" x14ac:dyDescent="0.3">
      <c r="F1367" s="7" t="s">
        <v>470</v>
      </c>
      <c r="G1367" s="7">
        <v>908</v>
      </c>
    </row>
    <row r="1368" spans="6:7" x14ac:dyDescent="0.3">
      <c r="F1368" s="4" t="s">
        <v>471</v>
      </c>
      <c r="G1368" s="4">
        <v>908</v>
      </c>
    </row>
    <row r="1369" spans="6:7" x14ac:dyDescent="0.3">
      <c r="F1369" s="7" t="s">
        <v>472</v>
      </c>
      <c r="G1369" s="7">
        <v>909</v>
      </c>
    </row>
    <row r="1370" spans="6:7" x14ac:dyDescent="0.3">
      <c r="F1370" s="6" t="s">
        <v>1136</v>
      </c>
      <c r="G1370" s="6">
        <v>910</v>
      </c>
    </row>
    <row r="1371" spans="6:7" x14ac:dyDescent="0.3">
      <c r="F1371" s="4" t="s">
        <v>474</v>
      </c>
      <c r="G1371" s="4">
        <v>910</v>
      </c>
    </row>
    <row r="1372" spans="6:7" x14ac:dyDescent="0.3">
      <c r="F1372" s="6" t="s">
        <v>475</v>
      </c>
      <c r="G1372" s="6">
        <v>911</v>
      </c>
    </row>
    <row r="1373" spans="6:7" x14ac:dyDescent="0.3">
      <c r="F1373" s="4" t="s">
        <v>476</v>
      </c>
      <c r="G1373" s="4">
        <v>911</v>
      </c>
    </row>
    <row r="1374" spans="6:7" x14ac:dyDescent="0.3">
      <c r="F1374" s="4" t="s">
        <v>477</v>
      </c>
      <c r="G1374" s="4">
        <v>912</v>
      </c>
    </row>
    <row r="1375" spans="6:7" x14ac:dyDescent="0.3">
      <c r="F1375" s="4" t="s">
        <v>478</v>
      </c>
      <c r="G1375" s="4">
        <v>912</v>
      </c>
    </row>
    <row r="1376" spans="6:7" x14ac:dyDescent="0.3">
      <c r="F1376" s="4" t="s">
        <v>479</v>
      </c>
      <c r="G1376" s="4">
        <v>913</v>
      </c>
    </row>
    <row r="1377" spans="6:7" x14ac:dyDescent="0.3">
      <c r="F1377" s="4" t="s">
        <v>480</v>
      </c>
      <c r="G1377" s="4">
        <v>914</v>
      </c>
    </row>
    <row r="1378" spans="6:7" x14ac:dyDescent="0.3">
      <c r="F1378" s="4" t="s">
        <v>171</v>
      </c>
      <c r="G1378" s="4">
        <v>914</v>
      </c>
    </row>
    <row r="1379" spans="6:7" x14ac:dyDescent="0.3">
      <c r="F1379" s="4" t="s">
        <v>481</v>
      </c>
      <c r="G1379" s="4">
        <v>914</v>
      </c>
    </row>
    <row r="1380" spans="6:7" x14ac:dyDescent="0.3">
      <c r="F1380" s="4" t="s">
        <v>482</v>
      </c>
      <c r="G1380" s="4">
        <v>915</v>
      </c>
    </row>
    <row r="1381" spans="6:7" x14ac:dyDescent="0.3">
      <c r="F1381" s="6" t="s">
        <v>484</v>
      </c>
      <c r="G1381" s="6">
        <v>916</v>
      </c>
    </row>
    <row r="1382" spans="6:7" x14ac:dyDescent="0.3">
      <c r="F1382" s="7" t="s">
        <v>484</v>
      </c>
      <c r="G1382" s="7">
        <v>916</v>
      </c>
    </row>
    <row r="1383" spans="6:7" x14ac:dyDescent="0.3">
      <c r="F1383" s="7" t="s">
        <v>485</v>
      </c>
      <c r="G1383" s="7">
        <v>916</v>
      </c>
    </row>
    <row r="1384" spans="6:7" x14ac:dyDescent="0.3">
      <c r="F1384" s="4" t="s">
        <v>485</v>
      </c>
      <c r="G1384" s="4">
        <v>917</v>
      </c>
    </row>
    <row r="1385" spans="6:7" x14ac:dyDescent="0.3">
      <c r="F1385" s="7" t="s">
        <v>486</v>
      </c>
      <c r="G1385" s="7">
        <v>917</v>
      </c>
    </row>
    <row r="1386" spans="6:7" x14ac:dyDescent="0.3">
      <c r="F1386" s="7" t="s">
        <v>487</v>
      </c>
      <c r="G1386" s="7">
        <v>917</v>
      </c>
    </row>
    <row r="1387" spans="6:7" x14ac:dyDescent="0.3">
      <c r="F1387" s="4" t="s">
        <v>488</v>
      </c>
      <c r="G1387" s="4">
        <v>918</v>
      </c>
    </row>
    <row r="1388" spans="6:7" x14ac:dyDescent="0.3">
      <c r="F1388" s="4" t="s">
        <v>489</v>
      </c>
      <c r="G1388" s="4">
        <v>918</v>
      </c>
    </row>
    <row r="1389" spans="6:7" x14ac:dyDescent="0.3">
      <c r="F1389" s="7" t="s">
        <v>490</v>
      </c>
      <c r="G1389" s="7">
        <v>918</v>
      </c>
    </row>
    <row r="1390" spans="6:7" x14ac:dyDescent="0.3">
      <c r="F1390" s="4" t="s">
        <v>491</v>
      </c>
      <c r="G1390" s="4">
        <v>919</v>
      </c>
    </row>
    <row r="1391" spans="6:7" x14ac:dyDescent="0.3">
      <c r="F1391" s="7" t="s">
        <v>492</v>
      </c>
      <c r="G1391" s="7">
        <v>919</v>
      </c>
    </row>
    <row r="1392" spans="6:7" x14ac:dyDescent="0.3">
      <c r="F1392" s="4" t="s">
        <v>493</v>
      </c>
      <c r="G1392" s="4">
        <v>919</v>
      </c>
    </row>
    <row r="1393" spans="6:7" x14ac:dyDescent="0.3">
      <c r="F1393" s="4" t="s">
        <v>494</v>
      </c>
      <c r="G1393" s="4">
        <v>919</v>
      </c>
    </row>
    <row r="1394" spans="6:7" x14ac:dyDescent="0.3">
      <c r="F1394" s="7" t="s">
        <v>495</v>
      </c>
      <c r="G1394" s="7">
        <v>919</v>
      </c>
    </row>
    <row r="1395" spans="6:7" x14ac:dyDescent="0.3">
      <c r="F1395" s="7" t="s">
        <v>183</v>
      </c>
      <c r="G1395" s="7">
        <v>920</v>
      </c>
    </row>
    <row r="1396" spans="6:7" x14ac:dyDescent="0.3">
      <c r="F1396" s="4" t="s">
        <v>496</v>
      </c>
      <c r="G1396" s="4">
        <v>921</v>
      </c>
    </row>
    <row r="1397" spans="6:7" x14ac:dyDescent="0.3">
      <c r="F1397" s="6" t="s">
        <v>1137</v>
      </c>
      <c r="G1397" s="6">
        <v>921</v>
      </c>
    </row>
    <row r="1398" spans="6:7" x14ac:dyDescent="0.3">
      <c r="F1398" s="7" t="s">
        <v>498</v>
      </c>
      <c r="G1398" s="7">
        <v>921</v>
      </c>
    </row>
    <row r="1399" spans="6:7" x14ac:dyDescent="0.3">
      <c r="F1399" s="4" t="s">
        <v>499</v>
      </c>
      <c r="G1399" s="4">
        <v>921</v>
      </c>
    </row>
    <row r="1400" spans="6:7" x14ac:dyDescent="0.3">
      <c r="F1400" s="4" t="s">
        <v>500</v>
      </c>
      <c r="G1400" s="4">
        <v>922</v>
      </c>
    </row>
    <row r="1401" spans="6:7" x14ac:dyDescent="0.3">
      <c r="F1401" s="7" t="s">
        <v>501</v>
      </c>
      <c r="G1401" s="7">
        <v>922</v>
      </c>
    </row>
    <row r="1402" spans="6:7" x14ac:dyDescent="0.3">
      <c r="F1402" s="4" t="s">
        <v>502</v>
      </c>
      <c r="G1402" s="4">
        <v>922</v>
      </c>
    </row>
    <row r="1403" spans="6:7" x14ac:dyDescent="0.3">
      <c r="F1403" s="4" t="s">
        <v>503</v>
      </c>
      <c r="G1403" s="4">
        <v>923</v>
      </c>
    </row>
    <row r="1404" spans="6:7" x14ac:dyDescent="0.3">
      <c r="F1404" s="4" t="s">
        <v>504</v>
      </c>
      <c r="G1404" s="4">
        <v>924</v>
      </c>
    </row>
    <row r="1405" spans="6:7" x14ac:dyDescent="0.3">
      <c r="F1405" s="6" t="s">
        <v>1138</v>
      </c>
      <c r="G1405" s="6">
        <v>924</v>
      </c>
    </row>
    <row r="1406" spans="6:7" x14ac:dyDescent="0.3">
      <c r="F1406" s="4" t="s">
        <v>506</v>
      </c>
      <c r="G1406" s="4">
        <v>925</v>
      </c>
    </row>
    <row r="1407" spans="6:7" x14ac:dyDescent="0.3">
      <c r="F1407" s="4" t="s">
        <v>507</v>
      </c>
      <c r="G1407" s="4">
        <v>925</v>
      </c>
    </row>
    <row r="1408" spans="6:7" x14ac:dyDescent="0.3">
      <c r="F1408" s="7" t="s">
        <v>508</v>
      </c>
      <c r="G1408" s="7">
        <v>928</v>
      </c>
    </row>
    <row r="1409" spans="6:7" x14ac:dyDescent="0.3">
      <c r="F1409" s="7" t="s">
        <v>509</v>
      </c>
      <c r="G1409" s="7">
        <v>929</v>
      </c>
    </row>
    <row r="1410" spans="6:7" x14ac:dyDescent="0.3">
      <c r="F1410" s="4" t="s">
        <v>509</v>
      </c>
      <c r="G1410" s="4">
        <v>929</v>
      </c>
    </row>
    <row r="1411" spans="6:7" x14ac:dyDescent="0.3">
      <c r="F1411" s="4" t="s">
        <v>510</v>
      </c>
      <c r="G1411" s="4">
        <v>929</v>
      </c>
    </row>
    <row r="1412" spans="6:7" x14ac:dyDescent="0.3">
      <c r="F1412" s="6" t="s">
        <v>1139</v>
      </c>
      <c r="G1412" s="6">
        <v>930</v>
      </c>
    </row>
    <row r="1413" spans="6:7" x14ac:dyDescent="0.3">
      <c r="F1413" s="4" t="s">
        <v>512</v>
      </c>
      <c r="G1413" s="4">
        <v>930</v>
      </c>
    </row>
    <row r="1414" spans="6:7" x14ac:dyDescent="0.3">
      <c r="F1414" s="4" t="s">
        <v>513</v>
      </c>
      <c r="G1414" s="4">
        <v>931</v>
      </c>
    </row>
    <row r="1415" spans="6:7" x14ac:dyDescent="0.3">
      <c r="F1415" s="7" t="s">
        <v>514</v>
      </c>
      <c r="G1415" s="7">
        <v>931</v>
      </c>
    </row>
    <row r="1416" spans="6:7" x14ac:dyDescent="0.3">
      <c r="F1416" s="4" t="s">
        <v>515</v>
      </c>
      <c r="G1416" s="4">
        <v>931</v>
      </c>
    </row>
    <row r="1417" spans="6:7" x14ac:dyDescent="0.3">
      <c r="F1417" s="4" t="s">
        <v>516</v>
      </c>
      <c r="G1417" s="4">
        <v>931</v>
      </c>
    </row>
    <row r="1418" spans="6:7" x14ac:dyDescent="0.3">
      <c r="F1418" s="4" t="s">
        <v>517</v>
      </c>
      <c r="G1418" s="4">
        <v>931</v>
      </c>
    </row>
    <row r="1419" spans="6:7" x14ac:dyDescent="0.3">
      <c r="F1419" s="4" t="s">
        <v>518</v>
      </c>
      <c r="G1419" s="4">
        <v>932</v>
      </c>
    </row>
    <row r="1420" spans="6:7" x14ac:dyDescent="0.3">
      <c r="F1420" s="4" t="s">
        <v>519</v>
      </c>
      <c r="G1420" s="4">
        <v>932</v>
      </c>
    </row>
    <row r="1421" spans="6:7" x14ac:dyDescent="0.3">
      <c r="F1421" s="4" t="s">
        <v>520</v>
      </c>
      <c r="G1421" s="4">
        <v>932</v>
      </c>
    </row>
    <row r="1422" spans="6:7" x14ac:dyDescent="0.3">
      <c r="F1422" s="6" t="s">
        <v>1140</v>
      </c>
      <c r="G1422" s="6">
        <v>932</v>
      </c>
    </row>
    <row r="1423" spans="6:7" x14ac:dyDescent="0.3">
      <c r="F1423" s="4" t="s">
        <v>522</v>
      </c>
      <c r="G1423" s="4">
        <v>932</v>
      </c>
    </row>
    <row r="1424" spans="6:7" x14ac:dyDescent="0.3">
      <c r="F1424" s="7" t="s">
        <v>523</v>
      </c>
      <c r="G1424" s="7">
        <v>933</v>
      </c>
    </row>
    <row r="1425" spans="6:7" x14ac:dyDescent="0.3">
      <c r="F1425" s="4" t="s">
        <v>524</v>
      </c>
      <c r="G1425" s="4">
        <v>933</v>
      </c>
    </row>
    <row r="1426" spans="6:7" x14ac:dyDescent="0.3">
      <c r="F1426" s="7" t="s">
        <v>525</v>
      </c>
      <c r="G1426" s="7">
        <v>933</v>
      </c>
    </row>
    <row r="1427" spans="6:7" x14ac:dyDescent="0.3">
      <c r="F1427" s="4" t="s">
        <v>526</v>
      </c>
      <c r="G1427" s="4">
        <v>933</v>
      </c>
    </row>
    <row r="1428" spans="6:7" x14ac:dyDescent="0.3">
      <c r="F1428" s="4" t="s">
        <v>527</v>
      </c>
      <c r="G1428" s="4">
        <v>934</v>
      </c>
    </row>
    <row r="1429" spans="6:7" x14ac:dyDescent="0.3">
      <c r="F1429" s="4" t="s">
        <v>528</v>
      </c>
      <c r="G1429" s="4">
        <v>934</v>
      </c>
    </row>
    <row r="1430" spans="6:7" x14ac:dyDescent="0.3">
      <c r="F1430" s="4" t="s">
        <v>529</v>
      </c>
      <c r="G1430" s="4">
        <v>935</v>
      </c>
    </row>
    <row r="1431" spans="6:7" x14ac:dyDescent="0.3">
      <c r="F1431" s="4" t="s">
        <v>530</v>
      </c>
      <c r="G1431" s="4">
        <v>935</v>
      </c>
    </row>
    <row r="1432" spans="6:7" x14ac:dyDescent="0.3">
      <c r="F1432" s="6" t="s">
        <v>1141</v>
      </c>
      <c r="G1432" s="6">
        <v>937</v>
      </c>
    </row>
    <row r="1433" spans="6:7" x14ac:dyDescent="0.3">
      <c r="F1433" s="4" t="s">
        <v>532</v>
      </c>
      <c r="G1433" s="4">
        <v>937</v>
      </c>
    </row>
    <row r="1434" spans="6:7" x14ac:dyDescent="0.3">
      <c r="F1434" s="4" t="s">
        <v>533</v>
      </c>
      <c r="G1434" s="4">
        <v>937</v>
      </c>
    </row>
    <row r="1435" spans="6:7" x14ac:dyDescent="0.3">
      <c r="F1435" s="4" t="s">
        <v>534</v>
      </c>
      <c r="G1435" s="4">
        <v>937</v>
      </c>
    </row>
    <row r="1436" spans="6:7" x14ac:dyDescent="0.3">
      <c r="F1436" s="4" t="s">
        <v>535</v>
      </c>
      <c r="G1436" s="4">
        <v>938</v>
      </c>
    </row>
    <row r="1437" spans="6:7" x14ac:dyDescent="0.3">
      <c r="F1437" s="4" t="s">
        <v>536</v>
      </c>
      <c r="G1437" s="4">
        <v>938</v>
      </c>
    </row>
    <row r="1438" spans="6:7" x14ac:dyDescent="0.3">
      <c r="F1438" s="4" t="s">
        <v>537</v>
      </c>
      <c r="G1438" s="4">
        <v>938</v>
      </c>
    </row>
    <row r="1439" spans="6:7" x14ac:dyDescent="0.3">
      <c r="F1439" s="4" t="s">
        <v>538</v>
      </c>
      <c r="G1439" s="4">
        <v>939</v>
      </c>
    </row>
    <row r="1440" spans="6:7" x14ac:dyDescent="0.3">
      <c r="F1440" s="7" t="s">
        <v>539</v>
      </c>
      <c r="G1440" s="7">
        <v>939</v>
      </c>
    </row>
    <row r="1441" spans="6:7" x14ac:dyDescent="0.3">
      <c r="F1441" s="4" t="s">
        <v>540</v>
      </c>
      <c r="G1441" s="4">
        <v>939</v>
      </c>
    </row>
    <row r="1442" spans="6:7" x14ac:dyDescent="0.3">
      <c r="F1442" s="6" t="s">
        <v>1142</v>
      </c>
      <c r="G1442" s="6">
        <v>939</v>
      </c>
    </row>
    <row r="1443" spans="6:7" x14ac:dyDescent="0.3">
      <c r="F1443" s="4" t="s">
        <v>542</v>
      </c>
      <c r="G1443" s="4">
        <v>939</v>
      </c>
    </row>
    <row r="1444" spans="6:7" x14ac:dyDescent="0.3">
      <c r="F1444" s="4" t="s">
        <v>543</v>
      </c>
      <c r="G1444" s="4">
        <v>940</v>
      </c>
    </row>
    <row r="1445" spans="6:7" x14ac:dyDescent="0.3">
      <c r="F1445" s="4" t="s">
        <v>544</v>
      </c>
      <c r="G1445" s="4">
        <v>940</v>
      </c>
    </row>
    <row r="1446" spans="6:7" x14ac:dyDescent="0.3">
      <c r="F1446" s="4" t="s">
        <v>545</v>
      </c>
      <c r="G1446" s="4">
        <v>940</v>
      </c>
    </row>
    <row r="1447" spans="6:7" x14ac:dyDescent="0.3">
      <c r="F1447" s="4" t="s">
        <v>546</v>
      </c>
      <c r="G1447" s="4">
        <v>940</v>
      </c>
    </row>
    <row r="1448" spans="6:7" x14ac:dyDescent="0.3">
      <c r="F1448" s="4" t="s">
        <v>547</v>
      </c>
      <c r="G1448" s="4">
        <v>941</v>
      </c>
    </row>
    <row r="1449" spans="6:7" x14ac:dyDescent="0.3">
      <c r="F1449" s="4" t="s">
        <v>548</v>
      </c>
      <c r="G1449" s="4">
        <v>941</v>
      </c>
    </row>
    <row r="1450" spans="6:7" x14ac:dyDescent="0.3">
      <c r="F1450" s="4" t="s">
        <v>549</v>
      </c>
      <c r="G1450" s="4">
        <v>942</v>
      </c>
    </row>
    <row r="1451" spans="6:7" x14ac:dyDescent="0.3">
      <c r="F1451" s="6" t="s">
        <v>1143</v>
      </c>
      <c r="G1451" s="6">
        <v>942</v>
      </c>
    </row>
    <row r="1452" spans="6:7" x14ac:dyDescent="0.3">
      <c r="F1452" s="4" t="s">
        <v>551</v>
      </c>
      <c r="G1452" s="4">
        <v>942</v>
      </c>
    </row>
    <row r="1453" spans="6:7" x14ac:dyDescent="0.3">
      <c r="F1453" s="4" t="s">
        <v>552</v>
      </c>
      <c r="G1453" s="4">
        <v>942</v>
      </c>
    </row>
    <row r="1454" spans="6:7" x14ac:dyDescent="0.3">
      <c r="F1454" s="4" t="s">
        <v>553</v>
      </c>
      <c r="G1454" s="4">
        <v>943</v>
      </c>
    </row>
    <row r="1455" spans="6:7" x14ac:dyDescent="0.3">
      <c r="F1455" s="4" t="s">
        <v>554</v>
      </c>
      <c r="G1455" s="4">
        <v>943</v>
      </c>
    </row>
    <row r="1456" spans="6:7" x14ac:dyDescent="0.3">
      <c r="F1456" s="4" t="s">
        <v>555</v>
      </c>
      <c r="G1456" s="4">
        <v>943</v>
      </c>
    </row>
    <row r="1457" spans="6:7" x14ac:dyDescent="0.3">
      <c r="F1457" s="4" t="s">
        <v>556</v>
      </c>
      <c r="G1457" s="4">
        <v>944</v>
      </c>
    </row>
    <row r="1458" spans="6:7" x14ac:dyDescent="0.3">
      <c r="F1458" s="4" t="s">
        <v>557</v>
      </c>
      <c r="G1458" s="4">
        <v>944</v>
      </c>
    </row>
    <row r="1459" spans="6:7" x14ac:dyDescent="0.3">
      <c r="F1459" s="4" t="s">
        <v>558</v>
      </c>
      <c r="G1459" s="4">
        <v>944</v>
      </c>
    </row>
    <row r="1460" spans="6:7" x14ac:dyDescent="0.3">
      <c r="F1460" s="6" t="s">
        <v>1144</v>
      </c>
      <c r="G1460" s="6">
        <v>945</v>
      </c>
    </row>
    <row r="1461" spans="6:7" x14ac:dyDescent="0.3">
      <c r="F1461" s="4" t="s">
        <v>560</v>
      </c>
      <c r="G1461" s="4">
        <v>945</v>
      </c>
    </row>
    <row r="1462" spans="6:7" x14ac:dyDescent="0.3">
      <c r="F1462" s="4" t="s">
        <v>561</v>
      </c>
      <c r="G1462" s="4">
        <v>945</v>
      </c>
    </row>
    <row r="1463" spans="6:7" x14ac:dyDescent="0.3">
      <c r="F1463" s="4" t="s">
        <v>562</v>
      </c>
      <c r="G1463" s="4">
        <v>946</v>
      </c>
    </row>
    <row r="1464" spans="6:7" x14ac:dyDescent="0.3">
      <c r="F1464" s="4" t="s">
        <v>563</v>
      </c>
      <c r="G1464" s="4">
        <v>946</v>
      </c>
    </row>
    <row r="1465" spans="6:7" x14ac:dyDescent="0.3">
      <c r="F1465" s="7" t="s">
        <v>564</v>
      </c>
      <c r="G1465" s="7">
        <v>946</v>
      </c>
    </row>
    <row r="1466" spans="6:7" x14ac:dyDescent="0.3">
      <c r="F1466" s="4" t="s">
        <v>565</v>
      </c>
      <c r="G1466" s="4">
        <v>946</v>
      </c>
    </row>
    <row r="1467" spans="6:7" x14ac:dyDescent="0.3">
      <c r="F1467" s="4" t="s">
        <v>566</v>
      </c>
      <c r="G1467" s="4">
        <v>947</v>
      </c>
    </row>
    <row r="1468" spans="6:7" x14ac:dyDescent="0.3">
      <c r="F1468" s="7" t="s">
        <v>254</v>
      </c>
      <c r="G1468" s="7">
        <v>947</v>
      </c>
    </row>
    <row r="1469" spans="6:7" x14ac:dyDescent="0.3">
      <c r="F1469" s="4" t="s">
        <v>567</v>
      </c>
      <c r="G1469" s="4">
        <v>947</v>
      </c>
    </row>
    <row r="1470" spans="6:7" x14ac:dyDescent="0.3">
      <c r="F1470" s="4" t="s">
        <v>568</v>
      </c>
      <c r="G1470" s="4">
        <v>948</v>
      </c>
    </row>
    <row r="1471" spans="6:7" x14ac:dyDescent="0.3">
      <c r="F1471" s="4" t="s">
        <v>569</v>
      </c>
      <c r="G1471" s="4">
        <v>948</v>
      </c>
    </row>
    <row r="1472" spans="6:7" x14ac:dyDescent="0.3">
      <c r="F1472" s="6" t="s">
        <v>1145</v>
      </c>
      <c r="G1472" s="6">
        <v>949</v>
      </c>
    </row>
    <row r="1473" spans="6:7" x14ac:dyDescent="0.3">
      <c r="F1473" s="4" t="s">
        <v>571</v>
      </c>
      <c r="G1473" s="4">
        <v>949</v>
      </c>
    </row>
    <row r="1474" spans="6:7" x14ac:dyDescent="0.3">
      <c r="F1474" s="4" t="s">
        <v>572</v>
      </c>
      <c r="G1474" s="4">
        <v>949</v>
      </c>
    </row>
    <row r="1475" spans="6:7" x14ac:dyDescent="0.3">
      <c r="F1475" s="4" t="s">
        <v>573</v>
      </c>
      <c r="G1475" s="4">
        <v>949</v>
      </c>
    </row>
    <row r="1476" spans="6:7" x14ac:dyDescent="0.3">
      <c r="F1476" s="4" t="s">
        <v>574</v>
      </c>
      <c r="G1476" s="4">
        <v>949</v>
      </c>
    </row>
    <row r="1477" spans="6:7" x14ac:dyDescent="0.3">
      <c r="F1477" s="4" t="s">
        <v>575</v>
      </c>
      <c r="G1477" s="4">
        <v>949</v>
      </c>
    </row>
    <row r="1478" spans="6:7" x14ac:dyDescent="0.3">
      <c r="F1478" s="4" t="s">
        <v>576</v>
      </c>
      <c r="G1478" s="4">
        <v>949</v>
      </c>
    </row>
    <row r="1479" spans="6:7" x14ac:dyDescent="0.3">
      <c r="F1479" s="4" t="s">
        <v>577</v>
      </c>
      <c r="G1479" s="4">
        <v>949</v>
      </c>
    </row>
    <row r="1480" spans="6:7" x14ac:dyDescent="0.3">
      <c r="F1480" s="4" t="s">
        <v>578</v>
      </c>
      <c r="G1480" s="4">
        <v>949</v>
      </c>
    </row>
    <row r="1481" spans="6:7" x14ac:dyDescent="0.3">
      <c r="F1481" s="4" t="s">
        <v>579</v>
      </c>
      <c r="G1481" s="4">
        <v>949</v>
      </c>
    </row>
    <row r="1482" spans="6:7" x14ac:dyDescent="0.3">
      <c r="F1482" s="7" t="s">
        <v>580</v>
      </c>
      <c r="G1482" s="7">
        <v>950</v>
      </c>
    </row>
    <row r="1483" spans="6:7" x14ac:dyDescent="0.3">
      <c r="F1483" s="7" t="s">
        <v>581</v>
      </c>
      <c r="G1483" s="7">
        <v>950</v>
      </c>
    </row>
    <row r="1484" spans="6:7" x14ac:dyDescent="0.3">
      <c r="F1484" s="7" t="s">
        <v>582</v>
      </c>
      <c r="G1484" s="7">
        <v>950</v>
      </c>
    </row>
    <row r="1485" spans="6:7" x14ac:dyDescent="0.3">
      <c r="F1485" s="7" t="s">
        <v>583</v>
      </c>
      <c r="G1485" s="7">
        <v>950</v>
      </c>
    </row>
    <row r="1486" spans="6:7" x14ac:dyDescent="0.3">
      <c r="F1486" s="7" t="s">
        <v>584</v>
      </c>
      <c r="G1486" s="7">
        <v>951</v>
      </c>
    </row>
    <row r="1487" spans="6:7" x14ac:dyDescent="0.3">
      <c r="F1487" s="7" t="s">
        <v>585</v>
      </c>
      <c r="G1487" s="7">
        <v>951</v>
      </c>
    </row>
    <row r="1488" spans="6:7" x14ac:dyDescent="0.3">
      <c r="F1488" s="7" t="s">
        <v>586</v>
      </c>
      <c r="G1488" s="7">
        <v>951</v>
      </c>
    </row>
    <row r="1489" spans="6:7" x14ac:dyDescent="0.3">
      <c r="F1489" s="7" t="s">
        <v>587</v>
      </c>
      <c r="G1489" s="7">
        <v>951</v>
      </c>
    </row>
    <row r="1490" spans="6:7" x14ac:dyDescent="0.3">
      <c r="F1490" s="7" t="s">
        <v>588</v>
      </c>
      <c r="G1490" s="7">
        <v>951</v>
      </c>
    </row>
    <row r="1491" spans="6:7" x14ac:dyDescent="0.3">
      <c r="F1491" s="7" t="s">
        <v>589</v>
      </c>
      <c r="G1491" s="7">
        <v>952</v>
      </c>
    </row>
    <row r="1492" spans="6:7" x14ac:dyDescent="0.3">
      <c r="F1492" s="6" t="s">
        <v>1146</v>
      </c>
      <c r="G1492" s="6">
        <v>952</v>
      </c>
    </row>
    <row r="1493" spans="6:7" x14ac:dyDescent="0.3">
      <c r="F1493" s="4" t="s">
        <v>591</v>
      </c>
      <c r="G1493" s="4">
        <v>952</v>
      </c>
    </row>
    <row r="1494" spans="6:7" x14ac:dyDescent="0.3">
      <c r="F1494" s="4" t="s">
        <v>592</v>
      </c>
      <c r="G1494" s="4">
        <v>952</v>
      </c>
    </row>
    <row r="1495" spans="6:7" x14ac:dyDescent="0.3">
      <c r="F1495" s="4" t="s">
        <v>593</v>
      </c>
      <c r="G1495" s="4">
        <v>952</v>
      </c>
    </row>
    <row r="1496" spans="6:7" x14ac:dyDescent="0.3">
      <c r="F1496" s="4" t="s">
        <v>594</v>
      </c>
      <c r="G1496" s="4">
        <v>953</v>
      </c>
    </row>
    <row r="1497" spans="6:7" x14ac:dyDescent="0.3">
      <c r="F1497" s="4" t="s">
        <v>595</v>
      </c>
      <c r="G1497" s="4">
        <v>953</v>
      </c>
    </row>
    <row r="1498" spans="6:7" x14ac:dyDescent="0.3">
      <c r="F1498" s="4" t="s">
        <v>596</v>
      </c>
      <c r="G1498" s="4">
        <v>953</v>
      </c>
    </row>
    <row r="1499" spans="6:7" x14ac:dyDescent="0.3">
      <c r="F1499" s="4" t="s">
        <v>597</v>
      </c>
      <c r="G1499" s="4">
        <v>953</v>
      </c>
    </row>
    <row r="1500" spans="6:7" x14ac:dyDescent="0.3">
      <c r="F1500" s="4" t="s">
        <v>598</v>
      </c>
      <c r="G1500" s="4">
        <v>953</v>
      </c>
    </row>
    <row r="1501" spans="6:7" x14ac:dyDescent="0.3">
      <c r="F1501" s="4" t="s">
        <v>599</v>
      </c>
      <c r="G1501" s="4">
        <v>953</v>
      </c>
    </row>
    <row r="1502" spans="6:7" x14ac:dyDescent="0.3">
      <c r="F1502" s="7" t="s">
        <v>600</v>
      </c>
      <c r="G1502" s="7">
        <v>953</v>
      </c>
    </row>
    <row r="1503" spans="6:7" x14ac:dyDescent="0.3">
      <c r="F1503" s="7" t="s">
        <v>601</v>
      </c>
      <c r="G1503" s="7">
        <v>953</v>
      </c>
    </row>
    <row r="1504" spans="6:7" x14ac:dyDescent="0.3">
      <c r="F1504" s="7" t="s">
        <v>602</v>
      </c>
      <c r="G1504" s="7">
        <v>954</v>
      </c>
    </row>
    <row r="1505" spans="6:7" x14ac:dyDescent="0.3">
      <c r="F1505" s="7" t="s">
        <v>603</v>
      </c>
      <c r="G1505" s="7">
        <v>954</v>
      </c>
    </row>
    <row r="1506" spans="6:7" x14ac:dyDescent="0.3">
      <c r="F1506" s="7" t="s">
        <v>604</v>
      </c>
      <c r="G1506" s="7">
        <v>954</v>
      </c>
    </row>
    <row r="1507" spans="6:7" x14ac:dyDescent="0.3">
      <c r="F1507" s="7" t="s">
        <v>605</v>
      </c>
      <c r="G1507" s="7">
        <v>954</v>
      </c>
    </row>
    <row r="1508" spans="6:7" x14ac:dyDescent="0.3">
      <c r="F1508" s="7" t="s">
        <v>606</v>
      </c>
      <c r="G1508" s="7">
        <v>955</v>
      </c>
    </row>
    <row r="1509" spans="6:7" x14ac:dyDescent="0.3">
      <c r="F1509" s="7" t="s">
        <v>607</v>
      </c>
      <c r="G1509" s="7">
        <v>955</v>
      </c>
    </row>
    <row r="1510" spans="6:7" x14ac:dyDescent="0.3">
      <c r="F1510" s="7" t="s">
        <v>608</v>
      </c>
      <c r="G1510" s="7">
        <v>955</v>
      </c>
    </row>
    <row r="1511" spans="6:7" x14ac:dyDescent="0.3">
      <c r="F1511" s="7" t="s">
        <v>609</v>
      </c>
      <c r="G1511" s="7">
        <v>955</v>
      </c>
    </row>
    <row r="1512" spans="6:7" x14ac:dyDescent="0.3">
      <c r="F1512" s="6" t="s">
        <v>1147</v>
      </c>
      <c r="G1512" s="6">
        <v>956</v>
      </c>
    </row>
    <row r="1513" spans="6:7" x14ac:dyDescent="0.3">
      <c r="F1513" s="4" t="s">
        <v>611</v>
      </c>
      <c r="G1513" s="4">
        <v>956</v>
      </c>
    </row>
    <row r="1514" spans="6:7" x14ac:dyDescent="0.3">
      <c r="F1514" s="4" t="s">
        <v>612</v>
      </c>
      <c r="G1514" s="4">
        <v>956</v>
      </c>
    </row>
    <row r="1515" spans="6:7" x14ac:dyDescent="0.3">
      <c r="F1515" s="4" t="s">
        <v>613</v>
      </c>
      <c r="G1515" s="4">
        <v>956</v>
      </c>
    </row>
    <row r="1516" spans="6:7" x14ac:dyDescent="0.3">
      <c r="F1516" s="4" t="s">
        <v>614</v>
      </c>
      <c r="G1516" s="4">
        <v>956</v>
      </c>
    </row>
    <row r="1517" spans="6:7" x14ac:dyDescent="0.3">
      <c r="F1517" s="4" t="s">
        <v>615</v>
      </c>
      <c r="G1517" s="4">
        <v>956</v>
      </c>
    </row>
    <row r="1518" spans="6:7" x14ac:dyDescent="0.3">
      <c r="F1518" s="4" t="s">
        <v>616</v>
      </c>
      <c r="G1518" s="4">
        <v>956</v>
      </c>
    </row>
    <row r="1519" spans="6:7" x14ac:dyDescent="0.3">
      <c r="F1519" s="4" t="s">
        <v>617</v>
      </c>
      <c r="G1519" s="4">
        <v>956</v>
      </c>
    </row>
    <row r="1520" spans="6:7" x14ac:dyDescent="0.3">
      <c r="F1520" s="4" t="s">
        <v>618</v>
      </c>
      <c r="G1520" s="4">
        <v>956</v>
      </c>
    </row>
    <row r="1521" spans="6:7" x14ac:dyDescent="0.3">
      <c r="F1521" s="4" t="s">
        <v>619</v>
      </c>
      <c r="G1521" s="4">
        <v>956</v>
      </c>
    </row>
    <row r="1522" spans="6:7" x14ac:dyDescent="0.3">
      <c r="F1522" s="6" t="s">
        <v>1147</v>
      </c>
      <c r="G1522" s="6">
        <v>957</v>
      </c>
    </row>
    <row r="1523" spans="6:7" x14ac:dyDescent="0.3">
      <c r="F1523" s="4" t="s">
        <v>611</v>
      </c>
      <c r="G1523" s="4">
        <v>957</v>
      </c>
    </row>
    <row r="1524" spans="6:7" x14ac:dyDescent="0.3">
      <c r="F1524" s="4" t="s">
        <v>612</v>
      </c>
      <c r="G1524" s="4">
        <v>957</v>
      </c>
    </row>
    <row r="1525" spans="6:7" x14ac:dyDescent="0.3">
      <c r="F1525" s="4" t="s">
        <v>613</v>
      </c>
      <c r="G1525" s="4">
        <v>957</v>
      </c>
    </row>
    <row r="1526" spans="6:7" x14ac:dyDescent="0.3">
      <c r="F1526" s="4" t="s">
        <v>614</v>
      </c>
      <c r="G1526" s="4">
        <v>957</v>
      </c>
    </row>
    <row r="1527" spans="6:7" x14ac:dyDescent="0.3">
      <c r="F1527" s="4" t="s">
        <v>615</v>
      </c>
      <c r="G1527" s="4">
        <v>957</v>
      </c>
    </row>
    <row r="1528" spans="6:7" x14ac:dyDescent="0.3">
      <c r="F1528" s="4" t="s">
        <v>616</v>
      </c>
      <c r="G1528" s="4">
        <v>957</v>
      </c>
    </row>
    <row r="1529" spans="6:7" x14ac:dyDescent="0.3">
      <c r="F1529" s="4" t="s">
        <v>617</v>
      </c>
      <c r="G1529" s="4">
        <v>957</v>
      </c>
    </row>
    <row r="1530" spans="6:7" x14ac:dyDescent="0.3">
      <c r="F1530" s="4" t="s">
        <v>618</v>
      </c>
      <c r="G1530" s="4">
        <v>957</v>
      </c>
    </row>
    <row r="1531" spans="6:7" x14ac:dyDescent="0.3">
      <c r="F1531" s="4" t="s">
        <v>619</v>
      </c>
      <c r="G1531" s="4">
        <v>957</v>
      </c>
    </row>
    <row r="1532" spans="6:7" x14ac:dyDescent="0.3">
      <c r="F1532" s="6" t="s">
        <v>1148</v>
      </c>
      <c r="G1532" s="6">
        <v>958</v>
      </c>
    </row>
    <row r="1533" spans="6:7" x14ac:dyDescent="0.3">
      <c r="F1533" s="4" t="s">
        <v>621</v>
      </c>
      <c r="G1533" s="4">
        <v>958</v>
      </c>
    </row>
    <row r="1534" spans="6:7" x14ac:dyDescent="0.3">
      <c r="F1534" s="4" t="s">
        <v>622</v>
      </c>
      <c r="G1534" s="4">
        <v>958</v>
      </c>
    </row>
    <row r="1535" spans="6:7" x14ac:dyDescent="0.3">
      <c r="F1535" s="4" t="s">
        <v>623</v>
      </c>
      <c r="G1535" s="4">
        <v>958</v>
      </c>
    </row>
    <row r="1536" spans="6:7" x14ac:dyDescent="0.3">
      <c r="F1536" s="4" t="s">
        <v>624</v>
      </c>
      <c r="G1536" s="4">
        <v>958</v>
      </c>
    </row>
    <row r="1537" spans="6:7" x14ac:dyDescent="0.3">
      <c r="F1537" s="4" t="s">
        <v>625</v>
      </c>
      <c r="G1537" s="4">
        <v>958</v>
      </c>
    </row>
    <row r="1538" spans="6:7" x14ac:dyDescent="0.3">
      <c r="F1538" s="4" t="s">
        <v>626</v>
      </c>
      <c r="G1538" s="4">
        <v>958</v>
      </c>
    </row>
    <row r="1539" spans="6:7" x14ac:dyDescent="0.3">
      <c r="F1539" s="4" t="s">
        <v>627</v>
      </c>
      <c r="G1539" s="4">
        <v>958</v>
      </c>
    </row>
    <row r="1540" spans="6:7" x14ac:dyDescent="0.3">
      <c r="F1540" s="4" t="s">
        <v>628</v>
      </c>
      <c r="G1540" s="4">
        <v>958</v>
      </c>
    </row>
    <row r="1541" spans="6:7" x14ac:dyDescent="0.3">
      <c r="F1541" s="7" t="s">
        <v>1149</v>
      </c>
      <c r="G1541" s="7">
        <v>958</v>
      </c>
    </row>
    <row r="1542" spans="6:7" x14ac:dyDescent="0.3">
      <c r="F1542" s="7" t="s">
        <v>630</v>
      </c>
      <c r="G1542" s="7">
        <v>959</v>
      </c>
    </row>
    <row r="1543" spans="6:7" x14ac:dyDescent="0.3">
      <c r="F1543" s="7" t="s">
        <v>631</v>
      </c>
      <c r="G1543" s="7">
        <v>959</v>
      </c>
    </row>
    <row r="1544" spans="6:7" x14ac:dyDescent="0.3">
      <c r="F1544" s="7" t="s">
        <v>632</v>
      </c>
      <c r="G1544" s="7">
        <v>959</v>
      </c>
    </row>
    <row r="1545" spans="6:7" x14ac:dyDescent="0.3">
      <c r="F1545" s="7" t="s">
        <v>633</v>
      </c>
      <c r="G1545" s="7">
        <v>959</v>
      </c>
    </row>
    <row r="1546" spans="6:7" x14ac:dyDescent="0.3">
      <c r="F1546" s="7" t="s">
        <v>634</v>
      </c>
      <c r="G1546" s="7">
        <v>959</v>
      </c>
    </row>
    <row r="1547" spans="6:7" x14ac:dyDescent="0.3">
      <c r="F1547" s="7" t="s">
        <v>635</v>
      </c>
      <c r="G1547" s="7">
        <v>960</v>
      </c>
    </row>
    <row r="1548" spans="6:7" x14ac:dyDescent="0.3">
      <c r="F1548" s="7" t="s">
        <v>636</v>
      </c>
      <c r="G1548" s="7">
        <v>960</v>
      </c>
    </row>
    <row r="1549" spans="6:7" x14ac:dyDescent="0.3">
      <c r="F1549" s="7" t="s">
        <v>637</v>
      </c>
      <c r="G1549" s="7">
        <v>960</v>
      </c>
    </row>
    <row r="1550" spans="6:7" x14ac:dyDescent="0.3">
      <c r="F1550" s="6" t="s">
        <v>1150</v>
      </c>
      <c r="G1550" s="6">
        <v>961</v>
      </c>
    </row>
    <row r="1551" spans="6:7" x14ac:dyDescent="0.3">
      <c r="F1551" s="4" t="s">
        <v>639</v>
      </c>
      <c r="G1551" s="4">
        <v>961</v>
      </c>
    </row>
    <row r="1552" spans="6:7" x14ac:dyDescent="0.3">
      <c r="F1552" s="4" t="s">
        <v>640</v>
      </c>
      <c r="G1552" s="4">
        <v>961</v>
      </c>
    </row>
    <row r="1553" spans="6:7" x14ac:dyDescent="0.3">
      <c r="F1553" s="4" t="s">
        <v>641</v>
      </c>
      <c r="G1553" s="4">
        <v>961</v>
      </c>
    </row>
    <row r="1554" spans="6:7" x14ac:dyDescent="0.3">
      <c r="F1554" s="4" t="s">
        <v>642</v>
      </c>
      <c r="G1554" s="4">
        <v>961</v>
      </c>
    </row>
    <row r="1555" spans="6:7" x14ac:dyDescent="0.3">
      <c r="F1555" s="4" t="s">
        <v>643</v>
      </c>
      <c r="G1555" s="4">
        <v>961</v>
      </c>
    </row>
    <row r="1556" spans="6:7" x14ac:dyDescent="0.3">
      <c r="F1556" s="4" t="s">
        <v>644</v>
      </c>
      <c r="G1556" s="4">
        <v>961</v>
      </c>
    </row>
    <row r="1557" spans="6:7" x14ac:dyDescent="0.3">
      <c r="F1557" s="4" t="s">
        <v>645</v>
      </c>
      <c r="G1557" s="4">
        <v>961</v>
      </c>
    </row>
    <row r="1558" spans="6:7" x14ac:dyDescent="0.3">
      <c r="F1558" s="4" t="s">
        <v>646</v>
      </c>
      <c r="G1558" s="4">
        <v>961</v>
      </c>
    </row>
    <row r="1559" spans="6:7" x14ac:dyDescent="0.3">
      <c r="F1559" s="7" t="s">
        <v>647</v>
      </c>
      <c r="G1559" s="7">
        <v>961</v>
      </c>
    </row>
    <row r="1560" spans="6:7" x14ac:dyDescent="0.3">
      <c r="F1560" s="7" t="s">
        <v>648</v>
      </c>
      <c r="G1560" s="7">
        <v>962</v>
      </c>
    </row>
    <row r="1561" spans="6:7" x14ac:dyDescent="0.3">
      <c r="F1561" s="7" t="s">
        <v>649</v>
      </c>
      <c r="G1561" s="7">
        <v>962</v>
      </c>
    </row>
    <row r="1562" spans="6:7" x14ac:dyDescent="0.3">
      <c r="F1562" s="7" t="s">
        <v>650</v>
      </c>
      <c r="G1562" s="7">
        <v>962</v>
      </c>
    </row>
    <row r="1563" spans="6:7" x14ac:dyDescent="0.3">
      <c r="F1563" s="7" t="s">
        <v>651</v>
      </c>
      <c r="G1563" s="7">
        <v>962</v>
      </c>
    </row>
    <row r="1564" spans="6:7" x14ac:dyDescent="0.3">
      <c r="F1564" s="7" t="s">
        <v>652</v>
      </c>
      <c r="G1564" s="7">
        <v>963</v>
      </c>
    </row>
    <row r="1565" spans="6:7" x14ac:dyDescent="0.3">
      <c r="F1565" s="7" t="s">
        <v>653</v>
      </c>
      <c r="G1565" s="7">
        <v>963</v>
      </c>
    </row>
    <row r="1566" spans="6:7" x14ac:dyDescent="0.3">
      <c r="F1566" s="7" t="s">
        <v>654</v>
      </c>
      <c r="G1566" s="7">
        <v>963</v>
      </c>
    </row>
    <row r="1567" spans="6:7" x14ac:dyDescent="0.3">
      <c r="F1567" s="7" t="s">
        <v>655</v>
      </c>
      <c r="G1567" s="7">
        <v>963</v>
      </c>
    </row>
    <row r="1568" spans="6:7" x14ac:dyDescent="0.3">
      <c r="F1568" s="6" t="s">
        <v>1151</v>
      </c>
      <c r="G1568" s="6">
        <v>964</v>
      </c>
    </row>
    <row r="1569" spans="6:7" x14ac:dyDescent="0.3">
      <c r="F1569" s="4" t="s">
        <v>657</v>
      </c>
      <c r="G1569" s="4">
        <v>964</v>
      </c>
    </row>
    <row r="1570" spans="6:7" x14ac:dyDescent="0.3">
      <c r="F1570" s="4" t="s">
        <v>658</v>
      </c>
      <c r="G1570" s="4">
        <v>964</v>
      </c>
    </row>
    <row r="1571" spans="6:7" x14ac:dyDescent="0.3">
      <c r="F1571" s="4" t="s">
        <v>659</v>
      </c>
      <c r="G1571" s="4">
        <v>964</v>
      </c>
    </row>
    <row r="1572" spans="6:7" x14ac:dyDescent="0.3">
      <c r="F1572" s="4" t="s">
        <v>660</v>
      </c>
      <c r="G1572" s="4">
        <v>964</v>
      </c>
    </row>
    <row r="1573" spans="6:7" x14ac:dyDescent="0.3">
      <c r="F1573" s="4" t="s">
        <v>661</v>
      </c>
      <c r="G1573" s="4">
        <v>964</v>
      </c>
    </row>
    <row r="1574" spans="6:7" x14ac:dyDescent="0.3">
      <c r="F1574" s="4" t="s">
        <v>662</v>
      </c>
      <c r="G1574" s="4">
        <v>964</v>
      </c>
    </row>
    <row r="1575" spans="6:7" x14ac:dyDescent="0.3">
      <c r="F1575" s="4" t="s">
        <v>663</v>
      </c>
      <c r="G1575" s="4">
        <v>964</v>
      </c>
    </row>
    <row r="1576" spans="6:7" x14ac:dyDescent="0.3">
      <c r="F1576" s="4" t="s">
        <v>664</v>
      </c>
      <c r="G1576" s="4">
        <v>965</v>
      </c>
    </row>
    <row r="1577" spans="6:7" x14ac:dyDescent="0.3">
      <c r="F1577" s="4" t="s">
        <v>665</v>
      </c>
      <c r="G1577" s="4">
        <v>965</v>
      </c>
    </row>
    <row r="1578" spans="6:7" x14ac:dyDescent="0.3">
      <c r="F1578" s="7" t="s">
        <v>1152</v>
      </c>
      <c r="G1578" s="7">
        <v>965</v>
      </c>
    </row>
    <row r="1579" spans="6:7" x14ac:dyDescent="0.3">
      <c r="F1579" s="7" t="s">
        <v>667</v>
      </c>
      <c r="G1579" s="7">
        <v>965</v>
      </c>
    </row>
    <row r="1580" spans="6:7" x14ac:dyDescent="0.3">
      <c r="F1580" s="7" t="s">
        <v>668</v>
      </c>
      <c r="G1580" s="7">
        <v>965</v>
      </c>
    </row>
    <row r="1581" spans="6:7" x14ac:dyDescent="0.3">
      <c r="F1581" s="7" t="s">
        <v>669</v>
      </c>
      <c r="G1581" s="7">
        <v>965</v>
      </c>
    </row>
    <row r="1582" spans="6:7" x14ac:dyDescent="0.3">
      <c r="F1582" s="7" t="s">
        <v>670</v>
      </c>
      <c r="G1582" s="7">
        <v>966</v>
      </c>
    </row>
    <row r="1583" spans="6:7" x14ac:dyDescent="0.3">
      <c r="F1583" s="7" t="s">
        <v>671</v>
      </c>
      <c r="G1583" s="7">
        <v>966</v>
      </c>
    </row>
    <row r="1584" spans="6:7" x14ac:dyDescent="0.3">
      <c r="F1584" s="7" t="s">
        <v>672</v>
      </c>
      <c r="G1584" s="7">
        <v>966</v>
      </c>
    </row>
    <row r="1585" spans="6:7" x14ac:dyDescent="0.3">
      <c r="F1585" s="7" t="s">
        <v>673</v>
      </c>
      <c r="G1585" s="7">
        <v>966</v>
      </c>
    </row>
    <row r="1586" spans="6:7" x14ac:dyDescent="0.3">
      <c r="F1586" s="7" t="s">
        <v>674</v>
      </c>
      <c r="G1586" s="7">
        <v>967</v>
      </c>
    </row>
    <row r="1587" spans="6:7" x14ac:dyDescent="0.3">
      <c r="F1587" s="7" t="s">
        <v>675</v>
      </c>
      <c r="G1587" s="7">
        <v>967</v>
      </c>
    </row>
    <row r="1588" spans="6:7" x14ac:dyDescent="0.3">
      <c r="F1588" s="6" t="s">
        <v>1153</v>
      </c>
      <c r="G1588" s="6">
        <v>967</v>
      </c>
    </row>
    <row r="1589" spans="6:7" x14ac:dyDescent="0.3">
      <c r="F1589" s="4" t="s">
        <v>677</v>
      </c>
      <c r="G1589" s="4">
        <v>967</v>
      </c>
    </row>
    <row r="1590" spans="6:7" x14ac:dyDescent="0.3">
      <c r="F1590" s="4" t="s">
        <v>678</v>
      </c>
      <c r="G1590" s="4">
        <v>968</v>
      </c>
    </row>
    <row r="1591" spans="6:7" x14ac:dyDescent="0.3">
      <c r="F1591" s="4" t="s">
        <v>679</v>
      </c>
      <c r="G1591" s="4">
        <v>968</v>
      </c>
    </row>
    <row r="1592" spans="6:7" x14ac:dyDescent="0.3">
      <c r="F1592" s="4" t="s">
        <v>680</v>
      </c>
      <c r="G1592" s="4">
        <v>968</v>
      </c>
    </row>
    <row r="1593" spans="6:7" x14ac:dyDescent="0.3">
      <c r="F1593" s="4" t="s">
        <v>681</v>
      </c>
      <c r="G1593" s="4">
        <v>968</v>
      </c>
    </row>
    <row r="1594" spans="6:7" x14ac:dyDescent="0.3">
      <c r="F1594" s="4" t="s">
        <v>682</v>
      </c>
      <c r="G1594" s="4">
        <v>968</v>
      </c>
    </row>
    <row r="1595" spans="6:7" x14ac:dyDescent="0.3">
      <c r="F1595" s="4" t="s">
        <v>683</v>
      </c>
      <c r="G1595" s="4">
        <v>968</v>
      </c>
    </row>
    <row r="1596" spans="6:7" x14ac:dyDescent="0.3">
      <c r="F1596" s="4" t="s">
        <v>684</v>
      </c>
      <c r="G1596" s="4">
        <v>968</v>
      </c>
    </row>
    <row r="1597" spans="6:7" x14ac:dyDescent="0.3">
      <c r="F1597" s="4" t="s">
        <v>685</v>
      </c>
      <c r="G1597" s="4">
        <v>968</v>
      </c>
    </row>
    <row r="1598" spans="6:7" x14ac:dyDescent="0.3">
      <c r="F1598" s="7" t="s">
        <v>686</v>
      </c>
      <c r="G1598" s="7">
        <v>968</v>
      </c>
    </row>
    <row r="1599" spans="6:7" x14ac:dyDescent="0.3">
      <c r="F1599" s="7" t="s">
        <v>687</v>
      </c>
      <c r="G1599" s="7">
        <v>968</v>
      </c>
    </row>
    <row r="1600" spans="6:7" x14ac:dyDescent="0.3">
      <c r="F1600" s="7" t="s">
        <v>688</v>
      </c>
      <c r="G1600" s="7">
        <v>969</v>
      </c>
    </row>
    <row r="1601" spans="6:7" x14ac:dyDescent="0.3">
      <c r="F1601" s="7" t="s">
        <v>689</v>
      </c>
      <c r="G1601" s="7">
        <v>969</v>
      </c>
    </row>
    <row r="1602" spans="6:7" x14ac:dyDescent="0.3">
      <c r="F1602" s="7" t="s">
        <v>690</v>
      </c>
      <c r="G1602" s="7">
        <v>969</v>
      </c>
    </row>
    <row r="1603" spans="6:7" x14ac:dyDescent="0.3">
      <c r="F1603" s="7" t="s">
        <v>691</v>
      </c>
      <c r="G1603" s="7">
        <v>969</v>
      </c>
    </row>
    <row r="1604" spans="6:7" x14ac:dyDescent="0.3">
      <c r="F1604" s="7" t="s">
        <v>692</v>
      </c>
      <c r="G1604" s="7">
        <v>970</v>
      </c>
    </row>
    <row r="1605" spans="6:7" x14ac:dyDescent="0.3">
      <c r="F1605" s="7" t="s">
        <v>693</v>
      </c>
      <c r="G1605" s="7">
        <v>970</v>
      </c>
    </row>
    <row r="1606" spans="6:7" x14ac:dyDescent="0.3">
      <c r="F1606" s="7" t="s">
        <v>694</v>
      </c>
      <c r="G1606" s="7">
        <v>970</v>
      </c>
    </row>
    <row r="1607" spans="6:7" x14ac:dyDescent="0.3">
      <c r="F1607" s="7" t="s">
        <v>695</v>
      </c>
      <c r="G1607" s="7">
        <v>970</v>
      </c>
    </row>
    <row r="1608" spans="6:7" x14ac:dyDescent="0.3">
      <c r="F1608" s="6" t="s">
        <v>315</v>
      </c>
      <c r="G1608" s="6">
        <v>971</v>
      </c>
    </row>
    <row r="1609" spans="6:7" x14ac:dyDescent="0.3">
      <c r="F1609" s="4" t="s">
        <v>306</v>
      </c>
      <c r="G1609" s="4">
        <v>971</v>
      </c>
    </row>
    <row r="1610" spans="6:7" x14ac:dyDescent="0.3">
      <c r="F1610" s="4" t="s">
        <v>316</v>
      </c>
      <c r="G1610" s="4">
        <v>971</v>
      </c>
    </row>
    <row r="1611" spans="6:7" x14ac:dyDescent="0.3">
      <c r="F1611" s="4" t="s">
        <v>317</v>
      </c>
      <c r="G1611" s="4">
        <v>971</v>
      </c>
    </row>
    <row r="1612" spans="6:7" x14ac:dyDescent="0.3">
      <c r="F1612" s="4" t="s">
        <v>318</v>
      </c>
      <c r="G1612" s="4">
        <v>971</v>
      </c>
    </row>
    <row r="1613" spans="6:7" x14ac:dyDescent="0.3">
      <c r="F1613" s="4" t="s">
        <v>319</v>
      </c>
      <c r="G1613" s="4">
        <v>971</v>
      </c>
    </row>
    <row r="1614" spans="6:7" x14ac:dyDescent="0.3">
      <c r="F1614" s="4" t="s">
        <v>320</v>
      </c>
      <c r="G1614" s="4">
        <v>971</v>
      </c>
    </row>
    <row r="1615" spans="6:7" x14ac:dyDescent="0.3">
      <c r="F1615" s="4" t="s">
        <v>321</v>
      </c>
      <c r="G1615" s="4">
        <v>971</v>
      </c>
    </row>
    <row r="1616" spans="6:7" x14ac:dyDescent="0.3">
      <c r="F1616" s="6" t="s">
        <v>1154</v>
      </c>
      <c r="G1616" s="6">
        <v>971</v>
      </c>
    </row>
    <row r="1617" spans="6:7" x14ac:dyDescent="0.3">
      <c r="F1617" s="4" t="s">
        <v>697</v>
      </c>
      <c r="G1617" s="4">
        <v>972</v>
      </c>
    </row>
    <row r="1618" spans="6:7" x14ac:dyDescent="0.3">
      <c r="F1618" s="4" t="s">
        <v>698</v>
      </c>
      <c r="G1618" s="4">
        <v>972</v>
      </c>
    </row>
    <row r="1619" spans="6:7" x14ac:dyDescent="0.3">
      <c r="F1619" s="4" t="s">
        <v>699</v>
      </c>
      <c r="G1619" s="4">
        <v>972</v>
      </c>
    </row>
    <row r="1620" spans="6:7" x14ac:dyDescent="0.3">
      <c r="F1620" s="4" t="s">
        <v>700</v>
      </c>
      <c r="G1620" s="4">
        <v>972</v>
      </c>
    </row>
    <row r="1621" spans="6:7" x14ac:dyDescent="0.3">
      <c r="F1621" s="4" t="s">
        <v>701</v>
      </c>
      <c r="G1621" s="4">
        <v>972</v>
      </c>
    </row>
    <row r="1622" spans="6:7" x14ac:dyDescent="0.3">
      <c r="F1622" s="4" t="s">
        <v>702</v>
      </c>
      <c r="G1622" s="4">
        <v>972</v>
      </c>
    </row>
    <row r="1623" spans="6:7" x14ac:dyDescent="0.3">
      <c r="F1623" s="4" t="s">
        <v>703</v>
      </c>
      <c r="G1623" s="4">
        <v>972</v>
      </c>
    </row>
    <row r="1624" spans="6:7" x14ac:dyDescent="0.3">
      <c r="F1624" s="4" t="s">
        <v>704</v>
      </c>
      <c r="G1624" s="4">
        <v>972</v>
      </c>
    </row>
    <row r="1625" spans="6:7" x14ac:dyDescent="0.3">
      <c r="F1625" s="7" t="s">
        <v>705</v>
      </c>
      <c r="G1625" s="7">
        <v>972</v>
      </c>
    </row>
    <row r="1626" spans="6:7" x14ac:dyDescent="0.3">
      <c r="F1626" s="7" t="s">
        <v>706</v>
      </c>
      <c r="G1626" s="7">
        <v>973</v>
      </c>
    </row>
    <row r="1627" spans="6:7" x14ac:dyDescent="0.3">
      <c r="F1627" s="7" t="s">
        <v>707</v>
      </c>
      <c r="G1627" s="7">
        <v>973</v>
      </c>
    </row>
    <row r="1628" spans="6:7" x14ac:dyDescent="0.3">
      <c r="F1628" s="7" t="s">
        <v>708</v>
      </c>
      <c r="G1628" s="7">
        <v>973</v>
      </c>
    </row>
    <row r="1629" spans="6:7" x14ac:dyDescent="0.3">
      <c r="F1629" s="7" t="s">
        <v>709</v>
      </c>
      <c r="G1629" s="7">
        <v>973</v>
      </c>
    </row>
    <row r="1630" spans="6:7" x14ac:dyDescent="0.3">
      <c r="F1630" s="7" t="s">
        <v>710</v>
      </c>
      <c r="G1630" s="7">
        <v>973</v>
      </c>
    </row>
    <row r="1631" spans="6:7" x14ac:dyDescent="0.3">
      <c r="F1631" s="7" t="s">
        <v>711</v>
      </c>
      <c r="G1631" s="7">
        <v>974</v>
      </c>
    </row>
    <row r="1632" spans="6:7" x14ac:dyDescent="0.3">
      <c r="F1632" s="7" t="s">
        <v>712</v>
      </c>
      <c r="G1632" s="7">
        <v>974</v>
      </c>
    </row>
    <row r="1633" spans="6:8" x14ac:dyDescent="0.3">
      <c r="F1633" s="7" t="s">
        <v>713</v>
      </c>
      <c r="G1633" s="7">
        <v>974</v>
      </c>
    </row>
    <row r="1634" spans="6:8" x14ac:dyDescent="0.3">
      <c r="F1634" s="6" t="s">
        <v>1155</v>
      </c>
      <c r="G1634" s="6">
        <v>974</v>
      </c>
    </row>
    <row r="1635" spans="6:8" x14ac:dyDescent="0.3">
      <c r="F1635" s="4" t="s">
        <v>715</v>
      </c>
      <c r="G1635" s="4" t="s">
        <v>332</v>
      </c>
      <c r="H1635" s="4">
        <v>975</v>
      </c>
    </row>
    <row r="1636" spans="6:8" x14ac:dyDescent="0.3">
      <c r="F1636" s="4" t="s">
        <v>716</v>
      </c>
      <c r="G1636" s="4">
        <v>975</v>
      </c>
    </row>
    <row r="1637" spans="6:8" x14ac:dyDescent="0.3">
      <c r="F1637" s="4" t="s">
        <v>717</v>
      </c>
      <c r="G1637" s="4">
        <v>975</v>
      </c>
    </row>
    <row r="1638" spans="6:8" x14ac:dyDescent="0.3">
      <c r="F1638" s="4" t="s">
        <v>718</v>
      </c>
      <c r="G1638" s="4">
        <v>975</v>
      </c>
    </row>
    <row r="1639" spans="6:8" x14ac:dyDescent="0.3">
      <c r="F1639" s="4" t="s">
        <v>719</v>
      </c>
      <c r="G1639" s="4">
        <v>975</v>
      </c>
    </row>
    <row r="1640" spans="6:8" x14ac:dyDescent="0.3">
      <c r="F1640" s="4" t="s">
        <v>337</v>
      </c>
      <c r="G1640" s="4">
        <v>975</v>
      </c>
    </row>
    <row r="1641" spans="6:8" x14ac:dyDescent="0.3">
      <c r="F1641" s="4" t="s">
        <v>720</v>
      </c>
      <c r="G1641" s="4">
        <v>975</v>
      </c>
    </row>
    <row r="1642" spans="6:8" x14ac:dyDescent="0.3">
      <c r="F1642" s="4" t="s">
        <v>721</v>
      </c>
      <c r="G1642" s="4">
        <v>975</v>
      </c>
    </row>
    <row r="1643" spans="6:8" x14ac:dyDescent="0.3">
      <c r="F1643" s="7" t="s">
        <v>722</v>
      </c>
      <c r="G1643" s="7">
        <v>975</v>
      </c>
    </row>
    <row r="1644" spans="6:8" x14ac:dyDescent="0.3">
      <c r="F1644" s="7" t="s">
        <v>723</v>
      </c>
      <c r="G1644" s="7">
        <v>976</v>
      </c>
    </row>
    <row r="1645" spans="6:8" x14ac:dyDescent="0.3">
      <c r="F1645" s="7" t="s">
        <v>724</v>
      </c>
      <c r="G1645" s="7">
        <v>976</v>
      </c>
    </row>
    <row r="1646" spans="6:8" x14ac:dyDescent="0.3">
      <c r="F1646" s="7" t="s">
        <v>725</v>
      </c>
      <c r="G1646" s="7">
        <v>976</v>
      </c>
    </row>
    <row r="1647" spans="6:8" x14ac:dyDescent="0.3">
      <c r="F1647" s="7" t="s">
        <v>726</v>
      </c>
      <c r="G1647" s="7">
        <v>976</v>
      </c>
    </row>
    <row r="1648" spans="6:8" x14ac:dyDescent="0.3">
      <c r="F1648" s="7" t="s">
        <v>727</v>
      </c>
      <c r="G1648" s="7">
        <v>977</v>
      </c>
    </row>
    <row r="1649" spans="6:7" x14ac:dyDescent="0.3">
      <c r="F1649" s="7" t="s">
        <v>728</v>
      </c>
      <c r="G1649" s="7">
        <v>977</v>
      </c>
    </row>
    <row r="1650" spans="6:7" x14ac:dyDescent="0.3">
      <c r="F1650" s="7" t="s">
        <v>729</v>
      </c>
      <c r="G1650" s="7">
        <v>977</v>
      </c>
    </row>
    <row r="1651" spans="6:7" x14ac:dyDescent="0.3">
      <c r="F1651" s="7" t="s">
        <v>730</v>
      </c>
      <c r="G1651" s="7">
        <v>977</v>
      </c>
    </row>
    <row r="1652" spans="6:7" x14ac:dyDescent="0.3">
      <c r="F1652" s="6" t="s">
        <v>1156</v>
      </c>
      <c r="G1652" s="6">
        <v>978</v>
      </c>
    </row>
    <row r="1653" spans="6:7" x14ac:dyDescent="0.3">
      <c r="F1653" s="4" t="s">
        <v>732</v>
      </c>
      <c r="G1653" s="4">
        <v>978</v>
      </c>
    </row>
    <row r="1654" spans="6:7" x14ac:dyDescent="0.3">
      <c r="F1654" s="4" t="s">
        <v>733</v>
      </c>
      <c r="G1654" s="4">
        <v>978</v>
      </c>
    </row>
    <row r="1655" spans="6:7" x14ac:dyDescent="0.3">
      <c r="F1655" s="4" t="s">
        <v>734</v>
      </c>
      <c r="G1655" s="4">
        <v>978</v>
      </c>
    </row>
    <row r="1656" spans="6:7" x14ac:dyDescent="0.3">
      <c r="F1656" s="4" t="s">
        <v>735</v>
      </c>
      <c r="G1656" s="4">
        <v>978</v>
      </c>
    </row>
    <row r="1657" spans="6:7" x14ac:dyDescent="0.3">
      <c r="F1657" s="4" t="s">
        <v>736</v>
      </c>
      <c r="G1657" s="4">
        <v>978</v>
      </c>
    </row>
    <row r="1658" spans="6:7" x14ac:dyDescent="0.3">
      <c r="F1658" s="4" t="s">
        <v>737</v>
      </c>
      <c r="G1658" s="4">
        <v>978</v>
      </c>
    </row>
    <row r="1659" spans="6:7" x14ac:dyDescent="0.3">
      <c r="F1659" s="4" t="s">
        <v>738</v>
      </c>
      <c r="G1659" s="4">
        <v>978</v>
      </c>
    </row>
    <row r="1660" spans="6:7" x14ac:dyDescent="0.3">
      <c r="F1660" s="4" t="s">
        <v>739</v>
      </c>
      <c r="G1660" s="4">
        <v>978</v>
      </c>
    </row>
    <row r="1661" spans="6:7" x14ac:dyDescent="0.3">
      <c r="F1661" s="7" t="s">
        <v>740</v>
      </c>
      <c r="G1661" s="7">
        <v>979</v>
      </c>
    </row>
    <row r="1662" spans="6:7" x14ac:dyDescent="0.3">
      <c r="F1662" s="7" t="s">
        <v>741</v>
      </c>
      <c r="G1662" s="7">
        <v>979</v>
      </c>
    </row>
    <row r="1663" spans="6:7" x14ac:dyDescent="0.3">
      <c r="F1663" s="7" t="s">
        <v>742</v>
      </c>
      <c r="G1663" s="7">
        <v>979</v>
      </c>
    </row>
    <row r="1664" spans="6:7" x14ac:dyDescent="0.3">
      <c r="F1664" s="7" t="s">
        <v>743</v>
      </c>
      <c r="G1664" s="7">
        <v>979</v>
      </c>
    </row>
    <row r="1665" spans="6:7" x14ac:dyDescent="0.3">
      <c r="F1665" s="7" t="s">
        <v>744</v>
      </c>
      <c r="G1665" s="7">
        <v>979</v>
      </c>
    </row>
    <row r="1666" spans="6:7" x14ac:dyDescent="0.3">
      <c r="F1666" s="7" t="s">
        <v>745</v>
      </c>
      <c r="G1666" s="7">
        <v>980</v>
      </c>
    </row>
    <row r="1667" spans="6:7" x14ac:dyDescent="0.3">
      <c r="F1667" s="7" t="s">
        <v>746</v>
      </c>
      <c r="G1667" s="7">
        <v>980</v>
      </c>
    </row>
    <row r="1668" spans="6:7" x14ac:dyDescent="0.3">
      <c r="F1668" s="7" t="s">
        <v>747</v>
      </c>
      <c r="G1668" s="7">
        <v>980</v>
      </c>
    </row>
    <row r="1669" spans="6:7" x14ac:dyDescent="0.3">
      <c r="F1669" s="7" t="s">
        <v>748</v>
      </c>
      <c r="G1669" s="7">
        <v>980</v>
      </c>
    </row>
    <row r="1670" spans="6:7" x14ac:dyDescent="0.3">
      <c r="F1670" s="6" t="s">
        <v>1157</v>
      </c>
      <c r="G1670" s="6">
        <v>981</v>
      </c>
    </row>
    <row r="1671" spans="6:7" x14ac:dyDescent="0.3">
      <c r="F1671" s="4" t="s">
        <v>750</v>
      </c>
      <c r="G1671" s="4">
        <v>981</v>
      </c>
    </row>
    <row r="1672" spans="6:7" x14ac:dyDescent="0.3">
      <c r="F1672" s="4" t="s">
        <v>751</v>
      </c>
      <c r="G1672" s="4">
        <v>981</v>
      </c>
    </row>
    <row r="1673" spans="6:7" x14ac:dyDescent="0.3">
      <c r="F1673" s="4" t="s">
        <v>752</v>
      </c>
      <c r="G1673" s="4">
        <v>981</v>
      </c>
    </row>
    <row r="1674" spans="6:7" x14ac:dyDescent="0.3">
      <c r="F1674" s="4" t="s">
        <v>753</v>
      </c>
      <c r="G1674" s="4">
        <v>981</v>
      </c>
    </row>
    <row r="1675" spans="6:7" x14ac:dyDescent="0.3">
      <c r="F1675" s="4" t="s">
        <v>754</v>
      </c>
      <c r="G1675" s="4">
        <v>981</v>
      </c>
    </row>
    <row r="1676" spans="6:7" x14ac:dyDescent="0.3">
      <c r="F1676" s="4" t="s">
        <v>755</v>
      </c>
      <c r="G1676" s="4">
        <v>981</v>
      </c>
    </row>
    <row r="1677" spans="6:7" x14ac:dyDescent="0.3">
      <c r="F1677" s="4" t="s">
        <v>756</v>
      </c>
      <c r="G1677" s="4">
        <v>981</v>
      </c>
    </row>
    <row r="1678" spans="6:7" x14ac:dyDescent="0.3">
      <c r="F1678" s="4" t="s">
        <v>757</v>
      </c>
      <c r="G1678" s="4">
        <v>981</v>
      </c>
    </row>
    <row r="1679" spans="6:7" x14ac:dyDescent="0.3">
      <c r="F1679" s="4" t="s">
        <v>758</v>
      </c>
      <c r="G1679" s="4">
        <v>981</v>
      </c>
    </row>
    <row r="1680" spans="6:7" x14ac:dyDescent="0.3">
      <c r="F1680" s="7" t="s">
        <v>759</v>
      </c>
      <c r="G1680" s="7">
        <v>982</v>
      </c>
    </row>
    <row r="1681" spans="6:7" x14ac:dyDescent="0.3">
      <c r="F1681" s="7" t="s">
        <v>760</v>
      </c>
      <c r="G1681" s="7">
        <v>982</v>
      </c>
    </row>
    <row r="1682" spans="6:7" x14ac:dyDescent="0.3">
      <c r="F1682" s="7" t="s">
        <v>761</v>
      </c>
      <c r="G1682" s="7">
        <v>982</v>
      </c>
    </row>
    <row r="1683" spans="6:7" x14ac:dyDescent="0.3">
      <c r="F1683" s="7" t="s">
        <v>762</v>
      </c>
      <c r="G1683" s="7">
        <v>982</v>
      </c>
    </row>
    <row r="1684" spans="6:7" x14ac:dyDescent="0.3">
      <c r="F1684" s="7" t="s">
        <v>763</v>
      </c>
      <c r="G1684" s="7">
        <v>982</v>
      </c>
    </row>
    <row r="1685" spans="6:7" x14ac:dyDescent="0.3">
      <c r="F1685" s="7" t="s">
        <v>764</v>
      </c>
      <c r="G1685" s="7">
        <v>983</v>
      </c>
    </row>
    <row r="1686" spans="6:7" x14ac:dyDescent="0.3">
      <c r="F1686" s="7" t="s">
        <v>765</v>
      </c>
      <c r="G1686" s="7">
        <v>983</v>
      </c>
    </row>
    <row r="1687" spans="6:7" x14ac:dyDescent="0.3">
      <c r="F1687" s="7" t="s">
        <v>766</v>
      </c>
      <c r="G1687" s="7">
        <v>983</v>
      </c>
    </row>
    <row r="1688" spans="6:7" x14ac:dyDescent="0.3">
      <c r="F1688" s="7" t="s">
        <v>767</v>
      </c>
      <c r="G1688" s="7">
        <v>983</v>
      </c>
    </row>
    <row r="1689" spans="6:7" x14ac:dyDescent="0.3">
      <c r="F1689" s="7" t="s">
        <v>768</v>
      </c>
      <c r="G1689" s="7">
        <v>983</v>
      </c>
    </row>
    <row r="1690" spans="6:7" x14ac:dyDescent="0.3">
      <c r="F1690" s="6" t="s">
        <v>1158</v>
      </c>
      <c r="G1690" s="6">
        <v>984</v>
      </c>
    </row>
    <row r="1691" spans="6:7" x14ac:dyDescent="0.3">
      <c r="F1691" s="4" t="s">
        <v>770</v>
      </c>
      <c r="G1691" s="4">
        <v>984</v>
      </c>
    </row>
    <row r="1692" spans="6:7" x14ac:dyDescent="0.3">
      <c r="F1692" s="4" t="s">
        <v>771</v>
      </c>
      <c r="G1692" s="4">
        <v>984</v>
      </c>
    </row>
    <row r="1693" spans="6:7" x14ac:dyDescent="0.3">
      <c r="F1693" s="4" t="s">
        <v>772</v>
      </c>
      <c r="G1693" s="4">
        <v>984</v>
      </c>
    </row>
    <row r="1694" spans="6:7" x14ac:dyDescent="0.3">
      <c r="F1694" s="4" t="s">
        <v>773</v>
      </c>
      <c r="G1694" s="4">
        <v>984</v>
      </c>
    </row>
    <row r="1695" spans="6:7" x14ac:dyDescent="0.3">
      <c r="F1695" s="4" t="s">
        <v>774</v>
      </c>
      <c r="G1695" s="4">
        <v>984</v>
      </c>
    </row>
    <row r="1696" spans="6:7" x14ac:dyDescent="0.3">
      <c r="F1696" s="4" t="s">
        <v>775</v>
      </c>
      <c r="G1696" s="4">
        <v>984</v>
      </c>
    </row>
    <row r="1697" spans="6:7" x14ac:dyDescent="0.3">
      <c r="F1697" s="4" t="s">
        <v>776</v>
      </c>
      <c r="G1697" s="4">
        <v>985</v>
      </c>
    </row>
    <row r="1698" spans="6:7" x14ac:dyDescent="0.3">
      <c r="F1698" s="4" t="s">
        <v>777</v>
      </c>
      <c r="G1698" s="4">
        <v>985</v>
      </c>
    </row>
    <row r="1699" spans="6:7" x14ac:dyDescent="0.3">
      <c r="F1699" s="7" t="s">
        <v>778</v>
      </c>
      <c r="G1699" s="7">
        <v>985</v>
      </c>
    </row>
    <row r="1700" spans="6:7" x14ac:dyDescent="0.3">
      <c r="F1700" s="7" t="s">
        <v>779</v>
      </c>
      <c r="G1700" s="7">
        <v>985</v>
      </c>
    </row>
    <row r="1701" spans="6:7" x14ac:dyDescent="0.3">
      <c r="F1701" s="7" t="s">
        <v>780</v>
      </c>
      <c r="G1701" s="7">
        <v>985</v>
      </c>
    </row>
    <row r="1702" spans="6:7" x14ac:dyDescent="0.3">
      <c r="F1702" s="7" t="s">
        <v>781</v>
      </c>
      <c r="G1702" s="7">
        <v>985</v>
      </c>
    </row>
    <row r="1703" spans="6:7" x14ac:dyDescent="0.3">
      <c r="F1703" s="7" t="s">
        <v>782</v>
      </c>
      <c r="G1703" s="7">
        <v>986</v>
      </c>
    </row>
    <row r="1704" spans="6:7" x14ac:dyDescent="0.3">
      <c r="F1704" s="7" t="s">
        <v>783</v>
      </c>
      <c r="G1704" s="7">
        <v>986</v>
      </c>
    </row>
    <row r="1705" spans="6:7" x14ac:dyDescent="0.3">
      <c r="F1705" s="7" t="s">
        <v>784</v>
      </c>
      <c r="G1705" s="7">
        <v>986</v>
      </c>
    </row>
    <row r="1706" spans="6:7" x14ac:dyDescent="0.3">
      <c r="F1706" s="7" t="s">
        <v>785</v>
      </c>
      <c r="G1706" s="7">
        <v>986</v>
      </c>
    </row>
    <row r="1707" spans="6:7" x14ac:dyDescent="0.3">
      <c r="F1707" s="7" t="s">
        <v>786</v>
      </c>
      <c r="G1707" s="7">
        <v>987</v>
      </c>
    </row>
    <row r="1708" spans="6:7" x14ac:dyDescent="0.3">
      <c r="F1708" s="6" t="s">
        <v>1159</v>
      </c>
      <c r="G1708" s="6">
        <v>987</v>
      </c>
    </row>
    <row r="1709" spans="6:7" x14ac:dyDescent="0.3">
      <c r="F1709" s="4" t="s">
        <v>788</v>
      </c>
      <c r="G1709" s="4">
        <v>987</v>
      </c>
    </row>
    <row r="1710" spans="6:7" x14ac:dyDescent="0.3">
      <c r="F1710" s="4" t="s">
        <v>789</v>
      </c>
      <c r="G1710" s="4">
        <v>987</v>
      </c>
    </row>
    <row r="1711" spans="6:7" x14ac:dyDescent="0.3">
      <c r="F1711" s="4" t="s">
        <v>790</v>
      </c>
      <c r="G1711" s="4">
        <v>987</v>
      </c>
    </row>
    <row r="1712" spans="6:7" x14ac:dyDescent="0.3">
      <c r="F1712" s="4" t="s">
        <v>791</v>
      </c>
      <c r="G1712" s="4">
        <v>988</v>
      </c>
    </row>
    <row r="1713" spans="6:7" x14ac:dyDescent="0.3">
      <c r="F1713" s="4" t="s">
        <v>792</v>
      </c>
      <c r="G1713" s="4">
        <v>988</v>
      </c>
    </row>
    <row r="1714" spans="6:7" x14ac:dyDescent="0.3">
      <c r="F1714" s="4" t="s">
        <v>793</v>
      </c>
      <c r="G1714" s="4">
        <v>988</v>
      </c>
    </row>
    <row r="1715" spans="6:7" x14ac:dyDescent="0.3">
      <c r="F1715" s="4" t="s">
        <v>794</v>
      </c>
      <c r="G1715" s="4">
        <v>988</v>
      </c>
    </row>
    <row r="1716" spans="6:7" x14ac:dyDescent="0.3">
      <c r="F1716" s="4" t="s">
        <v>795</v>
      </c>
      <c r="G1716" s="4">
        <v>988</v>
      </c>
    </row>
    <row r="1717" spans="6:7" x14ac:dyDescent="0.3">
      <c r="F1717" s="7" t="s">
        <v>796</v>
      </c>
      <c r="G1717" s="7">
        <v>988</v>
      </c>
    </row>
    <row r="1718" spans="6:7" x14ac:dyDescent="0.3">
      <c r="F1718" s="7" t="s">
        <v>797</v>
      </c>
      <c r="G1718" s="7">
        <v>988</v>
      </c>
    </row>
    <row r="1719" spans="6:7" x14ac:dyDescent="0.3">
      <c r="F1719" s="7" t="s">
        <v>798</v>
      </c>
      <c r="G1719" s="7">
        <v>988</v>
      </c>
    </row>
    <row r="1720" spans="6:7" x14ac:dyDescent="0.3">
      <c r="F1720" s="7" t="s">
        <v>799</v>
      </c>
      <c r="G1720" s="7">
        <v>989</v>
      </c>
    </row>
    <row r="1721" spans="6:7" x14ac:dyDescent="0.3">
      <c r="F1721" s="7" t="s">
        <v>800</v>
      </c>
      <c r="G1721" s="7">
        <v>989</v>
      </c>
    </row>
    <row r="1722" spans="6:7" x14ac:dyDescent="0.3">
      <c r="F1722" s="7" t="s">
        <v>801</v>
      </c>
      <c r="G1722" s="7">
        <v>989</v>
      </c>
    </row>
    <row r="1723" spans="6:7" x14ac:dyDescent="0.3">
      <c r="F1723" s="7" t="s">
        <v>802</v>
      </c>
      <c r="G1723" s="7">
        <v>989</v>
      </c>
    </row>
    <row r="1724" spans="6:7" x14ac:dyDescent="0.3">
      <c r="F1724" s="7" t="s">
        <v>803</v>
      </c>
      <c r="G1724" s="7">
        <v>990</v>
      </c>
    </row>
    <row r="1725" spans="6:7" x14ac:dyDescent="0.3">
      <c r="F1725" s="7" t="s">
        <v>804</v>
      </c>
      <c r="G1725" s="7">
        <v>990</v>
      </c>
    </row>
    <row r="1726" spans="6:7" x14ac:dyDescent="0.3">
      <c r="F1726" s="6" t="s">
        <v>1160</v>
      </c>
      <c r="G1726" s="6">
        <v>990</v>
      </c>
    </row>
    <row r="1727" spans="6:7" x14ac:dyDescent="0.3">
      <c r="F1727" s="4" t="s">
        <v>806</v>
      </c>
      <c r="G1727" s="4">
        <v>991</v>
      </c>
    </row>
    <row r="1728" spans="6:7" x14ac:dyDescent="0.3">
      <c r="F1728" s="4" t="s">
        <v>807</v>
      </c>
      <c r="G1728" s="4">
        <v>991</v>
      </c>
    </row>
    <row r="1729" spans="6:7" x14ac:dyDescent="0.3">
      <c r="F1729" s="4" t="s">
        <v>808</v>
      </c>
      <c r="G1729" s="4">
        <v>991</v>
      </c>
    </row>
    <row r="1730" spans="6:7" x14ac:dyDescent="0.3">
      <c r="F1730" s="4" t="s">
        <v>809</v>
      </c>
      <c r="G1730" s="4">
        <v>991</v>
      </c>
    </row>
    <row r="1731" spans="6:7" x14ac:dyDescent="0.3">
      <c r="F1731" s="4" t="s">
        <v>810</v>
      </c>
      <c r="G1731" s="4">
        <v>991</v>
      </c>
    </row>
    <row r="1732" spans="6:7" x14ac:dyDescent="0.3">
      <c r="F1732" s="4" t="s">
        <v>811</v>
      </c>
      <c r="G1732" s="4">
        <v>991</v>
      </c>
    </row>
    <row r="1733" spans="6:7" x14ac:dyDescent="0.3">
      <c r="F1733" s="4" t="s">
        <v>812</v>
      </c>
      <c r="G1733" s="4">
        <v>991</v>
      </c>
    </row>
    <row r="1734" spans="6:7" x14ac:dyDescent="0.3">
      <c r="F1734" s="4" t="s">
        <v>813</v>
      </c>
      <c r="G1734" s="4">
        <v>991</v>
      </c>
    </row>
    <row r="1735" spans="6:7" x14ac:dyDescent="0.3">
      <c r="F1735" s="7" t="s">
        <v>814</v>
      </c>
      <c r="G1735" s="7">
        <v>991</v>
      </c>
    </row>
    <row r="1736" spans="6:7" x14ac:dyDescent="0.3">
      <c r="F1736" s="7" t="s">
        <v>815</v>
      </c>
      <c r="G1736" s="7">
        <v>992</v>
      </c>
    </row>
    <row r="1737" spans="6:7" x14ac:dyDescent="0.3">
      <c r="F1737" s="7" t="s">
        <v>816</v>
      </c>
      <c r="G1737" s="7">
        <v>992</v>
      </c>
    </row>
    <row r="1738" spans="6:7" x14ac:dyDescent="0.3">
      <c r="F1738" s="7" t="s">
        <v>817</v>
      </c>
      <c r="G1738" s="7">
        <v>992</v>
      </c>
    </row>
    <row r="1739" spans="6:7" x14ac:dyDescent="0.3">
      <c r="F1739" s="7" t="s">
        <v>818</v>
      </c>
      <c r="G1739" s="7">
        <v>992</v>
      </c>
    </row>
    <row r="1740" spans="6:7" x14ac:dyDescent="0.3">
      <c r="F1740" s="7" t="s">
        <v>819</v>
      </c>
      <c r="G1740" s="7">
        <v>992</v>
      </c>
    </row>
    <row r="1741" spans="6:7" x14ac:dyDescent="0.3">
      <c r="F1741" s="7" t="s">
        <v>820</v>
      </c>
      <c r="G1741" s="7">
        <v>993</v>
      </c>
    </row>
    <row r="1742" spans="6:7" x14ac:dyDescent="0.3">
      <c r="F1742" s="7" t="s">
        <v>821</v>
      </c>
      <c r="G1742" s="7">
        <v>993</v>
      </c>
    </row>
    <row r="1743" spans="6:7" x14ac:dyDescent="0.3">
      <c r="F1743" s="7" t="s">
        <v>822</v>
      </c>
      <c r="G1743" s="7">
        <v>993</v>
      </c>
    </row>
    <row r="1744" spans="6:7" x14ac:dyDescent="0.3">
      <c r="F1744" s="6" t="s">
        <v>1161</v>
      </c>
      <c r="G1744" s="6">
        <v>994</v>
      </c>
    </row>
    <row r="1745" spans="6:7" x14ac:dyDescent="0.3">
      <c r="F1745" s="4" t="s">
        <v>824</v>
      </c>
      <c r="G1745" s="4">
        <v>994</v>
      </c>
    </row>
    <row r="1746" spans="6:7" x14ac:dyDescent="0.3">
      <c r="F1746" s="4" t="s">
        <v>825</v>
      </c>
      <c r="G1746" s="4">
        <v>994</v>
      </c>
    </row>
    <row r="1747" spans="6:7" x14ac:dyDescent="0.3">
      <c r="F1747" s="4" t="s">
        <v>826</v>
      </c>
      <c r="G1747" s="4">
        <v>994</v>
      </c>
    </row>
    <row r="1748" spans="6:7" x14ac:dyDescent="0.3">
      <c r="F1748" s="4" t="s">
        <v>827</v>
      </c>
      <c r="G1748" s="4">
        <v>994</v>
      </c>
    </row>
    <row r="1749" spans="6:7" x14ac:dyDescent="0.3">
      <c r="F1749" s="4" t="s">
        <v>828</v>
      </c>
      <c r="G1749" s="4">
        <v>994</v>
      </c>
    </row>
    <row r="1750" spans="6:7" x14ac:dyDescent="0.3">
      <c r="F1750" s="4" t="s">
        <v>829</v>
      </c>
      <c r="G1750" s="4">
        <v>994</v>
      </c>
    </row>
    <row r="1751" spans="6:7" x14ac:dyDescent="0.3">
      <c r="F1751" s="4" t="s">
        <v>830</v>
      </c>
      <c r="G1751" s="4">
        <v>994</v>
      </c>
    </row>
    <row r="1752" spans="6:7" x14ac:dyDescent="0.3">
      <c r="F1752" s="4" t="s">
        <v>831</v>
      </c>
      <c r="G1752" s="4">
        <v>994</v>
      </c>
    </row>
    <row r="1753" spans="6:7" x14ac:dyDescent="0.3">
      <c r="F1753" s="7" t="s">
        <v>832</v>
      </c>
      <c r="G1753" s="7">
        <v>994</v>
      </c>
    </row>
    <row r="1754" spans="6:7" x14ac:dyDescent="0.3">
      <c r="F1754" s="7" t="s">
        <v>833</v>
      </c>
      <c r="G1754" s="7">
        <v>995</v>
      </c>
    </row>
    <row r="1755" spans="6:7" x14ac:dyDescent="0.3">
      <c r="F1755" s="7" t="s">
        <v>834</v>
      </c>
      <c r="G1755" s="7">
        <v>995</v>
      </c>
    </row>
    <row r="1756" spans="6:7" x14ac:dyDescent="0.3">
      <c r="F1756" s="7" t="s">
        <v>835</v>
      </c>
      <c r="G1756" s="7">
        <v>995</v>
      </c>
    </row>
    <row r="1757" spans="6:7" x14ac:dyDescent="0.3">
      <c r="F1757" s="7" t="s">
        <v>836</v>
      </c>
      <c r="G1757" s="7">
        <v>995</v>
      </c>
    </row>
    <row r="1758" spans="6:7" x14ac:dyDescent="0.3">
      <c r="F1758" s="7" t="s">
        <v>837</v>
      </c>
      <c r="G1758" s="7">
        <v>996</v>
      </c>
    </row>
    <row r="1759" spans="6:7" x14ac:dyDescent="0.3">
      <c r="F1759" s="7" t="s">
        <v>838</v>
      </c>
      <c r="G1759" s="7">
        <v>996</v>
      </c>
    </row>
    <row r="1760" spans="6:7" x14ac:dyDescent="0.3">
      <c r="F1760" s="7" t="s">
        <v>839</v>
      </c>
      <c r="G1760" s="7">
        <v>996</v>
      </c>
    </row>
    <row r="1761" spans="6:7" x14ac:dyDescent="0.3">
      <c r="F1761" s="7" t="s">
        <v>840</v>
      </c>
      <c r="G1761" s="7">
        <v>996</v>
      </c>
    </row>
    <row r="1762" spans="6:7" x14ac:dyDescent="0.3">
      <c r="F1762" s="6" t="s">
        <v>1162</v>
      </c>
      <c r="G1762" s="6">
        <v>997</v>
      </c>
    </row>
    <row r="1763" spans="6:7" x14ac:dyDescent="0.3">
      <c r="F1763" s="4" t="s">
        <v>842</v>
      </c>
      <c r="G1763" s="4">
        <v>997</v>
      </c>
    </row>
    <row r="1764" spans="6:7" x14ac:dyDescent="0.3">
      <c r="F1764" s="4" t="s">
        <v>843</v>
      </c>
      <c r="G1764" s="4">
        <v>997</v>
      </c>
    </row>
    <row r="1765" spans="6:7" x14ac:dyDescent="0.3">
      <c r="F1765" s="4" t="s">
        <v>844</v>
      </c>
      <c r="G1765" s="4">
        <v>997</v>
      </c>
    </row>
    <row r="1766" spans="6:7" x14ac:dyDescent="0.3">
      <c r="F1766" s="4" t="s">
        <v>845</v>
      </c>
      <c r="G1766" s="4">
        <v>997</v>
      </c>
    </row>
    <row r="1767" spans="6:7" x14ac:dyDescent="0.3">
      <c r="F1767" s="4" t="s">
        <v>846</v>
      </c>
      <c r="G1767" s="4">
        <v>997</v>
      </c>
    </row>
    <row r="1768" spans="6:7" x14ac:dyDescent="0.3">
      <c r="F1768" s="4" t="s">
        <v>847</v>
      </c>
      <c r="G1768" s="4">
        <v>997</v>
      </c>
    </row>
    <row r="1769" spans="6:7" x14ac:dyDescent="0.3">
      <c r="F1769" s="4" t="s">
        <v>848</v>
      </c>
      <c r="G1769" s="4">
        <v>997</v>
      </c>
    </row>
    <row r="1770" spans="6:7" x14ac:dyDescent="0.3">
      <c r="F1770" s="4" t="s">
        <v>849</v>
      </c>
      <c r="G1770" s="4">
        <v>997</v>
      </c>
    </row>
    <row r="1771" spans="6:7" x14ac:dyDescent="0.3">
      <c r="F1771" s="4" t="s">
        <v>850</v>
      </c>
      <c r="G1771" s="4">
        <v>997</v>
      </c>
    </row>
    <row r="1772" spans="6:7" x14ac:dyDescent="0.3">
      <c r="F1772" s="7" t="s">
        <v>851</v>
      </c>
      <c r="G1772" s="7">
        <v>998</v>
      </c>
    </row>
    <row r="1773" spans="6:7" x14ac:dyDescent="0.3">
      <c r="F1773" s="7" t="s">
        <v>852</v>
      </c>
      <c r="G1773" s="7">
        <v>998</v>
      </c>
    </row>
    <row r="1774" spans="6:7" x14ac:dyDescent="0.3">
      <c r="F1774" s="7" t="s">
        <v>853</v>
      </c>
      <c r="G1774" s="7">
        <v>998</v>
      </c>
    </row>
    <row r="1775" spans="6:7" x14ac:dyDescent="0.3">
      <c r="F1775" s="7" t="s">
        <v>854</v>
      </c>
      <c r="G1775" s="7">
        <v>998</v>
      </c>
    </row>
    <row r="1776" spans="6:7" x14ac:dyDescent="0.3">
      <c r="F1776" s="7" t="s">
        <v>855</v>
      </c>
      <c r="G1776" s="7">
        <v>998</v>
      </c>
    </row>
    <row r="1777" spans="6:7" x14ac:dyDescent="0.3">
      <c r="F1777" s="7" t="s">
        <v>856</v>
      </c>
      <c r="G1777" s="7">
        <v>999</v>
      </c>
    </row>
    <row r="1778" spans="6:7" x14ac:dyDescent="0.3">
      <c r="F1778" s="7" t="s">
        <v>857</v>
      </c>
      <c r="G1778" s="7">
        <v>999</v>
      </c>
    </row>
    <row r="1779" spans="6:7" x14ac:dyDescent="0.3">
      <c r="F1779" s="7" t="s">
        <v>858</v>
      </c>
      <c r="G1779" s="7">
        <v>999</v>
      </c>
    </row>
    <row r="1780" spans="6:7" x14ac:dyDescent="0.3">
      <c r="F1780" s="7" t="s">
        <v>859</v>
      </c>
      <c r="G1780" s="7">
        <v>999</v>
      </c>
    </row>
    <row r="1781" spans="6:7" x14ac:dyDescent="0.3">
      <c r="F1781" s="7" t="s">
        <v>860</v>
      </c>
      <c r="G1781" s="7">
        <v>999</v>
      </c>
    </row>
    <row r="1782" spans="6:7" x14ac:dyDescent="0.3">
      <c r="F1782" s="6" t="s">
        <v>1163</v>
      </c>
      <c r="G1782" s="6">
        <v>1000</v>
      </c>
    </row>
    <row r="1783" spans="6:7" x14ac:dyDescent="0.3">
      <c r="F1783" s="4" t="s">
        <v>862</v>
      </c>
      <c r="G1783" s="4">
        <v>1000</v>
      </c>
    </row>
    <row r="1784" spans="6:7" x14ac:dyDescent="0.3">
      <c r="F1784" s="4" t="s">
        <v>863</v>
      </c>
      <c r="G1784" s="4">
        <v>1000</v>
      </c>
    </row>
    <row r="1785" spans="6:7" x14ac:dyDescent="0.3">
      <c r="F1785" s="4" t="s">
        <v>864</v>
      </c>
      <c r="G1785" s="4">
        <v>1000</v>
      </c>
    </row>
    <row r="1786" spans="6:7" x14ac:dyDescent="0.3">
      <c r="F1786" s="4" t="s">
        <v>865</v>
      </c>
      <c r="G1786" s="4">
        <v>1000</v>
      </c>
    </row>
    <row r="1787" spans="6:7" x14ac:dyDescent="0.3">
      <c r="F1787" s="4" t="s">
        <v>866</v>
      </c>
      <c r="G1787" s="4">
        <v>1000</v>
      </c>
    </row>
    <row r="1788" spans="6:7" x14ac:dyDescent="0.3">
      <c r="F1788" s="4" t="s">
        <v>867</v>
      </c>
      <c r="G1788" s="4">
        <v>1000</v>
      </c>
    </row>
    <row r="1789" spans="6:7" x14ac:dyDescent="0.3">
      <c r="F1789" s="4" t="s">
        <v>868</v>
      </c>
      <c r="G1789" s="4">
        <v>1000</v>
      </c>
    </row>
    <row r="1790" spans="6:7" x14ac:dyDescent="0.3">
      <c r="F1790" s="4" t="s">
        <v>869</v>
      </c>
      <c r="G1790" s="4">
        <v>1001</v>
      </c>
    </row>
    <row r="1791" spans="6:7" x14ac:dyDescent="0.3">
      <c r="F1791" s="7" t="s">
        <v>405</v>
      </c>
      <c r="G1791" s="7">
        <v>1001</v>
      </c>
    </row>
    <row r="1792" spans="6:7" x14ac:dyDescent="0.3">
      <c r="F1792" s="7" t="s">
        <v>870</v>
      </c>
      <c r="G1792" s="7">
        <v>1001</v>
      </c>
    </row>
    <row r="1793" spans="6:7" x14ac:dyDescent="0.3">
      <c r="F1793" s="7" t="s">
        <v>871</v>
      </c>
      <c r="G1793" s="7">
        <v>1001</v>
      </c>
    </row>
    <row r="1794" spans="6:7" x14ac:dyDescent="0.3">
      <c r="F1794" s="7" t="s">
        <v>872</v>
      </c>
      <c r="G1794" s="7">
        <v>1001</v>
      </c>
    </row>
    <row r="1795" spans="6:7" x14ac:dyDescent="0.3">
      <c r="F1795" s="7" t="s">
        <v>873</v>
      </c>
      <c r="G1795" s="7">
        <v>1002</v>
      </c>
    </row>
    <row r="1796" spans="6:7" x14ac:dyDescent="0.3">
      <c r="F1796" s="7" t="s">
        <v>874</v>
      </c>
      <c r="G1796" s="7">
        <v>1002</v>
      </c>
    </row>
    <row r="1797" spans="6:7" x14ac:dyDescent="0.3">
      <c r="F1797" s="7" t="s">
        <v>875</v>
      </c>
      <c r="G1797" s="7">
        <v>1002</v>
      </c>
    </row>
    <row r="1798" spans="6:7" x14ac:dyDescent="0.3">
      <c r="F1798" s="7" t="s">
        <v>876</v>
      </c>
      <c r="G1798" s="7">
        <v>1002</v>
      </c>
    </row>
    <row r="1799" spans="6:7" x14ac:dyDescent="0.3">
      <c r="F1799" s="7" t="s">
        <v>877</v>
      </c>
      <c r="G1799" s="7">
        <v>1002</v>
      </c>
    </row>
    <row r="1800" spans="6:7" x14ac:dyDescent="0.3">
      <c r="F1800" s="6" t="s">
        <v>414</v>
      </c>
      <c r="G1800" s="6">
        <v>1003</v>
      </c>
    </row>
    <row r="1801" spans="6:7" x14ac:dyDescent="0.3">
      <c r="F1801" s="4" t="s">
        <v>415</v>
      </c>
      <c r="G1801" s="4">
        <v>1003</v>
      </c>
    </row>
    <row r="1802" spans="6:7" x14ac:dyDescent="0.3">
      <c r="F1802" s="4" t="s">
        <v>416</v>
      </c>
      <c r="G1802" s="4">
        <v>1003</v>
      </c>
    </row>
    <row r="1803" spans="6:7" x14ac:dyDescent="0.3">
      <c r="F1803" s="4" t="s">
        <v>417</v>
      </c>
      <c r="G1803" s="4">
        <v>1003</v>
      </c>
    </row>
    <row r="1804" spans="6:7" x14ac:dyDescent="0.3">
      <c r="F1804" s="4" t="s">
        <v>418</v>
      </c>
      <c r="G1804" s="4">
        <v>1003</v>
      </c>
    </row>
    <row r="1805" spans="6:7" x14ac:dyDescent="0.3">
      <c r="F1805" s="4" t="s">
        <v>419</v>
      </c>
      <c r="G1805" s="4">
        <v>1003</v>
      </c>
    </row>
    <row r="1806" spans="6:7" x14ac:dyDescent="0.3">
      <c r="F1806" s="4" t="s">
        <v>420</v>
      </c>
      <c r="G1806" s="4">
        <v>1003</v>
      </c>
    </row>
    <row r="1807" spans="6:7" x14ac:dyDescent="0.3">
      <c r="F1807" s="4" t="s">
        <v>421</v>
      </c>
      <c r="G1807" s="4">
        <v>1004</v>
      </c>
    </row>
    <row r="1808" spans="6:7" x14ac:dyDescent="0.3">
      <c r="F1808" s="4" t="s">
        <v>422</v>
      </c>
      <c r="G1808" s="4">
        <v>1004</v>
      </c>
    </row>
    <row r="1809" spans="6:7" x14ac:dyDescent="0.3">
      <c r="F1809" s="4" t="s">
        <v>423</v>
      </c>
      <c r="G1809" s="4">
        <v>1004</v>
      </c>
    </row>
    <row r="1810" spans="6:7" x14ac:dyDescent="0.3">
      <c r="F1810" s="6" t="s">
        <v>1164</v>
      </c>
      <c r="G1810" s="6">
        <v>1004</v>
      </c>
    </row>
    <row r="1811" spans="6:7" x14ac:dyDescent="0.3">
      <c r="F1811" s="4" t="s">
        <v>880</v>
      </c>
      <c r="G1811" s="4">
        <v>1004</v>
      </c>
    </row>
    <row r="1812" spans="6:7" x14ac:dyDescent="0.3">
      <c r="F1812" s="4" t="s">
        <v>881</v>
      </c>
      <c r="G1812" s="4">
        <v>1004</v>
      </c>
    </row>
    <row r="1813" spans="6:7" x14ac:dyDescent="0.3">
      <c r="F1813" s="4" t="s">
        <v>882</v>
      </c>
      <c r="G1813" s="4">
        <v>1004</v>
      </c>
    </row>
    <row r="1814" spans="6:7" x14ac:dyDescent="0.3">
      <c r="F1814" s="4" t="s">
        <v>883</v>
      </c>
      <c r="G1814" s="4">
        <v>1004</v>
      </c>
    </row>
    <row r="1815" spans="6:7" x14ac:dyDescent="0.3">
      <c r="F1815" s="4" t="s">
        <v>884</v>
      </c>
      <c r="G1815" s="4">
        <v>1004</v>
      </c>
    </row>
    <row r="1816" spans="6:7" x14ac:dyDescent="0.3">
      <c r="F1816" s="4" t="s">
        <v>885</v>
      </c>
      <c r="G1816" s="4">
        <v>1004</v>
      </c>
    </row>
    <row r="1817" spans="6:7" x14ac:dyDescent="0.3">
      <c r="F1817" s="4" t="s">
        <v>886</v>
      </c>
      <c r="G1817" s="4">
        <v>1005</v>
      </c>
    </row>
    <row r="1818" spans="6:7" x14ac:dyDescent="0.3">
      <c r="F1818" s="4" t="s">
        <v>887</v>
      </c>
      <c r="G1818" s="4">
        <v>1005</v>
      </c>
    </row>
    <row r="1819" spans="6:7" x14ac:dyDescent="0.3">
      <c r="F1819" s="7" t="s">
        <v>888</v>
      </c>
      <c r="G1819" s="7">
        <v>1005</v>
      </c>
    </row>
    <row r="1820" spans="6:7" x14ac:dyDescent="0.3">
      <c r="F1820" s="7" t="s">
        <v>889</v>
      </c>
      <c r="G1820" s="7">
        <v>1005</v>
      </c>
    </row>
    <row r="1821" spans="6:7" x14ac:dyDescent="0.3">
      <c r="F1821" s="7" t="s">
        <v>890</v>
      </c>
      <c r="G1821" s="7">
        <v>1005</v>
      </c>
    </row>
    <row r="1822" spans="6:7" x14ac:dyDescent="0.3">
      <c r="F1822" s="7" t="s">
        <v>891</v>
      </c>
      <c r="G1822" s="7">
        <v>1005</v>
      </c>
    </row>
    <row r="1823" spans="6:7" x14ac:dyDescent="0.3">
      <c r="F1823" s="7" t="s">
        <v>892</v>
      </c>
      <c r="G1823" s="7">
        <v>1006</v>
      </c>
    </row>
    <row r="1824" spans="6:7" x14ac:dyDescent="0.3">
      <c r="F1824" s="7" t="s">
        <v>893</v>
      </c>
      <c r="G1824" s="7">
        <v>1006</v>
      </c>
    </row>
    <row r="1825" spans="6:7" x14ac:dyDescent="0.3">
      <c r="F1825" s="7" t="s">
        <v>894</v>
      </c>
      <c r="G1825" s="7">
        <v>1006</v>
      </c>
    </row>
    <row r="1826" spans="6:7" x14ac:dyDescent="0.3">
      <c r="F1826" s="7" t="s">
        <v>895</v>
      </c>
      <c r="G1826" s="7">
        <v>1006</v>
      </c>
    </row>
    <row r="1827" spans="6:7" x14ac:dyDescent="0.3">
      <c r="F1827" s="7" t="s">
        <v>896</v>
      </c>
      <c r="G1827" s="7">
        <v>1006</v>
      </c>
    </row>
    <row r="1828" spans="6:7" x14ac:dyDescent="0.3">
      <c r="F1828" s="4" t="s">
        <v>432</v>
      </c>
      <c r="G1828" s="4">
        <v>1007</v>
      </c>
    </row>
    <row r="1829" spans="6:7" x14ac:dyDescent="0.3">
      <c r="F1829" s="4" t="s">
        <v>897</v>
      </c>
      <c r="G1829" s="4">
        <v>1007</v>
      </c>
    </row>
    <row r="1830" spans="6:7" x14ac:dyDescent="0.3">
      <c r="F1830" s="6" t="s">
        <v>1165</v>
      </c>
      <c r="G1830" s="6">
        <v>1007</v>
      </c>
    </row>
    <row r="1831" spans="6:7" x14ac:dyDescent="0.3">
      <c r="F1831" s="4" t="s">
        <v>899</v>
      </c>
      <c r="G1831" s="4">
        <v>1007</v>
      </c>
    </row>
    <row r="1832" spans="6:7" x14ac:dyDescent="0.3">
      <c r="F1832" s="4" t="s">
        <v>900</v>
      </c>
      <c r="G1832" s="4">
        <v>1007</v>
      </c>
    </row>
    <row r="1833" spans="6:7" x14ac:dyDescent="0.3">
      <c r="F1833" s="4" t="s">
        <v>901</v>
      </c>
      <c r="G1833" s="4">
        <v>1007</v>
      </c>
    </row>
    <row r="1834" spans="6:7" x14ac:dyDescent="0.3">
      <c r="F1834" s="4" t="s">
        <v>902</v>
      </c>
      <c r="G1834" s="4">
        <v>1007</v>
      </c>
    </row>
    <row r="1835" spans="6:7" x14ac:dyDescent="0.3">
      <c r="F1835" s="4" t="s">
        <v>903</v>
      </c>
      <c r="G1835" s="4">
        <v>1007</v>
      </c>
    </row>
    <row r="1836" spans="6:7" x14ac:dyDescent="0.3">
      <c r="F1836" s="4" t="s">
        <v>904</v>
      </c>
      <c r="G1836" s="4">
        <v>1008</v>
      </c>
    </row>
    <row r="1837" spans="6:7" x14ac:dyDescent="0.3">
      <c r="F1837" s="4" t="s">
        <v>905</v>
      </c>
      <c r="G1837" s="4">
        <v>1008</v>
      </c>
    </row>
    <row r="1838" spans="6:7" x14ac:dyDescent="0.3">
      <c r="F1838" s="4" t="s">
        <v>906</v>
      </c>
      <c r="G1838" s="4">
        <v>1008</v>
      </c>
    </row>
    <row r="1839" spans="6:7" x14ac:dyDescent="0.3">
      <c r="F1839" s="4" t="s">
        <v>907</v>
      </c>
      <c r="G1839" s="4">
        <v>1008</v>
      </c>
    </row>
    <row r="1840" spans="6:7" x14ac:dyDescent="0.3">
      <c r="F1840" s="4" t="s">
        <v>908</v>
      </c>
      <c r="G1840" s="4">
        <v>1008</v>
      </c>
    </row>
    <row r="1841" spans="6:7" x14ac:dyDescent="0.3">
      <c r="F1841" s="7" t="s">
        <v>909</v>
      </c>
      <c r="G1841" s="7">
        <v>1008</v>
      </c>
    </row>
    <row r="1842" spans="6:7" x14ac:dyDescent="0.3">
      <c r="F1842" s="7" t="s">
        <v>910</v>
      </c>
      <c r="G1842" s="7">
        <v>1008</v>
      </c>
    </row>
    <row r="1843" spans="6:7" x14ac:dyDescent="0.3">
      <c r="F1843" s="7" t="s">
        <v>911</v>
      </c>
      <c r="G1843" s="7">
        <v>1008</v>
      </c>
    </row>
    <row r="1844" spans="6:7" x14ac:dyDescent="0.3">
      <c r="F1844" s="7" t="s">
        <v>912</v>
      </c>
      <c r="G1844" s="7">
        <v>1009</v>
      </c>
    </row>
    <row r="1845" spans="6:7" x14ac:dyDescent="0.3">
      <c r="F1845" s="7" t="s">
        <v>913</v>
      </c>
      <c r="G1845" s="7">
        <v>1009</v>
      </c>
    </row>
    <row r="1846" spans="6:7" x14ac:dyDescent="0.3">
      <c r="F1846" s="7" t="s">
        <v>914</v>
      </c>
      <c r="G1846" s="7">
        <v>1009</v>
      </c>
    </row>
    <row r="1847" spans="6:7" x14ac:dyDescent="0.3">
      <c r="F1847" s="7" t="s">
        <v>915</v>
      </c>
      <c r="G1847" s="7">
        <v>1009</v>
      </c>
    </row>
    <row r="1848" spans="6:7" x14ac:dyDescent="0.3">
      <c r="F1848" s="7" t="s">
        <v>916</v>
      </c>
      <c r="G1848" s="7">
        <v>1010</v>
      </c>
    </row>
    <row r="1849" spans="6:7" x14ac:dyDescent="0.3">
      <c r="F1849" s="7" t="s">
        <v>917</v>
      </c>
      <c r="G1849" s="7">
        <v>1010</v>
      </c>
    </row>
    <row r="1850" spans="6:7" x14ac:dyDescent="0.3">
      <c r="F1850" s="7" t="s">
        <v>918</v>
      </c>
      <c r="G1850" s="7">
        <v>1010</v>
      </c>
    </row>
    <row r="1851" spans="6:7" x14ac:dyDescent="0.3">
      <c r="F1851" s="7" t="s">
        <v>919</v>
      </c>
      <c r="G1851" s="7">
        <v>1010</v>
      </c>
    </row>
    <row r="1852" spans="6:7" x14ac:dyDescent="0.3">
      <c r="F1852" s="4" t="s">
        <v>920</v>
      </c>
      <c r="G1852" s="4">
        <v>1011</v>
      </c>
    </row>
    <row r="1853" spans="6:7" x14ac:dyDescent="0.3">
      <c r="F1853" s="6" t="s">
        <v>1166</v>
      </c>
      <c r="G1853" s="6">
        <v>1011</v>
      </c>
    </row>
    <row r="1854" spans="6:7" x14ac:dyDescent="0.3">
      <c r="F1854" s="4" t="s">
        <v>922</v>
      </c>
      <c r="G1854" s="4">
        <v>1011</v>
      </c>
    </row>
    <row r="1855" spans="6:7" x14ac:dyDescent="0.3">
      <c r="F1855" s="4" t="s">
        <v>923</v>
      </c>
      <c r="G1855" s="4">
        <v>1011</v>
      </c>
    </row>
    <row r="1856" spans="6:7" x14ac:dyDescent="0.3">
      <c r="F1856" s="4" t="s">
        <v>924</v>
      </c>
      <c r="G1856" s="4">
        <v>1011</v>
      </c>
    </row>
    <row r="1857" spans="6:7" x14ac:dyDescent="0.3">
      <c r="F1857" s="4" t="s">
        <v>925</v>
      </c>
      <c r="G1857" s="4">
        <v>1011</v>
      </c>
    </row>
    <row r="1858" spans="6:7" x14ac:dyDescent="0.3">
      <c r="F1858" s="4" t="s">
        <v>926</v>
      </c>
      <c r="G1858" s="4">
        <v>1011</v>
      </c>
    </row>
    <row r="1859" spans="6:7" x14ac:dyDescent="0.3">
      <c r="F1859" s="4" t="s">
        <v>927</v>
      </c>
      <c r="G1859" s="4">
        <v>1011</v>
      </c>
    </row>
    <row r="1860" spans="6:7" x14ac:dyDescent="0.3">
      <c r="F1860" s="4" t="s">
        <v>928</v>
      </c>
      <c r="G1860" s="4">
        <v>1011</v>
      </c>
    </row>
    <row r="1861" spans="6:7" x14ac:dyDescent="0.3">
      <c r="F1861" s="4" t="s">
        <v>929</v>
      </c>
      <c r="G1861" s="4">
        <v>1012</v>
      </c>
    </row>
    <row r="1862" spans="6:7" x14ac:dyDescent="0.3">
      <c r="F1862" s="7" t="s">
        <v>930</v>
      </c>
      <c r="G1862" s="7">
        <v>1012</v>
      </c>
    </row>
    <row r="1863" spans="6:7" x14ac:dyDescent="0.3">
      <c r="F1863" s="7" t="s">
        <v>931</v>
      </c>
      <c r="G1863" s="7">
        <v>1012</v>
      </c>
    </row>
    <row r="1864" spans="6:7" x14ac:dyDescent="0.3">
      <c r="F1864" s="7" t="s">
        <v>932</v>
      </c>
      <c r="G1864" s="7">
        <v>1012</v>
      </c>
    </row>
    <row r="1865" spans="6:7" x14ac:dyDescent="0.3">
      <c r="F1865" s="7" t="s">
        <v>933</v>
      </c>
      <c r="G1865" s="7">
        <v>1012</v>
      </c>
    </row>
    <row r="1866" spans="6:7" x14ac:dyDescent="0.3">
      <c r="F1866" s="7" t="s">
        <v>934</v>
      </c>
      <c r="G1866" s="7">
        <v>1013</v>
      </c>
    </row>
    <row r="1867" spans="6:7" x14ac:dyDescent="0.3">
      <c r="F1867" s="7" t="s">
        <v>935</v>
      </c>
      <c r="G1867" s="7">
        <v>1013</v>
      </c>
    </row>
    <row r="1868" spans="6:7" x14ac:dyDescent="0.3">
      <c r="F1868" s="7" t="s">
        <v>936</v>
      </c>
      <c r="G1868" s="7">
        <v>1013</v>
      </c>
    </row>
    <row r="1869" spans="6:7" x14ac:dyDescent="0.3">
      <c r="F1869" s="7" t="s">
        <v>937</v>
      </c>
      <c r="G1869" s="7">
        <v>1013</v>
      </c>
    </row>
    <row r="1870" spans="6:7" x14ac:dyDescent="0.3">
      <c r="F1870" s="7" t="s">
        <v>938</v>
      </c>
      <c r="G1870" s="7">
        <v>1013</v>
      </c>
    </row>
    <row r="1871" spans="6:7" x14ac:dyDescent="0.3">
      <c r="F1871" s="4" t="s">
        <v>939</v>
      </c>
      <c r="G1871" s="4">
        <v>1014</v>
      </c>
    </row>
    <row r="1872" spans="6:7" x14ac:dyDescent="0.3">
      <c r="F1872" s="6" t="s">
        <v>1167</v>
      </c>
      <c r="G1872" s="6">
        <v>1014</v>
      </c>
    </row>
    <row r="1873" spans="6:7" x14ac:dyDescent="0.3">
      <c r="F1873" s="4" t="s">
        <v>941</v>
      </c>
      <c r="G1873" s="4">
        <v>1014</v>
      </c>
    </row>
    <row r="1874" spans="6:7" x14ac:dyDescent="0.3">
      <c r="F1874" s="4" t="s">
        <v>942</v>
      </c>
      <c r="G1874" s="4">
        <v>1014</v>
      </c>
    </row>
    <row r="1875" spans="6:7" x14ac:dyDescent="0.3">
      <c r="F1875" s="4" t="s">
        <v>943</v>
      </c>
      <c r="G1875" s="4">
        <v>1014</v>
      </c>
    </row>
    <row r="1876" spans="6:7" x14ac:dyDescent="0.3">
      <c r="F1876" s="4" t="s">
        <v>944</v>
      </c>
      <c r="G1876" s="4">
        <v>1014</v>
      </c>
    </row>
    <row r="1877" spans="6:7" x14ac:dyDescent="0.3">
      <c r="F1877" s="4" t="s">
        <v>945</v>
      </c>
      <c r="G1877" s="4">
        <v>1014</v>
      </c>
    </row>
    <row r="1878" spans="6:7" x14ac:dyDescent="0.3">
      <c r="F1878" s="4" t="s">
        <v>946</v>
      </c>
      <c r="G1878" s="4">
        <v>1014</v>
      </c>
    </row>
    <row r="1879" spans="6:7" x14ac:dyDescent="0.3">
      <c r="F1879" s="4" t="s">
        <v>947</v>
      </c>
      <c r="G1879" s="4">
        <v>1015</v>
      </c>
    </row>
    <row r="1880" spans="6:7" x14ac:dyDescent="0.3">
      <c r="F1880" s="4" t="s">
        <v>948</v>
      </c>
      <c r="G1880" s="4">
        <v>1015</v>
      </c>
    </row>
    <row r="1881" spans="6:7" x14ac:dyDescent="0.3">
      <c r="F1881" s="4" t="s">
        <v>949</v>
      </c>
      <c r="G1881" s="4">
        <v>1015</v>
      </c>
    </row>
    <row r="1882" spans="6:7" x14ac:dyDescent="0.3">
      <c r="F1882" s="7" t="s">
        <v>950</v>
      </c>
      <c r="G1882" s="7">
        <v>1015</v>
      </c>
    </row>
    <row r="1883" spans="6:7" x14ac:dyDescent="0.3">
      <c r="F1883" s="7" t="s">
        <v>951</v>
      </c>
      <c r="G1883" s="7">
        <v>1015</v>
      </c>
    </row>
    <row r="1884" spans="6:7" x14ac:dyDescent="0.3">
      <c r="F1884" s="7" t="s">
        <v>952</v>
      </c>
      <c r="G1884" s="7">
        <v>1015</v>
      </c>
    </row>
    <row r="1885" spans="6:7" x14ac:dyDescent="0.3">
      <c r="F1885" s="7">
        <v>34.4</v>
      </c>
      <c r="G1885" s="7">
        <v>1015</v>
      </c>
    </row>
    <row r="1886" spans="6:7" x14ac:dyDescent="0.3">
      <c r="F1886" s="4" t="s">
        <v>953</v>
      </c>
      <c r="G1886" s="4">
        <v>1015</v>
      </c>
    </row>
    <row r="1887" spans="6:7" x14ac:dyDescent="0.3">
      <c r="F1887" s="6" t="s">
        <v>1168</v>
      </c>
      <c r="G1887" s="6">
        <v>1016</v>
      </c>
    </row>
    <row r="1888" spans="6:7" x14ac:dyDescent="0.3">
      <c r="F1888" s="4" t="s">
        <v>955</v>
      </c>
      <c r="G1888" s="4">
        <v>1016</v>
      </c>
    </row>
    <row r="1889" spans="6:7" x14ac:dyDescent="0.3">
      <c r="F1889" s="4" t="s">
        <v>956</v>
      </c>
      <c r="G1889" s="4">
        <v>1016</v>
      </c>
    </row>
    <row r="1890" spans="6:7" x14ac:dyDescent="0.3">
      <c r="F1890" s="4" t="s">
        <v>957</v>
      </c>
      <c r="G1890" s="4">
        <v>1016</v>
      </c>
    </row>
    <row r="1891" spans="6:7" x14ac:dyDescent="0.3">
      <c r="F1891" s="4" t="s">
        <v>958</v>
      </c>
      <c r="G1891" s="4">
        <v>1016</v>
      </c>
    </row>
    <row r="1892" spans="6:7" x14ac:dyDescent="0.3">
      <c r="F1892" s="4" t="s">
        <v>959</v>
      </c>
      <c r="G1892" s="4">
        <v>1016</v>
      </c>
    </row>
    <row r="1893" spans="6:7" x14ac:dyDescent="0.3">
      <c r="F1893" s="4" t="s">
        <v>960</v>
      </c>
      <c r="G1893" s="4">
        <v>1016</v>
      </c>
    </row>
    <row r="1894" spans="6:7" x14ac:dyDescent="0.3">
      <c r="F1894" s="4" t="s">
        <v>961</v>
      </c>
      <c r="G1894" s="4">
        <v>1016</v>
      </c>
    </row>
    <row r="1895" spans="6:7" x14ac:dyDescent="0.3">
      <c r="F1895" s="4" t="s">
        <v>962</v>
      </c>
      <c r="G1895" s="4">
        <v>1016</v>
      </c>
    </row>
    <row r="1896" spans="6:7" x14ac:dyDescent="0.3">
      <c r="F1896" s="4" t="s">
        <v>963</v>
      </c>
      <c r="G1896" s="4">
        <v>1016</v>
      </c>
    </row>
    <row r="1897" spans="6:7" x14ac:dyDescent="0.3">
      <c r="F1897" s="7" t="s">
        <v>964</v>
      </c>
      <c r="G1897" s="7">
        <v>1017</v>
      </c>
    </row>
    <row r="1898" spans="6:7" x14ac:dyDescent="0.3">
      <c r="F1898" s="7" t="s">
        <v>951</v>
      </c>
      <c r="G1898" s="7">
        <v>1017</v>
      </c>
    </row>
    <row r="1899" spans="6:7" x14ac:dyDescent="0.3">
      <c r="F1899" s="7" t="s">
        <v>952</v>
      </c>
      <c r="G1899" s="7">
        <v>1017</v>
      </c>
    </row>
    <row r="1900" spans="6:7" x14ac:dyDescent="0.3">
      <c r="F1900" s="7">
        <v>34.4</v>
      </c>
      <c r="G1900" s="7">
        <v>1017</v>
      </c>
    </row>
    <row r="1901" spans="6:7" x14ac:dyDescent="0.3">
      <c r="F1901" s="4" t="s">
        <v>965</v>
      </c>
      <c r="G1901" s="4">
        <v>1017</v>
      </c>
    </row>
    <row r="1902" spans="6:7" x14ac:dyDescent="0.3">
      <c r="F1902" s="6" t="s">
        <v>1169</v>
      </c>
      <c r="G1902" s="6">
        <v>1017</v>
      </c>
    </row>
    <row r="1903" spans="6:7" x14ac:dyDescent="0.3">
      <c r="F1903" s="4" t="s">
        <v>967</v>
      </c>
      <c r="G1903" s="4">
        <v>1017</v>
      </c>
    </row>
    <row r="1904" spans="6:7" x14ac:dyDescent="0.3">
      <c r="F1904" s="4" t="s">
        <v>968</v>
      </c>
      <c r="G1904" s="4">
        <v>1018</v>
      </c>
    </row>
    <row r="1905" spans="6:7" x14ac:dyDescent="0.3">
      <c r="F1905" s="4" t="s">
        <v>969</v>
      </c>
      <c r="G1905" s="4">
        <v>1018</v>
      </c>
    </row>
    <row r="1906" spans="6:7" x14ac:dyDescent="0.3">
      <c r="F1906" s="4" t="s">
        <v>970</v>
      </c>
      <c r="G1906" s="4">
        <v>1018</v>
      </c>
    </row>
    <row r="1907" spans="6:7" x14ac:dyDescent="0.3">
      <c r="F1907" s="4" t="s">
        <v>971</v>
      </c>
      <c r="G1907" s="4">
        <v>1018</v>
      </c>
    </row>
    <row r="1908" spans="6:7" x14ac:dyDescent="0.3">
      <c r="F1908" s="4" t="s">
        <v>972</v>
      </c>
      <c r="G1908" s="4">
        <v>1018</v>
      </c>
    </row>
    <row r="1909" spans="6:7" x14ac:dyDescent="0.3">
      <c r="F1909" s="4" t="s">
        <v>973</v>
      </c>
      <c r="G1909" s="4">
        <v>1018</v>
      </c>
    </row>
    <row r="1910" spans="6:7" x14ac:dyDescent="0.3">
      <c r="F1910" s="4" t="s">
        <v>974</v>
      </c>
      <c r="G1910" s="4">
        <v>1018</v>
      </c>
    </row>
    <row r="1911" spans="6:7" x14ac:dyDescent="0.3">
      <c r="F1911" s="7" t="s">
        <v>975</v>
      </c>
      <c r="G1911" s="7">
        <v>1018</v>
      </c>
    </row>
    <row r="1912" spans="6:7" x14ac:dyDescent="0.3">
      <c r="F1912" s="7" t="s">
        <v>976</v>
      </c>
      <c r="G1912" s="7">
        <v>1018</v>
      </c>
    </row>
    <row r="1913" spans="6:7" x14ac:dyDescent="0.3">
      <c r="F1913" s="7" t="s">
        <v>977</v>
      </c>
      <c r="G1913" s="7">
        <v>1019</v>
      </c>
    </row>
    <row r="1914" spans="6:7" x14ac:dyDescent="0.3">
      <c r="F1914" s="7" t="s">
        <v>978</v>
      </c>
      <c r="G1914" s="7">
        <v>1019</v>
      </c>
    </row>
    <row r="1915" spans="6:7" x14ac:dyDescent="0.3">
      <c r="F1915" s="7" t="s">
        <v>979</v>
      </c>
      <c r="G1915" s="7">
        <v>1019</v>
      </c>
    </row>
    <row r="1916" spans="6:7" x14ac:dyDescent="0.3">
      <c r="F1916" s="7" t="s">
        <v>980</v>
      </c>
      <c r="G1916" s="7">
        <v>1019</v>
      </c>
    </row>
    <row r="1917" spans="6:7" x14ac:dyDescent="0.3">
      <c r="F1917" s="7" t="s">
        <v>981</v>
      </c>
      <c r="G1917" s="7">
        <v>1019</v>
      </c>
    </row>
    <row r="1918" spans="6:7" x14ac:dyDescent="0.3">
      <c r="F1918" s="7" t="s">
        <v>982</v>
      </c>
      <c r="G1918" s="7">
        <v>1020</v>
      </c>
    </row>
    <row r="1919" spans="6:7" x14ac:dyDescent="0.3">
      <c r="F1919" s="7" t="s">
        <v>983</v>
      </c>
      <c r="G1919" s="7">
        <v>1020</v>
      </c>
    </row>
    <row r="1920" spans="6:7" x14ac:dyDescent="0.3">
      <c r="F1920" s="4" t="s">
        <v>984</v>
      </c>
      <c r="G1920" s="4">
        <v>1020</v>
      </c>
    </row>
    <row r="1921" spans="6:8" x14ac:dyDescent="0.3">
      <c r="F1921" s="6">
        <v>38</v>
      </c>
      <c r="G1921" s="6" t="s">
        <v>985</v>
      </c>
      <c r="H1921" s="6">
        <v>1020</v>
      </c>
    </row>
    <row r="1922" spans="6:8" x14ac:dyDescent="0.3">
      <c r="F1922" s="6">
        <v>39</v>
      </c>
      <c r="G1922" s="6" t="s">
        <v>986</v>
      </c>
      <c r="H1922" s="6">
        <v>1020</v>
      </c>
    </row>
    <row r="1923" spans="6:8" x14ac:dyDescent="0.3">
      <c r="F1923" s="4" t="s">
        <v>1170</v>
      </c>
      <c r="G1923" s="4">
        <v>1021</v>
      </c>
    </row>
    <row r="1924" spans="6:8" x14ac:dyDescent="0.3">
      <c r="F1924" s="4" t="s">
        <v>988</v>
      </c>
      <c r="G1924" s="4">
        <v>1021</v>
      </c>
    </row>
    <row r="1925" spans="6:8" x14ac:dyDescent="0.3">
      <c r="F1925" s="4" t="s">
        <v>989</v>
      </c>
      <c r="G1925" s="4">
        <v>1021</v>
      </c>
    </row>
    <row r="1926" spans="6:8" x14ac:dyDescent="0.3">
      <c r="F1926" s="4" t="s">
        <v>990</v>
      </c>
      <c r="G1926" s="4">
        <v>1021</v>
      </c>
    </row>
    <row r="1927" spans="6:8" x14ac:dyDescent="0.3">
      <c r="F1927" s="4" t="s">
        <v>991</v>
      </c>
      <c r="G1927" s="4">
        <v>1021</v>
      </c>
    </row>
    <row r="1928" spans="6:8" x14ac:dyDescent="0.3">
      <c r="F1928" s="4" t="s">
        <v>992</v>
      </c>
      <c r="G1928" s="4">
        <v>1021</v>
      </c>
    </row>
    <row r="1929" spans="6:8" x14ac:dyDescent="0.3">
      <c r="F1929" s="4" t="s">
        <v>993</v>
      </c>
      <c r="G1929" s="4">
        <v>1021</v>
      </c>
    </row>
    <row r="1930" spans="6:8" x14ac:dyDescent="0.3">
      <c r="F1930" s="4" t="s">
        <v>994</v>
      </c>
      <c r="G1930" s="4">
        <v>1021</v>
      </c>
    </row>
    <row r="1931" spans="6:8" x14ac:dyDescent="0.3">
      <c r="F1931" s="4" t="s">
        <v>995</v>
      </c>
      <c r="G1931" s="4">
        <v>1021</v>
      </c>
    </row>
    <row r="1932" spans="6:8" x14ac:dyDescent="0.3">
      <c r="F1932" s="7" t="s">
        <v>996</v>
      </c>
      <c r="G1932" s="7">
        <v>1021</v>
      </c>
    </row>
    <row r="1933" spans="6:8" x14ac:dyDescent="0.3">
      <c r="F1933" s="7" t="s">
        <v>997</v>
      </c>
      <c r="G1933" s="7">
        <v>1022</v>
      </c>
    </row>
    <row r="1934" spans="6:8" x14ac:dyDescent="0.3">
      <c r="F1934" s="7" t="s">
        <v>998</v>
      </c>
      <c r="G1934" s="7">
        <v>1022</v>
      </c>
    </row>
    <row r="1935" spans="6:8" x14ac:dyDescent="0.3">
      <c r="F1935" s="7" t="s">
        <v>999</v>
      </c>
      <c r="G1935" s="7">
        <v>1022</v>
      </c>
    </row>
    <row r="1936" spans="6:8" x14ac:dyDescent="0.3">
      <c r="F1936" s="7" t="s">
        <v>1000</v>
      </c>
      <c r="G1936" s="7">
        <v>1022</v>
      </c>
    </row>
    <row r="1937" spans="6:7" x14ac:dyDescent="0.3">
      <c r="F1937" s="7" t="s">
        <v>1001</v>
      </c>
      <c r="G1937" s="7">
        <v>1023</v>
      </c>
    </row>
    <row r="1938" spans="6:7" x14ac:dyDescent="0.3">
      <c r="F1938" s="7" t="s">
        <v>1002</v>
      </c>
      <c r="G1938" s="7">
        <v>1023</v>
      </c>
    </row>
    <row r="1939" spans="6:7" x14ac:dyDescent="0.3">
      <c r="F1939" s="7" t="s">
        <v>1003</v>
      </c>
      <c r="G1939" s="7">
        <v>1023</v>
      </c>
    </row>
    <row r="1940" spans="6:7" x14ac:dyDescent="0.3">
      <c r="F1940" s="7" t="s">
        <v>1004</v>
      </c>
      <c r="G1940" s="7">
        <v>1023</v>
      </c>
    </row>
    <row r="1941" spans="6:7" x14ac:dyDescent="0.3">
      <c r="F1941" s="7" t="s">
        <v>1005</v>
      </c>
      <c r="G1941" s="7">
        <v>1023</v>
      </c>
    </row>
    <row r="1942" spans="6:7" x14ac:dyDescent="0.3">
      <c r="F1942" s="4" t="s">
        <v>1006</v>
      </c>
      <c r="G1942" s="4">
        <v>1024</v>
      </c>
    </row>
    <row r="1943" spans="6:7" x14ac:dyDescent="0.3">
      <c r="F1943" s="6" t="s">
        <v>1171</v>
      </c>
      <c r="G1943" s="6">
        <v>1024</v>
      </c>
    </row>
    <row r="1944" spans="6:7" x14ac:dyDescent="0.3">
      <c r="F1944" s="4" t="s">
        <v>1008</v>
      </c>
      <c r="G1944" s="4">
        <v>1024</v>
      </c>
    </row>
    <row r="1945" spans="6:7" x14ac:dyDescent="0.3">
      <c r="F1945" s="4" t="s">
        <v>1009</v>
      </c>
      <c r="G1945" s="4">
        <v>1024</v>
      </c>
    </row>
    <row r="1946" spans="6:7" x14ac:dyDescent="0.3">
      <c r="F1946" s="4" t="s">
        <v>1010</v>
      </c>
      <c r="G1946" s="4">
        <v>1024</v>
      </c>
    </row>
    <row r="1947" spans="6:7" x14ac:dyDescent="0.3">
      <c r="F1947" s="4" t="s">
        <v>1011</v>
      </c>
      <c r="G1947" s="4">
        <v>1024</v>
      </c>
    </row>
    <row r="1948" spans="6:7" x14ac:dyDescent="0.3">
      <c r="F1948" s="4" t="s">
        <v>1012</v>
      </c>
      <c r="G1948" s="4">
        <v>1024</v>
      </c>
    </row>
    <row r="1949" spans="6:7" x14ac:dyDescent="0.3">
      <c r="F1949" s="4" t="s">
        <v>1013</v>
      </c>
      <c r="G1949" s="4">
        <v>1024</v>
      </c>
    </row>
    <row r="1950" spans="6:7" x14ac:dyDescent="0.3">
      <c r="F1950" s="4" t="s">
        <v>1014</v>
      </c>
      <c r="G1950" s="4">
        <v>1025</v>
      </c>
    </row>
    <row r="1951" spans="6:7" x14ac:dyDescent="0.3">
      <c r="F1951" s="4" t="s">
        <v>1015</v>
      </c>
      <c r="G1951" s="4">
        <v>1025</v>
      </c>
    </row>
    <row r="1952" spans="6:7" x14ac:dyDescent="0.3">
      <c r="F1952" s="4" t="s">
        <v>1016</v>
      </c>
      <c r="G1952" s="4">
        <v>1025</v>
      </c>
    </row>
    <row r="1953" spans="6:7" x14ac:dyDescent="0.3">
      <c r="F1953" s="7" t="s">
        <v>1017</v>
      </c>
      <c r="G1953" s="7">
        <v>1025</v>
      </c>
    </row>
    <row r="1954" spans="6:7" x14ac:dyDescent="0.3">
      <c r="F1954" s="7" t="s">
        <v>1018</v>
      </c>
      <c r="G1954" s="7">
        <v>1025</v>
      </c>
    </row>
    <row r="1955" spans="6:7" x14ac:dyDescent="0.3">
      <c r="F1955" s="7" t="s">
        <v>1019</v>
      </c>
      <c r="G1955" s="7">
        <v>1025</v>
      </c>
    </row>
    <row r="1956" spans="6:7" x14ac:dyDescent="0.3">
      <c r="F1956" s="7" t="s">
        <v>1020</v>
      </c>
      <c r="G1956" s="7">
        <v>1025</v>
      </c>
    </row>
    <row r="1957" spans="6:7" x14ac:dyDescent="0.3">
      <c r="F1957" s="7" t="s">
        <v>1021</v>
      </c>
      <c r="G1957" s="7">
        <v>1026</v>
      </c>
    </row>
    <row r="1958" spans="6:7" x14ac:dyDescent="0.3">
      <c r="F1958" s="7" t="s">
        <v>1022</v>
      </c>
      <c r="G1958" s="7">
        <v>1026</v>
      </c>
    </row>
    <row r="1959" spans="6:7" x14ac:dyDescent="0.3">
      <c r="F1959" s="7" t="s">
        <v>1023</v>
      </c>
      <c r="G1959" s="7">
        <v>1026</v>
      </c>
    </row>
    <row r="1960" spans="6:7" x14ac:dyDescent="0.3">
      <c r="F1960" s="7" t="s">
        <v>1024</v>
      </c>
      <c r="G1960" s="7">
        <v>1026</v>
      </c>
    </row>
    <row r="1961" spans="6:7" x14ac:dyDescent="0.3">
      <c r="F1961" s="7" t="s">
        <v>1025</v>
      </c>
      <c r="G1961" s="7">
        <v>1027</v>
      </c>
    </row>
    <row r="1962" spans="6:7" x14ac:dyDescent="0.3">
      <c r="F1962" s="7" t="s">
        <v>1026</v>
      </c>
      <c r="G1962" s="7">
        <v>1027</v>
      </c>
    </row>
    <row r="1963" spans="6:7" x14ac:dyDescent="0.3">
      <c r="F1963" s="4" t="s">
        <v>1027</v>
      </c>
      <c r="G1963" s="4">
        <v>1027</v>
      </c>
    </row>
    <row r="1964" spans="6:7" x14ac:dyDescent="0.3">
      <c r="F1964" s="6" t="s">
        <v>1172</v>
      </c>
      <c r="G1964" s="6">
        <v>1027</v>
      </c>
    </row>
    <row r="1965" spans="6:7" x14ac:dyDescent="0.3">
      <c r="F1965" s="4" t="s">
        <v>1029</v>
      </c>
      <c r="G1965" s="4">
        <v>1027</v>
      </c>
    </row>
    <row r="1966" spans="6:7" x14ac:dyDescent="0.3">
      <c r="F1966" s="4" t="s">
        <v>1030</v>
      </c>
      <c r="G1966" s="4">
        <v>1027</v>
      </c>
    </row>
    <row r="1967" spans="6:7" x14ac:dyDescent="0.3">
      <c r="F1967" s="4" t="s">
        <v>1031</v>
      </c>
      <c r="G1967" s="4">
        <v>1027</v>
      </c>
    </row>
    <row r="1968" spans="6:7" x14ac:dyDescent="0.3">
      <c r="F1968" s="4" t="s">
        <v>1032</v>
      </c>
      <c r="G1968" s="4">
        <v>1028</v>
      </c>
    </row>
    <row r="1969" spans="6:7" x14ac:dyDescent="0.3">
      <c r="F1969" s="4" t="s">
        <v>1033</v>
      </c>
      <c r="G1969" s="4">
        <v>1028</v>
      </c>
    </row>
    <row r="1970" spans="6:7" x14ac:dyDescent="0.3">
      <c r="F1970" s="4" t="s">
        <v>1034</v>
      </c>
      <c r="G1970" s="4">
        <v>1028</v>
      </c>
    </row>
    <row r="1971" spans="6:7" x14ac:dyDescent="0.3">
      <c r="F1971" s="4" t="s">
        <v>1035</v>
      </c>
      <c r="G1971" s="4">
        <v>1028</v>
      </c>
    </row>
    <row r="1972" spans="6:7" x14ac:dyDescent="0.3">
      <c r="F1972" s="4" t="s">
        <v>1036</v>
      </c>
      <c r="G1972" s="4">
        <v>1028</v>
      </c>
    </row>
    <row r="1973" spans="6:7" x14ac:dyDescent="0.3">
      <c r="F1973" s="7" t="s">
        <v>1037</v>
      </c>
      <c r="G1973" s="7">
        <v>1028</v>
      </c>
    </row>
    <row r="1974" spans="6:7" x14ac:dyDescent="0.3">
      <c r="F1974" s="7" t="s">
        <v>1038</v>
      </c>
      <c r="G1974" s="7">
        <v>1028</v>
      </c>
    </row>
    <row r="1975" spans="6:7" x14ac:dyDescent="0.3">
      <c r="F1975" s="7" t="s">
        <v>1039</v>
      </c>
      <c r="G1975" s="7">
        <v>1028</v>
      </c>
    </row>
    <row r="1976" spans="6:7" x14ac:dyDescent="0.3">
      <c r="F1976" s="7" t="s">
        <v>1040</v>
      </c>
      <c r="G1976" s="7">
        <v>1029</v>
      </c>
    </row>
    <row r="1977" spans="6:7" x14ac:dyDescent="0.3">
      <c r="F1977" s="7" t="s">
        <v>1041</v>
      </c>
      <c r="G1977" s="7">
        <v>1029</v>
      </c>
    </row>
    <row r="1978" spans="6:7" x14ac:dyDescent="0.3">
      <c r="F1978" s="7" t="s">
        <v>1042</v>
      </c>
      <c r="G1978" s="7">
        <v>1029</v>
      </c>
    </row>
    <row r="1979" spans="6:7" x14ac:dyDescent="0.3">
      <c r="F1979" s="7" t="s">
        <v>1043</v>
      </c>
      <c r="G1979" s="7">
        <v>1029</v>
      </c>
    </row>
    <row r="1980" spans="6:7" x14ac:dyDescent="0.3">
      <c r="F1980" s="7" t="s">
        <v>1044</v>
      </c>
      <c r="G1980" s="7">
        <v>1030</v>
      </c>
    </row>
    <row r="1981" spans="6:7" x14ac:dyDescent="0.3">
      <c r="F1981" s="7" t="s">
        <v>1045</v>
      </c>
      <c r="G1981" s="7">
        <v>1030</v>
      </c>
    </row>
    <row r="1982" spans="6:7" x14ac:dyDescent="0.3">
      <c r="F1982" s="6" t="s">
        <v>1173</v>
      </c>
      <c r="G1982" s="6">
        <v>1030</v>
      </c>
    </row>
    <row r="1983" spans="6:7" x14ac:dyDescent="0.3">
      <c r="F1983" s="4" t="s">
        <v>1047</v>
      </c>
      <c r="G1983" s="4">
        <v>1030</v>
      </c>
    </row>
    <row r="1984" spans="6:7" x14ac:dyDescent="0.3">
      <c r="F1984" s="4" t="s">
        <v>1048</v>
      </c>
      <c r="G1984" s="4">
        <v>1031</v>
      </c>
    </row>
    <row r="1985" spans="6:7" x14ac:dyDescent="0.3">
      <c r="F1985" s="4" t="s">
        <v>1049</v>
      </c>
      <c r="G1985" s="4">
        <v>1031</v>
      </c>
    </row>
    <row r="1986" spans="6:7" x14ac:dyDescent="0.3">
      <c r="F1986" s="4" t="s">
        <v>1050</v>
      </c>
      <c r="G1986" s="4">
        <v>1031</v>
      </c>
    </row>
    <row r="1987" spans="6:7" x14ac:dyDescent="0.3">
      <c r="F1987" s="4" t="s">
        <v>1051</v>
      </c>
      <c r="G1987" s="4">
        <v>1031</v>
      </c>
    </row>
    <row r="1988" spans="6:7" x14ac:dyDescent="0.3">
      <c r="F1988" s="4" t="s">
        <v>1052</v>
      </c>
      <c r="G1988" s="4">
        <v>1031</v>
      </c>
    </row>
    <row r="1989" spans="6:7" x14ac:dyDescent="0.3">
      <c r="F1989" s="4" t="s">
        <v>1053</v>
      </c>
      <c r="G1989" s="4">
        <v>1031</v>
      </c>
    </row>
    <row r="1990" spans="6:7" x14ac:dyDescent="0.3">
      <c r="F1990" s="4" t="s">
        <v>1054</v>
      </c>
      <c r="G1990" s="4">
        <v>1031</v>
      </c>
    </row>
    <row r="1991" spans="6:7" x14ac:dyDescent="0.3">
      <c r="F1991" s="4" t="s">
        <v>1055</v>
      </c>
      <c r="G1991" s="4">
        <v>1031</v>
      </c>
    </row>
    <row r="1992" spans="6:7" x14ac:dyDescent="0.3">
      <c r="F1992" s="4" t="s">
        <v>1056</v>
      </c>
      <c r="G1992" s="4">
        <v>1031</v>
      </c>
    </row>
    <row r="1993" spans="6:7" x14ac:dyDescent="0.3">
      <c r="F1993" s="6" t="s">
        <v>1057</v>
      </c>
      <c r="G1993" s="6">
        <v>1031</v>
      </c>
    </row>
    <row r="1994" spans="6:7" x14ac:dyDescent="0.3">
      <c r="F1994" s="4" t="s">
        <v>1058</v>
      </c>
      <c r="G1994" s="4">
        <v>1031</v>
      </c>
    </row>
    <row r="1995" spans="6:7" x14ac:dyDescent="0.3">
      <c r="F1995" s="4" t="s">
        <v>1059</v>
      </c>
      <c r="G1995" s="4">
        <v>1032</v>
      </c>
    </row>
    <row r="1996" spans="6:7" x14ac:dyDescent="0.3">
      <c r="F1996" s="4" t="s">
        <v>1060</v>
      </c>
      <c r="G1996" s="4">
        <v>1032</v>
      </c>
    </row>
    <row r="1997" spans="6:7" x14ac:dyDescent="0.3">
      <c r="F1997" s="4" t="s">
        <v>1061</v>
      </c>
      <c r="G1997" s="4">
        <v>1032</v>
      </c>
    </row>
    <row r="1998" spans="6:7" x14ac:dyDescent="0.3">
      <c r="F1998" s="4" t="s">
        <v>1062</v>
      </c>
      <c r="G1998" s="4">
        <v>1032</v>
      </c>
    </row>
    <row r="1999" spans="6:7" x14ac:dyDescent="0.3">
      <c r="F1999" s="4" t="s">
        <v>1063</v>
      </c>
      <c r="G1999" s="4">
        <v>1032</v>
      </c>
    </row>
    <row r="2000" spans="6:7" x14ac:dyDescent="0.3">
      <c r="F2000" s="4" t="s">
        <v>1064</v>
      </c>
      <c r="G2000" s="4">
        <v>1032</v>
      </c>
    </row>
    <row r="2001" spans="6:7" x14ac:dyDescent="0.3">
      <c r="F2001" s="4" t="s">
        <v>1065</v>
      </c>
      <c r="G2001" s="4">
        <v>1032</v>
      </c>
    </row>
    <row r="2002" spans="6:7" x14ac:dyDescent="0.3">
      <c r="F2002" s="7" t="s">
        <v>1066</v>
      </c>
      <c r="G2002" s="7">
        <v>1032</v>
      </c>
    </row>
    <row r="2003" spans="6:7" x14ac:dyDescent="0.3">
      <c r="F2003" s="7" t="s">
        <v>1067</v>
      </c>
      <c r="G2003" s="7">
        <v>1032</v>
      </c>
    </row>
    <row r="2004" spans="6:7" x14ac:dyDescent="0.3">
      <c r="F2004" s="7" t="s">
        <v>1068</v>
      </c>
      <c r="G2004" s="7">
        <v>1033</v>
      </c>
    </row>
    <row r="2005" spans="6:7" x14ac:dyDescent="0.3">
      <c r="F2005" s="7" t="s">
        <v>1069</v>
      </c>
      <c r="G2005" s="7">
        <v>1033</v>
      </c>
    </row>
    <row r="2006" spans="6:7" x14ac:dyDescent="0.3">
      <c r="F2006" s="7" t="s">
        <v>1070</v>
      </c>
      <c r="G2006" s="7">
        <v>1033</v>
      </c>
    </row>
    <row r="2007" spans="6:7" x14ac:dyDescent="0.3">
      <c r="F2007" s="7" t="s">
        <v>1071</v>
      </c>
      <c r="G2007" s="7">
        <v>1033</v>
      </c>
    </row>
    <row r="2008" spans="6:7" x14ac:dyDescent="0.3">
      <c r="F2008" s="7" t="s">
        <v>1072</v>
      </c>
      <c r="G2008" s="7">
        <v>1033</v>
      </c>
    </row>
    <row r="2009" spans="6:7" x14ac:dyDescent="0.3">
      <c r="F2009" s="7" t="s">
        <v>1073</v>
      </c>
      <c r="G2009" s="7">
        <v>1034</v>
      </c>
    </row>
    <row r="2010" spans="6:7" x14ac:dyDescent="0.3">
      <c r="F2010" s="7" t="s">
        <v>1074</v>
      </c>
      <c r="G2010" s="7">
        <v>1034</v>
      </c>
    </row>
    <row r="2011" spans="6:7" x14ac:dyDescent="0.3">
      <c r="F2011" s="7" t="s">
        <v>1075</v>
      </c>
      <c r="G2011" s="7">
        <v>1034</v>
      </c>
    </row>
    <row r="2012" spans="6:7" x14ac:dyDescent="0.3">
      <c r="F2012" s="7" t="s">
        <v>1076</v>
      </c>
      <c r="G2012" s="7">
        <v>1035</v>
      </c>
    </row>
    <row r="2013" spans="6:7" x14ac:dyDescent="0.3">
      <c r="F2013" s="7" t="s">
        <v>1077</v>
      </c>
      <c r="G2013" s="7">
        <v>1035</v>
      </c>
    </row>
    <row r="2014" spans="6:7" x14ac:dyDescent="0.3">
      <c r="F2014" s="7" t="s">
        <v>1078</v>
      </c>
      <c r="G2014" s="7">
        <v>1035</v>
      </c>
    </row>
    <row r="2015" spans="6:7" x14ac:dyDescent="0.3">
      <c r="F2015" s="7" t="s">
        <v>1079</v>
      </c>
      <c r="G2015" s="7">
        <v>1035</v>
      </c>
    </row>
    <row r="2016" spans="6:7" x14ac:dyDescent="0.3">
      <c r="F2016" s="7" t="s">
        <v>1080</v>
      </c>
      <c r="G2016" s="7">
        <v>1035</v>
      </c>
    </row>
    <row r="2017" spans="6:7" x14ac:dyDescent="0.3">
      <c r="F2017" s="7" t="s">
        <v>1081</v>
      </c>
      <c r="G2017" s="7">
        <v>1035</v>
      </c>
    </row>
    <row r="2018" spans="6:7" x14ac:dyDescent="0.3">
      <c r="F2018" s="7" t="s">
        <v>1082</v>
      </c>
      <c r="G2018" s="7">
        <v>1035</v>
      </c>
    </row>
    <row r="2019" spans="6:7" x14ac:dyDescent="0.3">
      <c r="F2019" s="7" t="s">
        <v>1083</v>
      </c>
      <c r="G2019" s="7">
        <v>1036</v>
      </c>
    </row>
    <row r="2020" spans="6:7" x14ac:dyDescent="0.3">
      <c r="F2020" s="7" t="s">
        <v>1084</v>
      </c>
      <c r="G2020" s="7">
        <v>1036</v>
      </c>
    </row>
    <row r="2021" spans="6:7" x14ac:dyDescent="0.3">
      <c r="F2021" s="7" t="s">
        <v>1085</v>
      </c>
      <c r="G2021" s="7">
        <v>1036</v>
      </c>
    </row>
    <row r="2022" spans="6:7" x14ac:dyDescent="0.3">
      <c r="F2022" s="7" t="s">
        <v>1086</v>
      </c>
      <c r="G2022" s="7">
        <v>1036</v>
      </c>
    </row>
    <row r="2023" spans="6:7" x14ac:dyDescent="0.3">
      <c r="F2023" s="7" t="s">
        <v>1087</v>
      </c>
      <c r="G2023" s="7">
        <v>1037</v>
      </c>
    </row>
    <row r="2024" spans="6:7" x14ac:dyDescent="0.3">
      <c r="F2024" s="7" t="s">
        <v>1088</v>
      </c>
      <c r="G2024" s="7">
        <v>1037</v>
      </c>
    </row>
    <row r="2025" spans="6:7" x14ac:dyDescent="0.3">
      <c r="F2025" s="7" t="s">
        <v>1089</v>
      </c>
      <c r="G2025" s="7">
        <v>1037</v>
      </c>
    </row>
    <row r="2026" spans="6:7" x14ac:dyDescent="0.3">
      <c r="F2026" s="7" t="s">
        <v>1090</v>
      </c>
      <c r="G2026" s="7">
        <v>1037</v>
      </c>
    </row>
    <row r="2027" spans="6:7" x14ac:dyDescent="0.3">
      <c r="F2027" s="7" t="s">
        <v>1091</v>
      </c>
      <c r="G2027" s="7">
        <v>1037</v>
      </c>
    </row>
    <row r="2028" spans="6:7" x14ac:dyDescent="0.3">
      <c r="F2028" s="7" t="s">
        <v>1083</v>
      </c>
      <c r="G2028" s="7">
        <v>1037</v>
      </c>
    </row>
    <row r="2029" spans="6:7" x14ac:dyDescent="0.3">
      <c r="F2029" s="7" t="s">
        <v>1084</v>
      </c>
      <c r="G2029" s="7">
        <v>1037</v>
      </c>
    </row>
    <row r="2030" spans="6:7" x14ac:dyDescent="0.3">
      <c r="F2030" s="7" t="s">
        <v>1085</v>
      </c>
      <c r="G2030" s="7">
        <v>1038</v>
      </c>
    </row>
    <row r="2031" spans="6:7" x14ac:dyDescent="0.3">
      <c r="F2031" s="7" t="s">
        <v>1086</v>
      </c>
      <c r="G2031" s="7">
        <v>1038</v>
      </c>
    </row>
    <row r="2032" spans="6:7" x14ac:dyDescent="0.3">
      <c r="F2032" s="7" t="s">
        <v>1087</v>
      </c>
      <c r="G2032" s="7">
        <v>1038</v>
      </c>
    </row>
    <row r="2033" spans="6:7" x14ac:dyDescent="0.3">
      <c r="F2033" s="7" t="s">
        <v>1088</v>
      </c>
      <c r="G2033" s="7">
        <v>1038</v>
      </c>
    </row>
    <row r="2034" spans="6:7" x14ac:dyDescent="0.3">
      <c r="F2034" s="7" t="s">
        <v>1089</v>
      </c>
      <c r="G2034" s="7">
        <v>1038</v>
      </c>
    </row>
    <row r="2035" spans="6:7" x14ac:dyDescent="0.3">
      <c r="F2035" s="7" t="s">
        <v>1090</v>
      </c>
      <c r="G2035" s="7">
        <v>1039</v>
      </c>
    </row>
    <row r="2036" spans="6:7" x14ac:dyDescent="0.3">
      <c r="F2036" s="7" t="s">
        <v>1091</v>
      </c>
      <c r="G2036" s="7">
        <v>1039</v>
      </c>
    </row>
    <row r="2037" spans="6:7" x14ac:dyDescent="0.3">
      <c r="F2037" s="7" t="s">
        <v>1092</v>
      </c>
      <c r="G2037" s="7">
        <v>1039</v>
      </c>
    </row>
    <row r="2038" spans="6:7" x14ac:dyDescent="0.3">
      <c r="F2038" s="7" t="s">
        <v>1093</v>
      </c>
      <c r="G2038" s="7">
        <v>1039</v>
      </c>
    </row>
    <row r="2039" spans="6:7" x14ac:dyDescent="0.3">
      <c r="F2039" s="7" t="s">
        <v>1094</v>
      </c>
      <c r="G2039" s="7">
        <v>1039</v>
      </c>
    </row>
    <row r="2040" spans="6:7" x14ac:dyDescent="0.3">
      <c r="F2040" s="7" t="s">
        <v>1095</v>
      </c>
      <c r="G2040" s="7">
        <v>1040</v>
      </c>
    </row>
    <row r="2041" spans="6:7" x14ac:dyDescent="0.3">
      <c r="F2041" s="7" t="s">
        <v>1096</v>
      </c>
      <c r="G2041" s="7">
        <v>1040</v>
      </c>
    </row>
    <row r="2042" spans="6:7" x14ac:dyDescent="0.3">
      <c r="F2042" s="7" t="s">
        <v>1097</v>
      </c>
      <c r="G2042" s="7">
        <v>1040</v>
      </c>
    </row>
    <row r="2043" spans="6:7" x14ac:dyDescent="0.3">
      <c r="F2043" s="7" t="s">
        <v>1098</v>
      </c>
      <c r="G2043" s="7">
        <v>1040</v>
      </c>
    </row>
    <row r="2044" spans="6:7" x14ac:dyDescent="0.3">
      <c r="F2044" s="7" t="s">
        <v>1099</v>
      </c>
      <c r="G2044" s="7">
        <v>1040</v>
      </c>
    </row>
    <row r="2045" spans="6:7" x14ac:dyDescent="0.3">
      <c r="F2045" s="7" t="s">
        <v>1100</v>
      </c>
      <c r="G2045" s="7">
        <v>1041</v>
      </c>
    </row>
    <row r="2046" spans="6:7" x14ac:dyDescent="0.3">
      <c r="F2046" s="7" t="s">
        <v>1101</v>
      </c>
      <c r="G2046" s="7">
        <v>1041</v>
      </c>
    </row>
    <row r="2047" spans="6:7" x14ac:dyDescent="0.3">
      <c r="F2047" s="7" t="s">
        <v>1102</v>
      </c>
      <c r="G2047" s="7">
        <v>1041</v>
      </c>
    </row>
    <row r="2048" spans="6:7" x14ac:dyDescent="0.3">
      <c r="F2048" s="7" t="s">
        <v>1103</v>
      </c>
      <c r="G2048" s="7">
        <v>1041</v>
      </c>
    </row>
    <row r="2049" spans="6:7" x14ac:dyDescent="0.3">
      <c r="F2049" s="7" t="s">
        <v>1104</v>
      </c>
      <c r="G2049" s="7">
        <v>1042</v>
      </c>
    </row>
    <row r="2050" spans="6:7" x14ac:dyDescent="0.3">
      <c r="F2050" s="7" t="s">
        <v>1105</v>
      </c>
      <c r="G2050" s="7">
        <v>1042</v>
      </c>
    </row>
    <row r="2051" spans="6:7" x14ac:dyDescent="0.3">
      <c r="F2051" s="7" t="s">
        <v>1100</v>
      </c>
      <c r="G2051" s="7">
        <v>1042</v>
      </c>
    </row>
    <row r="2052" spans="6:7" x14ac:dyDescent="0.3">
      <c r="F2052" s="7" t="s">
        <v>1101</v>
      </c>
      <c r="G2052" s="7">
        <v>1042</v>
      </c>
    </row>
    <row r="2053" spans="6:7" x14ac:dyDescent="0.3">
      <c r="F2053" s="7" t="s">
        <v>1102</v>
      </c>
      <c r="G2053" s="7">
        <v>1042</v>
      </c>
    </row>
    <row r="2054" spans="6:7" x14ac:dyDescent="0.3">
      <c r="F2054" s="7" t="s">
        <v>1103</v>
      </c>
      <c r="G2054" s="7">
        <v>1043</v>
      </c>
    </row>
    <row r="2055" spans="6:7" x14ac:dyDescent="0.3">
      <c r="F2055" s="7" t="s">
        <v>1104</v>
      </c>
      <c r="G2055" s="7">
        <v>1043</v>
      </c>
    </row>
    <row r="2056" spans="6:7" x14ac:dyDescent="0.3">
      <c r="F2056" s="7" t="s">
        <v>1105</v>
      </c>
      <c r="G2056" s="7">
        <v>1043</v>
      </c>
    </row>
    <row r="2057" spans="6:7" x14ac:dyDescent="0.3">
      <c r="F2057" s="7" t="s">
        <v>1106</v>
      </c>
      <c r="G2057" s="7">
        <v>1043</v>
      </c>
    </row>
    <row r="2058" spans="6:7" x14ac:dyDescent="0.3">
      <c r="F2058" s="7" t="s">
        <v>1107</v>
      </c>
      <c r="G2058" s="7">
        <v>1044</v>
      </c>
    </row>
    <row r="2059" spans="6:7" x14ac:dyDescent="0.3">
      <c r="F2059" s="7" t="s">
        <v>1108</v>
      </c>
      <c r="G2059" s="7">
        <v>1044</v>
      </c>
    </row>
    <row r="2060" spans="6:7" x14ac:dyDescent="0.3">
      <c r="F2060" s="7" t="s">
        <v>1109</v>
      </c>
      <c r="G2060" s="7">
        <v>1044</v>
      </c>
    </row>
    <row r="2061" spans="6:7" x14ac:dyDescent="0.3">
      <c r="F2061" s="7" t="s">
        <v>1110</v>
      </c>
      <c r="G2061" s="7">
        <v>1046</v>
      </c>
    </row>
    <row r="2062" spans="6:7" x14ac:dyDescent="0.3">
      <c r="F2062" s="7" t="s">
        <v>1111</v>
      </c>
      <c r="G2062" s="7">
        <v>1047</v>
      </c>
    </row>
    <row r="2063" spans="6:7" x14ac:dyDescent="0.3">
      <c r="F2063" s="7" t="s">
        <v>1112</v>
      </c>
      <c r="G2063" s="7">
        <v>1047</v>
      </c>
    </row>
    <row r="2064" spans="6:7" x14ac:dyDescent="0.3">
      <c r="F2064" s="7" t="s">
        <v>1113</v>
      </c>
      <c r="G2064" s="7">
        <v>1048</v>
      </c>
    </row>
    <row r="2065" spans="6:7" x14ac:dyDescent="0.3">
      <c r="F2065" s="7" t="s">
        <v>1114</v>
      </c>
      <c r="G2065" s="7">
        <v>1048</v>
      </c>
    </row>
    <row r="2066" spans="6:7" x14ac:dyDescent="0.3">
      <c r="F2066" s="7" t="s">
        <v>1115</v>
      </c>
      <c r="G2066" s="7">
        <v>1048</v>
      </c>
    </row>
    <row r="2067" spans="6:7" x14ac:dyDescent="0.3">
      <c r="F2067" s="7" t="s">
        <v>1116</v>
      </c>
      <c r="G2067" s="7">
        <v>1049</v>
      </c>
    </row>
    <row r="2068" spans="6:7" x14ac:dyDescent="0.3">
      <c r="F2068" s="7" t="s">
        <v>1117</v>
      </c>
      <c r="G2068" s="7">
        <v>1050</v>
      </c>
    </row>
    <row r="2069" spans="6:7" x14ac:dyDescent="0.3">
      <c r="F2069" s="7" t="s">
        <v>1118</v>
      </c>
      <c r="G2069" s="7">
        <v>1050</v>
      </c>
    </row>
    <row r="2070" spans="6:7" x14ac:dyDescent="0.3">
      <c r="F2070" s="7" t="s">
        <v>1042</v>
      </c>
      <c r="G2070" s="7">
        <v>1051</v>
      </c>
    </row>
    <row r="2071" spans="6:7" x14ac:dyDescent="0.3">
      <c r="F2071" s="7" t="s">
        <v>1043</v>
      </c>
      <c r="G2071" s="7">
        <v>1052</v>
      </c>
    </row>
    <row r="2072" spans="6:7" x14ac:dyDescent="0.3">
      <c r="F2072" s="7" t="s">
        <v>1044</v>
      </c>
      <c r="G2072" s="7">
        <v>1052</v>
      </c>
    </row>
    <row r="2073" spans="6:7" x14ac:dyDescent="0.3">
      <c r="F2073" s="7" t="s">
        <v>1119</v>
      </c>
      <c r="G2073" s="7">
        <v>1053</v>
      </c>
    </row>
    <row r="2074" spans="6:7" x14ac:dyDescent="0.3">
      <c r="F2074" s="7" t="s">
        <v>1120</v>
      </c>
      <c r="G2074" s="7">
        <v>1053</v>
      </c>
    </row>
    <row r="2075" spans="6:7" x14ac:dyDescent="0.3">
      <c r="F2075" s="7" t="s">
        <v>423</v>
      </c>
      <c r="G2075" s="7">
        <v>1054</v>
      </c>
    </row>
    <row r="2076" spans="6:7" x14ac:dyDescent="0.3">
      <c r="F2076" s="7" t="s">
        <v>1121</v>
      </c>
      <c r="G2076" s="7">
        <v>1054</v>
      </c>
    </row>
    <row r="2077" spans="6:7" x14ac:dyDescent="0.3">
      <c r="F2077" s="7" t="s">
        <v>1122</v>
      </c>
      <c r="G2077" s="7">
        <v>1055</v>
      </c>
    </row>
    <row r="2078" spans="6:7" x14ac:dyDescent="0.3">
      <c r="F2078" s="7" t="s">
        <v>427</v>
      </c>
      <c r="G2078" s="7">
        <v>1056</v>
      </c>
    </row>
    <row r="2079" spans="6:7" x14ac:dyDescent="0.3">
      <c r="F2079" s="7" t="s">
        <v>428</v>
      </c>
      <c r="G2079" s="7">
        <v>1057</v>
      </c>
    </row>
    <row r="2080" spans="6:7" x14ac:dyDescent="0.3">
      <c r="F2080" s="7" t="s">
        <v>1123</v>
      </c>
      <c r="G2080" s="7">
        <v>1059</v>
      </c>
    </row>
    <row r="2081" spans="6:7" x14ac:dyDescent="0.3">
      <c r="F2081" s="7" t="s">
        <v>186</v>
      </c>
      <c r="G2081" s="7">
        <v>1060</v>
      </c>
    </row>
    <row r="2082" spans="6:7" x14ac:dyDescent="0.3">
      <c r="F2082" s="7" t="s">
        <v>433</v>
      </c>
      <c r="G2082" s="7">
        <v>1062</v>
      </c>
    </row>
    <row r="2083" spans="6:7" x14ac:dyDescent="0.3">
      <c r="F2083" s="7" t="s">
        <v>1124</v>
      </c>
      <c r="G2083" s="7">
        <v>1071</v>
      </c>
    </row>
    <row r="2084" spans="6:7" x14ac:dyDescent="0.3">
      <c r="F2084" s="7" t="s">
        <v>1125</v>
      </c>
      <c r="G2084" s="7">
        <v>1073</v>
      </c>
    </row>
    <row r="2085" spans="6:7" x14ac:dyDescent="0.3">
      <c r="F2085" s="7" t="s">
        <v>1174</v>
      </c>
      <c r="G2085" s="7">
        <v>1074</v>
      </c>
    </row>
    <row r="2086" spans="6:7" x14ac:dyDescent="0.3">
      <c r="F2086" s="7" t="s">
        <v>1175</v>
      </c>
      <c r="G2086" s="7">
        <v>1079</v>
      </c>
    </row>
    <row r="2087" spans="6:7" x14ac:dyDescent="0.3">
      <c r="F2087" s="7" t="s">
        <v>1176</v>
      </c>
      <c r="G2087" s="7">
        <v>1081</v>
      </c>
    </row>
    <row r="2088" spans="6:7" x14ac:dyDescent="0.3">
      <c r="F2088" s="4" t="s">
        <v>1126</v>
      </c>
      <c r="G2088" s="4">
        <v>1084</v>
      </c>
    </row>
    <row r="2089" spans="6:7" x14ac:dyDescent="0.3">
      <c r="F2089" s="7" t="s">
        <v>1127</v>
      </c>
      <c r="G2089" s="7">
        <v>1085</v>
      </c>
    </row>
    <row r="2090" spans="6:7" x14ac:dyDescent="0.3">
      <c r="F2090" s="4" t="s">
        <v>1128</v>
      </c>
      <c r="G2090" s="4">
        <v>1085</v>
      </c>
    </row>
    <row r="2091" spans="6:7" x14ac:dyDescent="0.3">
      <c r="F2091" s="4" t="s">
        <v>1129</v>
      </c>
      <c r="G2091" s="4">
        <v>1086</v>
      </c>
    </row>
    <row r="2092" spans="6:7" x14ac:dyDescent="0.3">
      <c r="F2092" s="4" t="s">
        <v>1130</v>
      </c>
      <c r="G2092" s="4">
        <v>1086</v>
      </c>
    </row>
    <row r="2093" spans="6:7" x14ac:dyDescent="0.3">
      <c r="F2093" s="4" t="s">
        <v>1131</v>
      </c>
      <c r="G2093" s="4">
        <v>1086</v>
      </c>
    </row>
    <row r="2094" spans="6:7" x14ac:dyDescent="0.3">
      <c r="F2094" s="4" t="s">
        <v>1128</v>
      </c>
      <c r="G2094" s="4">
        <v>1087</v>
      </c>
    </row>
    <row r="2095" spans="6:7" x14ac:dyDescent="0.3">
      <c r="F2095" s="4" t="s">
        <v>1129</v>
      </c>
      <c r="G2095" s="4">
        <v>1087</v>
      </c>
    </row>
    <row r="2096" spans="6:7" x14ac:dyDescent="0.3">
      <c r="F2096" s="4" t="s">
        <v>1130</v>
      </c>
      <c r="G2096" s="4">
        <v>1088</v>
      </c>
    </row>
    <row r="2097" spans="6:7" x14ac:dyDescent="0.3">
      <c r="F2097" s="4" t="s">
        <v>1131</v>
      </c>
      <c r="G2097" s="4">
        <v>1088</v>
      </c>
    </row>
    <row r="2098" spans="6:7" x14ac:dyDescent="0.3">
      <c r="F2098" s="4" t="s">
        <v>1128</v>
      </c>
      <c r="G2098" s="4">
        <v>1088</v>
      </c>
    </row>
    <row r="2099" spans="6:7" x14ac:dyDescent="0.3">
      <c r="F2099" s="4" t="s">
        <v>1129</v>
      </c>
      <c r="G2099" s="4">
        <v>1088</v>
      </c>
    </row>
    <row r="2100" spans="6:7" x14ac:dyDescent="0.3">
      <c r="F2100" s="4" t="s">
        <v>1130</v>
      </c>
      <c r="G2100" s="4">
        <v>1089</v>
      </c>
    </row>
    <row r="2101" spans="6:7" x14ac:dyDescent="0.3">
      <c r="F2101" s="4" t="s">
        <v>1131</v>
      </c>
      <c r="G2101" s="4">
        <v>1089</v>
      </c>
    </row>
    <row r="2102" spans="6:7" x14ac:dyDescent="0.3">
      <c r="F2102" s="4" t="s">
        <v>1177</v>
      </c>
      <c r="G2102" s="4">
        <v>1089</v>
      </c>
    </row>
    <row r="2103" spans="6:7" x14ac:dyDescent="0.3">
      <c r="F2103" s="4" t="s">
        <v>1178</v>
      </c>
      <c r="G2103" s="4">
        <v>1090</v>
      </c>
    </row>
    <row r="2104" spans="6:7" x14ac:dyDescent="0.3">
      <c r="F2104" s="4" t="s">
        <v>1179</v>
      </c>
      <c r="G2104" s="4">
        <v>1091</v>
      </c>
    </row>
    <row r="2105" spans="6:7" x14ac:dyDescent="0.3">
      <c r="F2105" s="4" t="s">
        <v>117</v>
      </c>
      <c r="G2105" s="4">
        <v>1215</v>
      </c>
    </row>
    <row r="2106" spans="6:7" x14ac:dyDescent="0.3">
      <c r="F2106" s="4" t="s">
        <v>1180</v>
      </c>
      <c r="G2106" s="4">
        <v>1220</v>
      </c>
    </row>
    <row r="2107" spans="6:7" x14ac:dyDescent="0.3">
      <c r="F2107" s="6" t="s">
        <v>1181</v>
      </c>
      <c r="G2107" s="6">
        <v>1223</v>
      </c>
    </row>
    <row r="2108" spans="6:7" x14ac:dyDescent="0.3">
      <c r="F2108" s="4" t="s">
        <v>1182</v>
      </c>
      <c r="G2108" s="4">
        <v>1225</v>
      </c>
    </row>
    <row r="2109" spans="6:7" x14ac:dyDescent="0.3">
      <c r="F2109" s="4" t="s">
        <v>1183</v>
      </c>
      <c r="G2109" s="4">
        <v>1225</v>
      </c>
    </row>
    <row r="2110" spans="6:7" x14ac:dyDescent="0.3">
      <c r="F2110" s="4" t="s">
        <v>1184</v>
      </c>
      <c r="G2110" s="4">
        <v>1228</v>
      </c>
    </row>
    <row r="2111" spans="6:7" x14ac:dyDescent="0.3">
      <c r="F2111" s="7" t="s">
        <v>1185</v>
      </c>
      <c r="G2111" s="7">
        <v>1228</v>
      </c>
    </row>
    <row r="2112" spans="6:7" ht="15.6" x14ac:dyDescent="0.3">
      <c r="F2112" s="5"/>
    </row>
    <row r="2113" spans="6:6" ht="15.6" x14ac:dyDescent="0.3">
      <c r="F2113" s="8"/>
    </row>
    <row r="2114" spans="6:6" ht="15.6" x14ac:dyDescent="0.3">
      <c r="F2114" s="8" t="s">
        <v>1186</v>
      </c>
    </row>
    <row r="2133" spans="1:33" ht="17.399999999999999" x14ac:dyDescent="0.3">
      <c r="Y2133" s="9" t="s">
        <v>1227</v>
      </c>
      <c r="Z2133" t="s">
        <v>16</v>
      </c>
      <c r="AA2133" t="s">
        <v>17</v>
      </c>
      <c r="AB2133" t="s">
        <v>18</v>
      </c>
      <c r="AC2133" t="s">
        <v>19</v>
      </c>
      <c r="AD2133" t="s">
        <v>20</v>
      </c>
      <c r="AE2133" t="s">
        <v>21</v>
      </c>
      <c r="AF2133" t="s">
        <v>22</v>
      </c>
      <c r="AG2133" t="s">
        <v>23</v>
      </c>
    </row>
    <row r="2134" spans="1:33" ht="31.2" x14ac:dyDescent="0.3">
      <c r="A2134" t="s">
        <v>16</v>
      </c>
      <c r="B2134" t="s">
        <v>17</v>
      </c>
      <c r="C2134" t="s">
        <v>18</v>
      </c>
      <c r="D2134" t="s">
        <v>19</v>
      </c>
      <c r="E2134" t="s">
        <v>20</v>
      </c>
      <c r="F2134" t="s">
        <v>21</v>
      </c>
      <c r="G2134" t="s">
        <v>22</v>
      </c>
      <c r="H2134" t="s">
        <v>23</v>
      </c>
      <c r="I2134" t="s">
        <v>55</v>
      </c>
      <c r="J2134" t="s">
        <v>56</v>
      </c>
      <c r="K2134" t="s">
        <v>57</v>
      </c>
      <c r="L2134" t="s">
        <v>58</v>
      </c>
      <c r="M2134" t="s">
        <v>59</v>
      </c>
      <c r="N2134" t="s">
        <v>60</v>
      </c>
      <c r="O2134" t="s">
        <v>105</v>
      </c>
      <c r="P2134" t="s">
        <v>106</v>
      </c>
      <c r="Y2134" s="10" t="s">
        <v>1228</v>
      </c>
      <c r="Z2134" s="10" t="s">
        <v>1229</v>
      </c>
      <c r="AA2134" s="10" t="s">
        <v>1230</v>
      </c>
      <c r="AB2134" s="10" t="s">
        <v>1231</v>
      </c>
      <c r="AC2134" s="10" t="s">
        <v>1232</v>
      </c>
      <c r="AD2134" s="10" t="s">
        <v>1233</v>
      </c>
      <c r="AE2134" s="10" t="s">
        <v>1234</v>
      </c>
      <c r="AF2134" s="10" t="s">
        <v>1235</v>
      </c>
      <c r="AG2134" s="10" t="s">
        <v>1236</v>
      </c>
    </row>
    <row r="2135" spans="1:33" ht="62.4" x14ac:dyDescent="0.3">
      <c r="Y2135" s="11" t="s">
        <v>1237</v>
      </c>
      <c r="Z2135" s="12" t="s">
        <v>1238</v>
      </c>
      <c r="AA2135" s="13" t="s">
        <v>1239</v>
      </c>
      <c r="AB2135" s="13" t="s">
        <v>1239</v>
      </c>
      <c r="AC2135" s="13" t="s">
        <v>1239</v>
      </c>
      <c r="AD2135" s="13" t="s">
        <v>1239</v>
      </c>
      <c r="AE2135" s="13" t="s">
        <v>1239</v>
      </c>
      <c r="AF2135" s="13" t="s">
        <v>1239</v>
      </c>
      <c r="AG2135" s="13" t="s">
        <v>1239</v>
      </c>
    </row>
    <row r="2136" spans="1:33" ht="31.2" x14ac:dyDescent="0.3">
      <c r="F2136" s="23" t="s">
        <v>1276</v>
      </c>
      <c r="Y2136" s="11" t="s">
        <v>1240</v>
      </c>
      <c r="Z2136" s="12" t="s">
        <v>1241</v>
      </c>
      <c r="AA2136" s="13" t="s">
        <v>1239</v>
      </c>
      <c r="AB2136" s="13" t="s">
        <v>1239</v>
      </c>
      <c r="AC2136" s="13" t="s">
        <v>1239</v>
      </c>
      <c r="AD2136" s="13" t="s">
        <v>1239</v>
      </c>
      <c r="AE2136" s="13" t="s">
        <v>1239</v>
      </c>
      <c r="AF2136" s="13" t="s">
        <v>1239</v>
      </c>
      <c r="AG2136" s="13" t="s">
        <v>1239</v>
      </c>
    </row>
    <row r="2137" spans="1:33" ht="62.4" x14ac:dyDescent="0.3">
      <c r="F2137" s="24" t="s">
        <v>1277</v>
      </c>
      <c r="Y2137" s="11" t="s">
        <v>1242</v>
      </c>
      <c r="Z2137" s="12" t="s">
        <v>1243</v>
      </c>
      <c r="AA2137" s="13" t="s">
        <v>1239</v>
      </c>
      <c r="AB2137" s="13" t="s">
        <v>1239</v>
      </c>
      <c r="AC2137" s="13" t="s">
        <v>1239</v>
      </c>
      <c r="AD2137" s="13" t="s">
        <v>1239</v>
      </c>
      <c r="AE2137" s="13" t="s">
        <v>1239</v>
      </c>
      <c r="AF2137" s="13" t="s">
        <v>1239</v>
      </c>
      <c r="AG2137" s="13" t="s">
        <v>1239</v>
      </c>
    </row>
    <row r="2138" spans="1:33" ht="46.8" x14ac:dyDescent="0.3">
      <c r="F2138" s="25"/>
      <c r="Y2138" s="11" t="s">
        <v>1244</v>
      </c>
      <c r="Z2138" s="12" t="s">
        <v>1245</v>
      </c>
      <c r="AA2138" s="13" t="s">
        <v>1239</v>
      </c>
      <c r="AB2138" s="13" t="s">
        <v>1239</v>
      </c>
      <c r="AC2138" s="13" t="s">
        <v>1239</v>
      </c>
      <c r="AD2138" s="13" t="s">
        <v>1239</v>
      </c>
      <c r="AE2138" s="13" t="s">
        <v>1239</v>
      </c>
      <c r="AF2138" s="13" t="s">
        <v>1239</v>
      </c>
      <c r="AG2138" s="13" t="s">
        <v>1239</v>
      </c>
    </row>
    <row r="2139" spans="1:33" ht="46.8" x14ac:dyDescent="0.3">
      <c r="F2139" s="26" t="s">
        <v>1278</v>
      </c>
      <c r="Y2139" s="11" t="s">
        <v>1246</v>
      </c>
      <c r="Z2139" s="12" t="s">
        <v>1247</v>
      </c>
      <c r="AA2139" s="13" t="s">
        <v>1239</v>
      </c>
      <c r="AB2139" s="13" t="s">
        <v>1239</v>
      </c>
      <c r="AC2139" s="13" t="s">
        <v>1239</v>
      </c>
      <c r="AD2139" s="13" t="s">
        <v>1239</v>
      </c>
      <c r="AE2139" s="13" t="s">
        <v>1239</v>
      </c>
      <c r="AF2139" s="13" t="s">
        <v>1239</v>
      </c>
      <c r="AG2139" s="13" t="s">
        <v>1239</v>
      </c>
    </row>
    <row r="2140" spans="1:33" ht="62.4" x14ac:dyDescent="0.3">
      <c r="F2140" s="27" t="s">
        <v>1279</v>
      </c>
      <c r="Y2140" s="11" t="s">
        <v>1248</v>
      </c>
      <c r="Z2140" s="12" t="s">
        <v>1249</v>
      </c>
      <c r="AA2140" s="13" t="s">
        <v>1239</v>
      </c>
      <c r="AB2140" s="13" t="s">
        <v>1239</v>
      </c>
      <c r="AC2140" s="13" t="s">
        <v>1239</v>
      </c>
      <c r="AD2140" s="13" t="s">
        <v>1239</v>
      </c>
      <c r="AE2140" s="13" t="s">
        <v>1239</v>
      </c>
      <c r="AF2140" s="13" t="s">
        <v>1239</v>
      </c>
      <c r="AG2140" s="13" t="s">
        <v>1239</v>
      </c>
    </row>
    <row r="2141" spans="1:33" ht="62.4" x14ac:dyDescent="0.3">
      <c r="F2141" s="25"/>
      <c r="Y2141" s="11" t="s">
        <v>1250</v>
      </c>
      <c r="Z2141" s="12" t="s">
        <v>1251</v>
      </c>
      <c r="AA2141" s="13" t="s">
        <v>1239</v>
      </c>
      <c r="AB2141" s="13" t="s">
        <v>1239</v>
      </c>
      <c r="AC2141" s="13" t="s">
        <v>1239</v>
      </c>
      <c r="AD2141" s="13" t="s">
        <v>1239</v>
      </c>
      <c r="AE2141" s="13" t="s">
        <v>1239</v>
      </c>
      <c r="AF2141" s="13" t="s">
        <v>1239</v>
      </c>
      <c r="AG2141" s="13" t="s">
        <v>1239</v>
      </c>
    </row>
    <row r="2142" spans="1:33" ht="15.6" x14ac:dyDescent="0.3">
      <c r="F2142" s="26" t="s">
        <v>1280</v>
      </c>
    </row>
    <row r="2143" spans="1:33" ht="15.6" x14ac:dyDescent="0.3">
      <c r="F2143" s="28" t="s">
        <v>1281</v>
      </c>
    </row>
    <row r="2144" spans="1:33" ht="17.399999999999999" x14ac:dyDescent="0.3">
      <c r="F2144" s="25"/>
      <c r="Y2144" s="9" t="s">
        <v>1252</v>
      </c>
    </row>
    <row r="2145" spans="6:25" ht="19.2" x14ac:dyDescent="0.3">
      <c r="F2145" s="29" t="s">
        <v>1282</v>
      </c>
      <c r="Y2145" s="14" t="s">
        <v>1253</v>
      </c>
    </row>
    <row r="2146" spans="6:25" x14ac:dyDescent="0.3">
      <c r="F2146" s="25"/>
      <c r="Y2146" s="15"/>
    </row>
    <row r="2147" spans="6:25" ht="15.6" x14ac:dyDescent="0.3">
      <c r="F2147" s="29" t="s">
        <v>1283</v>
      </c>
      <c r="Y2147" s="16" t="s">
        <v>1254</v>
      </c>
    </row>
    <row r="2148" spans="6:25" x14ac:dyDescent="0.3">
      <c r="F2148" s="25"/>
      <c r="Y2148" s="17" t="s">
        <v>1255</v>
      </c>
    </row>
    <row r="2149" spans="6:25" ht="15.6" x14ac:dyDescent="0.3">
      <c r="F2149" s="26" t="s">
        <v>1284</v>
      </c>
      <c r="Y2149" s="18" t="s">
        <v>1256</v>
      </c>
    </row>
    <row r="2150" spans="6:25" ht="15.6" x14ac:dyDescent="0.3">
      <c r="F2150" s="28" t="s">
        <v>1285</v>
      </c>
      <c r="Y2150" s="19" t="s">
        <v>1257</v>
      </c>
    </row>
    <row r="2151" spans="6:25" x14ac:dyDescent="0.3">
      <c r="F2151" s="25"/>
    </row>
    <row r="2152" spans="6:25" ht="15.6" x14ac:dyDescent="0.3">
      <c r="F2152" s="29" t="s">
        <v>1286</v>
      </c>
      <c r="Y2152" s="20" t="s">
        <v>1258</v>
      </c>
    </row>
    <row r="2153" spans="6:25" x14ac:dyDescent="0.3">
      <c r="F2153" s="25"/>
      <c r="Y2153" s="21"/>
    </row>
    <row r="2154" spans="6:25" ht="15.6" x14ac:dyDescent="0.3">
      <c r="F2154" s="29" t="s">
        <v>1287</v>
      </c>
      <c r="Y2154" s="22" t="s">
        <v>1259</v>
      </c>
    </row>
    <row r="2155" spans="6:25" ht="15.6" x14ac:dyDescent="0.3">
      <c r="F2155" s="25"/>
      <c r="Y2155" s="20" t="s">
        <v>1260</v>
      </c>
    </row>
    <row r="2156" spans="6:25" ht="15.6" x14ac:dyDescent="0.3">
      <c r="F2156" s="23" t="s">
        <v>1043</v>
      </c>
      <c r="Y2156" s="21"/>
    </row>
    <row r="2157" spans="6:25" ht="15.6" x14ac:dyDescent="0.3">
      <c r="F2157" s="24" t="s">
        <v>1288</v>
      </c>
      <c r="Y2157" s="22" t="s">
        <v>1261</v>
      </c>
    </row>
    <row r="2158" spans="6:25" ht="15.6" x14ac:dyDescent="0.3">
      <c r="F2158" s="25"/>
      <c r="Y2158" s="20" t="s">
        <v>1262</v>
      </c>
    </row>
    <row r="2159" spans="6:25" ht="15.6" x14ac:dyDescent="0.3">
      <c r="F2159" s="26" t="s">
        <v>1289</v>
      </c>
      <c r="Y2159" s="21"/>
    </row>
    <row r="2160" spans="6:25" ht="15.6" x14ac:dyDescent="0.3">
      <c r="F2160" s="28" t="s">
        <v>1290</v>
      </c>
      <c r="Y2160" s="22" t="s">
        <v>1263</v>
      </c>
    </row>
    <row r="2161" spans="6:25" ht="15.6" x14ac:dyDescent="0.3">
      <c r="F2161" s="25"/>
      <c r="Y2161" s="19" t="s">
        <v>1264</v>
      </c>
    </row>
    <row r="2162" spans="6:25" ht="15.6" x14ac:dyDescent="0.3">
      <c r="F2162" s="29" t="s">
        <v>1291</v>
      </c>
    </row>
    <row r="2163" spans="6:25" ht="15.6" x14ac:dyDescent="0.3">
      <c r="F2163" s="25"/>
      <c r="Y2163" s="20" t="s">
        <v>1265</v>
      </c>
    </row>
    <row r="2164" spans="6:25" ht="15.6" x14ac:dyDescent="0.3">
      <c r="F2164" s="30" t="s">
        <v>1292</v>
      </c>
      <c r="Y2164" s="21"/>
    </row>
    <row r="2165" spans="6:25" ht="15.6" x14ac:dyDescent="0.3">
      <c r="F2165" s="25"/>
      <c r="Y2165" s="22" t="s">
        <v>1266</v>
      </c>
    </row>
    <row r="2166" spans="6:25" ht="15.6" x14ac:dyDescent="0.3">
      <c r="F2166" s="28" t="s">
        <v>1293</v>
      </c>
      <c r="Y2166" s="20" t="s">
        <v>1267</v>
      </c>
    </row>
    <row r="2167" spans="6:25" x14ac:dyDescent="0.3">
      <c r="F2167" s="25"/>
      <c r="Y2167" s="21"/>
    </row>
    <row r="2168" spans="6:25" ht="15.6" x14ac:dyDescent="0.3">
      <c r="F2168" s="29" t="s">
        <v>1294</v>
      </c>
      <c r="Y2168" s="22" t="s">
        <v>1268</v>
      </c>
    </row>
    <row r="2169" spans="6:25" ht="15.6" x14ac:dyDescent="0.3">
      <c r="F2169" s="25"/>
      <c r="Y2169" s="20" t="s">
        <v>1269</v>
      </c>
    </row>
    <row r="2170" spans="6:25" ht="15.6" x14ac:dyDescent="0.3">
      <c r="F2170" s="30" t="s">
        <v>1295</v>
      </c>
      <c r="Y2170" s="21"/>
    </row>
    <row r="2171" spans="6:25" ht="15.6" x14ac:dyDescent="0.3">
      <c r="F2171" s="25"/>
      <c r="Y2171" s="22" t="s">
        <v>1270</v>
      </c>
    </row>
    <row r="2172" spans="6:25" ht="15.6" x14ac:dyDescent="0.3">
      <c r="F2172" s="26" t="s">
        <v>1296</v>
      </c>
      <c r="Y2172" s="19" t="s">
        <v>1271</v>
      </c>
    </row>
    <row r="2173" spans="6:25" ht="15.6" x14ac:dyDescent="0.3">
      <c r="F2173" s="28" t="s">
        <v>1290</v>
      </c>
    </row>
    <row r="2174" spans="6:25" ht="15.6" x14ac:dyDescent="0.3">
      <c r="F2174" s="25"/>
      <c r="Y2174" s="20" t="s">
        <v>1272</v>
      </c>
    </row>
    <row r="2175" spans="6:25" ht="15.6" x14ac:dyDescent="0.3">
      <c r="F2175" s="29" t="s">
        <v>1297</v>
      </c>
      <c r="Y2175" s="21"/>
    </row>
    <row r="2176" spans="6:25" ht="15.6" x14ac:dyDescent="0.3">
      <c r="F2176" s="25"/>
      <c r="Y2176" s="22" t="s">
        <v>1273</v>
      </c>
    </row>
    <row r="2177" spans="6:25" ht="15.6" x14ac:dyDescent="0.3">
      <c r="F2177" s="30" t="s">
        <v>1298</v>
      </c>
      <c r="Y2177" s="20" t="s">
        <v>1274</v>
      </c>
    </row>
    <row r="2178" spans="6:25" x14ac:dyDescent="0.3">
      <c r="F2178" s="25"/>
      <c r="Y2178" s="21"/>
    </row>
    <row r="2179" spans="6:25" ht="15.6" x14ac:dyDescent="0.3">
      <c r="F2179" s="28" t="s">
        <v>1293</v>
      </c>
      <c r="Y2179" s="22" t="s">
        <v>1275</v>
      </c>
    </row>
    <row r="2180" spans="6:25" x14ac:dyDescent="0.3">
      <c r="F2180" s="25"/>
    </row>
    <row r="2181" spans="6:25" ht="15.6" x14ac:dyDescent="0.3">
      <c r="F2181" s="29" t="s">
        <v>1299</v>
      </c>
    </row>
    <row r="2182" spans="6:25" x14ac:dyDescent="0.3">
      <c r="F2182" s="25"/>
    </row>
    <row r="2183" spans="6:25" ht="15.6" x14ac:dyDescent="0.3">
      <c r="F2183" s="30" t="s">
        <v>1300</v>
      </c>
    </row>
    <row r="2184" spans="6:25" x14ac:dyDescent="0.3">
      <c r="F2184" s="25"/>
    </row>
    <row r="2185" spans="6:25" ht="15.6" x14ac:dyDescent="0.3">
      <c r="F2185" s="23" t="s">
        <v>1044</v>
      </c>
    </row>
    <row r="2186" spans="6:25" ht="15.6" x14ac:dyDescent="0.3">
      <c r="F2186" s="24" t="s">
        <v>1301</v>
      </c>
    </row>
    <row r="2187" spans="6:25" x14ac:dyDescent="0.3">
      <c r="F2187" s="25"/>
    </row>
    <row r="2188" spans="6:25" ht="15.6" x14ac:dyDescent="0.3">
      <c r="F2188" s="26" t="s">
        <v>1302</v>
      </c>
    </row>
    <row r="2189" spans="6:25" ht="15.6" x14ac:dyDescent="0.3">
      <c r="F2189" s="28" t="s">
        <v>1290</v>
      </c>
    </row>
    <row r="2190" spans="6:25" x14ac:dyDescent="0.3">
      <c r="F2190" s="25"/>
    </row>
    <row r="2191" spans="6:25" ht="15.6" x14ac:dyDescent="0.3">
      <c r="F2191" s="29" t="s">
        <v>1303</v>
      </c>
    </row>
    <row r="2192" spans="6:25" x14ac:dyDescent="0.3">
      <c r="F2192" s="25"/>
    </row>
    <row r="2193" spans="6:6" ht="15.6" x14ac:dyDescent="0.3">
      <c r="F2193" s="30" t="s">
        <v>1304</v>
      </c>
    </row>
    <row r="2194" spans="6:6" x14ac:dyDescent="0.3">
      <c r="F2194" s="25"/>
    </row>
    <row r="2195" spans="6:6" ht="15.6" x14ac:dyDescent="0.3">
      <c r="F2195" s="26" t="s">
        <v>1305</v>
      </c>
    </row>
    <row r="2196" spans="6:6" ht="15.6" x14ac:dyDescent="0.3">
      <c r="F2196" s="28" t="s">
        <v>1290</v>
      </c>
    </row>
    <row r="2197" spans="6:6" x14ac:dyDescent="0.3">
      <c r="F2197" s="25"/>
    </row>
    <row r="2198" spans="6:6" ht="15.6" x14ac:dyDescent="0.3">
      <c r="F2198" s="29" t="s">
        <v>1306</v>
      </c>
    </row>
    <row r="2199" spans="6:6" x14ac:dyDescent="0.3">
      <c r="F2199" s="25"/>
    </row>
    <row r="2200" spans="6:6" ht="15.6" x14ac:dyDescent="0.3">
      <c r="F2200" s="30" t="s">
        <v>1307</v>
      </c>
    </row>
    <row r="2201" spans="6:6" x14ac:dyDescent="0.3">
      <c r="F2201" s="25"/>
    </row>
    <row r="2202" spans="6:6" ht="15.6" x14ac:dyDescent="0.3">
      <c r="F2202" s="26" t="s">
        <v>1308</v>
      </c>
    </row>
    <row r="2203" spans="6:6" ht="15.6" x14ac:dyDescent="0.3">
      <c r="F2203" s="28" t="s">
        <v>1293</v>
      </c>
    </row>
    <row r="2204" spans="6:6" x14ac:dyDescent="0.3">
      <c r="F2204" s="25"/>
    </row>
    <row r="2205" spans="6:6" ht="15.6" x14ac:dyDescent="0.3">
      <c r="F2205" s="29" t="s">
        <v>1309</v>
      </c>
    </row>
    <row r="2206" spans="6:6" x14ac:dyDescent="0.3">
      <c r="F2206" s="25"/>
    </row>
    <row r="2207" spans="6:6" ht="15.6" x14ac:dyDescent="0.3">
      <c r="F2207" s="30" t="s">
        <v>1310</v>
      </c>
    </row>
    <row r="2208" spans="6:6" x14ac:dyDescent="0.3">
      <c r="F2208" s="25"/>
    </row>
    <row r="2209" spans="6:6" ht="15.6" x14ac:dyDescent="0.3">
      <c r="F2209" s="24" t="s">
        <v>1186</v>
      </c>
    </row>
    <row r="2210" spans="6:6" ht="15.6" x14ac:dyDescent="0.3">
      <c r="F2210" s="23" t="s">
        <v>1119</v>
      </c>
    </row>
    <row r="2211" spans="6:6" ht="15.6" x14ac:dyDescent="0.3">
      <c r="F2211" s="26" t="s">
        <v>1311</v>
      </c>
    </row>
    <row r="2212" spans="6:6" ht="15.6" x14ac:dyDescent="0.3">
      <c r="F2212" s="28" t="s">
        <v>1312</v>
      </c>
    </row>
    <row r="2213" spans="6:6" x14ac:dyDescent="0.3">
      <c r="F2213" s="25"/>
    </row>
    <row r="2214" spans="6:6" ht="15.6" x14ac:dyDescent="0.3">
      <c r="F2214" s="28" t="s">
        <v>1313</v>
      </c>
    </row>
    <row r="2215" spans="6:6" x14ac:dyDescent="0.3">
      <c r="F2215" s="25"/>
    </row>
    <row r="2216" spans="6:6" ht="15.6" x14ac:dyDescent="0.3">
      <c r="F2216" s="28" t="s">
        <v>1314</v>
      </c>
    </row>
    <row r="2217" spans="6:6" x14ac:dyDescent="0.3">
      <c r="F2217" s="25"/>
    </row>
    <row r="2218" spans="6:6" ht="15.6" x14ac:dyDescent="0.3">
      <c r="F2218" s="23" t="s">
        <v>1120</v>
      </c>
    </row>
    <row r="2219" spans="6:6" ht="15.6" x14ac:dyDescent="0.3">
      <c r="F2219" s="26" t="s">
        <v>1315</v>
      </c>
    </row>
    <row r="2220" spans="6:6" ht="15.6" x14ac:dyDescent="0.3">
      <c r="F2220" s="24" t="s">
        <v>1316</v>
      </c>
    </row>
    <row r="2221" spans="6:6" x14ac:dyDescent="0.3">
      <c r="F2221" s="25"/>
    </row>
    <row r="2222" spans="6:6" ht="15.6" x14ac:dyDescent="0.3">
      <c r="F2222" s="28" t="s">
        <v>1290</v>
      </c>
    </row>
    <row r="2223" spans="6:6" x14ac:dyDescent="0.3">
      <c r="F2223" s="25"/>
    </row>
    <row r="2224" spans="6:6" ht="15.6" x14ac:dyDescent="0.3">
      <c r="F2224" s="29" t="s">
        <v>1317</v>
      </c>
    </row>
    <row r="2225" spans="6:6" x14ac:dyDescent="0.3">
      <c r="F2225" s="25"/>
    </row>
    <row r="2226" spans="6:6" ht="15.6" x14ac:dyDescent="0.3">
      <c r="F2226" s="30" t="s">
        <v>1318</v>
      </c>
    </row>
    <row r="2227" spans="6:6" x14ac:dyDescent="0.3">
      <c r="F2227" s="25"/>
    </row>
    <row r="2228" spans="6:6" ht="15.6" x14ac:dyDescent="0.3">
      <c r="F2228" s="28" t="s">
        <v>1293</v>
      </c>
    </row>
    <row r="2229" spans="6:6" x14ac:dyDescent="0.3">
      <c r="F2229" s="25"/>
    </row>
    <row r="2230" spans="6:6" ht="15.6" x14ac:dyDescent="0.3">
      <c r="F2230" s="29" t="s">
        <v>1319</v>
      </c>
    </row>
    <row r="2231" spans="6:6" x14ac:dyDescent="0.3">
      <c r="F2231" s="25"/>
    </row>
    <row r="2232" spans="6:6" ht="15.6" x14ac:dyDescent="0.3">
      <c r="F2232" s="30" t="s">
        <v>1320</v>
      </c>
    </row>
    <row r="2233" spans="6:6" x14ac:dyDescent="0.3">
      <c r="F2233" s="25"/>
    </row>
    <row r="2234" spans="6:6" ht="15.6" x14ac:dyDescent="0.3">
      <c r="F2234" s="24" t="s">
        <v>1321</v>
      </c>
    </row>
    <row r="2235" spans="6:6" x14ac:dyDescent="0.3">
      <c r="F2235" s="25"/>
    </row>
    <row r="2236" spans="6:6" ht="15.6" x14ac:dyDescent="0.3">
      <c r="F2236" s="28" t="s">
        <v>1322</v>
      </c>
    </row>
    <row r="2237" spans="6:6" x14ac:dyDescent="0.3">
      <c r="F2237" s="25"/>
    </row>
    <row r="2238" spans="6:6" ht="15.6" x14ac:dyDescent="0.3">
      <c r="F2238" s="26" t="s">
        <v>1323</v>
      </c>
    </row>
    <row r="2239" spans="6:6" ht="15.6" x14ac:dyDescent="0.3">
      <c r="F2239" s="24" t="s">
        <v>1324</v>
      </c>
    </row>
    <row r="2240" spans="6:6" x14ac:dyDescent="0.3">
      <c r="F2240" s="25"/>
    </row>
    <row r="2241" spans="6:6" ht="15.6" x14ac:dyDescent="0.3">
      <c r="F2241" s="28" t="s">
        <v>1290</v>
      </c>
    </row>
    <row r="2242" spans="6:6" x14ac:dyDescent="0.3">
      <c r="F2242" s="25"/>
    </row>
    <row r="2243" spans="6:6" ht="15.6" x14ac:dyDescent="0.3">
      <c r="F2243" s="29" t="s">
        <v>1325</v>
      </c>
    </row>
    <row r="2244" spans="6:6" x14ac:dyDescent="0.3">
      <c r="F2244" s="25"/>
    </row>
    <row r="2245" spans="6:6" ht="15.6" x14ac:dyDescent="0.3">
      <c r="F2245" s="30" t="s">
        <v>1326</v>
      </c>
    </row>
    <row r="2246" spans="6:6" x14ac:dyDescent="0.3">
      <c r="F2246" s="25"/>
    </row>
    <row r="2247" spans="6:6" ht="15.6" x14ac:dyDescent="0.3">
      <c r="F2247" s="28" t="s">
        <v>1293</v>
      </c>
    </row>
    <row r="2248" spans="6:6" x14ac:dyDescent="0.3">
      <c r="F2248" s="25"/>
    </row>
    <row r="2249" spans="6:6" ht="15.6" x14ac:dyDescent="0.3">
      <c r="F2249" s="29" t="s">
        <v>1327</v>
      </c>
    </row>
    <row r="2250" spans="6:6" x14ac:dyDescent="0.3">
      <c r="F2250" s="25"/>
    </row>
    <row r="2251" spans="6:6" ht="15.6" x14ac:dyDescent="0.3">
      <c r="F2251" s="30" t="s">
        <v>1328</v>
      </c>
    </row>
    <row r="2252" spans="6:6" x14ac:dyDescent="0.3">
      <c r="F2252" s="25"/>
    </row>
    <row r="2253" spans="6:6" ht="15.6" x14ac:dyDescent="0.3">
      <c r="F2253" s="24" t="s">
        <v>1321</v>
      </c>
    </row>
    <row r="2254" spans="6:6" x14ac:dyDescent="0.3">
      <c r="F2254" s="25"/>
    </row>
    <row r="2255" spans="6:6" ht="15.6" x14ac:dyDescent="0.3">
      <c r="F2255" s="28" t="s">
        <v>1329</v>
      </c>
    </row>
    <row r="2256" spans="6:6" x14ac:dyDescent="0.3">
      <c r="F2256" s="25"/>
    </row>
    <row r="2257" spans="6:6" ht="15.6" x14ac:dyDescent="0.3">
      <c r="F2257" s="26" t="s">
        <v>1330</v>
      </c>
    </row>
    <row r="2258" spans="6:6" ht="15.6" x14ac:dyDescent="0.3">
      <c r="F2258" s="24" t="s">
        <v>1331</v>
      </c>
    </row>
    <row r="2259" spans="6:6" x14ac:dyDescent="0.3">
      <c r="F2259" s="25"/>
    </row>
    <row r="2260" spans="6:6" ht="15.6" x14ac:dyDescent="0.3">
      <c r="F2260" s="28" t="s">
        <v>1290</v>
      </c>
    </row>
    <row r="2261" spans="6:6" x14ac:dyDescent="0.3">
      <c r="F2261" s="25"/>
    </row>
    <row r="2262" spans="6:6" ht="15.6" x14ac:dyDescent="0.3">
      <c r="F2262" s="29" t="s">
        <v>1332</v>
      </c>
    </row>
    <row r="2263" spans="6:6" x14ac:dyDescent="0.3">
      <c r="F2263" s="25"/>
    </row>
    <row r="2264" spans="6:6" ht="15.6" x14ac:dyDescent="0.3">
      <c r="F2264" s="30" t="s">
        <v>1333</v>
      </c>
    </row>
    <row r="2265" spans="6:6" x14ac:dyDescent="0.3">
      <c r="F2265" s="25"/>
    </row>
    <row r="2266" spans="6:6" ht="15.6" x14ac:dyDescent="0.3">
      <c r="F2266" s="28" t="s">
        <v>1293</v>
      </c>
    </row>
    <row r="2267" spans="6:6" x14ac:dyDescent="0.3">
      <c r="F2267" s="25"/>
    </row>
    <row r="2268" spans="6:6" ht="15.6" x14ac:dyDescent="0.3">
      <c r="F2268" s="29" t="s">
        <v>1334</v>
      </c>
    </row>
    <row r="2269" spans="6:6" x14ac:dyDescent="0.3">
      <c r="F2269" s="25"/>
    </row>
    <row r="2270" spans="6:6" ht="15.6" x14ac:dyDescent="0.3">
      <c r="F2270" s="30" t="s">
        <v>1335</v>
      </c>
    </row>
    <row r="2271" spans="6:6" x14ac:dyDescent="0.3">
      <c r="F2271" s="25"/>
    </row>
    <row r="2272" spans="6:6" ht="15.6" x14ac:dyDescent="0.3">
      <c r="F2272" s="24" t="s">
        <v>1186</v>
      </c>
    </row>
    <row r="2273" spans="6:6" ht="15.6" x14ac:dyDescent="0.3">
      <c r="F2273" s="23" t="s">
        <v>423</v>
      </c>
    </row>
    <row r="2274" spans="6:6" ht="15.6" x14ac:dyDescent="0.3">
      <c r="F2274" s="24" t="s">
        <v>1336</v>
      </c>
    </row>
    <row r="2275" spans="6:6" x14ac:dyDescent="0.3">
      <c r="F2275" s="25"/>
    </row>
    <row r="2276" spans="6:6" ht="15.6" x14ac:dyDescent="0.3">
      <c r="F2276" s="26" t="s">
        <v>1311</v>
      </c>
    </row>
    <row r="2277" spans="6:6" ht="15.6" x14ac:dyDescent="0.3">
      <c r="F2277" s="28" t="s">
        <v>1337</v>
      </c>
    </row>
    <row r="2278" spans="6:6" x14ac:dyDescent="0.3">
      <c r="F2278" s="25"/>
    </row>
    <row r="2279" spans="6:6" ht="15.6" x14ac:dyDescent="0.3">
      <c r="F2279" s="29" t="s">
        <v>1338</v>
      </c>
    </row>
    <row r="2280" spans="6:6" x14ac:dyDescent="0.3">
      <c r="F2280" s="25"/>
    </row>
    <row r="2281" spans="6:6" ht="15.6" x14ac:dyDescent="0.3">
      <c r="F2281" s="28" t="s">
        <v>1339</v>
      </c>
    </row>
    <row r="2282" spans="6:6" x14ac:dyDescent="0.3">
      <c r="F2282" s="25"/>
    </row>
    <row r="2283" spans="6:6" ht="15.6" x14ac:dyDescent="0.3">
      <c r="F2283" s="29" t="s">
        <v>1340</v>
      </c>
    </row>
    <row r="2284" spans="6:6" x14ac:dyDescent="0.3">
      <c r="F2284" s="25"/>
    </row>
    <row r="2285" spans="6:6" ht="15.6" x14ac:dyDescent="0.3">
      <c r="F2285" s="28" t="s">
        <v>1341</v>
      </c>
    </row>
    <row r="2286" spans="6:6" x14ac:dyDescent="0.3">
      <c r="F2286" s="25"/>
    </row>
    <row r="2287" spans="6:6" ht="15.6" x14ac:dyDescent="0.3">
      <c r="F2287" s="29" t="s">
        <v>1342</v>
      </c>
    </row>
    <row r="2288" spans="6:6" x14ac:dyDescent="0.3">
      <c r="F2288" s="25"/>
    </row>
    <row r="2289" spans="6:6" ht="15.6" x14ac:dyDescent="0.3">
      <c r="F2289" s="23" t="s">
        <v>1121</v>
      </c>
    </row>
    <row r="2290" spans="6:6" ht="15.6" x14ac:dyDescent="0.3">
      <c r="F2290" s="26" t="s">
        <v>1343</v>
      </c>
    </row>
    <row r="2291" spans="6:6" ht="15.6" x14ac:dyDescent="0.3">
      <c r="F2291" s="24" t="s">
        <v>1344</v>
      </c>
    </row>
    <row r="2292" spans="6:6" x14ac:dyDescent="0.3">
      <c r="F2292" s="25"/>
    </row>
    <row r="2293" spans="6:6" ht="15.6" x14ac:dyDescent="0.3">
      <c r="F2293" s="28" t="s">
        <v>1290</v>
      </c>
    </row>
    <row r="2294" spans="6:6" x14ac:dyDescent="0.3">
      <c r="F2294" s="25"/>
    </row>
    <row r="2295" spans="6:6" ht="15.6" x14ac:dyDescent="0.3">
      <c r="F2295" s="29" t="s">
        <v>1345</v>
      </c>
    </row>
    <row r="2296" spans="6:6" x14ac:dyDescent="0.3">
      <c r="F2296" s="25"/>
    </row>
    <row r="2297" spans="6:6" ht="15.6" x14ac:dyDescent="0.3">
      <c r="F2297" s="30" t="s">
        <v>1346</v>
      </c>
    </row>
    <row r="2298" spans="6:6" x14ac:dyDescent="0.3">
      <c r="F2298" s="25"/>
    </row>
    <row r="2299" spans="6:6" ht="15.6" x14ac:dyDescent="0.3">
      <c r="F2299" s="29" t="s">
        <v>1347</v>
      </c>
    </row>
    <row r="2300" spans="6:6" x14ac:dyDescent="0.3">
      <c r="F2300" s="25"/>
    </row>
    <row r="2301" spans="6:6" ht="15.6" x14ac:dyDescent="0.3">
      <c r="F2301" s="30" t="s">
        <v>1348</v>
      </c>
    </row>
    <row r="2302" spans="6:6" x14ac:dyDescent="0.3">
      <c r="F2302" s="25"/>
    </row>
    <row r="2303" spans="6:6" ht="15.6" x14ac:dyDescent="0.3">
      <c r="F2303" s="28" t="s">
        <v>1293</v>
      </c>
    </row>
    <row r="2304" spans="6:6" x14ac:dyDescent="0.3">
      <c r="F2304" s="25"/>
    </row>
    <row r="2305" spans="6:6" ht="15.6" x14ac:dyDescent="0.3">
      <c r="F2305" s="29" t="s">
        <v>1349</v>
      </c>
    </row>
    <row r="2306" spans="6:6" x14ac:dyDescent="0.3">
      <c r="F2306" s="25"/>
    </row>
    <row r="2307" spans="6:6" ht="15.6" x14ac:dyDescent="0.3">
      <c r="F2307" s="30" t="s">
        <v>1350</v>
      </c>
    </row>
    <row r="2308" spans="6:6" x14ac:dyDescent="0.3">
      <c r="F2308" s="25"/>
    </row>
    <row r="2309" spans="6:6" ht="15.6" x14ac:dyDescent="0.3">
      <c r="F2309" s="24" t="s">
        <v>1321</v>
      </c>
    </row>
    <row r="2310" spans="6:6" x14ac:dyDescent="0.3">
      <c r="F2310" s="25"/>
    </row>
    <row r="2311" spans="6:6" ht="15.6" x14ac:dyDescent="0.3">
      <c r="F2311" s="28" t="s">
        <v>1351</v>
      </c>
    </row>
    <row r="2312" spans="6:6" x14ac:dyDescent="0.3">
      <c r="F2312" s="25"/>
    </row>
    <row r="2313" spans="6:6" ht="15.6" x14ac:dyDescent="0.3">
      <c r="F2313" s="26" t="s">
        <v>1352</v>
      </c>
    </row>
    <row r="2314" spans="6:6" ht="15.6" x14ac:dyDescent="0.3">
      <c r="F2314" s="24" t="s">
        <v>1353</v>
      </c>
    </row>
    <row r="2315" spans="6:6" x14ac:dyDescent="0.3">
      <c r="F2315" s="25"/>
    </row>
    <row r="2316" spans="6:6" ht="15.6" x14ac:dyDescent="0.3">
      <c r="F2316" s="28" t="s">
        <v>1290</v>
      </c>
    </row>
    <row r="2317" spans="6:6" x14ac:dyDescent="0.3">
      <c r="F2317" s="25"/>
    </row>
    <row r="2318" spans="6:6" ht="15.6" x14ac:dyDescent="0.3">
      <c r="F2318" s="29" t="s">
        <v>1354</v>
      </c>
    </row>
    <row r="2319" spans="6:6" x14ac:dyDescent="0.3">
      <c r="F2319" s="25"/>
    </row>
    <row r="2320" spans="6:6" ht="15.6" x14ac:dyDescent="0.3">
      <c r="F2320" s="30" t="s">
        <v>1355</v>
      </c>
    </row>
    <row r="2321" spans="6:6" x14ac:dyDescent="0.3">
      <c r="F2321" s="25"/>
    </row>
    <row r="2322" spans="6:6" ht="15.6" x14ac:dyDescent="0.3">
      <c r="F2322" s="28" t="s">
        <v>1293</v>
      </c>
    </row>
    <row r="2323" spans="6:6" x14ac:dyDescent="0.3">
      <c r="F2323" s="25"/>
    </row>
    <row r="2324" spans="6:6" ht="15.6" x14ac:dyDescent="0.3">
      <c r="F2324" s="29" t="s">
        <v>1356</v>
      </c>
    </row>
    <row r="2325" spans="6:6" x14ac:dyDescent="0.3">
      <c r="F2325" s="25"/>
    </row>
    <row r="2326" spans="6:6" ht="15.6" x14ac:dyDescent="0.3">
      <c r="F2326" s="30" t="s">
        <v>1357</v>
      </c>
    </row>
    <row r="2327" spans="6:6" x14ac:dyDescent="0.3">
      <c r="F2327" s="25"/>
    </row>
    <row r="2328" spans="6:6" ht="15.6" x14ac:dyDescent="0.3">
      <c r="F2328" s="24" t="s">
        <v>1321</v>
      </c>
    </row>
    <row r="2329" spans="6:6" x14ac:dyDescent="0.3">
      <c r="F2329" s="25"/>
    </row>
    <row r="2330" spans="6:6" ht="15.6" x14ac:dyDescent="0.3">
      <c r="F2330" s="28" t="s">
        <v>1358</v>
      </c>
    </row>
    <row r="2331" spans="6:6" x14ac:dyDescent="0.3">
      <c r="F2331" s="25"/>
    </row>
    <row r="2332" spans="6:6" ht="15.6" x14ac:dyDescent="0.3">
      <c r="F2332" s="26" t="s">
        <v>1359</v>
      </c>
    </row>
    <row r="2333" spans="6:6" ht="15.6" x14ac:dyDescent="0.3">
      <c r="F2333" s="24" t="s">
        <v>1360</v>
      </c>
    </row>
    <row r="2334" spans="6:6" x14ac:dyDescent="0.3">
      <c r="F2334" s="25"/>
    </row>
    <row r="2335" spans="6:6" ht="15.6" x14ac:dyDescent="0.3">
      <c r="F2335" s="28" t="s">
        <v>1290</v>
      </c>
    </row>
    <row r="2336" spans="6:6" x14ac:dyDescent="0.3">
      <c r="F2336" s="25"/>
    </row>
    <row r="2337" spans="6:6" ht="15.6" x14ac:dyDescent="0.3">
      <c r="F2337" s="29" t="s">
        <v>1361</v>
      </c>
    </row>
    <row r="2338" spans="6:6" x14ac:dyDescent="0.3">
      <c r="F2338" s="25"/>
    </row>
    <row r="2339" spans="6:6" ht="15.6" x14ac:dyDescent="0.3">
      <c r="F2339" s="30" t="s">
        <v>1362</v>
      </c>
    </row>
    <row r="2340" spans="6:6" x14ac:dyDescent="0.3">
      <c r="F2340" s="25"/>
    </row>
    <row r="2341" spans="6:6" ht="15.6" x14ac:dyDescent="0.3">
      <c r="F2341" s="28" t="s">
        <v>1293</v>
      </c>
    </row>
    <row r="2342" spans="6:6" x14ac:dyDescent="0.3">
      <c r="F2342" s="25"/>
    </row>
    <row r="2343" spans="6:6" ht="15.6" x14ac:dyDescent="0.3">
      <c r="F2343" s="29" t="s">
        <v>1363</v>
      </c>
    </row>
    <row r="2344" spans="6:6" x14ac:dyDescent="0.3">
      <c r="F2344" s="25"/>
    </row>
    <row r="2345" spans="6:6" ht="15.6" x14ac:dyDescent="0.3">
      <c r="F2345" s="30" t="s">
        <v>1364</v>
      </c>
    </row>
    <row r="2346" spans="6:6" x14ac:dyDescent="0.3">
      <c r="F2346" s="25"/>
    </row>
    <row r="2347" spans="6:6" ht="15.6" x14ac:dyDescent="0.3">
      <c r="F2347" s="24" t="s">
        <v>1186</v>
      </c>
    </row>
    <row r="2348" spans="6:6" ht="15.6" x14ac:dyDescent="0.3">
      <c r="F2348" s="23" t="s">
        <v>1122</v>
      </c>
    </row>
    <row r="2349" spans="6:6" ht="15.6" x14ac:dyDescent="0.3">
      <c r="F2349" s="26" t="s">
        <v>1365</v>
      </c>
    </row>
    <row r="2350" spans="6:6" ht="15.6" x14ac:dyDescent="0.3">
      <c r="F2350" s="28" t="s">
        <v>1290</v>
      </c>
    </row>
    <row r="2351" spans="6:6" x14ac:dyDescent="0.3">
      <c r="F2351" s="25"/>
    </row>
    <row r="2352" spans="6:6" ht="15.6" x14ac:dyDescent="0.3">
      <c r="F2352" s="29" t="s">
        <v>1366</v>
      </c>
    </row>
    <row r="2353" spans="6:6" x14ac:dyDescent="0.3">
      <c r="F2353" s="25"/>
    </row>
    <row r="2354" spans="6:6" ht="15.6" x14ac:dyDescent="0.3">
      <c r="F2354" s="30" t="s">
        <v>1367</v>
      </c>
    </row>
    <row r="2355" spans="6:6" x14ac:dyDescent="0.3">
      <c r="F2355" s="25"/>
    </row>
    <row r="2356" spans="6:6" ht="15.6" x14ac:dyDescent="0.3">
      <c r="F2356" s="29" t="s">
        <v>1368</v>
      </c>
    </row>
    <row r="2357" spans="6:6" x14ac:dyDescent="0.3">
      <c r="F2357" s="25"/>
    </row>
    <row r="2358" spans="6:6" ht="15.6" x14ac:dyDescent="0.3">
      <c r="F2358" s="30" t="s">
        <v>1369</v>
      </c>
    </row>
    <row r="2359" spans="6:6" x14ac:dyDescent="0.3">
      <c r="F2359" s="25"/>
    </row>
    <row r="2360" spans="6:6" ht="15.6" x14ac:dyDescent="0.3">
      <c r="F2360" s="28" t="s">
        <v>1293</v>
      </c>
    </row>
    <row r="2361" spans="6:6" x14ac:dyDescent="0.3">
      <c r="F2361" s="25"/>
    </row>
    <row r="2362" spans="6:6" ht="15.6" x14ac:dyDescent="0.3">
      <c r="F2362" s="29" t="s">
        <v>1370</v>
      </c>
    </row>
    <row r="2363" spans="6:6" x14ac:dyDescent="0.3">
      <c r="F2363" s="25"/>
    </row>
    <row r="2364" spans="6:6" ht="15.6" x14ac:dyDescent="0.3">
      <c r="F2364" s="30" t="s">
        <v>1371</v>
      </c>
    </row>
    <row r="2365" spans="6:6" x14ac:dyDescent="0.3">
      <c r="F2365" s="25"/>
    </row>
    <row r="2366" spans="6:6" ht="15.6" x14ac:dyDescent="0.3">
      <c r="F2366" s="26" t="s">
        <v>1372</v>
      </c>
    </row>
    <row r="2367" spans="6:6" ht="15.6" x14ac:dyDescent="0.3">
      <c r="F2367" s="28" t="s">
        <v>1290</v>
      </c>
    </row>
    <row r="2368" spans="6:6" x14ac:dyDescent="0.3">
      <c r="F2368" s="25"/>
    </row>
    <row r="2369" spans="6:6" ht="15.6" x14ac:dyDescent="0.3">
      <c r="F2369" s="29" t="s">
        <v>1373</v>
      </c>
    </row>
    <row r="2370" spans="6:6" x14ac:dyDescent="0.3">
      <c r="F2370" s="25"/>
    </row>
    <row r="2371" spans="6:6" ht="15.6" x14ac:dyDescent="0.3">
      <c r="F2371" s="30" t="s">
        <v>1374</v>
      </c>
    </row>
    <row r="2372" spans="6:6" x14ac:dyDescent="0.3">
      <c r="F2372" s="25"/>
    </row>
    <row r="2373" spans="6:6" ht="15.6" x14ac:dyDescent="0.3">
      <c r="F2373" s="29" t="s">
        <v>1375</v>
      </c>
    </row>
    <row r="2374" spans="6:6" x14ac:dyDescent="0.3">
      <c r="F2374" s="25"/>
    </row>
    <row r="2375" spans="6:6" ht="15.6" x14ac:dyDescent="0.3">
      <c r="F2375" s="30" t="s">
        <v>1376</v>
      </c>
    </row>
    <row r="2376" spans="6:6" x14ac:dyDescent="0.3">
      <c r="F2376" s="25"/>
    </row>
    <row r="2377" spans="6:6" ht="15.6" x14ac:dyDescent="0.3">
      <c r="F2377" s="28" t="s">
        <v>1293</v>
      </c>
    </row>
    <row r="2378" spans="6:6" x14ac:dyDescent="0.3">
      <c r="F2378" s="25"/>
    </row>
    <row r="2379" spans="6:6" ht="15.6" x14ac:dyDescent="0.3">
      <c r="F2379" s="29" t="s">
        <v>1377</v>
      </c>
    </row>
    <row r="2380" spans="6:6" x14ac:dyDescent="0.3">
      <c r="F2380" s="25"/>
    </row>
    <row r="2381" spans="6:6" ht="15.6" x14ac:dyDescent="0.3">
      <c r="F2381" s="30" t="s">
        <v>1378</v>
      </c>
    </row>
    <row r="2382" spans="6:6" x14ac:dyDescent="0.3">
      <c r="F2382" s="25"/>
    </row>
    <row r="2383" spans="6:6" ht="15.6" x14ac:dyDescent="0.3">
      <c r="F2383" s="26" t="s">
        <v>1379</v>
      </c>
    </row>
    <row r="2384" spans="6:6" ht="15.6" x14ac:dyDescent="0.3">
      <c r="F2384" s="28" t="s">
        <v>1290</v>
      </c>
    </row>
    <row r="2385" spans="6:6" x14ac:dyDescent="0.3">
      <c r="F2385" s="25"/>
    </row>
    <row r="2386" spans="6:6" ht="15.6" x14ac:dyDescent="0.3">
      <c r="F2386" s="29" t="s">
        <v>1380</v>
      </c>
    </row>
    <row r="2387" spans="6:6" x14ac:dyDescent="0.3">
      <c r="F2387" s="25"/>
    </row>
    <row r="2388" spans="6:6" ht="15.6" x14ac:dyDescent="0.3">
      <c r="F2388" s="30" t="s">
        <v>1381</v>
      </c>
    </row>
    <row r="2389" spans="6:6" x14ac:dyDescent="0.3">
      <c r="F2389" s="25"/>
    </row>
    <row r="2390" spans="6:6" ht="15.6" x14ac:dyDescent="0.3">
      <c r="F2390" s="29" t="s">
        <v>1382</v>
      </c>
    </row>
    <row r="2391" spans="6:6" x14ac:dyDescent="0.3">
      <c r="F2391" s="25"/>
    </row>
    <row r="2392" spans="6:6" ht="15.6" x14ac:dyDescent="0.3">
      <c r="F2392" s="30" t="s">
        <v>1383</v>
      </c>
    </row>
    <row r="2393" spans="6:6" x14ac:dyDescent="0.3">
      <c r="F2393" s="25"/>
    </row>
    <row r="2394" spans="6:6" ht="15.6" x14ac:dyDescent="0.3">
      <c r="F2394" s="28" t="s">
        <v>1293</v>
      </c>
    </row>
    <row r="2395" spans="6:6" x14ac:dyDescent="0.3">
      <c r="F2395" s="25"/>
    </row>
    <row r="2396" spans="6:6" ht="15.6" x14ac:dyDescent="0.3">
      <c r="F2396" s="29" t="s">
        <v>1384</v>
      </c>
    </row>
    <row r="2397" spans="6:6" x14ac:dyDescent="0.3">
      <c r="F2397" s="25"/>
    </row>
    <row r="2398" spans="6:6" ht="15.6" x14ac:dyDescent="0.3">
      <c r="F2398" s="30" t="s">
        <v>1385</v>
      </c>
    </row>
    <row r="2399" spans="6:6" x14ac:dyDescent="0.3">
      <c r="F2399" s="25"/>
    </row>
    <row r="2400" spans="6:6" ht="15.6" x14ac:dyDescent="0.3">
      <c r="F2400" s="23" t="s">
        <v>427</v>
      </c>
    </row>
    <row r="2401" spans="6:6" ht="15.6" x14ac:dyDescent="0.3">
      <c r="F2401" s="26" t="s">
        <v>1386</v>
      </c>
    </row>
    <row r="2402" spans="6:6" ht="15.6" x14ac:dyDescent="0.3">
      <c r="F2402" s="28" t="s">
        <v>1290</v>
      </c>
    </row>
    <row r="2403" spans="6:6" x14ac:dyDescent="0.3">
      <c r="F2403" s="25"/>
    </row>
    <row r="2404" spans="6:6" ht="15.6" x14ac:dyDescent="0.3">
      <c r="F2404" s="29" t="s">
        <v>1387</v>
      </c>
    </row>
    <row r="2405" spans="6:6" x14ac:dyDescent="0.3">
      <c r="F2405" s="25"/>
    </row>
    <row r="2406" spans="6:6" ht="15.6" x14ac:dyDescent="0.3">
      <c r="F2406" s="30" t="s">
        <v>1388</v>
      </c>
    </row>
    <row r="2407" spans="6:6" x14ac:dyDescent="0.3">
      <c r="F2407" s="25"/>
    </row>
    <row r="2408" spans="6:6" ht="15.6" x14ac:dyDescent="0.3">
      <c r="F2408" s="28" t="s">
        <v>1293</v>
      </c>
    </row>
    <row r="2409" spans="6:6" x14ac:dyDescent="0.3">
      <c r="F2409" s="25"/>
    </row>
    <row r="2410" spans="6:6" ht="15.6" x14ac:dyDescent="0.3">
      <c r="F2410" s="29" t="s">
        <v>1389</v>
      </c>
    </row>
    <row r="2411" spans="6:6" x14ac:dyDescent="0.3">
      <c r="F2411" s="25"/>
    </row>
    <row r="2412" spans="6:6" ht="15.6" x14ac:dyDescent="0.3">
      <c r="F2412" s="30" t="s">
        <v>1390</v>
      </c>
    </row>
    <row r="2413" spans="6:6" x14ac:dyDescent="0.3">
      <c r="F2413" s="25"/>
    </row>
    <row r="2414" spans="6:6" ht="15.6" x14ac:dyDescent="0.3">
      <c r="F2414" s="26" t="s">
        <v>1391</v>
      </c>
    </row>
    <row r="2415" spans="6:6" ht="15.6" x14ac:dyDescent="0.3">
      <c r="F2415" s="28" t="s">
        <v>1290</v>
      </c>
    </row>
    <row r="2416" spans="6:6" x14ac:dyDescent="0.3">
      <c r="F2416" s="25"/>
    </row>
    <row r="2417" spans="6:6" ht="15.6" x14ac:dyDescent="0.3">
      <c r="F2417" s="29" t="s">
        <v>1354</v>
      </c>
    </row>
    <row r="2418" spans="6:6" x14ac:dyDescent="0.3">
      <c r="F2418" s="25"/>
    </row>
    <row r="2419" spans="6:6" ht="15.6" x14ac:dyDescent="0.3">
      <c r="F2419" s="30" t="s">
        <v>1355</v>
      </c>
    </row>
    <row r="2420" spans="6:6" x14ac:dyDescent="0.3">
      <c r="F2420" s="25"/>
    </row>
    <row r="2421" spans="6:6" ht="15.6" x14ac:dyDescent="0.3">
      <c r="F2421" s="28" t="s">
        <v>1293</v>
      </c>
    </row>
    <row r="2422" spans="6:6" x14ac:dyDescent="0.3">
      <c r="F2422" s="25"/>
    </row>
    <row r="2423" spans="6:6" ht="15.6" x14ac:dyDescent="0.3">
      <c r="F2423" s="29" t="s">
        <v>1392</v>
      </c>
    </row>
    <row r="2424" spans="6:6" x14ac:dyDescent="0.3">
      <c r="F2424" s="25"/>
    </row>
    <row r="2425" spans="6:6" ht="15.6" x14ac:dyDescent="0.3">
      <c r="F2425" s="30" t="s">
        <v>1393</v>
      </c>
    </row>
    <row r="2426" spans="6:6" x14ac:dyDescent="0.3">
      <c r="F2426" s="25"/>
    </row>
    <row r="2427" spans="6:6" ht="15.6" x14ac:dyDescent="0.3">
      <c r="F2427" s="26" t="s">
        <v>1394</v>
      </c>
    </row>
    <row r="2428" spans="6:6" ht="15.6" x14ac:dyDescent="0.3">
      <c r="F2428" s="28" t="s">
        <v>1290</v>
      </c>
    </row>
    <row r="2429" spans="6:6" x14ac:dyDescent="0.3">
      <c r="F2429" s="25"/>
    </row>
    <row r="2430" spans="6:6" ht="15.6" x14ac:dyDescent="0.3">
      <c r="F2430" s="29" t="s">
        <v>1395</v>
      </c>
    </row>
    <row r="2431" spans="6:6" x14ac:dyDescent="0.3">
      <c r="F2431" s="25"/>
    </row>
    <row r="2432" spans="6:6" ht="15.6" x14ac:dyDescent="0.3">
      <c r="F2432" s="30" t="s">
        <v>1396</v>
      </c>
    </row>
    <row r="2433" spans="6:6" x14ac:dyDescent="0.3">
      <c r="F2433" s="25"/>
    </row>
    <row r="2434" spans="6:6" ht="15.6" x14ac:dyDescent="0.3">
      <c r="F2434" s="28" t="s">
        <v>1293</v>
      </c>
    </row>
    <row r="2435" spans="6:6" x14ac:dyDescent="0.3">
      <c r="F2435" s="25"/>
    </row>
    <row r="2436" spans="6:6" ht="15.6" x14ac:dyDescent="0.3">
      <c r="F2436" s="29" t="s">
        <v>1397</v>
      </c>
    </row>
    <row r="2437" spans="6:6" x14ac:dyDescent="0.3">
      <c r="F2437" s="25"/>
    </row>
    <row r="2438" spans="6:6" ht="15.6" x14ac:dyDescent="0.3">
      <c r="F2438" s="30" t="s">
        <v>1398</v>
      </c>
    </row>
    <row r="2439" spans="6:6" x14ac:dyDescent="0.3">
      <c r="F2439" s="25"/>
    </row>
    <row r="2440" spans="6:6" ht="15.6" x14ac:dyDescent="0.3">
      <c r="F2440" s="23" t="s">
        <v>428</v>
      </c>
    </row>
    <row r="2441" spans="6:6" ht="15.6" x14ac:dyDescent="0.3">
      <c r="F2441" s="26" t="s">
        <v>1399</v>
      </c>
    </row>
    <row r="2442" spans="6:6" ht="15.6" x14ac:dyDescent="0.3">
      <c r="F2442" s="28" t="s">
        <v>1290</v>
      </c>
    </row>
    <row r="2443" spans="6:6" x14ac:dyDescent="0.3">
      <c r="F2443" s="25"/>
    </row>
    <row r="2444" spans="6:6" ht="15.6" x14ac:dyDescent="0.3">
      <c r="F2444" s="29" t="s">
        <v>1400</v>
      </c>
    </row>
    <row r="2445" spans="6:6" x14ac:dyDescent="0.3">
      <c r="F2445" s="25"/>
    </row>
    <row r="2446" spans="6:6" ht="15.6" x14ac:dyDescent="0.3">
      <c r="F2446" s="30" t="s">
        <v>1401</v>
      </c>
    </row>
    <row r="2447" spans="6:6" x14ac:dyDescent="0.3">
      <c r="F2447" s="25"/>
    </row>
    <row r="2448" spans="6:6" ht="15.6" x14ac:dyDescent="0.3">
      <c r="F2448" s="28" t="s">
        <v>1293</v>
      </c>
    </row>
    <row r="2449" spans="6:6" x14ac:dyDescent="0.3">
      <c r="F2449" s="25"/>
    </row>
    <row r="2450" spans="6:6" ht="15.6" x14ac:dyDescent="0.3">
      <c r="F2450" s="29" t="s">
        <v>1402</v>
      </c>
    </row>
    <row r="2451" spans="6:6" x14ac:dyDescent="0.3">
      <c r="F2451" s="25"/>
    </row>
    <row r="2452" spans="6:6" ht="15.6" x14ac:dyDescent="0.3">
      <c r="F2452" s="30" t="s">
        <v>1403</v>
      </c>
    </row>
    <row r="2453" spans="6:6" x14ac:dyDescent="0.3">
      <c r="F2453" s="25"/>
    </row>
    <row r="2454" spans="6:6" ht="15.6" x14ac:dyDescent="0.3">
      <c r="F2454" s="26" t="s">
        <v>1404</v>
      </c>
    </row>
    <row r="2455" spans="6:6" ht="15.6" x14ac:dyDescent="0.3">
      <c r="F2455" s="28" t="s">
        <v>1290</v>
      </c>
    </row>
    <row r="2456" spans="6:6" x14ac:dyDescent="0.3">
      <c r="F2456" s="25"/>
    </row>
    <row r="2457" spans="6:6" ht="15.6" x14ac:dyDescent="0.3">
      <c r="F2457" s="29" t="s">
        <v>1405</v>
      </c>
    </row>
    <row r="2458" spans="6:6" x14ac:dyDescent="0.3">
      <c r="F2458" s="25"/>
    </row>
    <row r="2459" spans="6:6" ht="15.6" x14ac:dyDescent="0.3">
      <c r="F2459" s="30" t="s">
        <v>1406</v>
      </c>
    </row>
    <row r="2460" spans="6:6" x14ac:dyDescent="0.3">
      <c r="F2460" s="25"/>
    </row>
    <row r="2461" spans="6:6" ht="15.6" x14ac:dyDescent="0.3">
      <c r="F2461" s="28" t="s">
        <v>1293</v>
      </c>
    </row>
    <row r="2462" spans="6:6" x14ac:dyDescent="0.3">
      <c r="F2462" s="25"/>
    </row>
    <row r="2463" spans="6:6" ht="15.6" x14ac:dyDescent="0.3">
      <c r="F2463" s="29" t="s">
        <v>1407</v>
      </c>
    </row>
    <row r="2464" spans="6:6" x14ac:dyDescent="0.3">
      <c r="F2464" s="25"/>
    </row>
    <row r="2465" spans="6:6" ht="15.6" x14ac:dyDescent="0.3">
      <c r="F2465" s="30" t="s">
        <v>1408</v>
      </c>
    </row>
    <row r="2466" spans="6:6" x14ac:dyDescent="0.3">
      <c r="F2466" s="25"/>
    </row>
    <row r="2467" spans="6:6" ht="15.6" x14ac:dyDescent="0.3">
      <c r="F2467" s="24" t="s">
        <v>1186</v>
      </c>
    </row>
    <row r="2468" spans="6:6" ht="15.6" x14ac:dyDescent="0.3">
      <c r="F2468" s="24" t="s">
        <v>1186</v>
      </c>
    </row>
    <row r="2469" spans="6:6" ht="15.6" x14ac:dyDescent="0.3">
      <c r="F2469" s="24" t="s">
        <v>1409</v>
      </c>
    </row>
    <row r="2470" spans="6:6" x14ac:dyDescent="0.3">
      <c r="F2470" s="25"/>
    </row>
    <row r="2471" spans="6:6" ht="15.6" x14ac:dyDescent="0.3">
      <c r="F2471" s="28" t="s">
        <v>1410</v>
      </c>
    </row>
    <row r="2472" spans="6:6" x14ac:dyDescent="0.3">
      <c r="F2472" s="25"/>
    </row>
    <row r="2473" spans="6:6" ht="15.6" x14ac:dyDescent="0.3">
      <c r="F2473" s="29" t="s">
        <v>1411</v>
      </c>
    </row>
    <row r="2474" spans="6:6" x14ac:dyDescent="0.3">
      <c r="F2474" s="25"/>
    </row>
    <row r="2475" spans="6:6" ht="15.6" x14ac:dyDescent="0.3">
      <c r="F2475" s="28" t="s">
        <v>1412</v>
      </c>
    </row>
    <row r="2476" spans="6:6" x14ac:dyDescent="0.3">
      <c r="F2476" s="25"/>
    </row>
    <row r="2477" spans="6:6" ht="15.6" x14ac:dyDescent="0.3">
      <c r="F2477" s="29" t="s">
        <v>1413</v>
      </c>
    </row>
    <row r="2478" spans="6:6" x14ac:dyDescent="0.3">
      <c r="F2478" s="25"/>
    </row>
    <row r="2479" spans="6:6" ht="15.6" x14ac:dyDescent="0.3">
      <c r="F2479" s="23" t="s">
        <v>853</v>
      </c>
    </row>
    <row r="2480" spans="6:6" ht="15.6" x14ac:dyDescent="0.3">
      <c r="F2480" s="24" t="s">
        <v>1414</v>
      </c>
    </row>
    <row r="2481" spans="6:6" x14ac:dyDescent="0.3">
      <c r="F2481" s="25"/>
    </row>
    <row r="2482" spans="6:6" ht="15.6" x14ac:dyDescent="0.3">
      <c r="F2482" s="28" t="s">
        <v>1415</v>
      </c>
    </row>
    <row r="2483" spans="6:6" x14ac:dyDescent="0.3">
      <c r="F2483" s="25"/>
    </row>
    <row r="2484" spans="6:6" ht="15.6" x14ac:dyDescent="0.3">
      <c r="F2484" s="29" t="s">
        <v>1416</v>
      </c>
    </row>
    <row r="2485" spans="6:6" x14ac:dyDescent="0.3">
      <c r="F2485" s="25"/>
    </row>
    <row r="2486" spans="6:6" ht="15.6" x14ac:dyDescent="0.3">
      <c r="F2486" s="28" t="s">
        <v>1417</v>
      </c>
    </row>
    <row r="2487" spans="6:6" x14ac:dyDescent="0.3">
      <c r="F2487" s="25"/>
    </row>
    <row r="2488" spans="6:6" ht="15.6" x14ac:dyDescent="0.3">
      <c r="F2488" s="29" t="s">
        <v>1418</v>
      </c>
    </row>
    <row r="2489" spans="6:6" x14ac:dyDescent="0.3">
      <c r="F2489" s="25"/>
    </row>
    <row r="2490" spans="6:6" ht="15.6" x14ac:dyDescent="0.3">
      <c r="F2490" s="23" t="s">
        <v>854</v>
      </c>
    </row>
    <row r="2491" spans="6:6" ht="15.6" x14ac:dyDescent="0.3">
      <c r="F2491" s="24" t="s">
        <v>1419</v>
      </c>
    </row>
    <row r="2492" spans="6:6" x14ac:dyDescent="0.3">
      <c r="F2492" s="25"/>
    </row>
    <row r="2493" spans="6:6" ht="15.6" x14ac:dyDescent="0.3">
      <c r="F2493" s="28" t="s">
        <v>1420</v>
      </c>
    </row>
    <row r="2494" spans="6:6" x14ac:dyDescent="0.3">
      <c r="F2494" s="25"/>
    </row>
    <row r="2495" spans="6:6" ht="15.6" x14ac:dyDescent="0.3">
      <c r="F2495" s="29" t="s">
        <v>1421</v>
      </c>
    </row>
    <row r="2496" spans="6:6" x14ac:dyDescent="0.3">
      <c r="F2496" s="25"/>
    </row>
    <row r="2497" spans="6:6" ht="15.6" x14ac:dyDescent="0.3">
      <c r="F2497" s="28" t="s">
        <v>1422</v>
      </c>
    </row>
    <row r="2498" spans="6:6" x14ac:dyDescent="0.3">
      <c r="F2498" s="25"/>
    </row>
    <row r="2499" spans="6:6" ht="15.6" x14ac:dyDescent="0.3">
      <c r="F2499" s="29" t="s">
        <v>1423</v>
      </c>
    </row>
    <row r="2500" spans="6:6" x14ac:dyDescent="0.3">
      <c r="F2500" s="25"/>
    </row>
    <row r="2501" spans="6:6" ht="15.6" x14ac:dyDescent="0.3">
      <c r="F2501" s="28" t="s">
        <v>1424</v>
      </c>
    </row>
    <row r="2502" spans="6:6" x14ac:dyDescent="0.3">
      <c r="F2502" s="25"/>
    </row>
    <row r="2503" spans="6:6" ht="15.6" x14ac:dyDescent="0.3">
      <c r="F2503" s="29" t="s">
        <v>1425</v>
      </c>
    </row>
    <row r="2504" spans="6:6" x14ac:dyDescent="0.3">
      <c r="F2504" s="25"/>
    </row>
    <row r="2505" spans="6:6" ht="15.6" x14ac:dyDescent="0.3">
      <c r="F2505" s="23" t="s">
        <v>855</v>
      </c>
    </row>
    <row r="2506" spans="6:6" ht="15.6" x14ac:dyDescent="0.3">
      <c r="F2506" s="24" t="s">
        <v>1426</v>
      </c>
    </row>
    <row r="2507" spans="6:6" x14ac:dyDescent="0.3">
      <c r="F2507" s="25"/>
    </row>
    <row r="2508" spans="6:6" ht="15.6" x14ac:dyDescent="0.3">
      <c r="F2508" s="28" t="s">
        <v>1427</v>
      </c>
    </row>
    <row r="2509" spans="6:6" x14ac:dyDescent="0.3">
      <c r="F2509" s="25"/>
    </row>
    <row r="2510" spans="6:6" ht="15.6" x14ac:dyDescent="0.3">
      <c r="F2510" s="29" t="s">
        <v>1428</v>
      </c>
    </row>
    <row r="2511" spans="6:6" x14ac:dyDescent="0.3">
      <c r="F2511" s="25"/>
    </row>
    <row r="2512" spans="6:6" ht="15.6" x14ac:dyDescent="0.3">
      <c r="F2512" s="28" t="s">
        <v>1429</v>
      </c>
    </row>
    <row r="2513" spans="6:6" x14ac:dyDescent="0.3">
      <c r="F2513" s="25"/>
    </row>
    <row r="2514" spans="6:6" ht="15.6" x14ac:dyDescent="0.3">
      <c r="F2514" s="29" t="s">
        <v>1430</v>
      </c>
    </row>
    <row r="2515" spans="6:6" x14ac:dyDescent="0.3">
      <c r="F2515" s="25"/>
    </row>
    <row r="2516" spans="6:6" ht="15.6" x14ac:dyDescent="0.3">
      <c r="F2516" s="28" t="s">
        <v>1431</v>
      </c>
    </row>
    <row r="2517" spans="6:6" x14ac:dyDescent="0.3">
      <c r="F2517" s="25"/>
    </row>
    <row r="2518" spans="6:6" ht="15.6" x14ac:dyDescent="0.3">
      <c r="F2518" s="29" t="s">
        <v>1432</v>
      </c>
    </row>
    <row r="2519" spans="6:6" x14ac:dyDescent="0.3">
      <c r="F2519" s="25"/>
    </row>
    <row r="2520" spans="6:6" ht="15.6" x14ac:dyDescent="0.3">
      <c r="F2520" s="28" t="s">
        <v>1433</v>
      </c>
    </row>
    <row r="2521" spans="6:6" x14ac:dyDescent="0.3">
      <c r="F2521" s="25"/>
    </row>
    <row r="2522" spans="6:6" ht="15.6" x14ac:dyDescent="0.3">
      <c r="F2522" s="29" t="s">
        <v>1434</v>
      </c>
    </row>
    <row r="2523" spans="6:6" x14ac:dyDescent="0.3">
      <c r="F2523" s="25"/>
    </row>
    <row r="2524" spans="6:6" ht="15.6" x14ac:dyDescent="0.3">
      <c r="F2524" s="23" t="s">
        <v>856</v>
      </c>
    </row>
    <row r="2525" spans="6:6" ht="15.6" x14ac:dyDescent="0.3">
      <c r="F2525" s="24" t="s">
        <v>1435</v>
      </c>
    </row>
    <row r="2526" spans="6:6" x14ac:dyDescent="0.3">
      <c r="F2526" s="25"/>
    </row>
    <row r="2527" spans="6:6" ht="15.6" x14ac:dyDescent="0.3">
      <c r="F2527" s="28" t="s">
        <v>1436</v>
      </c>
    </row>
    <row r="2528" spans="6:6" x14ac:dyDescent="0.3">
      <c r="F2528" s="25"/>
    </row>
    <row r="2529" spans="6:6" ht="15.6" x14ac:dyDescent="0.3">
      <c r="F2529" s="29" t="s">
        <v>1437</v>
      </c>
    </row>
    <row r="2530" spans="6:6" x14ac:dyDescent="0.3">
      <c r="F2530" s="25"/>
    </row>
    <row r="2531" spans="6:6" ht="15.6" x14ac:dyDescent="0.3">
      <c r="F2531" s="28" t="s">
        <v>1438</v>
      </c>
    </row>
    <row r="2532" spans="6:6" x14ac:dyDescent="0.3">
      <c r="F2532" s="25"/>
    </row>
    <row r="2533" spans="6:6" ht="15.6" x14ac:dyDescent="0.3">
      <c r="F2533" s="29" t="s">
        <v>1439</v>
      </c>
    </row>
    <row r="2534" spans="6:6" x14ac:dyDescent="0.3">
      <c r="F2534" s="25"/>
    </row>
    <row r="2535" spans="6:6" ht="15.6" x14ac:dyDescent="0.3">
      <c r="F2535" s="28" t="s">
        <v>1440</v>
      </c>
    </row>
    <row r="2536" spans="6:6" x14ac:dyDescent="0.3">
      <c r="F2536" s="25"/>
    </row>
    <row r="2537" spans="6:6" ht="15.6" x14ac:dyDescent="0.3">
      <c r="F2537" s="29" t="s">
        <v>1441</v>
      </c>
    </row>
    <row r="2538" spans="6:6" x14ac:dyDescent="0.3">
      <c r="F2538" s="25"/>
    </row>
    <row r="2539" spans="6:6" ht="15.6" x14ac:dyDescent="0.3">
      <c r="F2539" s="23" t="s">
        <v>857</v>
      </c>
    </row>
    <row r="2540" spans="6:6" ht="15.6" x14ac:dyDescent="0.3">
      <c r="F2540" s="24" t="s">
        <v>1442</v>
      </c>
    </row>
    <row r="2541" spans="6:6" x14ac:dyDescent="0.3">
      <c r="F2541" s="25"/>
    </row>
    <row r="2542" spans="6:6" ht="15.6" x14ac:dyDescent="0.3">
      <c r="F2542" s="28" t="s">
        <v>1443</v>
      </c>
    </row>
    <row r="2543" spans="6:6" x14ac:dyDescent="0.3">
      <c r="F2543" s="25"/>
    </row>
    <row r="2544" spans="6:6" ht="15.6" x14ac:dyDescent="0.3">
      <c r="F2544" s="29" t="s">
        <v>1444</v>
      </c>
    </row>
    <row r="2545" spans="6:6" x14ac:dyDescent="0.3">
      <c r="F2545" s="25"/>
    </row>
    <row r="2546" spans="6:6" ht="15.6" x14ac:dyDescent="0.3">
      <c r="F2546" s="28" t="s">
        <v>1445</v>
      </c>
    </row>
    <row r="2547" spans="6:6" x14ac:dyDescent="0.3">
      <c r="F2547" s="25"/>
    </row>
    <row r="2548" spans="6:6" ht="15.6" x14ac:dyDescent="0.3">
      <c r="F2548" s="29" t="s">
        <v>1446</v>
      </c>
    </row>
    <row r="2549" spans="6:6" x14ac:dyDescent="0.3">
      <c r="F2549" s="25"/>
    </row>
    <row r="2550" spans="6:6" ht="15.6" x14ac:dyDescent="0.3">
      <c r="F2550" s="28" t="s">
        <v>1447</v>
      </c>
    </row>
    <row r="2551" spans="6:6" x14ac:dyDescent="0.3">
      <c r="F2551" s="25"/>
    </row>
    <row r="2552" spans="6:6" ht="15.6" x14ac:dyDescent="0.3">
      <c r="F2552" s="29" t="s">
        <v>1448</v>
      </c>
    </row>
    <row r="2553" spans="6:6" x14ac:dyDescent="0.3">
      <c r="F2553" s="25"/>
    </row>
    <row r="2554" spans="6:6" ht="15.6" x14ac:dyDescent="0.3">
      <c r="F2554" s="23" t="s">
        <v>858</v>
      </c>
    </row>
    <row r="2555" spans="6:6" ht="15.6" x14ac:dyDescent="0.3">
      <c r="F2555" s="24" t="s">
        <v>1449</v>
      </c>
    </row>
    <row r="2556" spans="6:6" x14ac:dyDescent="0.3">
      <c r="F2556" s="25"/>
    </row>
    <row r="2557" spans="6:6" ht="15.6" x14ac:dyDescent="0.3">
      <c r="F2557" s="28" t="s">
        <v>1290</v>
      </c>
    </row>
    <row r="2558" spans="6:6" x14ac:dyDescent="0.3">
      <c r="F2558" s="25"/>
    </row>
    <row r="2559" spans="6:6" ht="15.6" x14ac:dyDescent="0.3">
      <c r="F2559" s="29" t="s">
        <v>1450</v>
      </c>
    </row>
    <row r="2560" spans="6:6" x14ac:dyDescent="0.3">
      <c r="F2560" s="25"/>
    </row>
    <row r="2561" spans="6:6" ht="15.6" x14ac:dyDescent="0.3">
      <c r="F2561" s="28" t="s">
        <v>1293</v>
      </c>
    </row>
    <row r="2562" spans="6:6" x14ac:dyDescent="0.3">
      <c r="F2562" s="25"/>
    </row>
    <row r="2563" spans="6:6" ht="15.6" x14ac:dyDescent="0.3">
      <c r="F2563" s="29" t="s">
        <v>1451</v>
      </c>
    </row>
    <row r="2564" spans="6:6" x14ac:dyDescent="0.3">
      <c r="F2564" s="25"/>
    </row>
    <row r="2565" spans="6:6" ht="15.6" x14ac:dyDescent="0.3">
      <c r="F2565" s="23" t="s">
        <v>1123</v>
      </c>
    </row>
    <row r="2566" spans="6:6" ht="15.6" x14ac:dyDescent="0.3">
      <c r="F2566" s="27" t="s">
        <v>1452</v>
      </c>
    </row>
    <row r="2567" spans="6:6" x14ac:dyDescent="0.3">
      <c r="F2567" s="25"/>
    </row>
    <row r="2568" spans="6:6" ht="15.6" x14ac:dyDescent="0.3">
      <c r="F2568" s="27" t="s">
        <v>1453</v>
      </c>
    </row>
    <row r="2569" spans="6:6" x14ac:dyDescent="0.3">
      <c r="F2569" s="25"/>
    </row>
    <row r="2570" spans="6:6" ht="15.6" x14ac:dyDescent="0.3">
      <c r="F2570" s="26" t="s">
        <v>1454</v>
      </c>
    </row>
    <row r="2571" spans="6:6" ht="15.6" x14ac:dyDescent="0.3">
      <c r="F2571" s="28" t="s">
        <v>1290</v>
      </c>
    </row>
    <row r="2572" spans="6:6" x14ac:dyDescent="0.3">
      <c r="F2572" s="25"/>
    </row>
    <row r="2573" spans="6:6" ht="15.6" x14ac:dyDescent="0.3">
      <c r="F2573" s="29" t="s">
        <v>1455</v>
      </c>
    </row>
    <row r="2574" spans="6:6" x14ac:dyDescent="0.3">
      <c r="F2574" s="25"/>
    </row>
    <row r="2575" spans="6:6" ht="15.6" x14ac:dyDescent="0.3">
      <c r="F2575" s="30" t="s">
        <v>1456</v>
      </c>
    </row>
    <row r="2576" spans="6:6" x14ac:dyDescent="0.3">
      <c r="F2576" s="25"/>
    </row>
    <row r="2577" spans="6:6" ht="15.6" x14ac:dyDescent="0.3">
      <c r="F2577" s="26" t="s">
        <v>1457</v>
      </c>
    </row>
    <row r="2578" spans="6:6" ht="15.6" x14ac:dyDescent="0.3">
      <c r="F2578" s="28" t="s">
        <v>1293</v>
      </c>
    </row>
    <row r="2579" spans="6:6" x14ac:dyDescent="0.3">
      <c r="F2579" s="25"/>
    </row>
    <row r="2580" spans="6:6" ht="15.6" x14ac:dyDescent="0.3">
      <c r="F2580" s="29" t="s">
        <v>1458</v>
      </c>
    </row>
    <row r="2581" spans="6:6" x14ac:dyDescent="0.3">
      <c r="F2581" s="25"/>
    </row>
    <row r="2582" spans="6:6" ht="15.6" x14ac:dyDescent="0.3">
      <c r="F2582" s="30" t="s">
        <v>1459</v>
      </c>
    </row>
    <row r="2583" spans="6:6" x14ac:dyDescent="0.3">
      <c r="F2583" s="25"/>
    </row>
    <row r="2584" spans="6:6" ht="15.6" x14ac:dyDescent="0.3">
      <c r="F2584" s="26" t="s">
        <v>1460</v>
      </c>
    </row>
    <row r="2585" spans="6:6" ht="15.6" x14ac:dyDescent="0.3">
      <c r="F2585" s="28" t="s">
        <v>1290</v>
      </c>
    </row>
    <row r="2586" spans="6:6" x14ac:dyDescent="0.3">
      <c r="F2586" s="25"/>
    </row>
    <row r="2587" spans="6:6" ht="15.6" x14ac:dyDescent="0.3">
      <c r="F2587" s="29" t="s">
        <v>1461</v>
      </c>
    </row>
    <row r="2588" spans="6:6" x14ac:dyDescent="0.3">
      <c r="F2588" s="25"/>
    </row>
    <row r="2589" spans="6:6" ht="15.6" x14ac:dyDescent="0.3">
      <c r="F2589" s="30" t="s">
        <v>1462</v>
      </c>
    </row>
    <row r="2590" spans="6:6" x14ac:dyDescent="0.3">
      <c r="F2590" s="25"/>
    </row>
    <row r="2591" spans="6:6" ht="15.6" x14ac:dyDescent="0.3">
      <c r="F2591" s="23" t="s">
        <v>186</v>
      </c>
    </row>
    <row r="2592" spans="6:6" ht="15.6" x14ac:dyDescent="0.3">
      <c r="F2592" s="27" t="s">
        <v>1463</v>
      </c>
    </row>
    <row r="2593" spans="6:6" x14ac:dyDescent="0.3">
      <c r="F2593" s="25"/>
    </row>
    <row r="2594" spans="6:6" ht="15.6" x14ac:dyDescent="0.3">
      <c r="F2594" s="26" t="s">
        <v>1311</v>
      </c>
    </row>
    <row r="2595" spans="6:6" ht="15.6" x14ac:dyDescent="0.3">
      <c r="F2595" s="23" t="s">
        <v>1464</v>
      </c>
    </row>
    <row r="2596" spans="6:6" ht="15.6" x14ac:dyDescent="0.3">
      <c r="F2596" s="24" t="s">
        <v>1465</v>
      </c>
    </row>
    <row r="2597" spans="6:6" x14ac:dyDescent="0.3">
      <c r="F2597" s="25"/>
    </row>
    <row r="2598" spans="6:6" ht="15.6" x14ac:dyDescent="0.3">
      <c r="F2598" s="28" t="s">
        <v>1290</v>
      </c>
    </row>
    <row r="2599" spans="6:6" x14ac:dyDescent="0.3">
      <c r="F2599" s="25"/>
    </row>
    <row r="2600" spans="6:6" ht="15.6" x14ac:dyDescent="0.3">
      <c r="F2600" s="29" t="s">
        <v>1466</v>
      </c>
    </row>
    <row r="2601" spans="6:6" x14ac:dyDescent="0.3">
      <c r="F2601" s="25"/>
    </row>
    <row r="2602" spans="6:6" ht="15.6" x14ac:dyDescent="0.3">
      <c r="F2602" s="30" t="s">
        <v>1467</v>
      </c>
    </row>
    <row r="2603" spans="6:6" x14ac:dyDescent="0.3">
      <c r="F2603" s="25"/>
    </row>
    <row r="2604" spans="6:6" ht="15.6" x14ac:dyDescent="0.3">
      <c r="F2604" s="24" t="s">
        <v>1468</v>
      </c>
    </row>
    <row r="2605" spans="6:6" x14ac:dyDescent="0.3">
      <c r="F2605" s="25"/>
    </row>
    <row r="2606" spans="6:6" ht="15.6" x14ac:dyDescent="0.3">
      <c r="F2606" s="28" t="s">
        <v>1290</v>
      </c>
    </row>
    <row r="2607" spans="6:6" x14ac:dyDescent="0.3">
      <c r="F2607" s="25"/>
    </row>
    <row r="2608" spans="6:6" ht="15.6" x14ac:dyDescent="0.3">
      <c r="F2608" s="29" t="s">
        <v>1469</v>
      </c>
    </row>
    <row r="2609" spans="6:6" x14ac:dyDescent="0.3">
      <c r="F2609" s="25"/>
    </row>
    <row r="2610" spans="6:6" ht="15.6" x14ac:dyDescent="0.3">
      <c r="F2610" s="30" t="s">
        <v>1470</v>
      </c>
    </row>
    <row r="2611" spans="6:6" x14ac:dyDescent="0.3">
      <c r="F2611" s="25"/>
    </row>
    <row r="2612" spans="6:6" ht="15.6" x14ac:dyDescent="0.3">
      <c r="F2612" s="24" t="s">
        <v>1471</v>
      </c>
    </row>
    <row r="2613" spans="6:6" x14ac:dyDescent="0.3">
      <c r="F2613" s="25"/>
    </row>
    <row r="2614" spans="6:6" ht="15.6" x14ac:dyDescent="0.3">
      <c r="F2614" s="28" t="s">
        <v>1293</v>
      </c>
    </row>
    <row r="2615" spans="6:6" x14ac:dyDescent="0.3">
      <c r="F2615" s="25"/>
    </row>
    <row r="2616" spans="6:6" ht="15.6" x14ac:dyDescent="0.3">
      <c r="F2616" s="29" t="s">
        <v>1472</v>
      </c>
    </row>
    <row r="2617" spans="6:6" x14ac:dyDescent="0.3">
      <c r="F2617" s="25"/>
    </row>
    <row r="2618" spans="6:6" ht="15.6" x14ac:dyDescent="0.3">
      <c r="F2618" s="30" t="s">
        <v>1473</v>
      </c>
    </row>
    <row r="2619" spans="6:6" x14ac:dyDescent="0.3">
      <c r="F2619" s="25"/>
    </row>
    <row r="2620" spans="6:6" ht="15.6" x14ac:dyDescent="0.3">
      <c r="F2620" s="23" t="s">
        <v>1474</v>
      </c>
    </row>
    <row r="2621" spans="6:6" ht="15.6" x14ac:dyDescent="0.3">
      <c r="F2621" s="24" t="s">
        <v>1475</v>
      </c>
    </row>
    <row r="2622" spans="6:6" x14ac:dyDescent="0.3">
      <c r="F2622" s="25"/>
    </row>
    <row r="2623" spans="6:6" ht="15.6" x14ac:dyDescent="0.3">
      <c r="F2623" s="28" t="s">
        <v>1290</v>
      </c>
    </row>
    <row r="2624" spans="6:6" x14ac:dyDescent="0.3">
      <c r="F2624" s="25"/>
    </row>
    <row r="2625" spans="6:6" ht="15.6" x14ac:dyDescent="0.3">
      <c r="F2625" s="29" t="s">
        <v>1476</v>
      </c>
    </row>
    <row r="2626" spans="6:6" x14ac:dyDescent="0.3">
      <c r="F2626" s="25"/>
    </row>
    <row r="2627" spans="6:6" ht="15.6" x14ac:dyDescent="0.3">
      <c r="F2627" s="30" t="s">
        <v>1477</v>
      </c>
    </row>
    <row r="2628" spans="6:6" x14ac:dyDescent="0.3">
      <c r="F2628" s="25"/>
    </row>
    <row r="2629" spans="6:6" ht="15.6" x14ac:dyDescent="0.3">
      <c r="F2629" s="24" t="s">
        <v>1478</v>
      </c>
    </row>
    <row r="2630" spans="6:6" x14ac:dyDescent="0.3">
      <c r="F2630" s="25"/>
    </row>
    <row r="2631" spans="6:6" ht="15.6" x14ac:dyDescent="0.3">
      <c r="F2631" s="28" t="s">
        <v>1293</v>
      </c>
    </row>
    <row r="2632" spans="6:6" x14ac:dyDescent="0.3">
      <c r="F2632" s="25"/>
    </row>
    <row r="2633" spans="6:6" ht="15.6" x14ac:dyDescent="0.3">
      <c r="F2633" s="29" t="s">
        <v>1479</v>
      </c>
    </row>
    <row r="2634" spans="6:6" x14ac:dyDescent="0.3">
      <c r="F2634" s="25"/>
    </row>
    <row r="2635" spans="6:6" ht="15.6" x14ac:dyDescent="0.3">
      <c r="F2635" s="30" t="s">
        <v>1480</v>
      </c>
    </row>
    <row r="2636" spans="6:6" x14ac:dyDescent="0.3">
      <c r="F2636" s="25"/>
    </row>
    <row r="2637" spans="6:6" ht="15.6" x14ac:dyDescent="0.3">
      <c r="F2637" s="24" t="s">
        <v>1481</v>
      </c>
    </row>
    <row r="2638" spans="6:6" x14ac:dyDescent="0.3">
      <c r="F2638" s="25"/>
    </row>
    <row r="2639" spans="6:6" ht="15.6" x14ac:dyDescent="0.3">
      <c r="F2639" s="28" t="s">
        <v>1290</v>
      </c>
    </row>
    <row r="2640" spans="6:6" x14ac:dyDescent="0.3">
      <c r="F2640" s="25"/>
    </row>
    <row r="2641" spans="6:6" ht="15.6" x14ac:dyDescent="0.3">
      <c r="F2641" s="29" t="s">
        <v>1482</v>
      </c>
    </row>
    <row r="2642" spans="6:6" x14ac:dyDescent="0.3">
      <c r="F2642" s="25"/>
    </row>
    <row r="2643" spans="6:6" ht="15.6" x14ac:dyDescent="0.3">
      <c r="F2643" s="30" t="s">
        <v>1483</v>
      </c>
    </row>
    <row r="2644" spans="6:6" x14ac:dyDescent="0.3">
      <c r="F2644" s="25"/>
    </row>
    <row r="2645" spans="6:6" ht="15.6" x14ac:dyDescent="0.3">
      <c r="F2645" s="23" t="s">
        <v>1484</v>
      </c>
    </row>
    <row r="2646" spans="6:6" ht="15.6" x14ac:dyDescent="0.3">
      <c r="F2646" s="24" t="s">
        <v>1485</v>
      </c>
    </row>
    <row r="2647" spans="6:6" x14ac:dyDescent="0.3">
      <c r="F2647" s="25"/>
    </row>
    <row r="2648" spans="6:6" ht="15.6" x14ac:dyDescent="0.3">
      <c r="F2648" s="28" t="s">
        <v>1290</v>
      </c>
    </row>
    <row r="2649" spans="6:6" x14ac:dyDescent="0.3">
      <c r="F2649" s="25"/>
    </row>
    <row r="2650" spans="6:6" ht="15.6" x14ac:dyDescent="0.3">
      <c r="F2650" s="29" t="s">
        <v>1486</v>
      </c>
    </row>
    <row r="2651" spans="6:6" x14ac:dyDescent="0.3">
      <c r="F2651" s="25"/>
    </row>
    <row r="2652" spans="6:6" ht="15.6" x14ac:dyDescent="0.3">
      <c r="F2652" s="30" t="s">
        <v>1487</v>
      </c>
    </row>
    <row r="2653" spans="6:6" x14ac:dyDescent="0.3">
      <c r="F2653" s="25"/>
    </row>
    <row r="2654" spans="6:6" ht="15.6" x14ac:dyDescent="0.3">
      <c r="F2654" s="24" t="s">
        <v>1488</v>
      </c>
    </row>
    <row r="2655" spans="6:6" x14ac:dyDescent="0.3">
      <c r="F2655" s="25"/>
    </row>
    <row r="2656" spans="6:6" ht="15.6" x14ac:dyDescent="0.3">
      <c r="F2656" s="28" t="s">
        <v>1293</v>
      </c>
    </row>
    <row r="2657" spans="6:6" x14ac:dyDescent="0.3">
      <c r="F2657" s="25"/>
    </row>
    <row r="2658" spans="6:6" ht="15.6" x14ac:dyDescent="0.3">
      <c r="F2658" s="29" t="s">
        <v>1489</v>
      </c>
    </row>
    <row r="2659" spans="6:6" x14ac:dyDescent="0.3">
      <c r="F2659" s="25"/>
    </row>
    <row r="2660" spans="6:6" ht="15.6" x14ac:dyDescent="0.3">
      <c r="F2660" s="30" t="s">
        <v>1490</v>
      </c>
    </row>
    <row r="2661" spans="6:6" x14ac:dyDescent="0.3">
      <c r="F2661" s="25"/>
    </row>
    <row r="2662" spans="6:6" ht="15.6" x14ac:dyDescent="0.3">
      <c r="F2662" s="24" t="s">
        <v>1491</v>
      </c>
    </row>
    <row r="2663" spans="6:6" x14ac:dyDescent="0.3">
      <c r="F2663" s="25"/>
    </row>
    <row r="2664" spans="6:6" ht="15.6" x14ac:dyDescent="0.3">
      <c r="F2664" s="28" t="s">
        <v>1290</v>
      </c>
    </row>
    <row r="2665" spans="6:6" x14ac:dyDescent="0.3">
      <c r="F2665" s="25"/>
    </row>
    <row r="2666" spans="6:6" ht="15.6" x14ac:dyDescent="0.3">
      <c r="F2666" s="29" t="s">
        <v>1492</v>
      </c>
    </row>
    <row r="2667" spans="6:6" x14ac:dyDescent="0.3">
      <c r="F2667" s="25"/>
    </row>
    <row r="2668" spans="6:6" ht="15.6" x14ac:dyDescent="0.3">
      <c r="F2668" s="30" t="s">
        <v>1493</v>
      </c>
    </row>
    <row r="2670" spans="6:6" ht="15.6" x14ac:dyDescent="0.3">
      <c r="F2670" s="31" t="s">
        <v>1494</v>
      </c>
    </row>
    <row r="2671" spans="6:6" x14ac:dyDescent="0.3">
      <c r="F2671" s="32"/>
    </row>
    <row r="2672" spans="6:6" ht="15.6" x14ac:dyDescent="0.3">
      <c r="F2672" s="31" t="s">
        <v>1186</v>
      </c>
    </row>
    <row r="2673" spans="6:6" x14ac:dyDescent="0.3">
      <c r="F2673" s="32"/>
    </row>
    <row r="2674" spans="6:6" ht="15.6" x14ac:dyDescent="0.3">
      <c r="F2674" s="33" t="s">
        <v>1495</v>
      </c>
    </row>
    <row r="2675" spans="6:6" x14ac:dyDescent="0.3">
      <c r="F2675" s="32"/>
    </row>
    <row r="2676" spans="6:6" ht="15.6" x14ac:dyDescent="0.3">
      <c r="F2676" s="34" t="s">
        <v>1075</v>
      </c>
    </row>
    <row r="2677" spans="6:6" ht="15.6" x14ac:dyDescent="0.3">
      <c r="F2677" s="35" t="s">
        <v>1496</v>
      </c>
    </row>
    <row r="2678" spans="6:6" x14ac:dyDescent="0.3">
      <c r="F2678" s="32"/>
    </row>
    <row r="2679" spans="6:6" ht="15.6" x14ac:dyDescent="0.3">
      <c r="F2679" s="35" t="s">
        <v>1497</v>
      </c>
    </row>
    <row r="2680" spans="6:6" x14ac:dyDescent="0.3">
      <c r="F2680" s="32"/>
    </row>
    <row r="2681" spans="6:6" ht="15.6" x14ac:dyDescent="0.3">
      <c r="F2681" s="35" t="s">
        <v>1498</v>
      </c>
    </row>
    <row r="2682" spans="6:6" x14ac:dyDescent="0.3">
      <c r="F2682" s="32"/>
    </row>
    <row r="2683" spans="6:6" ht="15.6" x14ac:dyDescent="0.3">
      <c r="F2683" s="36" t="s">
        <v>1076</v>
      </c>
    </row>
    <row r="2684" spans="6:6" ht="15.6" x14ac:dyDescent="0.3">
      <c r="F2684" s="35" t="s">
        <v>1499</v>
      </c>
    </row>
    <row r="2685" spans="6:6" x14ac:dyDescent="0.3">
      <c r="F2685" s="32"/>
    </row>
    <row r="2686" spans="6:6" ht="15.6" x14ac:dyDescent="0.3">
      <c r="F2686" s="35" t="s">
        <v>1500</v>
      </c>
    </row>
    <row r="2687" spans="6:6" x14ac:dyDescent="0.3">
      <c r="F2687" s="32"/>
    </row>
    <row r="2688" spans="6:6" ht="15.6" x14ac:dyDescent="0.3">
      <c r="F2688" s="36" t="s">
        <v>1077</v>
      </c>
    </row>
    <row r="2689" spans="6:6" ht="15.6" x14ac:dyDescent="0.3">
      <c r="F2689" s="35" t="s">
        <v>1501</v>
      </c>
    </row>
    <row r="2690" spans="6:6" x14ac:dyDescent="0.3">
      <c r="F2690" s="32"/>
    </row>
    <row r="2691" spans="6:6" ht="15.6" x14ac:dyDescent="0.3">
      <c r="F2691" s="35" t="s">
        <v>1502</v>
      </c>
    </row>
    <row r="2692" spans="6:6" x14ac:dyDescent="0.3">
      <c r="F2692" s="32"/>
    </row>
    <row r="2693" spans="6:6" ht="15.6" x14ac:dyDescent="0.3">
      <c r="F2693" s="36" t="s">
        <v>1078</v>
      </c>
    </row>
    <row r="2694" spans="6:6" ht="15.6" x14ac:dyDescent="0.3">
      <c r="F2694" s="35" t="s">
        <v>1503</v>
      </c>
    </row>
    <row r="2695" spans="6:6" x14ac:dyDescent="0.3">
      <c r="F2695" s="32"/>
    </row>
    <row r="2696" spans="6:6" ht="15.6" x14ac:dyDescent="0.3">
      <c r="F2696" s="35" t="s">
        <v>1504</v>
      </c>
    </row>
    <row r="2697" spans="6:6" x14ac:dyDescent="0.3">
      <c r="F2697" s="32"/>
    </row>
    <row r="2698" spans="6:6" ht="15.6" x14ac:dyDescent="0.3">
      <c r="F2698" s="36" t="s">
        <v>1079</v>
      </c>
    </row>
    <row r="2699" spans="6:6" ht="15.6" x14ac:dyDescent="0.3">
      <c r="F2699" s="35" t="s">
        <v>1505</v>
      </c>
    </row>
    <row r="2700" spans="6:6" x14ac:dyDescent="0.3">
      <c r="F2700" s="32"/>
    </row>
    <row r="2701" spans="6:6" ht="15.6" x14ac:dyDescent="0.3">
      <c r="F2701" s="35" t="s">
        <v>1506</v>
      </c>
    </row>
    <row r="2702" spans="6:6" x14ac:dyDescent="0.3">
      <c r="F2702" s="32"/>
    </row>
    <row r="2703" spans="6:6" ht="15.6" x14ac:dyDescent="0.3">
      <c r="F2703" s="36" t="s">
        <v>1080</v>
      </c>
    </row>
    <row r="2704" spans="6:6" ht="15.6" x14ac:dyDescent="0.3">
      <c r="F2704" s="35" t="s">
        <v>1507</v>
      </c>
    </row>
    <row r="2705" spans="6:6" x14ac:dyDescent="0.3">
      <c r="F2705" s="32"/>
    </row>
    <row r="2706" spans="6:6" ht="15.6" x14ac:dyDescent="0.3">
      <c r="F2706" s="35" t="s">
        <v>1508</v>
      </c>
    </row>
    <row r="2707" spans="6:6" x14ac:dyDescent="0.3">
      <c r="F2707" s="32"/>
    </row>
    <row r="2708" spans="6:6" ht="15.6" x14ac:dyDescent="0.3">
      <c r="F2708" s="36" t="s">
        <v>1081</v>
      </c>
    </row>
    <row r="2709" spans="6:6" ht="15.6" x14ac:dyDescent="0.3">
      <c r="F2709" s="35" t="s">
        <v>1509</v>
      </c>
    </row>
    <row r="2710" spans="6:6" x14ac:dyDescent="0.3">
      <c r="F2710" s="32"/>
    </row>
    <row r="2711" spans="6:6" ht="15.6" x14ac:dyDescent="0.3">
      <c r="F2711" s="35" t="s">
        <v>1510</v>
      </c>
    </row>
    <row r="2712" spans="6:6" x14ac:dyDescent="0.3">
      <c r="F2712" s="32"/>
    </row>
    <row r="2713" spans="6:6" ht="15.6" x14ac:dyDescent="0.3">
      <c r="F2713" s="36" t="s">
        <v>1082</v>
      </c>
    </row>
    <row r="2714" spans="6:6" ht="15.6" x14ac:dyDescent="0.3">
      <c r="F2714" s="31" t="s">
        <v>1511</v>
      </c>
    </row>
    <row r="2715" spans="6:6" x14ac:dyDescent="0.3">
      <c r="F2715" s="32"/>
    </row>
    <row r="2716" spans="6:6" ht="15.6" x14ac:dyDescent="0.3">
      <c r="F2716" s="36" t="s">
        <v>1512</v>
      </c>
    </row>
    <row r="2717" spans="6:6" ht="15.6" x14ac:dyDescent="0.3">
      <c r="F2717" s="35" t="s">
        <v>1513</v>
      </c>
    </row>
    <row r="2718" spans="6:6" x14ac:dyDescent="0.3">
      <c r="F2718" s="32"/>
    </row>
    <row r="2719" spans="6:6" ht="15.6" x14ac:dyDescent="0.3">
      <c r="F2719" s="35" t="s">
        <v>1514</v>
      </c>
    </row>
    <row r="2720" spans="6:6" x14ac:dyDescent="0.3">
      <c r="F2720" s="32"/>
    </row>
    <row r="2721" spans="6:6" ht="15.6" x14ac:dyDescent="0.3">
      <c r="F2721" s="35" t="s">
        <v>1515</v>
      </c>
    </row>
    <row r="2722" spans="6:6" x14ac:dyDescent="0.3">
      <c r="F2722" s="32"/>
    </row>
    <row r="2723" spans="6:6" ht="15.6" x14ac:dyDescent="0.3">
      <c r="F2723" s="36" t="s">
        <v>1516</v>
      </c>
    </row>
    <row r="2724" spans="6:6" ht="15.6" x14ac:dyDescent="0.3">
      <c r="F2724" s="35" t="s">
        <v>1517</v>
      </c>
    </row>
    <row r="2725" spans="6:6" x14ac:dyDescent="0.3">
      <c r="F2725" s="32"/>
    </row>
    <row r="2726" spans="6:6" ht="15.6" x14ac:dyDescent="0.3">
      <c r="F2726" s="36" t="s">
        <v>1518</v>
      </c>
    </row>
    <row r="2727" spans="6:6" ht="15.6" x14ac:dyDescent="0.3">
      <c r="F2727" s="35" t="s">
        <v>1519</v>
      </c>
    </row>
    <row r="2728" spans="6:6" x14ac:dyDescent="0.3">
      <c r="F2728" s="32"/>
    </row>
    <row r="2729" spans="6:6" ht="15.6" x14ac:dyDescent="0.3">
      <c r="F2729" s="36" t="s">
        <v>1520</v>
      </c>
    </row>
    <row r="2730" spans="6:6" ht="15.6" x14ac:dyDescent="0.3">
      <c r="F2730" s="35" t="s">
        <v>1521</v>
      </c>
    </row>
    <row r="2731" spans="6:6" x14ac:dyDescent="0.3">
      <c r="F2731" s="32"/>
    </row>
    <row r="2732" spans="6:6" ht="15.6" x14ac:dyDescent="0.3">
      <c r="F2732" s="36" t="s">
        <v>1522</v>
      </c>
    </row>
    <row r="2733" spans="6:6" ht="15.6" x14ac:dyDescent="0.3">
      <c r="F2733" s="35" t="s">
        <v>1523</v>
      </c>
    </row>
    <row r="2734" spans="6:6" x14ac:dyDescent="0.3">
      <c r="F2734" s="32"/>
    </row>
    <row r="2735" spans="6:6" ht="15.6" x14ac:dyDescent="0.3">
      <c r="F2735" s="36" t="s">
        <v>1524</v>
      </c>
    </row>
    <row r="2736" spans="6:6" ht="15.6" x14ac:dyDescent="0.3">
      <c r="F2736" s="35" t="s">
        <v>1525</v>
      </c>
    </row>
    <row r="2737" spans="6:6" x14ac:dyDescent="0.3">
      <c r="F2737" s="32"/>
    </row>
    <row r="2738" spans="6:6" ht="15.6" x14ac:dyDescent="0.3">
      <c r="F2738" s="35" t="s">
        <v>1526</v>
      </c>
    </row>
    <row r="2739" spans="6:6" x14ac:dyDescent="0.3">
      <c r="F2739" s="32"/>
    </row>
    <row r="2740" spans="6:6" ht="15.6" x14ac:dyDescent="0.3">
      <c r="F2740" s="36" t="s">
        <v>1527</v>
      </c>
    </row>
    <row r="2741" spans="6:6" ht="15.6" x14ac:dyDescent="0.3">
      <c r="F2741" s="35" t="s">
        <v>1528</v>
      </c>
    </row>
    <row r="2742" spans="6:6" x14ac:dyDescent="0.3">
      <c r="F2742" s="32"/>
    </row>
    <row r="2743" spans="6:6" ht="15.6" x14ac:dyDescent="0.3">
      <c r="F2743" s="31" t="s">
        <v>1529</v>
      </c>
    </row>
    <row r="2744" spans="6:6" x14ac:dyDescent="0.3">
      <c r="F2744" s="32"/>
    </row>
    <row r="2745" spans="6:6" ht="15.6" x14ac:dyDescent="0.3">
      <c r="F2745" s="31" t="s">
        <v>1530</v>
      </c>
    </row>
    <row r="2746" spans="6:6" x14ac:dyDescent="0.3">
      <c r="F2746" s="32"/>
    </row>
    <row r="2747" spans="6:6" ht="15.6" x14ac:dyDescent="0.3">
      <c r="F2747" s="36" t="s">
        <v>1531</v>
      </c>
    </row>
    <row r="2748" spans="6:6" ht="15.6" x14ac:dyDescent="0.3">
      <c r="F2748" s="35" t="s">
        <v>1532</v>
      </c>
    </row>
    <row r="2749" spans="6:6" x14ac:dyDescent="0.3">
      <c r="F2749" s="32"/>
    </row>
    <row r="2750" spans="6:6" ht="15.6" x14ac:dyDescent="0.3">
      <c r="F2750" s="35" t="s">
        <v>1533</v>
      </c>
    </row>
    <row r="2751" spans="6:6" x14ac:dyDescent="0.3">
      <c r="F2751" s="32"/>
    </row>
    <row r="2752" spans="6:6" ht="15.6" x14ac:dyDescent="0.3">
      <c r="F2752" s="35" t="s">
        <v>1534</v>
      </c>
    </row>
    <row r="2753" spans="6:6" x14ac:dyDescent="0.3">
      <c r="F2753" s="32"/>
    </row>
    <row r="2754" spans="6:6" ht="15.6" x14ac:dyDescent="0.3">
      <c r="F2754" s="35" t="s">
        <v>1535</v>
      </c>
    </row>
    <row r="2755" spans="6:6" x14ac:dyDescent="0.3">
      <c r="F2755" s="32"/>
    </row>
    <row r="2756" spans="6:6" ht="15.6" x14ac:dyDescent="0.3">
      <c r="F2756" s="36" t="s">
        <v>1536</v>
      </c>
    </row>
    <row r="2757" spans="6:6" ht="15.6" x14ac:dyDescent="0.3">
      <c r="F2757" s="35" t="s">
        <v>1537</v>
      </c>
    </row>
    <row r="2758" spans="6:6" x14ac:dyDescent="0.3">
      <c r="F2758" s="32"/>
    </row>
    <row r="2759" spans="6:6" ht="15.6" x14ac:dyDescent="0.3">
      <c r="F2759" s="35" t="s">
        <v>1538</v>
      </c>
    </row>
    <row r="2760" spans="6:6" x14ac:dyDescent="0.3">
      <c r="F2760" s="32"/>
    </row>
    <row r="2761" spans="6:6" ht="15.6" x14ac:dyDescent="0.3">
      <c r="F2761" s="35" t="s">
        <v>1539</v>
      </c>
    </row>
    <row r="2762" spans="6:6" x14ac:dyDescent="0.3">
      <c r="F2762" s="32"/>
    </row>
    <row r="2763" spans="6:6" ht="15.6" x14ac:dyDescent="0.3">
      <c r="F2763" s="36" t="s">
        <v>1540</v>
      </c>
    </row>
    <row r="2764" spans="6:6" ht="15.6" x14ac:dyDescent="0.3">
      <c r="F2764" s="35" t="s">
        <v>1541</v>
      </c>
    </row>
    <row r="2765" spans="6:6" x14ac:dyDescent="0.3">
      <c r="F2765" s="32"/>
    </row>
    <row r="2766" spans="6:6" ht="15.6" x14ac:dyDescent="0.3">
      <c r="F2766" s="35" t="s">
        <v>1542</v>
      </c>
    </row>
    <row r="2767" spans="6:6" x14ac:dyDescent="0.3">
      <c r="F2767" s="32"/>
    </row>
    <row r="2768" spans="6:6" ht="15.6" x14ac:dyDescent="0.3">
      <c r="F2768" s="35" t="s">
        <v>1543</v>
      </c>
    </row>
    <row r="2769" spans="6:6" x14ac:dyDescent="0.3">
      <c r="F2769" s="32"/>
    </row>
    <row r="2770" spans="6:6" ht="15.6" x14ac:dyDescent="0.3">
      <c r="F2770" s="36" t="s">
        <v>1544</v>
      </c>
    </row>
    <row r="2771" spans="6:6" ht="15.6" x14ac:dyDescent="0.3">
      <c r="F2771" s="35" t="s">
        <v>1545</v>
      </c>
    </row>
    <row r="2772" spans="6:6" x14ac:dyDescent="0.3">
      <c r="F2772" s="32"/>
    </row>
    <row r="2773" spans="6:6" ht="15.6" x14ac:dyDescent="0.3">
      <c r="F2773" s="35" t="s">
        <v>1546</v>
      </c>
    </row>
    <row r="2774" spans="6:6" x14ac:dyDescent="0.3">
      <c r="F2774" s="32"/>
    </row>
    <row r="2775" spans="6:6" ht="15.6" x14ac:dyDescent="0.3">
      <c r="F2775" s="35" t="s">
        <v>1547</v>
      </c>
    </row>
    <row r="2776" spans="6:6" x14ac:dyDescent="0.3">
      <c r="F2776" s="32"/>
    </row>
    <row r="2777" spans="6:6" ht="15.6" x14ac:dyDescent="0.3">
      <c r="F2777" s="36" t="s">
        <v>1548</v>
      </c>
    </row>
    <row r="2778" spans="6:6" ht="15.6" x14ac:dyDescent="0.3">
      <c r="F2778" s="35" t="s">
        <v>1549</v>
      </c>
    </row>
    <row r="2779" spans="6:6" x14ac:dyDescent="0.3">
      <c r="F2779" s="32"/>
    </row>
    <row r="2780" spans="6:6" ht="15.6" x14ac:dyDescent="0.3">
      <c r="F2780" s="35" t="s">
        <v>1550</v>
      </c>
    </row>
    <row r="2781" spans="6:6" x14ac:dyDescent="0.3">
      <c r="F2781" s="32"/>
    </row>
    <row r="2782" spans="6:6" ht="15.6" x14ac:dyDescent="0.3">
      <c r="F2782" s="35" t="s">
        <v>1551</v>
      </c>
    </row>
    <row r="2783" spans="6:6" x14ac:dyDescent="0.3">
      <c r="F2783" s="32"/>
    </row>
    <row r="2784" spans="6:6" ht="15.6" x14ac:dyDescent="0.3">
      <c r="F2784" s="36" t="s">
        <v>1552</v>
      </c>
    </row>
    <row r="2785" spans="6:6" ht="15.6" x14ac:dyDescent="0.3">
      <c r="F2785" s="35" t="s">
        <v>1553</v>
      </c>
    </row>
    <row r="2786" spans="6:6" x14ac:dyDescent="0.3">
      <c r="F2786" s="32"/>
    </row>
    <row r="2787" spans="6:6" ht="15.6" x14ac:dyDescent="0.3">
      <c r="F2787" s="35" t="s">
        <v>1554</v>
      </c>
    </row>
    <row r="2788" spans="6:6" x14ac:dyDescent="0.3">
      <c r="F2788" s="32"/>
    </row>
    <row r="2789" spans="6:6" ht="15.6" x14ac:dyDescent="0.3">
      <c r="F2789" s="35" t="s">
        <v>1555</v>
      </c>
    </row>
    <row r="2790" spans="6:6" x14ac:dyDescent="0.3">
      <c r="F2790" s="32"/>
    </row>
    <row r="2791" spans="6:6" ht="15.6" x14ac:dyDescent="0.3">
      <c r="F2791" s="36" t="s">
        <v>1556</v>
      </c>
    </row>
    <row r="2792" spans="6:6" ht="15.6" x14ac:dyDescent="0.3">
      <c r="F2792" s="35" t="s">
        <v>1557</v>
      </c>
    </row>
    <row r="2793" spans="6:6" x14ac:dyDescent="0.3">
      <c r="F2793" s="32"/>
    </row>
    <row r="2794" spans="6:6" ht="15.6" x14ac:dyDescent="0.3">
      <c r="F2794" s="35" t="s">
        <v>1558</v>
      </c>
    </row>
    <row r="2795" spans="6:6" x14ac:dyDescent="0.3">
      <c r="F2795" s="32"/>
    </row>
    <row r="2796" spans="6:6" ht="15.6" x14ac:dyDescent="0.3">
      <c r="F2796" s="35" t="s">
        <v>1559</v>
      </c>
    </row>
    <row r="2797" spans="6:6" x14ac:dyDescent="0.3">
      <c r="F2797" s="32"/>
    </row>
    <row r="2798" spans="6:6" ht="15.6" x14ac:dyDescent="0.3">
      <c r="F2798" s="36" t="s">
        <v>1560</v>
      </c>
    </row>
    <row r="2799" spans="6:6" ht="15.6" x14ac:dyDescent="0.3">
      <c r="F2799" s="35" t="s">
        <v>1561</v>
      </c>
    </row>
    <row r="2800" spans="6:6" x14ac:dyDescent="0.3">
      <c r="F2800" s="32"/>
    </row>
    <row r="2801" spans="6:6" ht="15.6" x14ac:dyDescent="0.3">
      <c r="F2801" s="35" t="s">
        <v>1562</v>
      </c>
    </row>
    <row r="2802" spans="6:6" x14ac:dyDescent="0.3">
      <c r="F2802" s="32"/>
    </row>
    <row r="2803" spans="6:6" ht="15.6" x14ac:dyDescent="0.3">
      <c r="F2803" s="35" t="s">
        <v>1563</v>
      </c>
    </row>
    <row r="2804" spans="6:6" x14ac:dyDescent="0.3">
      <c r="F2804" s="32"/>
    </row>
    <row r="2805" spans="6:6" ht="15.6" x14ac:dyDescent="0.3">
      <c r="F2805" s="36" t="s">
        <v>1564</v>
      </c>
    </row>
    <row r="2806" spans="6:6" ht="15.6" x14ac:dyDescent="0.3">
      <c r="F2806" s="35" t="s">
        <v>1565</v>
      </c>
    </row>
    <row r="2807" spans="6:6" x14ac:dyDescent="0.3">
      <c r="F2807" s="32"/>
    </row>
    <row r="2808" spans="6:6" ht="15.6" x14ac:dyDescent="0.3">
      <c r="F2808" s="35" t="s">
        <v>1566</v>
      </c>
    </row>
    <row r="2809" spans="6:6" x14ac:dyDescent="0.3">
      <c r="F2809" s="32"/>
    </row>
    <row r="2810" spans="6:6" ht="15.6" x14ac:dyDescent="0.3">
      <c r="F2810" s="35" t="s">
        <v>1567</v>
      </c>
    </row>
    <row r="2811" spans="6:6" x14ac:dyDescent="0.3">
      <c r="F2811" s="32"/>
    </row>
    <row r="2812" spans="6:6" ht="15.6" x14ac:dyDescent="0.3">
      <c r="F2812" s="31" t="s">
        <v>1568</v>
      </c>
    </row>
    <row r="2813" spans="6:6" x14ac:dyDescent="0.3">
      <c r="F2813" s="32"/>
    </row>
    <row r="2814" spans="6:6" ht="15.6" x14ac:dyDescent="0.3">
      <c r="F2814" s="36" t="s">
        <v>1531</v>
      </c>
    </row>
    <row r="2815" spans="6:6" ht="15.6" x14ac:dyDescent="0.3">
      <c r="F2815" s="35" t="s">
        <v>1569</v>
      </c>
    </row>
    <row r="2816" spans="6:6" x14ac:dyDescent="0.3">
      <c r="F2816" s="32"/>
    </row>
    <row r="2817" spans="6:6" ht="15.6" x14ac:dyDescent="0.3">
      <c r="F2817" s="35" t="s">
        <v>1570</v>
      </c>
    </row>
    <row r="2818" spans="6:6" x14ac:dyDescent="0.3">
      <c r="F2818" s="32"/>
    </row>
    <row r="2819" spans="6:6" ht="15.6" x14ac:dyDescent="0.3">
      <c r="F2819" s="36" t="s">
        <v>1536</v>
      </c>
    </row>
    <row r="2820" spans="6:6" ht="15.6" x14ac:dyDescent="0.3">
      <c r="F2820" s="35" t="s">
        <v>1571</v>
      </c>
    </row>
    <row r="2821" spans="6:6" x14ac:dyDescent="0.3">
      <c r="F2821" s="32"/>
    </row>
    <row r="2822" spans="6:6" ht="15.6" x14ac:dyDescent="0.3">
      <c r="F2822" s="35" t="s">
        <v>1572</v>
      </c>
    </row>
    <row r="2823" spans="6:6" x14ac:dyDescent="0.3">
      <c r="F2823" s="32"/>
    </row>
    <row r="2824" spans="6:6" ht="15.6" x14ac:dyDescent="0.3">
      <c r="F2824" s="36" t="s">
        <v>1540</v>
      </c>
    </row>
    <row r="2825" spans="6:6" ht="15.6" x14ac:dyDescent="0.3">
      <c r="F2825" s="35" t="s">
        <v>1573</v>
      </c>
    </row>
    <row r="2826" spans="6:6" x14ac:dyDescent="0.3">
      <c r="F2826" s="32"/>
    </row>
    <row r="2827" spans="6:6" ht="15.6" x14ac:dyDescent="0.3">
      <c r="F2827" s="35" t="s">
        <v>1574</v>
      </c>
    </row>
    <row r="2828" spans="6:6" x14ac:dyDescent="0.3">
      <c r="F2828" s="32"/>
    </row>
    <row r="2829" spans="6:6" ht="15.6" x14ac:dyDescent="0.3">
      <c r="F2829" s="36" t="s">
        <v>1544</v>
      </c>
    </row>
    <row r="2830" spans="6:6" ht="15.6" x14ac:dyDescent="0.3">
      <c r="F2830" s="35" t="s">
        <v>1575</v>
      </c>
    </row>
    <row r="2831" spans="6:6" x14ac:dyDescent="0.3">
      <c r="F2831" s="32"/>
    </row>
    <row r="2832" spans="6:6" ht="15.6" x14ac:dyDescent="0.3">
      <c r="F2832" s="35" t="s">
        <v>1576</v>
      </c>
    </row>
    <row r="2833" spans="6:6" x14ac:dyDescent="0.3">
      <c r="F2833" s="32"/>
    </row>
    <row r="2834" spans="6:6" ht="15.6" x14ac:dyDescent="0.3">
      <c r="F2834" s="36" t="s">
        <v>1548</v>
      </c>
    </row>
    <row r="2835" spans="6:6" ht="15.6" x14ac:dyDescent="0.3">
      <c r="F2835" s="35" t="s">
        <v>1577</v>
      </c>
    </row>
    <row r="2836" spans="6:6" x14ac:dyDescent="0.3">
      <c r="F2836" s="32"/>
    </row>
    <row r="2837" spans="6:6" ht="15.6" x14ac:dyDescent="0.3">
      <c r="F2837" s="35" t="s">
        <v>1578</v>
      </c>
    </row>
    <row r="2838" spans="6:6" x14ac:dyDescent="0.3">
      <c r="F2838" s="32"/>
    </row>
    <row r="2839" spans="6:6" ht="15.6" x14ac:dyDescent="0.3">
      <c r="F2839" s="36" t="s">
        <v>1552</v>
      </c>
    </row>
    <row r="2840" spans="6:6" ht="15.6" x14ac:dyDescent="0.3">
      <c r="F2840" s="35" t="s">
        <v>1579</v>
      </c>
    </row>
    <row r="2841" spans="6:6" x14ac:dyDescent="0.3">
      <c r="F2841" s="32"/>
    </row>
    <row r="2842" spans="6:6" ht="15.6" x14ac:dyDescent="0.3">
      <c r="F2842" s="35" t="s">
        <v>1580</v>
      </c>
    </row>
    <row r="2843" spans="6:6" x14ac:dyDescent="0.3">
      <c r="F2843" s="32"/>
    </row>
    <row r="2844" spans="6:6" ht="15.6" x14ac:dyDescent="0.3">
      <c r="F2844" s="36" t="s">
        <v>1556</v>
      </c>
    </row>
    <row r="2845" spans="6:6" ht="15.6" x14ac:dyDescent="0.3">
      <c r="F2845" s="35" t="s">
        <v>1581</v>
      </c>
    </row>
    <row r="2846" spans="6:6" x14ac:dyDescent="0.3">
      <c r="F2846" s="32"/>
    </row>
    <row r="2847" spans="6:6" ht="15.6" x14ac:dyDescent="0.3">
      <c r="F2847" s="35" t="s">
        <v>1582</v>
      </c>
    </row>
    <row r="2848" spans="6:6" x14ac:dyDescent="0.3">
      <c r="F2848" s="32"/>
    </row>
    <row r="2849" spans="6:6" ht="15.6" x14ac:dyDescent="0.3">
      <c r="F2849" s="36" t="s">
        <v>1560</v>
      </c>
    </row>
    <row r="2850" spans="6:6" ht="15.6" x14ac:dyDescent="0.3">
      <c r="F2850" s="35" t="s">
        <v>1583</v>
      </c>
    </row>
    <row r="2851" spans="6:6" x14ac:dyDescent="0.3">
      <c r="F2851" s="32"/>
    </row>
    <row r="2852" spans="6:6" ht="15.6" x14ac:dyDescent="0.3">
      <c r="F2852" s="35" t="s">
        <v>1584</v>
      </c>
    </row>
    <row r="2853" spans="6:6" x14ac:dyDescent="0.3">
      <c r="F2853" s="32"/>
    </row>
    <row r="2854" spans="6:6" ht="15.6" x14ac:dyDescent="0.3">
      <c r="F2854" s="36" t="s">
        <v>1564</v>
      </c>
    </row>
    <row r="2855" spans="6:6" ht="15.6" x14ac:dyDescent="0.3">
      <c r="F2855" s="35" t="s">
        <v>1585</v>
      </c>
    </row>
    <row r="2856" spans="6:6" x14ac:dyDescent="0.3">
      <c r="F2856" s="32"/>
    </row>
    <row r="2857" spans="6:6" ht="15.6" x14ac:dyDescent="0.3">
      <c r="F2857" s="35" t="s">
        <v>1586</v>
      </c>
    </row>
    <row r="2858" spans="6:6" x14ac:dyDescent="0.3">
      <c r="F2858" s="32"/>
    </row>
    <row r="2859" spans="6:6" ht="15.6" x14ac:dyDescent="0.3">
      <c r="F2859" s="31" t="s">
        <v>1587</v>
      </c>
    </row>
    <row r="2860" spans="6:6" x14ac:dyDescent="0.3">
      <c r="F2860" s="32"/>
    </row>
    <row r="2861" spans="6:6" ht="15.6" x14ac:dyDescent="0.3">
      <c r="F2861" s="36" t="s">
        <v>1588</v>
      </c>
    </row>
    <row r="2862" spans="6:6" ht="15.6" x14ac:dyDescent="0.3">
      <c r="F2862" s="35" t="s">
        <v>1589</v>
      </c>
    </row>
    <row r="2863" spans="6:6" x14ac:dyDescent="0.3">
      <c r="F2863" s="32"/>
    </row>
    <row r="2864" spans="6:6" ht="15.6" x14ac:dyDescent="0.3">
      <c r="F2864" s="35" t="s">
        <v>1590</v>
      </c>
    </row>
    <row r="2865" spans="6:6" x14ac:dyDescent="0.3">
      <c r="F2865" s="32"/>
    </row>
    <row r="2866" spans="6:6" ht="15.6" x14ac:dyDescent="0.3">
      <c r="F2866" s="36" t="s">
        <v>1591</v>
      </c>
    </row>
    <row r="2867" spans="6:6" ht="15.6" x14ac:dyDescent="0.3">
      <c r="F2867" s="35" t="s">
        <v>1592</v>
      </c>
    </row>
    <row r="2868" spans="6:6" x14ac:dyDescent="0.3">
      <c r="F2868" s="32"/>
    </row>
    <row r="2869" spans="6:6" ht="15.6" x14ac:dyDescent="0.3">
      <c r="F2869" s="35" t="s">
        <v>1593</v>
      </c>
    </row>
    <row r="2870" spans="6:6" x14ac:dyDescent="0.3">
      <c r="F2870" s="32"/>
    </row>
    <row r="2871" spans="6:6" ht="15.6" x14ac:dyDescent="0.3">
      <c r="F2871" s="36" t="s">
        <v>1594</v>
      </c>
    </row>
    <row r="2872" spans="6:6" ht="15.6" x14ac:dyDescent="0.3">
      <c r="F2872" s="35" t="s">
        <v>1595</v>
      </c>
    </row>
    <row r="2873" spans="6:6" x14ac:dyDescent="0.3">
      <c r="F2873" s="32"/>
    </row>
    <row r="2874" spans="6:6" ht="15.6" x14ac:dyDescent="0.3">
      <c r="F2874" s="35" t="s">
        <v>1596</v>
      </c>
    </row>
    <row r="2875" spans="6:6" x14ac:dyDescent="0.3">
      <c r="F2875" s="32"/>
    </row>
    <row r="2876" spans="6:6" ht="15.6" x14ac:dyDescent="0.3">
      <c r="F2876" s="36" t="s">
        <v>1597</v>
      </c>
    </row>
    <row r="2877" spans="6:6" ht="15.6" x14ac:dyDescent="0.3">
      <c r="F2877" s="35" t="s">
        <v>1598</v>
      </c>
    </row>
    <row r="2878" spans="6:6" x14ac:dyDescent="0.3">
      <c r="F2878" s="32"/>
    </row>
    <row r="2879" spans="6:6" ht="15.6" x14ac:dyDescent="0.3">
      <c r="F2879" s="35" t="s">
        <v>1599</v>
      </c>
    </row>
    <row r="2880" spans="6:6" x14ac:dyDescent="0.3">
      <c r="F2880" s="32"/>
    </row>
    <row r="2881" spans="6:6" ht="15.6" x14ac:dyDescent="0.3">
      <c r="F2881" s="36" t="s">
        <v>1600</v>
      </c>
    </row>
    <row r="2882" spans="6:6" ht="15.6" x14ac:dyDescent="0.3">
      <c r="F2882" s="35" t="s">
        <v>1601</v>
      </c>
    </row>
    <row r="2883" spans="6:6" x14ac:dyDescent="0.3">
      <c r="F2883" s="32"/>
    </row>
    <row r="2884" spans="6:6" ht="15.6" x14ac:dyDescent="0.3">
      <c r="F2884" s="35" t="s">
        <v>1602</v>
      </c>
    </row>
    <row r="2885" spans="6:6" x14ac:dyDescent="0.3">
      <c r="F2885" s="32"/>
    </row>
    <row r="2886" spans="6:6" ht="15.6" x14ac:dyDescent="0.3">
      <c r="F2886" s="36" t="s">
        <v>1603</v>
      </c>
    </row>
    <row r="2887" spans="6:6" ht="15.6" x14ac:dyDescent="0.3">
      <c r="F2887" s="35" t="s">
        <v>1604</v>
      </c>
    </row>
    <row r="2888" spans="6:6" x14ac:dyDescent="0.3">
      <c r="F2888" s="32"/>
    </row>
    <row r="2889" spans="6:6" ht="15.6" x14ac:dyDescent="0.3">
      <c r="F2889" s="35" t="s">
        <v>1605</v>
      </c>
    </row>
    <row r="2890" spans="6:6" x14ac:dyDescent="0.3">
      <c r="F2890" s="32"/>
    </row>
    <row r="2891" spans="6:6" ht="15.6" x14ac:dyDescent="0.3">
      <c r="F2891" s="36" t="s">
        <v>1606</v>
      </c>
    </row>
    <row r="2892" spans="6:6" ht="15.6" x14ac:dyDescent="0.3">
      <c r="F2892" s="35" t="s">
        <v>1607</v>
      </c>
    </row>
    <row r="2893" spans="6:6" x14ac:dyDescent="0.3">
      <c r="F2893" s="32"/>
    </row>
    <row r="2894" spans="6:6" ht="15.6" x14ac:dyDescent="0.3">
      <c r="F2894" s="35" t="s">
        <v>1608</v>
      </c>
    </row>
    <row r="2895" spans="6:6" x14ac:dyDescent="0.3">
      <c r="F2895" s="32"/>
    </row>
    <row r="2896" spans="6:6" ht="15.6" x14ac:dyDescent="0.3">
      <c r="F2896" s="36" t="s">
        <v>1609</v>
      </c>
    </row>
    <row r="2897" spans="6:6" ht="15.6" x14ac:dyDescent="0.3">
      <c r="F2897" s="35" t="s">
        <v>1610</v>
      </c>
    </row>
    <row r="2898" spans="6:6" x14ac:dyDescent="0.3">
      <c r="F2898" s="32"/>
    </row>
    <row r="2899" spans="6:6" ht="15.6" x14ac:dyDescent="0.3">
      <c r="F2899" s="35" t="s">
        <v>1611</v>
      </c>
    </row>
    <row r="2900" spans="6:6" x14ac:dyDescent="0.3">
      <c r="F2900" s="32"/>
    </row>
    <row r="2901" spans="6:6" ht="15.6" x14ac:dyDescent="0.3">
      <c r="F2901" s="31" t="s">
        <v>1612</v>
      </c>
    </row>
    <row r="2902" spans="6:6" x14ac:dyDescent="0.3">
      <c r="F2902" s="32"/>
    </row>
    <row r="2903" spans="6:6" ht="15.6" x14ac:dyDescent="0.3">
      <c r="F2903" s="31" t="s">
        <v>1613</v>
      </c>
    </row>
    <row r="2904" spans="6:6" x14ac:dyDescent="0.3">
      <c r="F2904" s="32"/>
    </row>
    <row r="2905" spans="6:6" ht="15.6" x14ac:dyDescent="0.3">
      <c r="F2905" s="36" t="s">
        <v>1614</v>
      </c>
    </row>
    <row r="2906" spans="6:6" ht="15.6" x14ac:dyDescent="0.3">
      <c r="F2906" s="35" t="s">
        <v>1615</v>
      </c>
    </row>
    <row r="2907" spans="6:6" x14ac:dyDescent="0.3">
      <c r="F2907" s="32"/>
    </row>
    <row r="2908" spans="6:6" ht="15.6" x14ac:dyDescent="0.3">
      <c r="F2908" s="37" t="s">
        <v>1616</v>
      </c>
    </row>
    <row r="2909" spans="6:6" x14ac:dyDescent="0.3">
      <c r="F2909" s="32"/>
    </row>
    <row r="2910" spans="6:6" ht="15.6" x14ac:dyDescent="0.3">
      <c r="F2910" s="37" t="s">
        <v>1617</v>
      </c>
    </row>
    <row r="2911" spans="6:6" x14ac:dyDescent="0.3">
      <c r="F2911" s="32"/>
    </row>
    <row r="2912" spans="6:6" ht="15.6" x14ac:dyDescent="0.3">
      <c r="F2912" s="35" t="s">
        <v>1618</v>
      </c>
    </row>
    <row r="2913" spans="6:6" x14ac:dyDescent="0.3">
      <c r="F2913" s="32"/>
    </row>
    <row r="2914" spans="6:6" ht="15.6" x14ac:dyDescent="0.3">
      <c r="F2914" s="37" t="s">
        <v>1619</v>
      </c>
    </row>
    <row r="2915" spans="6:6" x14ac:dyDescent="0.3">
      <c r="F2915" s="32"/>
    </row>
    <row r="2916" spans="6:6" ht="15.6" x14ac:dyDescent="0.3">
      <c r="F2916" s="37" t="s">
        <v>1620</v>
      </c>
    </row>
    <row r="2917" spans="6:6" x14ac:dyDescent="0.3">
      <c r="F2917" s="32"/>
    </row>
    <row r="2918" spans="6:6" ht="15.6" x14ac:dyDescent="0.3">
      <c r="F2918" s="36" t="s">
        <v>1621</v>
      </c>
    </row>
    <row r="2919" spans="6:6" ht="15.6" x14ac:dyDescent="0.3">
      <c r="F2919" s="35" t="s">
        <v>1622</v>
      </c>
    </row>
    <row r="2920" spans="6:6" x14ac:dyDescent="0.3">
      <c r="F2920" s="32"/>
    </row>
    <row r="2921" spans="6:6" ht="15.6" x14ac:dyDescent="0.3">
      <c r="F2921" s="37" t="s">
        <v>1623</v>
      </c>
    </row>
    <row r="2922" spans="6:6" x14ac:dyDescent="0.3">
      <c r="F2922" s="32"/>
    </row>
    <row r="2923" spans="6:6" ht="15.6" x14ac:dyDescent="0.3">
      <c r="F2923" s="37" t="s">
        <v>1624</v>
      </c>
    </row>
    <row r="2924" spans="6:6" x14ac:dyDescent="0.3">
      <c r="F2924" s="32"/>
    </row>
    <row r="2925" spans="6:6" ht="15.6" x14ac:dyDescent="0.3">
      <c r="F2925" s="35" t="s">
        <v>1625</v>
      </c>
    </row>
    <row r="2926" spans="6:6" x14ac:dyDescent="0.3">
      <c r="F2926" s="32"/>
    </row>
    <row r="2927" spans="6:6" ht="15.6" x14ac:dyDescent="0.3">
      <c r="F2927" s="37" t="s">
        <v>1626</v>
      </c>
    </row>
    <row r="2928" spans="6:6" x14ac:dyDescent="0.3">
      <c r="F2928" s="32"/>
    </row>
    <row r="2929" spans="6:6" ht="15.6" x14ac:dyDescent="0.3">
      <c r="F2929" s="36" t="s">
        <v>1627</v>
      </c>
    </row>
    <row r="2930" spans="6:6" ht="15.6" x14ac:dyDescent="0.3">
      <c r="F2930" s="35" t="s">
        <v>1628</v>
      </c>
    </row>
    <row r="2931" spans="6:6" x14ac:dyDescent="0.3">
      <c r="F2931" s="32"/>
    </row>
    <row r="2932" spans="6:6" ht="15.6" x14ac:dyDescent="0.3">
      <c r="F2932" s="37" t="s">
        <v>1629</v>
      </c>
    </row>
    <row r="2933" spans="6:6" x14ac:dyDescent="0.3">
      <c r="F2933" s="32"/>
    </row>
    <row r="2934" spans="6:6" ht="15.6" x14ac:dyDescent="0.3">
      <c r="F2934" s="35" t="s">
        <v>1630</v>
      </c>
    </row>
    <row r="2935" spans="6:6" x14ac:dyDescent="0.3">
      <c r="F2935" s="32"/>
    </row>
    <row r="2936" spans="6:6" ht="15.6" x14ac:dyDescent="0.3">
      <c r="F2936" s="37" t="s">
        <v>1631</v>
      </c>
    </row>
    <row r="2937" spans="6:6" x14ac:dyDescent="0.3">
      <c r="F2937" s="32"/>
    </row>
    <row r="2938" spans="6:6" ht="15.6" x14ac:dyDescent="0.3">
      <c r="F2938" s="36" t="s">
        <v>1632</v>
      </c>
    </row>
    <row r="2939" spans="6:6" ht="15.6" x14ac:dyDescent="0.3">
      <c r="F2939" s="35" t="s">
        <v>1633</v>
      </c>
    </row>
    <row r="2940" spans="6:6" x14ac:dyDescent="0.3">
      <c r="F2940" s="32"/>
    </row>
    <row r="2941" spans="6:6" ht="15.6" x14ac:dyDescent="0.3">
      <c r="F2941" s="37" t="s">
        <v>1634</v>
      </c>
    </row>
    <row r="2942" spans="6:6" x14ac:dyDescent="0.3">
      <c r="F2942" s="32"/>
    </row>
    <row r="2943" spans="6:6" ht="15.6" x14ac:dyDescent="0.3">
      <c r="F2943" s="37" t="s">
        <v>1635</v>
      </c>
    </row>
    <row r="2944" spans="6:6" x14ac:dyDescent="0.3">
      <c r="F2944" s="32"/>
    </row>
    <row r="2945" spans="6:6" ht="15.6" x14ac:dyDescent="0.3">
      <c r="F2945" s="36" t="s">
        <v>1636</v>
      </c>
    </row>
    <row r="2946" spans="6:6" ht="15.6" x14ac:dyDescent="0.3">
      <c r="F2946" s="35" t="s">
        <v>1637</v>
      </c>
    </row>
    <row r="2947" spans="6:6" x14ac:dyDescent="0.3">
      <c r="F2947" s="32"/>
    </row>
    <row r="2948" spans="6:6" ht="15.6" x14ac:dyDescent="0.3">
      <c r="F2948" s="37" t="s">
        <v>1638</v>
      </c>
    </row>
    <row r="2949" spans="6:6" x14ac:dyDescent="0.3">
      <c r="F2949" s="32"/>
    </row>
    <row r="2950" spans="6:6" ht="15.6" x14ac:dyDescent="0.3">
      <c r="F2950" s="36" t="s">
        <v>1639</v>
      </c>
    </row>
    <row r="2951" spans="6:6" ht="15.6" x14ac:dyDescent="0.3">
      <c r="F2951" s="35" t="s">
        <v>1640</v>
      </c>
    </row>
    <row r="2952" spans="6:6" x14ac:dyDescent="0.3">
      <c r="F2952" s="32"/>
    </row>
    <row r="2953" spans="6:6" ht="15.6" x14ac:dyDescent="0.3">
      <c r="F2953" s="37" t="s">
        <v>1641</v>
      </c>
    </row>
    <row r="2954" spans="6:6" x14ac:dyDescent="0.3">
      <c r="F2954" s="32"/>
    </row>
    <row r="2955" spans="6:6" ht="15.6" x14ac:dyDescent="0.3">
      <c r="F2955" s="37" t="s">
        <v>1642</v>
      </c>
    </row>
    <row r="2956" spans="6:6" x14ac:dyDescent="0.3">
      <c r="F2956" s="32"/>
    </row>
    <row r="2957" spans="6:6" ht="15.6" x14ac:dyDescent="0.3">
      <c r="F2957" s="36" t="s">
        <v>1614</v>
      </c>
    </row>
    <row r="2958" spans="6:6" ht="15.6" x14ac:dyDescent="0.3">
      <c r="F2958" s="35" t="s">
        <v>1643</v>
      </c>
    </row>
    <row r="2959" spans="6:6" x14ac:dyDescent="0.3">
      <c r="F2959" s="32"/>
    </row>
    <row r="2960" spans="6:6" ht="15.6" x14ac:dyDescent="0.3">
      <c r="F2960" s="37" t="s">
        <v>1644</v>
      </c>
    </row>
    <row r="2961" spans="6:6" x14ac:dyDescent="0.3">
      <c r="F2961" s="32"/>
    </row>
    <row r="2962" spans="6:6" ht="15.6" x14ac:dyDescent="0.3">
      <c r="F2962" s="35" t="s">
        <v>1645</v>
      </c>
    </row>
    <row r="2963" spans="6:6" x14ac:dyDescent="0.3">
      <c r="F2963" s="32"/>
    </row>
    <row r="2964" spans="6:6" ht="15.6" x14ac:dyDescent="0.3">
      <c r="F2964" s="37" t="s">
        <v>1646</v>
      </c>
    </row>
    <row r="2965" spans="6:6" x14ac:dyDescent="0.3">
      <c r="F2965" s="32"/>
    </row>
    <row r="2966" spans="6:6" ht="15.6" x14ac:dyDescent="0.3">
      <c r="F2966" s="36" t="s">
        <v>1621</v>
      </c>
    </row>
    <row r="2967" spans="6:6" ht="15.6" x14ac:dyDescent="0.3">
      <c r="F2967" s="35" t="s">
        <v>1647</v>
      </c>
    </row>
    <row r="2968" spans="6:6" x14ac:dyDescent="0.3">
      <c r="F2968" s="32"/>
    </row>
    <row r="2969" spans="6:6" ht="15.6" x14ac:dyDescent="0.3">
      <c r="F2969" s="37" t="s">
        <v>1648</v>
      </c>
    </row>
    <row r="2970" spans="6:6" x14ac:dyDescent="0.3">
      <c r="F2970" s="32"/>
    </row>
    <row r="2971" spans="6:6" ht="15.6" x14ac:dyDescent="0.3">
      <c r="F2971" s="35" t="s">
        <v>1649</v>
      </c>
    </row>
    <row r="2972" spans="6:6" x14ac:dyDescent="0.3">
      <c r="F2972" s="32"/>
    </row>
    <row r="2973" spans="6:6" ht="15.6" x14ac:dyDescent="0.3">
      <c r="F2973" s="37" t="s">
        <v>1650</v>
      </c>
    </row>
    <row r="2974" spans="6:6" x14ac:dyDescent="0.3">
      <c r="F2974" s="32"/>
    </row>
    <row r="2975" spans="6:6" ht="15.6" x14ac:dyDescent="0.3">
      <c r="F2975" s="36" t="s">
        <v>1627</v>
      </c>
    </row>
    <row r="2976" spans="6:6" ht="15.6" x14ac:dyDescent="0.3">
      <c r="F2976" s="35" t="s">
        <v>1651</v>
      </c>
    </row>
    <row r="2977" spans="6:6" x14ac:dyDescent="0.3">
      <c r="F2977" s="32"/>
    </row>
    <row r="2978" spans="6:6" ht="15.6" x14ac:dyDescent="0.3">
      <c r="F2978" s="37" t="s">
        <v>1652</v>
      </c>
    </row>
    <row r="2979" spans="6:6" x14ac:dyDescent="0.3">
      <c r="F2979" s="32"/>
    </row>
    <row r="2980" spans="6:6" ht="15.6" x14ac:dyDescent="0.3">
      <c r="F2980" s="35" t="s">
        <v>1653</v>
      </c>
    </row>
    <row r="2981" spans="6:6" x14ac:dyDescent="0.3">
      <c r="F2981" s="32"/>
    </row>
    <row r="2982" spans="6:6" ht="15.6" x14ac:dyDescent="0.3">
      <c r="F2982" s="37" t="s">
        <v>1654</v>
      </c>
    </row>
    <row r="2983" spans="6:6" x14ac:dyDescent="0.3">
      <c r="F2983" s="32"/>
    </row>
    <row r="2984" spans="6:6" ht="15.6" x14ac:dyDescent="0.3">
      <c r="F2984" s="36" t="s">
        <v>1632</v>
      </c>
    </row>
    <row r="2985" spans="6:6" ht="15.6" x14ac:dyDescent="0.3">
      <c r="F2985" s="35" t="s">
        <v>1655</v>
      </c>
    </row>
    <row r="2986" spans="6:6" x14ac:dyDescent="0.3">
      <c r="F2986" s="32"/>
    </row>
    <row r="2987" spans="6:6" ht="15.6" x14ac:dyDescent="0.3">
      <c r="F2987" s="37" t="s">
        <v>1656</v>
      </c>
    </row>
    <row r="2988" spans="6:6" x14ac:dyDescent="0.3">
      <c r="F2988" s="32"/>
    </row>
    <row r="2989" spans="6:6" ht="15.6" x14ac:dyDescent="0.3">
      <c r="F2989" s="36" t="s">
        <v>1636</v>
      </c>
    </row>
    <row r="2990" spans="6:6" ht="15.6" x14ac:dyDescent="0.3">
      <c r="F2990" s="35" t="s">
        <v>1657</v>
      </c>
    </row>
    <row r="2991" spans="6:6" x14ac:dyDescent="0.3">
      <c r="F2991" s="32"/>
    </row>
    <row r="2992" spans="6:6" ht="15.6" x14ac:dyDescent="0.3">
      <c r="F2992" s="37" t="s">
        <v>1658</v>
      </c>
    </row>
    <row r="2993" spans="6:6" x14ac:dyDescent="0.3">
      <c r="F2993" s="32"/>
    </row>
    <row r="2994" spans="6:6" ht="15.6" x14ac:dyDescent="0.3">
      <c r="F2994" s="36" t="s">
        <v>1639</v>
      </c>
    </row>
    <row r="2995" spans="6:6" ht="15.6" x14ac:dyDescent="0.3">
      <c r="F2995" s="35" t="s">
        <v>1659</v>
      </c>
    </row>
    <row r="2996" spans="6:6" x14ac:dyDescent="0.3">
      <c r="F2996" s="32"/>
    </row>
    <row r="2997" spans="6:6" ht="15.6" x14ac:dyDescent="0.3">
      <c r="F2997" s="37" t="s">
        <v>1660</v>
      </c>
    </row>
    <row r="2998" spans="6:6" x14ac:dyDescent="0.3">
      <c r="F2998" s="32"/>
    </row>
    <row r="2999" spans="6:6" ht="15.6" x14ac:dyDescent="0.3">
      <c r="F2999" s="36" t="s">
        <v>1106</v>
      </c>
    </row>
    <row r="3000" spans="6:6" ht="15.6" x14ac:dyDescent="0.3">
      <c r="F3000" s="38" t="s">
        <v>1661</v>
      </c>
    </row>
    <row r="3001" spans="6:6" ht="15.6" x14ac:dyDescent="0.3">
      <c r="F3001" s="35" t="s">
        <v>1662</v>
      </c>
    </row>
    <row r="3002" spans="6:6" x14ac:dyDescent="0.3">
      <c r="F3002" s="32"/>
    </row>
    <row r="3003" spans="6:6" ht="15.6" x14ac:dyDescent="0.3">
      <c r="F3003" s="35" t="s">
        <v>1663</v>
      </c>
    </row>
    <row r="3004" spans="6:6" x14ac:dyDescent="0.3">
      <c r="F3004" s="32"/>
    </row>
    <row r="3005" spans="6:6" ht="15.6" x14ac:dyDescent="0.3">
      <c r="F3005" s="38" t="s">
        <v>1664</v>
      </c>
    </row>
    <row r="3006" spans="6:6" ht="15.6" x14ac:dyDescent="0.3">
      <c r="F3006" s="35" t="s">
        <v>1665</v>
      </c>
    </row>
    <row r="3007" spans="6:6" x14ac:dyDescent="0.3">
      <c r="F3007" s="32"/>
    </row>
    <row r="3008" spans="6:6" ht="15.6" x14ac:dyDescent="0.3">
      <c r="F3008" s="35" t="s">
        <v>1666</v>
      </c>
    </row>
    <row r="3009" spans="6:6" x14ac:dyDescent="0.3">
      <c r="F3009" s="32"/>
    </row>
    <row r="3010" spans="6:6" ht="15.6" x14ac:dyDescent="0.3">
      <c r="F3010" s="38" t="s">
        <v>1667</v>
      </c>
    </row>
    <row r="3011" spans="6:6" ht="15.6" x14ac:dyDescent="0.3">
      <c r="F3011" s="35" t="s">
        <v>1668</v>
      </c>
    </row>
    <row r="3012" spans="6:6" x14ac:dyDescent="0.3">
      <c r="F3012" s="32"/>
    </row>
    <row r="3013" spans="6:6" ht="15.6" x14ac:dyDescent="0.3">
      <c r="F3013" s="35" t="s">
        <v>1669</v>
      </c>
    </row>
    <row r="3014" spans="6:6" x14ac:dyDescent="0.3">
      <c r="F3014" s="32"/>
    </row>
    <row r="3015" spans="6:6" ht="15.6" x14ac:dyDescent="0.3">
      <c r="F3015" s="38" t="s">
        <v>1107</v>
      </c>
    </row>
    <row r="3016" spans="6:6" ht="15.6" x14ac:dyDescent="0.3">
      <c r="F3016" s="35" t="s">
        <v>1670</v>
      </c>
    </row>
    <row r="3017" spans="6:6" x14ac:dyDescent="0.3">
      <c r="F3017" s="32"/>
    </row>
    <row r="3018" spans="6:6" ht="15.6" x14ac:dyDescent="0.3">
      <c r="F3018" s="35" t="s">
        <v>1671</v>
      </c>
    </row>
    <row r="3019" spans="6:6" x14ac:dyDescent="0.3">
      <c r="F3019" s="32"/>
    </row>
    <row r="3020" spans="6:6" ht="15.6" x14ac:dyDescent="0.3">
      <c r="F3020" s="31" t="s">
        <v>1672</v>
      </c>
    </row>
    <row r="3021" spans="6:6" x14ac:dyDescent="0.3">
      <c r="F3021" s="32"/>
    </row>
    <row r="3022" spans="6:6" ht="15.6" x14ac:dyDescent="0.3">
      <c r="F3022" s="36" t="s">
        <v>1108</v>
      </c>
    </row>
    <row r="3023" spans="6:6" ht="15.6" x14ac:dyDescent="0.3">
      <c r="F3023" s="39" t="s">
        <v>1673</v>
      </c>
    </row>
    <row r="3024" spans="6:6" x14ac:dyDescent="0.3">
      <c r="F3024" s="32"/>
    </row>
    <row r="3025" spans="6:6" ht="15.6" x14ac:dyDescent="0.3">
      <c r="F3025" s="36" t="s">
        <v>1674</v>
      </c>
    </row>
    <row r="3026" spans="6:6" ht="15.6" x14ac:dyDescent="0.3">
      <c r="F3026" s="35" t="s">
        <v>1675</v>
      </c>
    </row>
    <row r="3027" spans="6:6" x14ac:dyDescent="0.3">
      <c r="F3027" s="32"/>
    </row>
    <row r="3028" spans="6:6" ht="15.6" x14ac:dyDescent="0.3">
      <c r="F3028" s="37" t="s">
        <v>1676</v>
      </c>
    </row>
    <row r="3029" spans="6:6" x14ac:dyDescent="0.3">
      <c r="F3029" s="32"/>
    </row>
    <row r="3030" spans="6:6" ht="15.6" x14ac:dyDescent="0.3">
      <c r="F3030" s="37" t="s">
        <v>1677</v>
      </c>
    </row>
    <row r="3031" spans="6:6" x14ac:dyDescent="0.3">
      <c r="F3031" s="32"/>
    </row>
    <row r="3032" spans="6:6" ht="15.6" x14ac:dyDescent="0.3">
      <c r="F3032" s="37" t="s">
        <v>1678</v>
      </c>
    </row>
    <row r="3033" spans="6:6" x14ac:dyDescent="0.3">
      <c r="F3033" s="32"/>
    </row>
    <row r="3034" spans="6:6" ht="15.6" x14ac:dyDescent="0.3">
      <c r="F3034" s="37" t="s">
        <v>1679</v>
      </c>
    </row>
    <row r="3035" spans="6:6" x14ac:dyDescent="0.3">
      <c r="F3035" s="32"/>
    </row>
    <row r="3036" spans="6:6" ht="15.6" x14ac:dyDescent="0.3">
      <c r="F3036" s="36" t="s">
        <v>1680</v>
      </c>
    </row>
    <row r="3037" spans="6:6" ht="15.6" x14ac:dyDescent="0.3">
      <c r="F3037" s="35" t="s">
        <v>1681</v>
      </c>
    </row>
    <row r="3038" spans="6:6" x14ac:dyDescent="0.3">
      <c r="F3038" s="32"/>
    </row>
    <row r="3039" spans="6:6" ht="15.6" x14ac:dyDescent="0.3">
      <c r="F3039" s="37" t="s">
        <v>1682</v>
      </c>
    </row>
    <row r="3040" spans="6:6" x14ac:dyDescent="0.3">
      <c r="F3040" s="32"/>
    </row>
    <row r="3041" spans="6:6" ht="15.6" x14ac:dyDescent="0.3">
      <c r="F3041" s="37" t="s">
        <v>1683</v>
      </c>
    </row>
    <row r="3042" spans="6:6" x14ac:dyDescent="0.3">
      <c r="F3042" s="32"/>
    </row>
    <row r="3043" spans="6:6" ht="92.4" x14ac:dyDescent="0.3">
      <c r="F3043" s="40" t="s">
        <v>1684</v>
      </c>
    </row>
    <row r="3044" spans="6:6" x14ac:dyDescent="0.3">
      <c r="F3044" s="32"/>
    </row>
    <row r="3045" spans="6:6" ht="92.4" x14ac:dyDescent="0.3">
      <c r="F3045" s="40" t="s">
        <v>1685</v>
      </c>
    </row>
    <row r="3046" spans="6:6" x14ac:dyDescent="0.3">
      <c r="F3046" s="32"/>
    </row>
    <row r="3047" spans="6:6" ht="15.6" x14ac:dyDescent="0.3">
      <c r="F3047" s="36" t="s">
        <v>1686</v>
      </c>
    </row>
    <row r="3048" spans="6:6" ht="15.6" x14ac:dyDescent="0.3">
      <c r="F3048" s="35" t="s">
        <v>1681</v>
      </c>
    </row>
    <row r="3049" spans="6:6" x14ac:dyDescent="0.3">
      <c r="F3049" s="32"/>
    </row>
    <row r="3050" spans="6:6" ht="15.6" x14ac:dyDescent="0.3">
      <c r="F3050" s="37" t="s">
        <v>1687</v>
      </c>
    </row>
    <row r="3051" spans="6:6" x14ac:dyDescent="0.3">
      <c r="F3051" s="32"/>
    </row>
    <row r="3052" spans="6:6" ht="15.6" x14ac:dyDescent="0.3">
      <c r="F3052" s="37" t="s">
        <v>1688</v>
      </c>
    </row>
    <row r="3053" spans="6:6" x14ac:dyDescent="0.3">
      <c r="F3053" s="32"/>
    </row>
    <row r="3054" spans="6:6" ht="15.6" x14ac:dyDescent="0.3">
      <c r="F3054" s="37" t="s">
        <v>1689</v>
      </c>
    </row>
    <row r="3055" spans="6:6" x14ac:dyDescent="0.3">
      <c r="F3055" s="32"/>
    </row>
    <row r="3056" spans="6:6" ht="15.6" x14ac:dyDescent="0.3">
      <c r="F3056" s="36" t="s">
        <v>1690</v>
      </c>
    </row>
    <row r="3057" spans="6:6" ht="15.6" x14ac:dyDescent="0.3">
      <c r="F3057" s="35" t="s">
        <v>1691</v>
      </c>
    </row>
    <row r="3058" spans="6:6" x14ac:dyDescent="0.3">
      <c r="F3058" s="32"/>
    </row>
    <row r="3059" spans="6:6" ht="15.6" x14ac:dyDescent="0.3">
      <c r="F3059" s="37" t="s">
        <v>1692</v>
      </c>
    </row>
    <row r="3060" spans="6:6" x14ac:dyDescent="0.3">
      <c r="F3060" s="32"/>
    </row>
    <row r="3061" spans="6:6" ht="15.6" x14ac:dyDescent="0.3">
      <c r="F3061" s="37" t="s">
        <v>1693</v>
      </c>
    </row>
    <row r="3062" spans="6:6" x14ac:dyDescent="0.3">
      <c r="F3062" s="32"/>
    </row>
    <row r="3063" spans="6:6" ht="15.6" x14ac:dyDescent="0.3">
      <c r="F3063" s="36" t="s">
        <v>1109</v>
      </c>
    </row>
    <row r="3064" spans="6:6" ht="15.6" x14ac:dyDescent="0.3">
      <c r="F3064" s="39" t="s">
        <v>1694</v>
      </c>
    </row>
    <row r="3065" spans="6:6" x14ac:dyDescent="0.3">
      <c r="F3065" s="32"/>
    </row>
    <row r="3066" spans="6:6" ht="15.6" x14ac:dyDescent="0.3">
      <c r="F3066" s="36" t="s">
        <v>1695</v>
      </c>
    </row>
    <row r="3067" spans="6:6" ht="15.6" x14ac:dyDescent="0.3">
      <c r="F3067" s="35" t="s">
        <v>1696</v>
      </c>
    </row>
    <row r="3068" spans="6:6" x14ac:dyDescent="0.3">
      <c r="F3068" s="32"/>
    </row>
    <row r="3069" spans="6:6" ht="15.6" x14ac:dyDescent="0.3">
      <c r="F3069" s="37" t="s">
        <v>1676</v>
      </c>
    </row>
    <row r="3070" spans="6:6" x14ac:dyDescent="0.3">
      <c r="F3070" s="32"/>
    </row>
    <row r="3071" spans="6:6" ht="15.6" x14ac:dyDescent="0.3">
      <c r="F3071" s="37" t="s">
        <v>1697</v>
      </c>
    </row>
    <row r="3072" spans="6:6" x14ac:dyDescent="0.3">
      <c r="F3072" s="32"/>
    </row>
    <row r="3073" spans="6:6" ht="15.6" x14ac:dyDescent="0.3">
      <c r="F3073" s="37" t="s">
        <v>1698</v>
      </c>
    </row>
    <row r="3074" spans="6:6" x14ac:dyDescent="0.3">
      <c r="F3074" s="32"/>
    </row>
    <row r="3075" spans="6:6" ht="15.6" x14ac:dyDescent="0.3">
      <c r="F3075" s="37" t="s">
        <v>1699</v>
      </c>
    </row>
    <row r="3076" spans="6:6" x14ac:dyDescent="0.3">
      <c r="F3076" s="32"/>
    </row>
    <row r="3077" spans="6:6" ht="15.6" x14ac:dyDescent="0.3">
      <c r="F3077" s="37" t="s">
        <v>1700</v>
      </c>
    </row>
    <row r="3078" spans="6:6" x14ac:dyDescent="0.3">
      <c r="F3078" s="32"/>
    </row>
    <row r="3079" spans="6:6" ht="15.6" x14ac:dyDescent="0.3">
      <c r="F3079" s="36" t="s">
        <v>1701</v>
      </c>
    </row>
    <row r="3080" spans="6:6" ht="15.6" x14ac:dyDescent="0.3">
      <c r="F3080" s="35" t="s">
        <v>1681</v>
      </c>
    </row>
    <row r="3081" spans="6:6" x14ac:dyDescent="0.3">
      <c r="F3081" s="32"/>
    </row>
    <row r="3082" spans="6:6" ht="15.6" x14ac:dyDescent="0.3">
      <c r="F3082" s="37" t="s">
        <v>1702</v>
      </c>
    </row>
    <row r="3083" spans="6:6" x14ac:dyDescent="0.3">
      <c r="F3083" s="32"/>
    </row>
    <row r="3084" spans="6:6" ht="15.6" x14ac:dyDescent="0.3">
      <c r="F3084" s="37" t="s">
        <v>1703</v>
      </c>
    </row>
    <row r="3085" spans="6:6" x14ac:dyDescent="0.3">
      <c r="F3085" s="32"/>
    </row>
    <row r="3086" spans="6:6" ht="15.6" x14ac:dyDescent="0.3">
      <c r="F3086" s="36" t="s">
        <v>1704</v>
      </c>
    </row>
    <row r="3087" spans="6:6" ht="15.6" x14ac:dyDescent="0.3">
      <c r="F3087" s="35" t="s">
        <v>1681</v>
      </c>
    </row>
    <row r="3088" spans="6:6" x14ac:dyDescent="0.3">
      <c r="F3088" s="32"/>
    </row>
    <row r="3089" spans="6:6" ht="15.6" x14ac:dyDescent="0.3">
      <c r="F3089" s="37" t="s">
        <v>1705</v>
      </c>
    </row>
    <row r="3090" spans="6:6" x14ac:dyDescent="0.3">
      <c r="F3090" s="32"/>
    </row>
    <row r="3091" spans="6:6" ht="15.6" x14ac:dyDescent="0.3">
      <c r="F3091" s="37" t="s">
        <v>1706</v>
      </c>
    </row>
    <row r="3092" spans="6:6" x14ac:dyDescent="0.3">
      <c r="F3092" s="32"/>
    </row>
    <row r="3093" spans="6:6" ht="15.6" x14ac:dyDescent="0.3">
      <c r="F3093" s="36" t="s">
        <v>1707</v>
      </c>
    </row>
    <row r="3094" spans="6:6" ht="15.6" x14ac:dyDescent="0.3">
      <c r="F3094" s="35" t="s">
        <v>1681</v>
      </c>
    </row>
    <row r="3095" spans="6:6" x14ac:dyDescent="0.3">
      <c r="F3095" s="32"/>
    </row>
    <row r="3096" spans="6:6" ht="15.6" x14ac:dyDescent="0.3">
      <c r="F3096" s="37" t="s">
        <v>1708</v>
      </c>
    </row>
    <row r="3097" spans="6:6" x14ac:dyDescent="0.3">
      <c r="F3097" s="32"/>
    </row>
    <row r="3098" spans="6:6" ht="15.6" x14ac:dyDescent="0.3">
      <c r="F3098" s="37" t="s">
        <v>1709</v>
      </c>
    </row>
    <row r="3099" spans="6:6" x14ac:dyDescent="0.3">
      <c r="F3099" s="32"/>
    </row>
    <row r="3100" spans="6:6" ht="15.6" x14ac:dyDescent="0.3">
      <c r="F3100" s="31" t="s">
        <v>1710</v>
      </c>
    </row>
    <row r="3101" spans="6:6" x14ac:dyDescent="0.3">
      <c r="F3101" s="32"/>
    </row>
    <row r="3102" spans="6:6" ht="15.6" x14ac:dyDescent="0.3">
      <c r="F3102" s="39" t="s">
        <v>1186</v>
      </c>
    </row>
    <row r="3103" spans="6:6" ht="15.6" x14ac:dyDescent="0.3">
      <c r="F3103" s="36" t="s">
        <v>1711</v>
      </c>
    </row>
    <row r="3104" spans="6:6" ht="15.6" x14ac:dyDescent="0.3">
      <c r="F3104" s="31" t="s">
        <v>1712</v>
      </c>
    </row>
    <row r="3105" spans="6:6" x14ac:dyDescent="0.3">
      <c r="F3105" s="32"/>
    </row>
    <row r="3106" spans="6:6" ht="15.6" x14ac:dyDescent="0.3">
      <c r="F3106" s="41" t="s">
        <v>1713</v>
      </c>
    </row>
    <row r="3107" spans="6:6" ht="15.6" x14ac:dyDescent="0.3">
      <c r="F3107" s="35" t="s">
        <v>1714</v>
      </c>
    </row>
    <row r="3108" spans="6:6" x14ac:dyDescent="0.3">
      <c r="F3108" s="32"/>
    </row>
    <row r="3109" spans="6:6" ht="15.6" x14ac:dyDescent="0.3">
      <c r="F3109" s="37" t="s">
        <v>1715</v>
      </c>
    </row>
    <row r="3110" spans="6:6" x14ac:dyDescent="0.3">
      <c r="F3110" s="32"/>
    </row>
    <row r="3111" spans="6:6" ht="15.6" x14ac:dyDescent="0.3">
      <c r="F3111" s="37" t="s">
        <v>1716</v>
      </c>
    </row>
    <row r="3112" spans="6:6" x14ac:dyDescent="0.3">
      <c r="F3112" s="32"/>
    </row>
    <row r="3113" spans="6:6" ht="15.6" x14ac:dyDescent="0.3">
      <c r="F3113" s="37" t="s">
        <v>1717</v>
      </c>
    </row>
    <row r="3114" spans="6:6" x14ac:dyDescent="0.3">
      <c r="F3114" s="32"/>
    </row>
    <row r="3115" spans="6:6" ht="15.6" x14ac:dyDescent="0.3">
      <c r="F3115" s="37" t="s">
        <v>1718</v>
      </c>
    </row>
    <row r="3116" spans="6:6" x14ac:dyDescent="0.3">
      <c r="F3116" s="32"/>
    </row>
    <row r="3117" spans="6:6" ht="15.6" x14ac:dyDescent="0.3">
      <c r="F3117" s="35" t="s">
        <v>1719</v>
      </c>
    </row>
    <row r="3118" spans="6:6" x14ac:dyDescent="0.3">
      <c r="F3118" s="32"/>
    </row>
    <row r="3119" spans="6:6" ht="15.6" x14ac:dyDescent="0.3">
      <c r="F3119" s="41" t="s">
        <v>1720</v>
      </c>
    </row>
    <row r="3120" spans="6:6" ht="15.6" x14ac:dyDescent="0.3">
      <c r="F3120" s="35" t="s">
        <v>1721</v>
      </c>
    </row>
    <row r="3121" spans="6:6" x14ac:dyDescent="0.3">
      <c r="F3121" s="32"/>
    </row>
    <row r="3122" spans="6:6" ht="15.6" x14ac:dyDescent="0.3">
      <c r="F3122" s="35" t="s">
        <v>1722</v>
      </c>
    </row>
    <row r="3123" spans="6:6" x14ac:dyDescent="0.3">
      <c r="F3123" s="32"/>
    </row>
    <row r="3124" spans="6:6" ht="15.6" x14ac:dyDescent="0.3">
      <c r="F3124" s="36" t="s">
        <v>1723</v>
      </c>
    </row>
    <row r="3125" spans="6:6" ht="15.6" x14ac:dyDescent="0.3">
      <c r="F3125" s="31" t="s">
        <v>1724</v>
      </c>
    </row>
    <row r="3126" spans="6:6" x14ac:dyDescent="0.3">
      <c r="F3126" s="32"/>
    </row>
    <row r="3127" spans="6:6" ht="15.6" x14ac:dyDescent="0.3">
      <c r="F3127" s="41" t="s">
        <v>1725</v>
      </c>
    </row>
    <row r="3128" spans="6:6" ht="15.6" x14ac:dyDescent="0.3">
      <c r="F3128" s="35" t="s">
        <v>1726</v>
      </c>
    </row>
    <row r="3129" spans="6:6" x14ac:dyDescent="0.3">
      <c r="F3129" s="32"/>
    </row>
    <row r="3130" spans="6:6" ht="15.6" x14ac:dyDescent="0.3">
      <c r="F3130" s="37" t="s">
        <v>1727</v>
      </c>
    </row>
    <row r="3131" spans="6:6" x14ac:dyDescent="0.3">
      <c r="F3131" s="32"/>
    </row>
    <row r="3132" spans="6:6" ht="15.6" x14ac:dyDescent="0.3">
      <c r="F3132" s="37" t="s">
        <v>1728</v>
      </c>
    </row>
    <row r="3133" spans="6:6" x14ac:dyDescent="0.3">
      <c r="F3133" s="32"/>
    </row>
    <row r="3134" spans="6:6" ht="15.6" x14ac:dyDescent="0.3">
      <c r="F3134" s="37" t="s">
        <v>1729</v>
      </c>
    </row>
    <row r="3135" spans="6:6" x14ac:dyDescent="0.3">
      <c r="F3135" s="32"/>
    </row>
    <row r="3136" spans="6:6" ht="15.6" x14ac:dyDescent="0.3">
      <c r="F3136" s="41" t="s">
        <v>1730</v>
      </c>
    </row>
    <row r="3137" spans="6:6" ht="15.6" x14ac:dyDescent="0.3">
      <c r="F3137" s="35" t="s">
        <v>1731</v>
      </c>
    </row>
    <row r="3138" spans="6:6" x14ac:dyDescent="0.3">
      <c r="F3138" s="32"/>
    </row>
    <row r="3139" spans="6:6" ht="15.6" x14ac:dyDescent="0.3">
      <c r="F3139" s="35" t="s">
        <v>1732</v>
      </c>
    </row>
    <row r="3140" spans="6:6" x14ac:dyDescent="0.3">
      <c r="F3140" s="32"/>
    </row>
    <row r="3141" spans="6:6" ht="15.6" x14ac:dyDescent="0.3">
      <c r="F3141" s="42" t="s">
        <v>1733</v>
      </c>
    </row>
    <row r="3142" spans="6:6" x14ac:dyDescent="0.3">
      <c r="F3142" s="32"/>
    </row>
    <row r="3143" spans="6:6" ht="15.6" x14ac:dyDescent="0.3">
      <c r="F3143" s="42" t="s">
        <v>1734</v>
      </c>
    </row>
    <row r="3144" spans="6:6" x14ac:dyDescent="0.3">
      <c r="F3144" s="32"/>
    </row>
    <row r="3145" spans="6:6" ht="15.6" x14ac:dyDescent="0.3">
      <c r="F3145" s="42" t="s">
        <v>1735</v>
      </c>
    </row>
    <row r="3146" spans="6:6" x14ac:dyDescent="0.3">
      <c r="F3146" s="32"/>
    </row>
    <row r="3147" spans="6:6" ht="15.6" x14ac:dyDescent="0.3">
      <c r="F3147" s="36" t="s">
        <v>1110</v>
      </c>
    </row>
    <row r="3148" spans="6:6" ht="15.6" x14ac:dyDescent="0.3">
      <c r="F3148" s="36" t="s">
        <v>1736</v>
      </c>
    </row>
    <row r="3149" spans="6:6" ht="15.6" x14ac:dyDescent="0.3">
      <c r="F3149" s="31" t="s">
        <v>1737</v>
      </c>
    </row>
    <row r="3150" spans="6:6" x14ac:dyDescent="0.3">
      <c r="F3150" s="32"/>
    </row>
    <row r="3151" spans="6:6" ht="15.6" x14ac:dyDescent="0.3">
      <c r="F3151" s="41" t="s">
        <v>1738</v>
      </c>
    </row>
    <row r="3152" spans="6:6" ht="15.6" x14ac:dyDescent="0.3">
      <c r="F3152" s="35" t="s">
        <v>1739</v>
      </c>
    </row>
    <row r="3153" spans="6:6" x14ac:dyDescent="0.3">
      <c r="F3153" s="32"/>
    </row>
    <row r="3154" spans="6:6" ht="15.6" x14ac:dyDescent="0.3">
      <c r="F3154" s="37" t="s">
        <v>1740</v>
      </c>
    </row>
    <row r="3155" spans="6:6" x14ac:dyDescent="0.3">
      <c r="F3155" s="32"/>
    </row>
    <row r="3156" spans="6:6" ht="15.6" x14ac:dyDescent="0.3">
      <c r="F3156" s="37" t="s">
        <v>1741</v>
      </c>
    </row>
    <row r="3157" spans="6:6" x14ac:dyDescent="0.3">
      <c r="F3157" s="32"/>
    </row>
    <row r="3158" spans="6:6" ht="15.6" x14ac:dyDescent="0.3">
      <c r="F3158" s="41" t="s">
        <v>1742</v>
      </c>
    </row>
    <row r="3159" spans="6:6" ht="15.6" x14ac:dyDescent="0.3">
      <c r="F3159" s="35" t="s">
        <v>1743</v>
      </c>
    </row>
    <row r="3160" spans="6:6" x14ac:dyDescent="0.3">
      <c r="F3160" s="32"/>
    </row>
    <row r="3161" spans="6:6" ht="15.6" x14ac:dyDescent="0.3">
      <c r="F3161" s="37" t="s">
        <v>1744</v>
      </c>
    </row>
    <row r="3162" spans="6:6" x14ac:dyDescent="0.3">
      <c r="F3162" s="32"/>
    </row>
    <row r="3163" spans="6:6" ht="15.6" x14ac:dyDescent="0.3">
      <c r="F3163" s="36" t="s">
        <v>1745</v>
      </c>
    </row>
    <row r="3164" spans="6:6" ht="15.6" x14ac:dyDescent="0.3">
      <c r="F3164" s="35" t="s">
        <v>1746</v>
      </c>
    </row>
    <row r="3165" spans="6:6" x14ac:dyDescent="0.3">
      <c r="F3165" s="32"/>
    </row>
    <row r="3166" spans="6:6" ht="15.6" x14ac:dyDescent="0.3">
      <c r="F3166" s="42" t="s">
        <v>1747</v>
      </c>
    </row>
    <row r="3167" spans="6:6" x14ac:dyDescent="0.3">
      <c r="F3167" s="32"/>
    </row>
    <row r="3168" spans="6:6" ht="15.6" x14ac:dyDescent="0.3">
      <c r="F3168" s="42" t="s">
        <v>1748</v>
      </c>
    </row>
    <row r="3169" spans="6:6" x14ac:dyDescent="0.3">
      <c r="F3169" s="32"/>
    </row>
    <row r="3170" spans="6:6" ht="15.6" x14ac:dyDescent="0.3">
      <c r="F3170" s="36" t="s">
        <v>1749</v>
      </c>
    </row>
    <row r="3171" spans="6:6" ht="15.6" x14ac:dyDescent="0.3">
      <c r="F3171" s="35" t="s">
        <v>1746</v>
      </c>
    </row>
    <row r="3172" spans="6:6" x14ac:dyDescent="0.3">
      <c r="F3172" s="32"/>
    </row>
    <row r="3173" spans="6:6" ht="15.6" x14ac:dyDescent="0.3">
      <c r="F3173" s="42" t="s">
        <v>1750</v>
      </c>
    </row>
    <row r="3174" spans="6:6" x14ac:dyDescent="0.3">
      <c r="F3174" s="32"/>
    </row>
    <row r="3175" spans="6:6" ht="15.6" x14ac:dyDescent="0.3">
      <c r="F3175" s="42" t="s">
        <v>1751</v>
      </c>
    </row>
    <row r="3176" spans="6:6" x14ac:dyDescent="0.3">
      <c r="F3176" s="32"/>
    </row>
    <row r="3177" spans="6:6" ht="15.6" x14ac:dyDescent="0.3">
      <c r="F3177" s="36" t="s">
        <v>1111</v>
      </c>
    </row>
    <row r="3178" spans="6:6" ht="15.6" x14ac:dyDescent="0.3">
      <c r="F3178" s="38" t="s">
        <v>1752</v>
      </c>
    </row>
    <row r="3179" spans="6:6" ht="15.6" x14ac:dyDescent="0.3">
      <c r="F3179" s="35" t="s">
        <v>1753</v>
      </c>
    </row>
    <row r="3180" spans="6:6" x14ac:dyDescent="0.3">
      <c r="F3180" s="32"/>
    </row>
    <row r="3181" spans="6:6" ht="15.6" x14ac:dyDescent="0.3">
      <c r="F3181" s="35" t="s">
        <v>1754</v>
      </c>
    </row>
    <row r="3182" spans="6:6" x14ac:dyDescent="0.3">
      <c r="F3182" s="32"/>
    </row>
    <row r="3183" spans="6:6" ht="15.6" x14ac:dyDescent="0.3">
      <c r="F3183" s="37" t="s">
        <v>1755</v>
      </c>
    </row>
    <row r="3184" spans="6:6" x14ac:dyDescent="0.3">
      <c r="F3184" s="32"/>
    </row>
    <row r="3185" spans="6:6" ht="15.6" x14ac:dyDescent="0.3">
      <c r="F3185" s="38" t="s">
        <v>1756</v>
      </c>
    </row>
    <row r="3186" spans="6:6" ht="15.6" x14ac:dyDescent="0.3">
      <c r="F3186" s="35" t="s">
        <v>1757</v>
      </c>
    </row>
    <row r="3187" spans="6:6" x14ac:dyDescent="0.3">
      <c r="F3187" s="32"/>
    </row>
    <row r="3188" spans="6:6" ht="15.6" x14ac:dyDescent="0.3">
      <c r="F3188" s="37" t="s">
        <v>1758</v>
      </c>
    </row>
    <row r="3189" spans="6:6" x14ac:dyDescent="0.3">
      <c r="F3189" s="32"/>
    </row>
    <row r="3190" spans="6:6" ht="15.6" x14ac:dyDescent="0.3">
      <c r="F3190" s="37" t="s">
        <v>1759</v>
      </c>
    </row>
    <row r="3191" spans="6:6" x14ac:dyDescent="0.3">
      <c r="F3191" s="32"/>
    </row>
    <row r="3192" spans="6:6" ht="15.6" x14ac:dyDescent="0.3">
      <c r="F3192" s="37" t="s">
        <v>1760</v>
      </c>
    </row>
    <row r="3193" spans="6:6" x14ac:dyDescent="0.3">
      <c r="F3193" s="32"/>
    </row>
    <row r="3194" spans="6:6" ht="15.6" x14ac:dyDescent="0.3">
      <c r="F3194" s="37" t="s">
        <v>1761</v>
      </c>
    </row>
    <row r="3195" spans="6:6" x14ac:dyDescent="0.3">
      <c r="F3195" s="32"/>
    </row>
    <row r="3196" spans="6:6" ht="15.6" x14ac:dyDescent="0.3">
      <c r="F3196" s="36" t="s">
        <v>1112</v>
      </c>
    </row>
    <row r="3197" spans="6:6" ht="15.6" x14ac:dyDescent="0.3">
      <c r="F3197" s="38" t="s">
        <v>1762</v>
      </c>
    </row>
    <row r="3198" spans="6:6" ht="15.6" x14ac:dyDescent="0.3">
      <c r="F3198" s="35" t="s">
        <v>1763</v>
      </c>
    </row>
    <row r="3199" spans="6:6" x14ac:dyDescent="0.3">
      <c r="F3199" s="32"/>
    </row>
    <row r="3200" spans="6:6" ht="15.6" x14ac:dyDescent="0.3">
      <c r="F3200" s="35" t="s">
        <v>1764</v>
      </c>
    </row>
    <row r="3201" spans="6:6" x14ac:dyDescent="0.3">
      <c r="F3201" s="32"/>
    </row>
    <row r="3202" spans="6:6" ht="15.6" x14ac:dyDescent="0.3">
      <c r="F3202" s="37" t="s">
        <v>1765</v>
      </c>
    </row>
    <row r="3203" spans="6:6" x14ac:dyDescent="0.3">
      <c r="F3203" s="32"/>
    </row>
    <row r="3204" spans="6:6" ht="15.6" x14ac:dyDescent="0.3">
      <c r="F3204" s="37" t="s">
        <v>1766</v>
      </c>
    </row>
    <row r="3205" spans="6:6" x14ac:dyDescent="0.3">
      <c r="F3205" s="32"/>
    </row>
    <row r="3206" spans="6:6" ht="15.6" x14ac:dyDescent="0.3">
      <c r="F3206" s="37" t="s">
        <v>1767</v>
      </c>
    </row>
    <row r="3207" spans="6:6" x14ac:dyDescent="0.3">
      <c r="F3207" s="32"/>
    </row>
    <row r="3208" spans="6:6" ht="15.6" x14ac:dyDescent="0.3">
      <c r="F3208" s="37" t="s">
        <v>1768</v>
      </c>
    </row>
    <row r="3209" spans="6:6" x14ac:dyDescent="0.3">
      <c r="F3209" s="32"/>
    </row>
    <row r="3210" spans="6:6" ht="15.6" x14ac:dyDescent="0.3">
      <c r="F3210" s="37" t="s">
        <v>1769</v>
      </c>
    </row>
    <row r="3211" spans="6:6" x14ac:dyDescent="0.3">
      <c r="F3211" s="32"/>
    </row>
    <row r="3212" spans="6:6" ht="15.6" x14ac:dyDescent="0.3">
      <c r="F3212" s="37" t="s">
        <v>1770</v>
      </c>
    </row>
    <row r="3213" spans="6:6" x14ac:dyDescent="0.3">
      <c r="F3213" s="32"/>
    </row>
    <row r="3214" spans="6:6" ht="15.6" x14ac:dyDescent="0.3">
      <c r="F3214" s="37" t="s">
        <v>1771</v>
      </c>
    </row>
    <row r="3215" spans="6:6" x14ac:dyDescent="0.3">
      <c r="F3215" s="32"/>
    </row>
    <row r="3216" spans="6:6" ht="15.6" x14ac:dyDescent="0.3">
      <c r="F3216" s="38" t="s">
        <v>1772</v>
      </c>
    </row>
    <row r="3217" spans="6:6" ht="15.6" x14ac:dyDescent="0.3">
      <c r="F3217" s="35" t="s">
        <v>1773</v>
      </c>
    </row>
    <row r="3218" spans="6:6" x14ac:dyDescent="0.3">
      <c r="F3218" s="32"/>
    </row>
    <row r="3219" spans="6:6" ht="15.6" x14ac:dyDescent="0.3">
      <c r="F3219" s="35" t="s">
        <v>1774</v>
      </c>
    </row>
    <row r="3220" spans="6:6" x14ac:dyDescent="0.3">
      <c r="F3220" s="32"/>
    </row>
    <row r="3221" spans="6:6" ht="15.6" x14ac:dyDescent="0.3">
      <c r="F3221" s="37" t="s">
        <v>1775</v>
      </c>
    </row>
    <row r="3222" spans="6:6" x14ac:dyDescent="0.3">
      <c r="F3222" s="32"/>
    </row>
    <row r="3223" spans="6:6" ht="15.6" x14ac:dyDescent="0.3">
      <c r="F3223" s="37" t="s">
        <v>1776</v>
      </c>
    </row>
    <row r="3224" spans="6:6" x14ac:dyDescent="0.3">
      <c r="F3224" s="32"/>
    </row>
    <row r="3225" spans="6:6" ht="15.6" x14ac:dyDescent="0.3">
      <c r="F3225" s="37" t="s">
        <v>1777</v>
      </c>
    </row>
    <row r="3226" spans="6:6" x14ac:dyDescent="0.3">
      <c r="F3226" s="32"/>
    </row>
    <row r="3227" spans="6:6" ht="15.6" x14ac:dyDescent="0.3">
      <c r="F3227" s="37" t="s">
        <v>1778</v>
      </c>
    </row>
    <row r="3228" spans="6:6" x14ac:dyDescent="0.3">
      <c r="F3228" s="32"/>
    </row>
    <row r="3229" spans="6:6" ht="15.6" x14ac:dyDescent="0.3">
      <c r="F3229" s="36" t="s">
        <v>1113</v>
      </c>
    </row>
    <row r="3230" spans="6:6" ht="15.6" x14ac:dyDescent="0.3">
      <c r="F3230" s="38" t="s">
        <v>1779</v>
      </c>
    </row>
    <row r="3231" spans="6:6" ht="15.6" x14ac:dyDescent="0.3">
      <c r="F3231" s="35" t="s">
        <v>1780</v>
      </c>
    </row>
    <row r="3232" spans="6:6" x14ac:dyDescent="0.3">
      <c r="F3232" s="32"/>
    </row>
    <row r="3233" spans="6:6" ht="15.6" x14ac:dyDescent="0.3">
      <c r="F3233" s="37" t="s">
        <v>1781</v>
      </c>
    </row>
    <row r="3234" spans="6:6" x14ac:dyDescent="0.3">
      <c r="F3234" s="32"/>
    </row>
    <row r="3235" spans="6:6" ht="15.6" x14ac:dyDescent="0.3">
      <c r="F3235" s="38" t="s">
        <v>1782</v>
      </c>
    </row>
    <row r="3236" spans="6:6" ht="15.6" x14ac:dyDescent="0.3">
      <c r="F3236" s="35" t="s">
        <v>1783</v>
      </c>
    </row>
    <row r="3237" spans="6:6" x14ac:dyDescent="0.3">
      <c r="F3237" s="32"/>
    </row>
    <row r="3238" spans="6:6" ht="17.399999999999999" x14ac:dyDescent="0.3">
      <c r="F3238" s="35" t="s">
        <v>1784</v>
      </c>
    </row>
    <row r="3239" spans="6:6" x14ac:dyDescent="0.3">
      <c r="F3239" s="32"/>
    </row>
    <row r="3240" spans="6:6" ht="15.6" x14ac:dyDescent="0.3">
      <c r="F3240" s="37" t="s">
        <v>1785</v>
      </c>
    </row>
    <row r="3241" spans="6:6" x14ac:dyDescent="0.3">
      <c r="F3241" s="32"/>
    </row>
    <row r="3242" spans="6:6" ht="15.6" x14ac:dyDescent="0.3">
      <c r="F3242" s="37" t="s">
        <v>1786</v>
      </c>
    </row>
    <row r="3243" spans="6:6" x14ac:dyDescent="0.3">
      <c r="F3243" s="32"/>
    </row>
    <row r="3244" spans="6:6" ht="15.6" x14ac:dyDescent="0.3">
      <c r="F3244" s="37" t="s">
        <v>1787</v>
      </c>
    </row>
    <row r="3245" spans="6:6" x14ac:dyDescent="0.3">
      <c r="F3245" s="32"/>
    </row>
    <row r="3246" spans="6:6" ht="15.6" x14ac:dyDescent="0.3">
      <c r="F3246" s="37" t="s">
        <v>1788</v>
      </c>
    </row>
    <row r="3247" spans="6:6" x14ac:dyDescent="0.3">
      <c r="F3247" s="32"/>
    </row>
    <row r="3248" spans="6:6" ht="15.6" x14ac:dyDescent="0.3">
      <c r="F3248" s="36" t="s">
        <v>1114</v>
      </c>
    </row>
    <row r="3249" spans="6:6" ht="15.6" x14ac:dyDescent="0.3">
      <c r="F3249" s="38" t="s">
        <v>1789</v>
      </c>
    </row>
    <row r="3250" spans="6:6" ht="15.6" x14ac:dyDescent="0.3">
      <c r="F3250" s="35" t="s">
        <v>1790</v>
      </c>
    </row>
    <row r="3251" spans="6:6" x14ac:dyDescent="0.3">
      <c r="F3251" s="32"/>
    </row>
    <row r="3252" spans="6:6" ht="15.6" x14ac:dyDescent="0.3">
      <c r="F3252" s="35" t="s">
        <v>1681</v>
      </c>
    </row>
    <row r="3253" spans="6:6" x14ac:dyDescent="0.3">
      <c r="F3253" s="32"/>
    </row>
    <row r="3254" spans="6:6" ht="15.6" x14ac:dyDescent="0.3">
      <c r="F3254" s="37" t="s">
        <v>1791</v>
      </c>
    </row>
    <row r="3255" spans="6:6" x14ac:dyDescent="0.3">
      <c r="F3255" s="32"/>
    </row>
    <row r="3256" spans="6:6" ht="15.6" x14ac:dyDescent="0.3">
      <c r="F3256" s="37" t="s">
        <v>1792</v>
      </c>
    </row>
    <row r="3257" spans="6:6" x14ac:dyDescent="0.3">
      <c r="F3257" s="32"/>
    </row>
    <row r="3258" spans="6:6" ht="15.6" x14ac:dyDescent="0.3">
      <c r="F3258" s="37" t="s">
        <v>1793</v>
      </c>
    </row>
    <row r="3259" spans="6:6" x14ac:dyDescent="0.3">
      <c r="F3259" s="32"/>
    </row>
    <row r="3260" spans="6:6" ht="15.6" x14ac:dyDescent="0.3">
      <c r="F3260" s="37" t="s">
        <v>1794</v>
      </c>
    </row>
    <row r="3261" spans="6:6" x14ac:dyDescent="0.3">
      <c r="F3261" s="32"/>
    </row>
    <row r="3262" spans="6:6" ht="15.6" x14ac:dyDescent="0.3">
      <c r="F3262" s="38" t="s">
        <v>1795</v>
      </c>
    </row>
    <row r="3263" spans="6:6" ht="15.6" x14ac:dyDescent="0.3">
      <c r="F3263" s="35" t="s">
        <v>1796</v>
      </c>
    </row>
    <row r="3264" spans="6:6" x14ac:dyDescent="0.3">
      <c r="F3264" s="32"/>
    </row>
    <row r="3265" spans="6:6" ht="15.6" x14ac:dyDescent="0.3">
      <c r="F3265" s="35" t="s">
        <v>1681</v>
      </c>
    </row>
    <row r="3266" spans="6:6" x14ac:dyDescent="0.3">
      <c r="F3266" s="32"/>
    </row>
    <row r="3267" spans="6:6" ht="15.6" x14ac:dyDescent="0.3">
      <c r="F3267" s="37" t="s">
        <v>1797</v>
      </c>
    </row>
    <row r="3268" spans="6:6" x14ac:dyDescent="0.3">
      <c r="F3268" s="32"/>
    </row>
    <row r="3269" spans="6:6" ht="15.6" x14ac:dyDescent="0.3">
      <c r="F3269" s="37" t="s">
        <v>1798</v>
      </c>
    </row>
    <row r="3270" spans="6:6" x14ac:dyDescent="0.3">
      <c r="F3270" s="32"/>
    </row>
    <row r="3271" spans="6:6" ht="15.6" x14ac:dyDescent="0.3">
      <c r="F3271" s="37" t="s">
        <v>1799</v>
      </c>
    </row>
    <row r="3272" spans="6:6" x14ac:dyDescent="0.3">
      <c r="F3272" s="32"/>
    </row>
    <row r="3273" spans="6:6" ht="15.6" x14ac:dyDescent="0.3">
      <c r="F3273" s="37" t="s">
        <v>1761</v>
      </c>
    </row>
    <row r="3274" spans="6:6" x14ac:dyDescent="0.3">
      <c r="F3274" s="32"/>
    </row>
    <row r="3275" spans="6:6" ht="15.6" x14ac:dyDescent="0.3">
      <c r="F3275" s="31" t="s">
        <v>1800</v>
      </c>
    </row>
    <row r="3276" spans="6:6" x14ac:dyDescent="0.3">
      <c r="F3276" s="32"/>
    </row>
    <row r="3277" spans="6:6" ht="15.6" x14ac:dyDescent="0.3">
      <c r="F3277" s="38" t="s">
        <v>1115</v>
      </c>
    </row>
    <row r="3278" spans="6:6" ht="15.6" x14ac:dyDescent="0.3">
      <c r="F3278" s="35" t="s">
        <v>1801</v>
      </c>
    </row>
    <row r="3279" spans="6:6" x14ac:dyDescent="0.3">
      <c r="F3279" s="32"/>
    </row>
    <row r="3280" spans="6:6" ht="15.6" x14ac:dyDescent="0.3">
      <c r="F3280" s="38" t="s">
        <v>1802</v>
      </c>
    </row>
    <row r="3281" spans="6:6" ht="15.6" x14ac:dyDescent="0.3">
      <c r="F3281" s="35" t="s">
        <v>1803</v>
      </c>
    </row>
    <row r="3282" spans="6:6" x14ac:dyDescent="0.3">
      <c r="F3282" s="32"/>
    </row>
    <row r="3283" spans="6:6" ht="15.6" x14ac:dyDescent="0.3">
      <c r="F3283" s="37" t="s">
        <v>1804</v>
      </c>
    </row>
    <row r="3284" spans="6:6" x14ac:dyDescent="0.3">
      <c r="F3284" s="32"/>
    </row>
    <row r="3285" spans="6:6" ht="15.6" x14ac:dyDescent="0.3">
      <c r="F3285" s="40" t="s">
        <v>1805</v>
      </c>
    </row>
    <row r="3286" spans="6:6" x14ac:dyDescent="0.3">
      <c r="F3286" s="32"/>
    </row>
    <row r="3287" spans="6:6" ht="15.6" x14ac:dyDescent="0.3">
      <c r="F3287" s="40" t="s">
        <v>1806</v>
      </c>
    </row>
    <row r="3288" spans="6:6" x14ac:dyDescent="0.3">
      <c r="F3288" s="32"/>
    </row>
    <row r="3289" spans="6:6" ht="15.6" x14ac:dyDescent="0.3">
      <c r="F3289" s="40" t="s">
        <v>1807</v>
      </c>
    </row>
    <row r="3290" spans="6:6" x14ac:dyDescent="0.3">
      <c r="F3290" s="32"/>
    </row>
    <row r="3291" spans="6:6" ht="15.6" x14ac:dyDescent="0.3">
      <c r="F3291" s="35" t="s">
        <v>1808</v>
      </c>
    </row>
    <row r="3292" spans="6:6" x14ac:dyDescent="0.3">
      <c r="F3292" s="32"/>
    </row>
    <row r="3293" spans="6:6" ht="15.6" x14ac:dyDescent="0.3">
      <c r="F3293" s="37" t="s">
        <v>1809</v>
      </c>
    </row>
    <row r="3294" spans="6:6" x14ac:dyDescent="0.3">
      <c r="F3294" s="32"/>
    </row>
    <row r="3295" spans="6:6" ht="15.6" x14ac:dyDescent="0.3">
      <c r="F3295" s="40" t="s">
        <v>1810</v>
      </c>
    </row>
    <row r="3296" spans="6:6" x14ac:dyDescent="0.3">
      <c r="F3296" s="32"/>
    </row>
    <row r="3297" spans="6:6" ht="92.4" x14ac:dyDescent="0.3">
      <c r="F3297" s="40" t="s">
        <v>1811</v>
      </c>
    </row>
    <row r="3298" spans="6:6" x14ac:dyDescent="0.3">
      <c r="F3298" s="32"/>
    </row>
    <row r="3299" spans="6:6" ht="15.6" x14ac:dyDescent="0.3">
      <c r="F3299" s="40" t="s">
        <v>1812</v>
      </c>
    </row>
    <row r="3300" spans="6:6" x14ac:dyDescent="0.3">
      <c r="F3300" s="32"/>
    </row>
    <row r="3301" spans="6:6" ht="15.6" x14ac:dyDescent="0.3">
      <c r="F3301" s="40" t="s">
        <v>1806</v>
      </c>
    </row>
    <row r="3302" spans="6:6" x14ac:dyDescent="0.3">
      <c r="F3302" s="32"/>
    </row>
    <row r="3303" spans="6:6" ht="15.6" x14ac:dyDescent="0.3">
      <c r="F3303" s="40" t="s">
        <v>1813</v>
      </c>
    </row>
    <row r="3304" spans="6:6" x14ac:dyDescent="0.3">
      <c r="F3304" s="32"/>
    </row>
    <row r="3305" spans="6:6" ht="15.6" x14ac:dyDescent="0.3">
      <c r="F3305" s="40" t="s">
        <v>1814</v>
      </c>
    </row>
    <row r="3306" spans="6:6" x14ac:dyDescent="0.3">
      <c r="F3306" s="32"/>
    </row>
    <row r="3307" spans="6:6" ht="15.6" x14ac:dyDescent="0.3">
      <c r="F3307" s="40" t="s">
        <v>1815</v>
      </c>
    </row>
    <row r="3308" spans="6:6" x14ac:dyDescent="0.3">
      <c r="F3308" s="32"/>
    </row>
    <row r="3309" spans="6:6" ht="15.6" x14ac:dyDescent="0.3">
      <c r="F3309" s="38" t="s">
        <v>1816</v>
      </c>
    </row>
    <row r="3310" spans="6:6" ht="15.6" x14ac:dyDescent="0.3">
      <c r="F3310" s="35" t="s">
        <v>1817</v>
      </c>
    </row>
    <row r="3311" spans="6:6" x14ac:dyDescent="0.3">
      <c r="F3311" s="32"/>
    </row>
    <row r="3312" spans="6:6" ht="17.399999999999999" x14ac:dyDescent="0.3">
      <c r="F3312" s="37" t="s">
        <v>1818</v>
      </c>
    </row>
    <row r="3313" spans="6:6" x14ac:dyDescent="0.3">
      <c r="F3313" s="32"/>
    </row>
    <row r="3314" spans="6:6" ht="15.6" x14ac:dyDescent="0.3">
      <c r="F3314" s="40" t="s">
        <v>1819</v>
      </c>
    </row>
    <row r="3315" spans="6:6" x14ac:dyDescent="0.3">
      <c r="F3315" s="32"/>
    </row>
    <row r="3316" spans="6:6" ht="15.6" x14ac:dyDescent="0.3">
      <c r="F3316" s="40" t="s">
        <v>1820</v>
      </c>
    </row>
    <row r="3317" spans="6:6" x14ac:dyDescent="0.3">
      <c r="F3317" s="32"/>
    </row>
    <row r="3318" spans="6:6" ht="15.6" x14ac:dyDescent="0.3">
      <c r="F3318" s="40" t="s">
        <v>1821</v>
      </c>
    </row>
    <row r="3319" spans="6:6" x14ac:dyDescent="0.3">
      <c r="F3319" s="32"/>
    </row>
    <row r="3320" spans="6:6" ht="15.6" x14ac:dyDescent="0.3">
      <c r="F3320" s="35" t="s">
        <v>1822</v>
      </c>
    </row>
    <row r="3321" spans="6:6" x14ac:dyDescent="0.3">
      <c r="F3321" s="32"/>
    </row>
    <row r="3322" spans="6:6" ht="15.6" x14ac:dyDescent="0.3">
      <c r="F3322" s="37" t="s">
        <v>1823</v>
      </c>
    </row>
    <row r="3323" spans="6:6" x14ac:dyDescent="0.3">
      <c r="F3323" s="32"/>
    </row>
    <row r="3324" spans="6:6" ht="15.6" x14ac:dyDescent="0.3">
      <c r="F3324" s="40" t="s">
        <v>1824</v>
      </c>
    </row>
    <row r="3325" spans="6:6" x14ac:dyDescent="0.3">
      <c r="F3325" s="32"/>
    </row>
    <row r="3326" spans="6:6" ht="15.6" x14ac:dyDescent="0.3">
      <c r="F3326" s="40" t="s">
        <v>1825</v>
      </c>
    </row>
    <row r="3327" spans="6:6" x14ac:dyDescent="0.3">
      <c r="F3327" s="32"/>
    </row>
    <row r="3328" spans="6:6" ht="15.6" x14ac:dyDescent="0.3">
      <c r="F3328" s="40" t="s">
        <v>1826</v>
      </c>
    </row>
    <row r="3329" spans="6:7" x14ac:dyDescent="0.3">
      <c r="F3329" s="32"/>
    </row>
    <row r="3330" spans="6:7" ht="15.6" x14ac:dyDescent="0.3">
      <c r="F3330" s="40" t="s">
        <v>1827</v>
      </c>
    </row>
    <row r="3332" spans="6:7" ht="31.2" x14ac:dyDescent="0.3">
      <c r="F3332" s="53" t="s">
        <v>1828</v>
      </c>
      <c r="G3332" s="54"/>
    </row>
    <row r="3333" spans="6:7" ht="15.6" x14ac:dyDescent="0.3">
      <c r="F3333" s="53" t="s">
        <v>1829</v>
      </c>
      <c r="G3333" s="54"/>
    </row>
    <row r="3334" spans="6:7" ht="15.6" x14ac:dyDescent="0.3">
      <c r="F3334" s="53" t="s">
        <v>1830</v>
      </c>
      <c r="G3334" s="54"/>
    </row>
    <row r="3335" spans="6:7" ht="15.6" x14ac:dyDescent="0.3">
      <c r="F3335" s="55" t="s">
        <v>1831</v>
      </c>
      <c r="G3335" s="54"/>
    </row>
    <row r="3336" spans="6:7" ht="15.6" x14ac:dyDescent="0.3">
      <c r="F3336" s="55" t="s">
        <v>1832</v>
      </c>
      <c r="G3336" s="54"/>
    </row>
    <row r="3337" spans="6:7" ht="15.6" x14ac:dyDescent="0.3">
      <c r="F3337" s="55" t="s">
        <v>1833</v>
      </c>
      <c r="G3337" s="54"/>
    </row>
    <row r="3338" spans="6:7" ht="15.6" x14ac:dyDescent="0.3">
      <c r="F3338" s="55" t="s">
        <v>1834</v>
      </c>
      <c r="G3338" s="54"/>
    </row>
    <row r="3339" spans="6:7" ht="15.6" x14ac:dyDescent="0.3">
      <c r="F3339" s="55" t="s">
        <v>1835</v>
      </c>
      <c r="G3339" s="54"/>
    </row>
    <row r="3340" spans="6:7" ht="15.6" x14ac:dyDescent="0.3">
      <c r="F3340" s="55" t="s">
        <v>1836</v>
      </c>
      <c r="G3340" s="54"/>
    </row>
    <row r="3341" spans="6:7" ht="15.6" x14ac:dyDescent="0.3">
      <c r="F3341" s="55" t="s">
        <v>1837</v>
      </c>
      <c r="G3341" s="54"/>
    </row>
    <row r="3342" spans="6:7" ht="15.6" x14ac:dyDescent="0.3">
      <c r="F3342" s="55" t="s">
        <v>1838</v>
      </c>
      <c r="G3342" s="54"/>
    </row>
    <row r="3343" spans="6:7" ht="15.6" x14ac:dyDescent="0.3">
      <c r="F3343" s="55" t="s">
        <v>1839</v>
      </c>
      <c r="G3343" s="54"/>
    </row>
    <row r="3344" spans="6:7" ht="15.6" x14ac:dyDescent="0.3">
      <c r="F3344" s="55" t="s">
        <v>1840</v>
      </c>
      <c r="G3344" s="54"/>
    </row>
    <row r="3345" spans="6:7" ht="15.6" x14ac:dyDescent="0.3">
      <c r="F3345" s="55" t="s">
        <v>1841</v>
      </c>
      <c r="G3345" s="54"/>
    </row>
    <row r="3346" spans="6:7" ht="15.6" x14ac:dyDescent="0.3">
      <c r="F3346" s="55" t="s">
        <v>1842</v>
      </c>
      <c r="G3346" s="54"/>
    </row>
    <row r="3347" spans="6:7" ht="15.6" x14ac:dyDescent="0.3">
      <c r="F3347" s="55" t="s">
        <v>1843</v>
      </c>
      <c r="G3347" s="54"/>
    </row>
    <row r="3348" spans="6:7" ht="15.6" x14ac:dyDescent="0.3">
      <c r="F3348" s="55" t="s">
        <v>1844</v>
      </c>
      <c r="G3348" s="54"/>
    </row>
    <row r="3349" spans="6:7" ht="15.6" x14ac:dyDescent="0.3">
      <c r="F3349" s="55" t="s">
        <v>1845</v>
      </c>
      <c r="G3349" s="54"/>
    </row>
    <row r="3350" spans="6:7" ht="15.6" x14ac:dyDescent="0.3">
      <c r="F3350" s="55" t="s">
        <v>1846</v>
      </c>
      <c r="G3350" s="54"/>
    </row>
    <row r="3351" spans="6:7" ht="15.6" x14ac:dyDescent="0.3">
      <c r="F3351" s="55" t="s">
        <v>1847</v>
      </c>
      <c r="G3351" s="54"/>
    </row>
    <row r="3352" spans="6:7" ht="15.6" x14ac:dyDescent="0.3">
      <c r="F3352" s="55" t="s">
        <v>1848</v>
      </c>
      <c r="G3352" s="54"/>
    </row>
    <row r="3353" spans="6:7" ht="15.6" x14ac:dyDescent="0.3">
      <c r="F3353" s="55" t="s">
        <v>1849</v>
      </c>
      <c r="G3353" s="54"/>
    </row>
    <row r="3354" spans="6:7" ht="15.6" x14ac:dyDescent="0.3">
      <c r="F3354" s="55" t="s">
        <v>1850</v>
      </c>
      <c r="G3354" s="54"/>
    </row>
    <row r="3355" spans="6:7" ht="15.6" x14ac:dyDescent="0.3">
      <c r="F3355" s="55" t="s">
        <v>1851</v>
      </c>
      <c r="G3355" s="54"/>
    </row>
    <row r="3356" spans="6:7" ht="15.6" x14ac:dyDescent="0.3">
      <c r="F3356" s="55" t="s">
        <v>1852</v>
      </c>
      <c r="G3356" s="54"/>
    </row>
    <row r="3357" spans="6:7" ht="15.6" x14ac:dyDescent="0.3">
      <c r="F3357" s="55" t="s">
        <v>1853</v>
      </c>
      <c r="G3357" s="54"/>
    </row>
    <row r="3358" spans="6:7" ht="15.6" x14ac:dyDescent="0.3">
      <c r="F3358" s="55" t="s">
        <v>1854</v>
      </c>
      <c r="G3358" s="54"/>
    </row>
    <row r="3359" spans="6:7" ht="15.6" x14ac:dyDescent="0.3">
      <c r="F3359" s="55" t="s">
        <v>1855</v>
      </c>
      <c r="G3359" s="54"/>
    </row>
    <row r="3360" spans="6:7" ht="15.6" x14ac:dyDescent="0.3">
      <c r="F3360" s="55" t="s">
        <v>1856</v>
      </c>
      <c r="G3360" s="54"/>
    </row>
    <row r="3361" spans="6:7" ht="15.6" x14ac:dyDescent="0.3">
      <c r="F3361" s="55" t="s">
        <v>1857</v>
      </c>
      <c r="G3361" s="54"/>
    </row>
    <row r="3362" spans="6:7" ht="15.6" x14ac:dyDescent="0.3">
      <c r="F3362" s="55" t="s">
        <v>1858</v>
      </c>
      <c r="G3362" s="54"/>
    </row>
    <row r="3363" spans="6:7" ht="15.6" x14ac:dyDescent="0.3">
      <c r="F3363" s="55" t="s">
        <v>1859</v>
      </c>
      <c r="G3363" s="54"/>
    </row>
    <row r="3364" spans="6:7" ht="15.6" x14ac:dyDescent="0.3">
      <c r="F3364" s="55" t="s">
        <v>1860</v>
      </c>
      <c r="G3364" s="54"/>
    </row>
    <row r="3365" spans="6:7" ht="15.6" x14ac:dyDescent="0.3">
      <c r="F3365" s="55" t="s">
        <v>1861</v>
      </c>
      <c r="G3365" s="54"/>
    </row>
    <row r="3366" spans="6:7" ht="15.6" x14ac:dyDescent="0.3">
      <c r="F3366" s="55" t="s">
        <v>1862</v>
      </c>
      <c r="G3366" s="54"/>
    </row>
    <row r="3367" spans="6:7" ht="15.6" x14ac:dyDescent="0.3">
      <c r="F3367" s="55" t="s">
        <v>1863</v>
      </c>
      <c r="G3367" s="54"/>
    </row>
    <row r="3368" spans="6:7" ht="15.6" x14ac:dyDescent="0.3">
      <c r="F3368" s="55" t="s">
        <v>1864</v>
      </c>
      <c r="G3368" s="54"/>
    </row>
    <row r="3369" spans="6:7" ht="15.6" x14ac:dyDescent="0.3">
      <c r="F3369" s="55" t="s">
        <v>1865</v>
      </c>
      <c r="G3369" s="54"/>
    </row>
    <row r="3370" spans="6:7" ht="15.6" x14ac:dyDescent="0.3">
      <c r="F3370" s="55" t="s">
        <v>1866</v>
      </c>
      <c r="G3370" s="54"/>
    </row>
    <row r="3371" spans="6:7" ht="15.6" x14ac:dyDescent="0.3">
      <c r="F3371" s="55" t="s">
        <v>1867</v>
      </c>
      <c r="G3371" s="54"/>
    </row>
    <row r="3372" spans="6:7" ht="15.6" x14ac:dyDescent="0.3">
      <c r="F3372" s="55" t="s">
        <v>1868</v>
      </c>
      <c r="G3372" s="54"/>
    </row>
    <row r="3373" spans="6:7" ht="15.6" x14ac:dyDescent="0.3">
      <c r="F3373" s="55" t="s">
        <v>1869</v>
      </c>
      <c r="G3373" s="54"/>
    </row>
    <row r="3374" spans="6:7" ht="15.6" x14ac:dyDescent="0.3">
      <c r="F3374" s="55"/>
      <c r="G3374" s="54"/>
    </row>
    <row r="3375" spans="6:7" ht="15.6" x14ac:dyDescent="0.3">
      <c r="F3375" s="55" t="s">
        <v>1870</v>
      </c>
      <c r="G3375" s="54"/>
    </row>
    <row r="3376" spans="6:7" ht="31.2" x14ac:dyDescent="0.3">
      <c r="F3376" s="55" t="s">
        <v>1871</v>
      </c>
      <c r="G3376" s="54"/>
    </row>
    <row r="3377" spans="6:7" ht="15.6" x14ac:dyDescent="0.3">
      <c r="F3377" s="55" t="s">
        <v>1872</v>
      </c>
      <c r="G3377" s="54"/>
    </row>
    <row r="3378" spans="6:7" ht="15.6" x14ac:dyDescent="0.3">
      <c r="F3378" s="55" t="s">
        <v>1873</v>
      </c>
      <c r="G3378" s="54"/>
    </row>
    <row r="3379" spans="6:7" ht="15.6" x14ac:dyDescent="0.3">
      <c r="F3379" s="55" t="s">
        <v>1874</v>
      </c>
      <c r="G3379" s="54"/>
    </row>
    <row r="3380" spans="6:7" ht="15.6" x14ac:dyDescent="0.3">
      <c r="F3380" s="55" t="s">
        <v>1875</v>
      </c>
      <c r="G3380" s="54"/>
    </row>
    <row r="3381" spans="6:7" ht="15.6" x14ac:dyDescent="0.3">
      <c r="F3381" s="55" t="s">
        <v>1876</v>
      </c>
      <c r="G3381" s="54"/>
    </row>
    <row r="3382" spans="6:7" ht="15.6" x14ac:dyDescent="0.3">
      <c r="F3382" s="55" t="s">
        <v>1877</v>
      </c>
      <c r="G3382" s="54"/>
    </row>
    <row r="3383" spans="6:7" ht="15.6" x14ac:dyDescent="0.3">
      <c r="F3383" s="55" t="s">
        <v>1878</v>
      </c>
      <c r="G3383" s="54"/>
    </row>
    <row r="3384" spans="6:7" ht="15.6" x14ac:dyDescent="0.3">
      <c r="F3384" s="55" t="s">
        <v>1879</v>
      </c>
      <c r="G3384" s="54"/>
    </row>
    <row r="3385" spans="6:7" ht="15.6" x14ac:dyDescent="0.3">
      <c r="F3385" s="55" t="s">
        <v>1880</v>
      </c>
      <c r="G3385" s="54"/>
    </row>
    <row r="3386" spans="6:7" ht="15.6" x14ac:dyDescent="0.3">
      <c r="F3386" s="55" t="s">
        <v>1881</v>
      </c>
      <c r="G3386" s="54"/>
    </row>
    <row r="3387" spans="6:7" ht="15.6" x14ac:dyDescent="0.3">
      <c r="F3387" s="55" t="s">
        <v>1882</v>
      </c>
      <c r="G3387" s="54"/>
    </row>
    <row r="3388" spans="6:7" ht="15.6" x14ac:dyDescent="0.3">
      <c r="F3388" s="55" t="s">
        <v>1883</v>
      </c>
      <c r="G3388" s="54"/>
    </row>
    <row r="3389" spans="6:7" ht="15.6" x14ac:dyDescent="0.3">
      <c r="F3389" s="55" t="s">
        <v>1884</v>
      </c>
      <c r="G3389" s="54"/>
    </row>
    <row r="3390" spans="6:7" ht="15.6" x14ac:dyDescent="0.3">
      <c r="F3390" s="55" t="s">
        <v>1885</v>
      </c>
      <c r="G3390" s="54"/>
    </row>
    <row r="3391" spans="6:7" ht="15.6" x14ac:dyDescent="0.3">
      <c r="F3391" s="55" t="s">
        <v>1886</v>
      </c>
      <c r="G3391" s="54"/>
    </row>
    <row r="3392" spans="6:7" ht="15.6" x14ac:dyDescent="0.3">
      <c r="F3392" s="55" t="s">
        <v>1887</v>
      </c>
      <c r="G3392" s="54"/>
    </row>
    <row r="3393" spans="6:7" ht="15.6" x14ac:dyDescent="0.3">
      <c r="F3393" s="55" t="s">
        <v>1888</v>
      </c>
      <c r="G3393" s="54"/>
    </row>
    <row r="3394" spans="6:7" ht="15.6" x14ac:dyDescent="0.3">
      <c r="F3394" s="55" t="s">
        <v>1889</v>
      </c>
      <c r="G3394" s="54"/>
    </row>
    <row r="3395" spans="6:7" ht="15.6" x14ac:dyDescent="0.3">
      <c r="F3395" s="55" t="s">
        <v>1890</v>
      </c>
      <c r="G3395" s="54"/>
    </row>
    <row r="3396" spans="6:7" ht="15.6" x14ac:dyDescent="0.3">
      <c r="F3396" s="55" t="s">
        <v>1891</v>
      </c>
      <c r="G3396" s="54"/>
    </row>
    <row r="3397" spans="6:7" ht="15.6" x14ac:dyDescent="0.3">
      <c r="F3397" s="55" t="s">
        <v>1892</v>
      </c>
      <c r="G3397" s="54"/>
    </row>
    <row r="3398" spans="6:7" ht="15.6" x14ac:dyDescent="0.3">
      <c r="F3398" s="55"/>
      <c r="G3398" s="54"/>
    </row>
    <row r="3399" spans="6:7" ht="15.6" x14ac:dyDescent="0.3">
      <c r="F3399" s="55"/>
      <c r="G3399" s="54"/>
    </row>
    <row r="3400" spans="6:7" ht="15.6" x14ac:dyDescent="0.3">
      <c r="F3400" s="55"/>
      <c r="G3400" s="54"/>
    </row>
    <row r="3401" spans="6:7" ht="15.6" x14ac:dyDescent="0.3">
      <c r="F3401" s="56" t="s">
        <v>1186</v>
      </c>
      <c r="G3401" s="54"/>
    </row>
    <row r="3402" spans="6:7" ht="15.6" x14ac:dyDescent="0.3">
      <c r="F3402" s="55"/>
      <c r="G3402" s="55"/>
    </row>
    <row r="3403" spans="6:7" ht="15.6" x14ac:dyDescent="0.3">
      <c r="F3403" s="55"/>
      <c r="G3403" s="55"/>
    </row>
    <row r="3404" spans="6:7" ht="15.6" x14ac:dyDescent="0.3">
      <c r="F3404" s="56" t="s">
        <v>1186</v>
      </c>
      <c r="G3404" s="54"/>
    </row>
    <row r="3405" spans="6:7" ht="15.6" x14ac:dyDescent="0.3">
      <c r="F3405" s="55" t="s">
        <v>1893</v>
      </c>
      <c r="G3405" s="54"/>
    </row>
    <row r="3406" spans="6:7" ht="15.6" x14ac:dyDescent="0.3">
      <c r="F3406" s="53" t="s">
        <v>1894</v>
      </c>
      <c r="G3406" s="54"/>
    </row>
    <row r="3407" spans="6:7" ht="15.6" x14ac:dyDescent="0.3">
      <c r="F3407" s="55" t="s">
        <v>1895</v>
      </c>
      <c r="G3407" s="54"/>
    </row>
    <row r="3408" spans="6:7" ht="15.6" x14ac:dyDescent="0.3">
      <c r="F3408" s="55" t="s">
        <v>1896</v>
      </c>
      <c r="G3408" s="54"/>
    </row>
    <row r="3409" spans="6:7" ht="15.6" x14ac:dyDescent="0.3">
      <c r="F3409" s="55" t="s">
        <v>1897</v>
      </c>
      <c r="G3409" s="54"/>
    </row>
    <row r="3410" spans="6:7" ht="15.6" x14ac:dyDescent="0.3">
      <c r="F3410" s="55" t="s">
        <v>1898</v>
      </c>
      <c r="G3410" s="54"/>
    </row>
    <row r="3411" spans="6:7" ht="15.6" x14ac:dyDescent="0.3">
      <c r="F3411" s="55" t="s">
        <v>1899</v>
      </c>
      <c r="G3411" s="54"/>
    </row>
    <row r="3412" spans="6:7" ht="15.6" x14ac:dyDescent="0.3">
      <c r="F3412" s="55" t="s">
        <v>1900</v>
      </c>
      <c r="G3412" s="54"/>
    </row>
    <row r="3413" spans="6:7" ht="15.6" x14ac:dyDescent="0.3">
      <c r="F3413" s="55" t="s">
        <v>1901</v>
      </c>
      <c r="G3413" s="54"/>
    </row>
    <row r="3414" spans="6:7" ht="15.6" x14ac:dyDescent="0.3">
      <c r="F3414" s="55" t="s">
        <v>1902</v>
      </c>
      <c r="G3414" s="54"/>
    </row>
    <row r="3415" spans="6:7" ht="15.6" x14ac:dyDescent="0.3">
      <c r="F3415" s="55" t="s">
        <v>1903</v>
      </c>
      <c r="G3415" s="54"/>
    </row>
    <row r="3416" spans="6:7" ht="15.6" x14ac:dyDescent="0.3">
      <c r="F3416" s="55" t="s">
        <v>1904</v>
      </c>
      <c r="G3416" s="54"/>
    </row>
    <row r="3417" spans="6:7" ht="31.2" x14ac:dyDescent="0.3">
      <c r="F3417" s="55" t="s">
        <v>1905</v>
      </c>
      <c r="G3417" s="54"/>
    </row>
    <row r="3418" spans="6:7" ht="15.6" x14ac:dyDescent="0.3">
      <c r="F3418" s="55" t="s">
        <v>1906</v>
      </c>
      <c r="G3418" s="54"/>
    </row>
    <row r="3419" spans="6:7" ht="15.6" x14ac:dyDescent="0.3">
      <c r="F3419" s="55" t="s">
        <v>1907</v>
      </c>
      <c r="G3419" s="54"/>
    </row>
    <row r="3420" spans="6:7" ht="15.6" x14ac:dyDescent="0.3">
      <c r="F3420" s="55" t="s">
        <v>1908</v>
      </c>
      <c r="G3420" s="54"/>
    </row>
    <row r="3421" spans="6:7" ht="15.6" x14ac:dyDescent="0.3">
      <c r="F3421" s="55" t="s">
        <v>1909</v>
      </c>
      <c r="G3421" s="54"/>
    </row>
    <row r="3422" spans="6:7" ht="15.6" x14ac:dyDescent="0.3">
      <c r="F3422" s="55" t="s">
        <v>1910</v>
      </c>
      <c r="G3422" s="54"/>
    </row>
    <row r="3423" spans="6:7" ht="15.6" x14ac:dyDescent="0.3">
      <c r="F3423" s="55" t="s">
        <v>1911</v>
      </c>
      <c r="G3423" s="54"/>
    </row>
    <row r="3424" spans="6:7" ht="15.6" x14ac:dyDescent="0.3">
      <c r="F3424" s="55" t="s">
        <v>1912</v>
      </c>
      <c r="G3424" s="54"/>
    </row>
    <row r="3425" spans="6:7" ht="15.6" x14ac:dyDescent="0.3">
      <c r="F3425" s="55" t="s">
        <v>1913</v>
      </c>
      <c r="G3425" s="54"/>
    </row>
    <row r="3426" spans="6:7" ht="15.6" x14ac:dyDescent="0.3">
      <c r="F3426" s="55" t="s">
        <v>1914</v>
      </c>
      <c r="G3426" s="54"/>
    </row>
    <row r="3427" spans="6:7" ht="15.6" x14ac:dyDescent="0.3">
      <c r="F3427" s="55" t="s">
        <v>1915</v>
      </c>
      <c r="G3427" s="54"/>
    </row>
    <row r="3428" spans="6:7" ht="15.6" x14ac:dyDescent="0.3">
      <c r="F3428" s="55" t="s">
        <v>1916</v>
      </c>
      <c r="G3428" s="54"/>
    </row>
    <row r="3429" spans="6:7" ht="15.6" x14ac:dyDescent="0.3">
      <c r="F3429" s="55" t="s">
        <v>1917</v>
      </c>
      <c r="G3429" s="54"/>
    </row>
    <row r="3430" spans="6:7" ht="31.2" x14ac:dyDescent="0.3">
      <c r="F3430" s="55" t="s">
        <v>1918</v>
      </c>
      <c r="G3430" s="54"/>
    </row>
    <row r="3431" spans="6:7" ht="15.6" x14ac:dyDescent="0.3">
      <c r="F3431" s="55" t="s">
        <v>1919</v>
      </c>
      <c r="G3431" s="54"/>
    </row>
    <row r="3432" spans="6:7" ht="15.6" x14ac:dyDescent="0.3">
      <c r="F3432" s="55" t="s">
        <v>1920</v>
      </c>
      <c r="G3432" s="54"/>
    </row>
    <row r="3433" spans="6:7" ht="15.6" x14ac:dyDescent="0.3">
      <c r="F3433" s="55" t="s">
        <v>1921</v>
      </c>
      <c r="G3433" s="54"/>
    </row>
    <row r="3434" spans="6:7" ht="31.2" x14ac:dyDescent="0.3">
      <c r="F3434" s="55" t="s">
        <v>1922</v>
      </c>
      <c r="G3434" s="54"/>
    </row>
    <row r="3435" spans="6:7" ht="15.6" x14ac:dyDescent="0.3">
      <c r="F3435" s="55" t="s">
        <v>1923</v>
      </c>
      <c r="G3435" s="54"/>
    </row>
    <row r="3436" spans="6:7" ht="15.6" x14ac:dyDescent="0.3">
      <c r="F3436" s="55" t="s">
        <v>1924</v>
      </c>
      <c r="G3436" s="54"/>
    </row>
    <row r="3437" spans="6:7" ht="15.6" x14ac:dyDescent="0.3">
      <c r="F3437" s="55" t="s">
        <v>1925</v>
      </c>
      <c r="G3437" s="54"/>
    </row>
    <row r="3438" spans="6:7" ht="15.6" x14ac:dyDescent="0.3">
      <c r="F3438" s="55" t="s">
        <v>1926</v>
      </c>
      <c r="G3438" s="54"/>
    </row>
    <row r="3439" spans="6:7" ht="15.6" x14ac:dyDescent="0.3">
      <c r="F3439" s="55" t="s">
        <v>1927</v>
      </c>
      <c r="G3439" s="54"/>
    </row>
    <row r="3440" spans="6:7" ht="15.6" x14ac:dyDescent="0.3">
      <c r="F3440" s="55" t="s">
        <v>1928</v>
      </c>
      <c r="G3440" s="54"/>
    </row>
    <row r="3441" spans="6:7" ht="15.6" x14ac:dyDescent="0.3">
      <c r="F3441" s="55" t="s">
        <v>1929</v>
      </c>
      <c r="G3441" s="54"/>
    </row>
    <row r="3442" spans="6:7" ht="15.6" x14ac:dyDescent="0.3">
      <c r="F3442" s="55" t="s">
        <v>1930</v>
      </c>
      <c r="G3442" s="54"/>
    </row>
    <row r="3443" spans="6:7" ht="15.6" x14ac:dyDescent="0.3">
      <c r="F3443" s="55" t="s">
        <v>1931</v>
      </c>
      <c r="G3443" s="54"/>
    </row>
    <row r="3444" spans="6:7" ht="15.6" x14ac:dyDescent="0.3">
      <c r="F3444" s="55" t="s">
        <v>1932</v>
      </c>
      <c r="G3444" s="54"/>
    </row>
    <row r="3445" spans="6:7" ht="15.6" x14ac:dyDescent="0.3">
      <c r="F3445" s="55" t="s">
        <v>1933</v>
      </c>
      <c r="G3445" s="54"/>
    </row>
    <row r="3446" spans="6:7" ht="15.6" x14ac:dyDescent="0.3">
      <c r="F3446" s="55" t="s">
        <v>1934</v>
      </c>
      <c r="G3446" s="54"/>
    </row>
    <row r="3447" spans="6:7" ht="15.6" x14ac:dyDescent="0.3">
      <c r="F3447" s="55" t="s">
        <v>1935</v>
      </c>
      <c r="G3447" s="54"/>
    </row>
    <row r="3448" spans="6:7" ht="15.6" x14ac:dyDescent="0.3">
      <c r="F3448" s="55" t="s">
        <v>1936</v>
      </c>
      <c r="G3448" s="54"/>
    </row>
    <row r="3449" spans="6:7" ht="15.6" x14ac:dyDescent="0.3">
      <c r="F3449" s="55" t="s">
        <v>1937</v>
      </c>
      <c r="G3449" s="54"/>
    </row>
    <row r="3450" spans="6:7" ht="15.6" x14ac:dyDescent="0.3">
      <c r="F3450" s="55" t="s">
        <v>1938</v>
      </c>
      <c r="G3450" s="54"/>
    </row>
    <row r="3451" spans="6:7" ht="15.6" x14ac:dyDescent="0.3">
      <c r="F3451" s="55" t="s">
        <v>1939</v>
      </c>
      <c r="G3451" s="54"/>
    </row>
    <row r="3452" spans="6:7" ht="15.6" x14ac:dyDescent="0.3">
      <c r="F3452" s="55" t="s">
        <v>1940</v>
      </c>
      <c r="G3452" s="54"/>
    </row>
    <row r="3453" spans="6:7" ht="15.6" x14ac:dyDescent="0.3">
      <c r="F3453" s="55" t="s">
        <v>1941</v>
      </c>
      <c r="G3453" s="54"/>
    </row>
    <row r="3454" spans="6:7" ht="15.6" x14ac:dyDescent="0.3">
      <c r="F3454" s="55" t="s">
        <v>1942</v>
      </c>
      <c r="G3454" s="54"/>
    </row>
    <row r="3455" spans="6:7" ht="15.6" x14ac:dyDescent="0.3">
      <c r="F3455" s="55" t="s">
        <v>1943</v>
      </c>
      <c r="G3455" s="54"/>
    </row>
    <row r="3456" spans="6:7" ht="15.6" x14ac:dyDescent="0.3">
      <c r="F3456" s="55" t="s">
        <v>1944</v>
      </c>
      <c r="G3456" s="54"/>
    </row>
    <row r="3457" spans="6:7" ht="15.6" x14ac:dyDescent="0.3">
      <c r="F3457" s="55" t="s">
        <v>1945</v>
      </c>
      <c r="G3457" s="54"/>
    </row>
    <row r="3458" spans="6:7" ht="15.6" x14ac:dyDescent="0.3">
      <c r="F3458" s="55" t="s">
        <v>1946</v>
      </c>
      <c r="G3458" s="54"/>
    </row>
    <row r="3459" spans="6:7" ht="15.6" x14ac:dyDescent="0.3">
      <c r="F3459" s="55" t="s">
        <v>1947</v>
      </c>
      <c r="G3459" s="54"/>
    </row>
    <row r="3460" spans="6:7" ht="15.6" x14ac:dyDescent="0.3">
      <c r="F3460" s="55" t="s">
        <v>1948</v>
      </c>
      <c r="G3460" s="54"/>
    </row>
    <row r="3461" spans="6:7" ht="31.2" x14ac:dyDescent="0.3">
      <c r="F3461" s="55" t="s">
        <v>1949</v>
      </c>
      <c r="G3461" s="54"/>
    </row>
    <row r="3462" spans="6:7" ht="15.6" x14ac:dyDescent="0.3">
      <c r="F3462" s="55" t="s">
        <v>1950</v>
      </c>
      <c r="G3462" s="54"/>
    </row>
    <row r="3463" spans="6:7" ht="15.6" x14ac:dyDescent="0.3">
      <c r="F3463" s="55" t="s">
        <v>1951</v>
      </c>
      <c r="G3463" s="54"/>
    </row>
    <row r="3464" spans="6:7" ht="15.6" x14ac:dyDescent="0.3">
      <c r="F3464" s="55" t="s">
        <v>1952</v>
      </c>
      <c r="G3464" s="54"/>
    </row>
    <row r="3465" spans="6:7" ht="15.6" x14ac:dyDescent="0.3">
      <c r="F3465" s="55" t="s">
        <v>1953</v>
      </c>
      <c r="G3465" s="54"/>
    </row>
    <row r="3466" spans="6:7" ht="15.6" x14ac:dyDescent="0.3">
      <c r="F3466" s="55"/>
      <c r="G3466" s="54"/>
    </row>
    <row r="3467" spans="6:7" ht="15.6" x14ac:dyDescent="0.3">
      <c r="F3467" s="55"/>
      <c r="G3467" s="54"/>
    </row>
    <row r="3468" spans="6:7" ht="15.6" x14ac:dyDescent="0.3">
      <c r="F3468" s="55"/>
      <c r="G3468" s="54"/>
    </row>
    <row r="3469" spans="6:7" ht="15.6" x14ac:dyDescent="0.3">
      <c r="F3469" s="56" t="s">
        <v>1186</v>
      </c>
      <c r="G3469" s="54"/>
    </row>
    <row r="3470" spans="6:7" ht="15.6" x14ac:dyDescent="0.3">
      <c r="F3470" s="55"/>
      <c r="G3470" s="55"/>
    </row>
    <row r="3471" spans="6:7" ht="15.6" x14ac:dyDescent="0.3">
      <c r="F3471" s="55"/>
      <c r="G3471" s="55"/>
    </row>
    <row r="3472" spans="6:7" ht="15.6" x14ac:dyDescent="0.3">
      <c r="F3472" s="56" t="s">
        <v>1186</v>
      </c>
      <c r="G3472" s="54"/>
    </row>
    <row r="3473" spans="6:7" ht="15.6" x14ac:dyDescent="0.3">
      <c r="F3473" s="55" t="s">
        <v>1954</v>
      </c>
      <c r="G3473" s="54"/>
    </row>
    <row r="3474" spans="6:7" ht="15.6" x14ac:dyDescent="0.3">
      <c r="F3474" s="55" t="s">
        <v>1955</v>
      </c>
      <c r="G3474" s="54"/>
    </row>
    <row r="3475" spans="6:7" ht="15.6" x14ac:dyDescent="0.3">
      <c r="F3475" s="55" t="s">
        <v>1956</v>
      </c>
      <c r="G3475" s="54"/>
    </row>
    <row r="3476" spans="6:7" ht="15.6" x14ac:dyDescent="0.3">
      <c r="F3476" s="55" t="s">
        <v>1957</v>
      </c>
      <c r="G3476" s="54"/>
    </row>
    <row r="3477" spans="6:7" ht="15.6" x14ac:dyDescent="0.3">
      <c r="F3477" s="55" t="s">
        <v>1958</v>
      </c>
      <c r="G3477" s="54"/>
    </row>
    <row r="3478" spans="6:7" ht="15.6" x14ac:dyDescent="0.3">
      <c r="F3478" s="55" t="s">
        <v>1959</v>
      </c>
      <c r="G3478" s="54"/>
    </row>
    <row r="3479" spans="6:7" ht="15.6" x14ac:dyDescent="0.3">
      <c r="F3479" s="55" t="s">
        <v>1960</v>
      </c>
      <c r="G3479" s="54"/>
    </row>
    <row r="3480" spans="6:7" ht="15.6" x14ac:dyDescent="0.3">
      <c r="F3480" s="55" t="s">
        <v>1961</v>
      </c>
      <c r="G3480" s="54"/>
    </row>
    <row r="3481" spans="6:7" ht="15.6" x14ac:dyDescent="0.3">
      <c r="F3481" s="55" t="s">
        <v>1962</v>
      </c>
      <c r="G3481" s="54"/>
    </row>
    <row r="3482" spans="6:7" ht="15.6" x14ac:dyDescent="0.3">
      <c r="F3482" s="55" t="s">
        <v>1963</v>
      </c>
      <c r="G3482" s="54"/>
    </row>
    <row r="3483" spans="6:7" ht="15.6" x14ac:dyDescent="0.3">
      <c r="F3483" s="55" t="s">
        <v>1964</v>
      </c>
      <c r="G3483" s="54"/>
    </row>
    <row r="3484" spans="6:7" ht="15.6" x14ac:dyDescent="0.3">
      <c r="F3484" s="55" t="s">
        <v>1965</v>
      </c>
      <c r="G3484" s="54"/>
    </row>
    <row r="3485" spans="6:7" ht="15.6" x14ac:dyDescent="0.3">
      <c r="F3485" s="55" t="s">
        <v>1966</v>
      </c>
      <c r="G3485" s="54"/>
    </row>
    <row r="3486" spans="6:7" ht="15.6" x14ac:dyDescent="0.3">
      <c r="F3486" s="55" t="s">
        <v>1967</v>
      </c>
      <c r="G3486" s="54"/>
    </row>
    <row r="3487" spans="6:7" ht="15.6" x14ac:dyDescent="0.3">
      <c r="F3487" s="55" t="s">
        <v>1968</v>
      </c>
      <c r="G3487" s="54"/>
    </row>
    <row r="3488" spans="6:7" ht="15.6" x14ac:dyDescent="0.3">
      <c r="F3488" s="55" t="s">
        <v>1969</v>
      </c>
      <c r="G3488" s="54"/>
    </row>
    <row r="3489" spans="6:7" ht="15.6" x14ac:dyDescent="0.3">
      <c r="F3489" s="55" t="s">
        <v>1970</v>
      </c>
      <c r="G3489" s="54"/>
    </row>
    <row r="3490" spans="6:7" ht="15.6" x14ac:dyDescent="0.3">
      <c r="F3490" s="55" t="s">
        <v>1971</v>
      </c>
      <c r="G3490" s="54"/>
    </row>
    <row r="3491" spans="6:7" ht="15.6" x14ac:dyDescent="0.3">
      <c r="F3491" s="55" t="s">
        <v>1972</v>
      </c>
      <c r="G3491" s="54"/>
    </row>
    <row r="3492" spans="6:7" ht="15.6" x14ac:dyDescent="0.3">
      <c r="F3492" s="55" t="s">
        <v>1973</v>
      </c>
      <c r="G3492" s="54"/>
    </row>
    <row r="3493" spans="6:7" ht="15.6" x14ac:dyDescent="0.3">
      <c r="F3493" s="55" t="s">
        <v>1974</v>
      </c>
      <c r="G3493" s="54"/>
    </row>
    <row r="3494" spans="6:7" ht="15.6" x14ac:dyDescent="0.3">
      <c r="F3494" s="55" t="s">
        <v>1975</v>
      </c>
      <c r="G3494" s="54"/>
    </row>
    <row r="3495" spans="6:7" ht="15.6" x14ac:dyDescent="0.3">
      <c r="F3495" s="55" t="s">
        <v>1976</v>
      </c>
      <c r="G3495" s="54"/>
    </row>
    <row r="3496" spans="6:7" ht="15.6" x14ac:dyDescent="0.3">
      <c r="F3496" s="55" t="s">
        <v>1977</v>
      </c>
      <c r="G3496" s="54"/>
    </row>
    <row r="3497" spans="6:7" ht="15.6" x14ac:dyDescent="0.3">
      <c r="F3497" s="55" t="s">
        <v>1978</v>
      </c>
      <c r="G3497" s="54"/>
    </row>
    <row r="3498" spans="6:7" ht="15.6" x14ac:dyDescent="0.3">
      <c r="F3498" s="55" t="s">
        <v>1979</v>
      </c>
      <c r="G3498" s="54"/>
    </row>
    <row r="3499" spans="6:7" ht="15.6" x14ac:dyDescent="0.3">
      <c r="F3499" s="55" t="s">
        <v>1980</v>
      </c>
      <c r="G3499" s="54"/>
    </row>
    <row r="3500" spans="6:7" ht="15.6" x14ac:dyDescent="0.3">
      <c r="F3500" s="55" t="s">
        <v>1981</v>
      </c>
      <c r="G3500" s="54"/>
    </row>
    <row r="3501" spans="6:7" ht="15.6" x14ac:dyDescent="0.3">
      <c r="F3501" s="55" t="s">
        <v>1982</v>
      </c>
      <c r="G3501" s="54"/>
    </row>
    <row r="3502" spans="6:7" ht="15.6" x14ac:dyDescent="0.3">
      <c r="F3502" s="55" t="s">
        <v>1983</v>
      </c>
      <c r="G3502" s="54"/>
    </row>
    <row r="3503" spans="6:7" ht="15.6" x14ac:dyDescent="0.3">
      <c r="F3503" s="55" t="s">
        <v>1984</v>
      </c>
      <c r="G3503" s="54"/>
    </row>
    <row r="3504" spans="6:7" ht="15.6" x14ac:dyDescent="0.3">
      <c r="F3504" s="55" t="s">
        <v>1985</v>
      </c>
      <c r="G3504" s="54"/>
    </row>
    <row r="3505" spans="6:7" ht="15.6" x14ac:dyDescent="0.3">
      <c r="F3505" s="55" t="s">
        <v>1986</v>
      </c>
      <c r="G3505" s="54"/>
    </row>
    <row r="3506" spans="6:7" ht="15.6" x14ac:dyDescent="0.3">
      <c r="F3506" s="55" t="s">
        <v>1987</v>
      </c>
      <c r="G3506" s="54"/>
    </row>
    <row r="3507" spans="6:7" ht="15.6" x14ac:dyDescent="0.3">
      <c r="F3507" s="55" t="s">
        <v>1988</v>
      </c>
      <c r="G3507" s="54"/>
    </row>
    <row r="3508" spans="6:7" ht="15.6" x14ac:dyDescent="0.3">
      <c r="F3508" s="55" t="s">
        <v>1989</v>
      </c>
      <c r="G3508" s="54"/>
    </row>
    <row r="3509" spans="6:7" ht="15.6" x14ac:dyDescent="0.3">
      <c r="F3509" s="55" t="s">
        <v>1990</v>
      </c>
      <c r="G3509" s="54"/>
    </row>
    <row r="3510" spans="6:7" ht="15.6" x14ac:dyDescent="0.3">
      <c r="F3510" s="55" t="s">
        <v>1991</v>
      </c>
      <c r="G3510" s="54"/>
    </row>
    <row r="3511" spans="6:7" ht="15.6" x14ac:dyDescent="0.3">
      <c r="F3511" s="55" t="s">
        <v>1992</v>
      </c>
      <c r="G3511" s="54"/>
    </row>
    <row r="3512" spans="6:7" ht="15.6" x14ac:dyDescent="0.3">
      <c r="F3512" s="55" t="s">
        <v>1993</v>
      </c>
      <c r="G3512" s="54"/>
    </row>
    <row r="3513" spans="6:7" ht="15.6" x14ac:dyDescent="0.3">
      <c r="F3513" s="55" t="s">
        <v>1994</v>
      </c>
      <c r="G3513" s="54"/>
    </row>
    <row r="3514" spans="6:7" ht="15.6" x14ac:dyDescent="0.3">
      <c r="F3514" s="55" t="s">
        <v>1995</v>
      </c>
      <c r="G3514" s="54"/>
    </row>
    <row r="3515" spans="6:7" ht="15.6" x14ac:dyDescent="0.3">
      <c r="F3515" s="55" t="s">
        <v>1996</v>
      </c>
      <c r="G3515" s="54"/>
    </row>
    <row r="3516" spans="6:7" ht="15.6" x14ac:dyDescent="0.3">
      <c r="F3516" s="55" t="s">
        <v>1997</v>
      </c>
      <c r="G3516" s="54"/>
    </row>
    <row r="3517" spans="6:7" ht="15.6" x14ac:dyDescent="0.3">
      <c r="F3517" s="55" t="s">
        <v>1998</v>
      </c>
      <c r="G3517" s="54"/>
    </row>
    <row r="3518" spans="6:7" ht="15.6" x14ac:dyDescent="0.3">
      <c r="F3518" s="55" t="s">
        <v>1999</v>
      </c>
      <c r="G3518" s="54"/>
    </row>
    <row r="3519" spans="6:7" ht="15.6" x14ac:dyDescent="0.3">
      <c r="F3519" s="55" t="s">
        <v>2000</v>
      </c>
      <c r="G3519" s="54"/>
    </row>
    <row r="3520" spans="6:7" ht="15.6" x14ac:dyDescent="0.3">
      <c r="F3520" s="55" t="s">
        <v>2001</v>
      </c>
      <c r="G3520" s="54"/>
    </row>
    <row r="3521" spans="6:7" ht="15.6" x14ac:dyDescent="0.3">
      <c r="F3521" s="55" t="s">
        <v>2002</v>
      </c>
      <c r="G3521" s="54"/>
    </row>
    <row r="3522" spans="6:7" ht="15.6" x14ac:dyDescent="0.3">
      <c r="F3522" s="55" t="s">
        <v>2003</v>
      </c>
      <c r="G3522" s="54"/>
    </row>
    <row r="3523" spans="6:7" ht="15.6" x14ac:dyDescent="0.3">
      <c r="F3523" s="55" t="s">
        <v>1872</v>
      </c>
      <c r="G3523" s="54"/>
    </row>
    <row r="3524" spans="6:7" ht="15.6" x14ac:dyDescent="0.3">
      <c r="F3524" s="55" t="s">
        <v>2004</v>
      </c>
      <c r="G3524" s="54"/>
    </row>
    <row r="3525" spans="6:7" ht="15.6" x14ac:dyDescent="0.3">
      <c r="F3525" s="55" t="s">
        <v>2005</v>
      </c>
      <c r="G3525" s="54"/>
    </row>
    <row r="3526" spans="6:7" ht="15.6" x14ac:dyDescent="0.3">
      <c r="F3526" s="55" t="s">
        <v>2006</v>
      </c>
      <c r="G3526" s="54"/>
    </row>
    <row r="3527" spans="6:7" ht="15.6" x14ac:dyDescent="0.3">
      <c r="F3527" s="55" t="s">
        <v>2007</v>
      </c>
      <c r="G3527" s="54"/>
    </row>
    <row r="3528" spans="6:7" ht="15.6" x14ac:dyDescent="0.3">
      <c r="F3528" s="55" t="s">
        <v>2008</v>
      </c>
      <c r="G3528" s="54"/>
    </row>
    <row r="3529" spans="6:7" ht="15.6" x14ac:dyDescent="0.3">
      <c r="F3529" s="55" t="s">
        <v>2009</v>
      </c>
      <c r="G3529" s="54"/>
    </row>
    <row r="3530" spans="6:7" ht="15.6" x14ac:dyDescent="0.3">
      <c r="F3530" s="55" t="s">
        <v>2010</v>
      </c>
      <c r="G3530" s="54"/>
    </row>
    <row r="3531" spans="6:7" ht="15.6" x14ac:dyDescent="0.3">
      <c r="F3531" s="55" t="s">
        <v>2011</v>
      </c>
      <c r="G3531" s="54"/>
    </row>
    <row r="3532" spans="6:7" ht="15.6" x14ac:dyDescent="0.3">
      <c r="F3532" s="55" t="s">
        <v>2012</v>
      </c>
      <c r="G3532" s="54"/>
    </row>
    <row r="3533" spans="6:7" ht="31.2" x14ac:dyDescent="0.3">
      <c r="F3533" s="55" t="s">
        <v>2013</v>
      </c>
      <c r="G3533" s="54"/>
    </row>
    <row r="3534" spans="6:7" ht="15.6" x14ac:dyDescent="0.3">
      <c r="F3534" s="55" t="s">
        <v>2014</v>
      </c>
      <c r="G3534" s="54"/>
    </row>
    <row r="3535" spans="6:7" ht="15.6" x14ac:dyDescent="0.3">
      <c r="F3535" s="55" t="s">
        <v>2015</v>
      </c>
      <c r="G3535" s="54"/>
    </row>
    <row r="3536" spans="6:7" ht="15.6" x14ac:dyDescent="0.3">
      <c r="F3536" s="55" t="s">
        <v>2016</v>
      </c>
      <c r="G3536" s="54"/>
    </row>
    <row r="3537" spans="6:7" ht="15.6" x14ac:dyDescent="0.3">
      <c r="F3537" s="55" t="s">
        <v>2017</v>
      </c>
      <c r="G3537" s="54"/>
    </row>
    <row r="3538" spans="6:7" ht="15.6" x14ac:dyDescent="0.3">
      <c r="F3538" s="55" t="s">
        <v>2018</v>
      </c>
      <c r="G3538" s="54"/>
    </row>
    <row r="3539" spans="6:7" ht="15.6" x14ac:dyDescent="0.3">
      <c r="F3539" s="55" t="s">
        <v>2019</v>
      </c>
      <c r="G3539" s="54"/>
    </row>
    <row r="3540" spans="6:7" ht="15.6" x14ac:dyDescent="0.3">
      <c r="F3540" s="55" t="s">
        <v>2020</v>
      </c>
      <c r="G3540" s="54"/>
    </row>
    <row r="3541" spans="6:7" ht="15.6" x14ac:dyDescent="0.3">
      <c r="F3541" s="55" t="s">
        <v>2021</v>
      </c>
      <c r="G3541" s="54"/>
    </row>
    <row r="3542" spans="6:7" ht="15.6" x14ac:dyDescent="0.3">
      <c r="F3542" s="55" t="s">
        <v>2022</v>
      </c>
      <c r="G3542" s="54"/>
    </row>
    <row r="3543" spans="6:7" ht="15.6" x14ac:dyDescent="0.3">
      <c r="F3543" s="55"/>
      <c r="G3543" s="54"/>
    </row>
    <row r="3544" spans="6:7" ht="15.6" x14ac:dyDescent="0.3">
      <c r="F3544" s="55"/>
      <c r="G3544" s="54"/>
    </row>
    <row r="3545" spans="6:7" ht="15.6" x14ac:dyDescent="0.3">
      <c r="F3545" s="56" t="s">
        <v>1186</v>
      </c>
      <c r="G3545" s="54"/>
    </row>
    <row r="3546" spans="6:7" ht="15.6" x14ac:dyDescent="0.3">
      <c r="F3546" s="55"/>
      <c r="G3546" s="55"/>
    </row>
    <row r="3547" spans="6:7" ht="15.6" x14ac:dyDescent="0.3">
      <c r="F3547" s="55"/>
      <c r="G3547" s="55"/>
    </row>
    <row r="3548" spans="6:7" ht="15.6" x14ac:dyDescent="0.3">
      <c r="F3548" s="56" t="s">
        <v>1186</v>
      </c>
      <c r="G3548" s="54"/>
    </row>
    <row r="3549" spans="6:7" ht="15.6" x14ac:dyDescent="0.3">
      <c r="F3549" s="55" t="s">
        <v>2023</v>
      </c>
      <c r="G3549" s="54"/>
    </row>
    <row r="3550" spans="6:7" ht="15.6" x14ac:dyDescent="0.3">
      <c r="F3550" s="55" t="s">
        <v>2024</v>
      </c>
      <c r="G3550" s="54"/>
    </row>
    <row r="3551" spans="6:7" ht="15.6" x14ac:dyDescent="0.3">
      <c r="F3551" s="55" t="s">
        <v>2025</v>
      </c>
      <c r="G3551" s="54"/>
    </row>
    <row r="3552" spans="6:7" ht="15.6" x14ac:dyDescent="0.3">
      <c r="F3552" s="55" t="s">
        <v>2026</v>
      </c>
      <c r="G3552" s="54"/>
    </row>
    <row r="3553" spans="6:7" ht="15.6" x14ac:dyDescent="0.3">
      <c r="F3553" s="55" t="s">
        <v>2027</v>
      </c>
      <c r="G3553" s="54"/>
    </row>
    <row r="3554" spans="6:7" ht="15.6" x14ac:dyDescent="0.3">
      <c r="F3554" s="55" t="s">
        <v>2028</v>
      </c>
      <c r="G3554" s="54"/>
    </row>
    <row r="3555" spans="6:7" ht="15.6" x14ac:dyDescent="0.3">
      <c r="F3555" s="55" t="s">
        <v>2029</v>
      </c>
      <c r="G3555" s="54"/>
    </row>
    <row r="3556" spans="6:7" ht="15.6" x14ac:dyDescent="0.3">
      <c r="F3556" s="55" t="s">
        <v>2030</v>
      </c>
      <c r="G3556" s="54"/>
    </row>
    <row r="3557" spans="6:7" ht="15.6" x14ac:dyDescent="0.3">
      <c r="F3557" s="55" t="s">
        <v>2031</v>
      </c>
      <c r="G3557" s="54"/>
    </row>
    <row r="3558" spans="6:7" ht="15.6" x14ac:dyDescent="0.3">
      <c r="F3558" s="55" t="s">
        <v>2032</v>
      </c>
      <c r="G3558" s="54"/>
    </row>
    <row r="3559" spans="6:7" ht="15.6" x14ac:dyDescent="0.3">
      <c r="F3559" s="55" t="s">
        <v>2033</v>
      </c>
      <c r="G3559" s="54"/>
    </row>
    <row r="3560" spans="6:7" ht="15.6" x14ac:dyDescent="0.3">
      <c r="F3560" s="55" t="s">
        <v>2034</v>
      </c>
      <c r="G3560" s="54"/>
    </row>
    <row r="3561" spans="6:7" ht="15.6" x14ac:dyDescent="0.3">
      <c r="F3561" s="55" t="s">
        <v>2035</v>
      </c>
      <c r="G3561" s="54"/>
    </row>
    <row r="3562" spans="6:7" ht="15.6" x14ac:dyDescent="0.3">
      <c r="F3562" s="55" t="s">
        <v>2036</v>
      </c>
      <c r="G3562" s="54"/>
    </row>
    <row r="3563" spans="6:7" ht="15.6" x14ac:dyDescent="0.3">
      <c r="F3563" s="55" t="s">
        <v>2037</v>
      </c>
      <c r="G3563" s="54"/>
    </row>
    <row r="3564" spans="6:7" ht="15.6" x14ac:dyDescent="0.3">
      <c r="F3564" s="55" t="s">
        <v>2038</v>
      </c>
      <c r="G3564" s="54"/>
    </row>
    <row r="3565" spans="6:7" ht="15.6" x14ac:dyDescent="0.3">
      <c r="F3565" s="55" t="s">
        <v>2039</v>
      </c>
      <c r="G3565" s="54"/>
    </row>
    <row r="3566" spans="6:7" ht="15.6" x14ac:dyDescent="0.3">
      <c r="F3566" s="55" t="s">
        <v>2040</v>
      </c>
      <c r="G3566" s="54"/>
    </row>
    <row r="3567" spans="6:7" ht="15.6" x14ac:dyDescent="0.3">
      <c r="F3567" s="55" t="s">
        <v>2041</v>
      </c>
      <c r="G3567" s="54"/>
    </row>
    <row r="3568" spans="6:7" ht="15.6" x14ac:dyDescent="0.3">
      <c r="F3568" s="55" t="s">
        <v>2042</v>
      </c>
      <c r="G3568" s="54"/>
    </row>
    <row r="3569" spans="6:7" ht="15.6" x14ac:dyDescent="0.3">
      <c r="F3569" s="55" t="s">
        <v>2043</v>
      </c>
      <c r="G3569" s="54"/>
    </row>
    <row r="3570" spans="6:7" ht="15.6" x14ac:dyDescent="0.3">
      <c r="F3570" s="55" t="s">
        <v>2044</v>
      </c>
      <c r="G3570" s="54"/>
    </row>
    <row r="3571" spans="6:7" ht="15.6" x14ac:dyDescent="0.3">
      <c r="F3571" s="55" t="s">
        <v>2045</v>
      </c>
      <c r="G3571" s="54"/>
    </row>
    <row r="3572" spans="6:7" ht="15.6" x14ac:dyDescent="0.3">
      <c r="F3572" s="55" t="s">
        <v>2046</v>
      </c>
      <c r="G3572" s="54"/>
    </row>
    <row r="3573" spans="6:7" ht="15.6" x14ac:dyDescent="0.3">
      <c r="F3573" s="55" t="s">
        <v>2047</v>
      </c>
      <c r="G3573" s="54"/>
    </row>
    <row r="3574" spans="6:7" ht="15.6" x14ac:dyDescent="0.3">
      <c r="F3574" s="55" t="s">
        <v>2048</v>
      </c>
      <c r="G3574" s="54"/>
    </row>
    <row r="3575" spans="6:7" ht="15.6" x14ac:dyDescent="0.3">
      <c r="F3575" s="55" t="s">
        <v>2049</v>
      </c>
      <c r="G3575" s="54"/>
    </row>
    <row r="3576" spans="6:7" ht="15.6" x14ac:dyDescent="0.3">
      <c r="F3576" s="55" t="s">
        <v>2050</v>
      </c>
      <c r="G3576" s="54"/>
    </row>
    <row r="3577" spans="6:7" ht="15.6" x14ac:dyDescent="0.3">
      <c r="F3577" s="55" t="s">
        <v>2051</v>
      </c>
      <c r="G3577" s="54"/>
    </row>
    <row r="3578" spans="6:7" ht="15.6" x14ac:dyDescent="0.3">
      <c r="F3578" s="55" t="s">
        <v>2052</v>
      </c>
      <c r="G3578" s="54"/>
    </row>
    <row r="3579" spans="6:7" ht="15.6" x14ac:dyDescent="0.3">
      <c r="F3579" s="55" t="s">
        <v>2053</v>
      </c>
      <c r="G3579" s="54"/>
    </row>
    <row r="3580" spans="6:7" ht="15.6" x14ac:dyDescent="0.3">
      <c r="F3580" s="55" t="s">
        <v>2054</v>
      </c>
      <c r="G3580" s="54"/>
    </row>
    <row r="3581" spans="6:7" ht="15.6" x14ac:dyDescent="0.3">
      <c r="F3581" s="55" t="s">
        <v>2055</v>
      </c>
      <c r="G3581" s="54"/>
    </row>
    <row r="3582" spans="6:7" ht="15.6" x14ac:dyDescent="0.3">
      <c r="F3582" s="55" t="s">
        <v>2056</v>
      </c>
      <c r="G3582" s="54"/>
    </row>
    <row r="3583" spans="6:7" ht="15.6" x14ac:dyDescent="0.3">
      <c r="F3583" s="55" t="s">
        <v>2057</v>
      </c>
      <c r="G3583" s="54"/>
    </row>
    <row r="3584" spans="6:7" ht="15.6" x14ac:dyDescent="0.3">
      <c r="F3584" s="55" t="s">
        <v>1968</v>
      </c>
      <c r="G3584" s="54"/>
    </row>
    <row r="3585" spans="6:7" ht="31.2" x14ac:dyDescent="0.3">
      <c r="F3585" s="55" t="s">
        <v>2058</v>
      </c>
      <c r="G3585" s="54"/>
    </row>
    <row r="3586" spans="6:7" ht="15.6" x14ac:dyDescent="0.3">
      <c r="F3586" s="55" t="s">
        <v>2059</v>
      </c>
      <c r="G3586" s="54"/>
    </row>
    <row r="3587" spans="6:7" ht="15.6" x14ac:dyDescent="0.3">
      <c r="F3587" s="55" t="s">
        <v>2060</v>
      </c>
      <c r="G3587" s="54"/>
    </row>
    <row r="3588" spans="6:7" ht="15.6" x14ac:dyDescent="0.3">
      <c r="F3588" s="55" t="s">
        <v>2061</v>
      </c>
      <c r="G3588" s="54"/>
    </row>
    <row r="3589" spans="6:7" ht="15.6" x14ac:dyDescent="0.3">
      <c r="F3589" s="55" t="s">
        <v>2062</v>
      </c>
      <c r="G3589" s="54"/>
    </row>
    <row r="3590" spans="6:7" ht="15.6" x14ac:dyDescent="0.3">
      <c r="F3590" s="55" t="s">
        <v>2063</v>
      </c>
      <c r="G3590" s="54"/>
    </row>
    <row r="3591" spans="6:7" ht="31.2" x14ac:dyDescent="0.3">
      <c r="F3591" s="55" t="s">
        <v>2064</v>
      </c>
      <c r="G3591" s="54"/>
    </row>
    <row r="3592" spans="6:7" ht="15.6" x14ac:dyDescent="0.3">
      <c r="F3592" s="55" t="s">
        <v>2065</v>
      </c>
      <c r="G3592" s="54"/>
    </row>
    <row r="3593" spans="6:7" ht="15.6" x14ac:dyDescent="0.3">
      <c r="F3593" s="55" t="s">
        <v>2066</v>
      </c>
      <c r="G3593" s="54"/>
    </row>
    <row r="3594" spans="6:7" ht="15.6" x14ac:dyDescent="0.3">
      <c r="F3594" s="55" t="s">
        <v>2067</v>
      </c>
      <c r="G3594" s="54"/>
    </row>
    <row r="3595" spans="6:7" ht="15.6" x14ac:dyDescent="0.3">
      <c r="F3595" s="55" t="s">
        <v>2068</v>
      </c>
      <c r="G3595" s="54"/>
    </row>
    <row r="3596" spans="6:7" ht="15.6" x14ac:dyDescent="0.3">
      <c r="F3596" s="55" t="s">
        <v>2069</v>
      </c>
      <c r="G3596" s="54"/>
    </row>
    <row r="3597" spans="6:7" ht="15.6" x14ac:dyDescent="0.3">
      <c r="F3597" s="55" t="s">
        <v>2070</v>
      </c>
      <c r="G3597" s="54"/>
    </row>
    <row r="3598" spans="6:7" ht="15.6" x14ac:dyDescent="0.3">
      <c r="F3598" s="55" t="s">
        <v>1992</v>
      </c>
      <c r="G3598" s="54"/>
    </row>
    <row r="3599" spans="6:7" ht="15.6" x14ac:dyDescent="0.3">
      <c r="F3599" s="55" t="s">
        <v>2071</v>
      </c>
      <c r="G3599" s="54"/>
    </row>
    <row r="3600" spans="6:7" ht="15.6" x14ac:dyDescent="0.3">
      <c r="F3600" s="55" t="s">
        <v>2072</v>
      </c>
      <c r="G3600" s="54"/>
    </row>
    <row r="3601" spans="6:7" ht="15.6" x14ac:dyDescent="0.3">
      <c r="F3601" s="55" t="s">
        <v>2073</v>
      </c>
      <c r="G3601" s="54"/>
    </row>
    <row r="3602" spans="6:7" ht="15.6" x14ac:dyDescent="0.3">
      <c r="F3602" s="55" t="s">
        <v>2074</v>
      </c>
      <c r="G3602" s="54"/>
    </row>
    <row r="3603" spans="6:7" ht="15.6" x14ac:dyDescent="0.3">
      <c r="F3603" s="55" t="s">
        <v>2075</v>
      </c>
      <c r="G3603" s="54"/>
    </row>
    <row r="3604" spans="6:7" ht="15.6" x14ac:dyDescent="0.3">
      <c r="F3604" s="55" t="s">
        <v>2076</v>
      </c>
      <c r="G3604" s="54"/>
    </row>
    <row r="3605" spans="6:7" ht="15.6" x14ac:dyDescent="0.3">
      <c r="F3605" s="55" t="s">
        <v>2077</v>
      </c>
      <c r="G3605" s="54"/>
    </row>
    <row r="3606" spans="6:7" ht="15.6" x14ac:dyDescent="0.3">
      <c r="F3606" s="55" t="s">
        <v>2078</v>
      </c>
      <c r="G3606" s="54"/>
    </row>
    <row r="3607" spans="6:7" ht="15.6" x14ac:dyDescent="0.3">
      <c r="F3607" s="55" t="s">
        <v>2079</v>
      </c>
      <c r="G3607" s="54"/>
    </row>
    <row r="3608" spans="6:7" ht="15.6" x14ac:dyDescent="0.3">
      <c r="F3608" s="55" t="s">
        <v>2080</v>
      </c>
      <c r="G3608" s="54"/>
    </row>
    <row r="3609" spans="6:7" ht="15.6" x14ac:dyDescent="0.3">
      <c r="F3609" s="55" t="s">
        <v>2081</v>
      </c>
      <c r="G3609" s="54"/>
    </row>
    <row r="3610" spans="6:7" ht="15.6" x14ac:dyDescent="0.3">
      <c r="F3610" s="55" t="s">
        <v>2082</v>
      </c>
      <c r="G3610" s="54"/>
    </row>
    <row r="3611" spans="6:7" ht="15.6" x14ac:dyDescent="0.3">
      <c r="F3611" s="55" t="s">
        <v>2083</v>
      </c>
      <c r="G3611" s="54"/>
    </row>
    <row r="3612" spans="6:7" ht="15.6" x14ac:dyDescent="0.3">
      <c r="F3612" s="55" t="s">
        <v>2084</v>
      </c>
      <c r="G3612" s="54"/>
    </row>
    <row r="3613" spans="6:7" ht="15.6" x14ac:dyDescent="0.3">
      <c r="F3613" s="55" t="s">
        <v>2085</v>
      </c>
      <c r="G3613" s="54"/>
    </row>
    <row r="3614" spans="6:7" ht="31.2" x14ac:dyDescent="0.3">
      <c r="F3614" s="55" t="s">
        <v>2086</v>
      </c>
      <c r="G3614" s="54"/>
    </row>
    <row r="3615" spans="6:7" ht="15.6" x14ac:dyDescent="0.3">
      <c r="F3615" s="55" t="s">
        <v>2087</v>
      </c>
      <c r="G3615" s="54"/>
    </row>
    <row r="3616" spans="6:7" ht="15.6" x14ac:dyDescent="0.3">
      <c r="F3616" s="55" t="s">
        <v>2088</v>
      </c>
      <c r="G3616" s="54"/>
    </row>
    <row r="3617" spans="6:7" ht="15.6" x14ac:dyDescent="0.3">
      <c r="F3617" s="55"/>
      <c r="G3617" s="54"/>
    </row>
    <row r="3618" spans="6:7" ht="15.6" x14ac:dyDescent="0.3">
      <c r="F3618" s="55"/>
      <c r="G3618" s="54"/>
    </row>
    <row r="3619" spans="6:7" ht="15.6" x14ac:dyDescent="0.3">
      <c r="F3619" s="56" t="s">
        <v>1186</v>
      </c>
      <c r="G3619" s="54"/>
    </row>
    <row r="3620" spans="6:7" ht="15.6" x14ac:dyDescent="0.3">
      <c r="F3620" s="55"/>
      <c r="G3620" s="55"/>
    </row>
    <row r="3621" spans="6:7" ht="15.6" x14ac:dyDescent="0.3">
      <c r="F3621" s="55"/>
      <c r="G3621" s="55"/>
    </row>
    <row r="3622" spans="6:7" ht="15.6" x14ac:dyDescent="0.3">
      <c r="F3622" s="56" t="s">
        <v>1186</v>
      </c>
      <c r="G3622" s="54"/>
    </row>
    <row r="3623" spans="6:7" ht="15.6" x14ac:dyDescent="0.3">
      <c r="F3623" s="55" t="s">
        <v>2089</v>
      </c>
      <c r="G3623" s="54"/>
    </row>
    <row r="3624" spans="6:7" ht="15.6" x14ac:dyDescent="0.3">
      <c r="F3624" s="55"/>
      <c r="G3624" s="54"/>
    </row>
    <row r="3625" spans="6:7" ht="15.6" x14ac:dyDescent="0.3">
      <c r="F3625" s="55" t="s">
        <v>2090</v>
      </c>
      <c r="G3625" s="54"/>
    </row>
    <row r="3626" spans="6:7" ht="15.6" x14ac:dyDescent="0.3">
      <c r="F3626" s="55" t="s">
        <v>2091</v>
      </c>
      <c r="G3626" s="54"/>
    </row>
    <row r="3627" spans="6:7" ht="15.6" x14ac:dyDescent="0.3">
      <c r="F3627" s="55" t="s">
        <v>2092</v>
      </c>
      <c r="G3627" s="54"/>
    </row>
    <row r="3628" spans="6:7" ht="15.6" x14ac:dyDescent="0.3">
      <c r="F3628" s="55" t="s">
        <v>2093</v>
      </c>
      <c r="G3628" s="54"/>
    </row>
    <row r="3629" spans="6:7" ht="15.6" x14ac:dyDescent="0.3">
      <c r="F3629" s="55" t="s">
        <v>2094</v>
      </c>
      <c r="G3629" s="54"/>
    </row>
    <row r="3630" spans="6:7" ht="15.6" x14ac:dyDescent="0.3">
      <c r="F3630" s="55" t="s">
        <v>1992</v>
      </c>
      <c r="G3630" s="54"/>
    </row>
    <row r="3631" spans="6:7" ht="31.2" x14ac:dyDescent="0.3">
      <c r="F3631" s="55" t="s">
        <v>2095</v>
      </c>
      <c r="G3631" s="54"/>
    </row>
    <row r="3632" spans="6:7" ht="15.6" x14ac:dyDescent="0.3">
      <c r="F3632" s="55" t="s">
        <v>2096</v>
      </c>
      <c r="G3632" s="54"/>
    </row>
    <row r="3633" spans="6:7" ht="15.6" x14ac:dyDescent="0.3">
      <c r="F3633" s="55" t="s">
        <v>2097</v>
      </c>
      <c r="G3633" s="54"/>
    </row>
    <row r="3634" spans="6:7" ht="15.6" x14ac:dyDescent="0.3">
      <c r="F3634" s="55" t="s">
        <v>2098</v>
      </c>
      <c r="G3634" s="54"/>
    </row>
    <row r="3635" spans="6:7" ht="15.6" x14ac:dyDescent="0.3">
      <c r="F3635" s="55" t="s">
        <v>2099</v>
      </c>
      <c r="G3635" s="54"/>
    </row>
    <row r="3636" spans="6:7" ht="15.6" x14ac:dyDescent="0.3">
      <c r="F3636" s="55" t="s">
        <v>2100</v>
      </c>
      <c r="G3636" s="54"/>
    </row>
    <row r="3637" spans="6:7" ht="15.6" x14ac:dyDescent="0.3">
      <c r="F3637" s="55" t="s">
        <v>2101</v>
      </c>
      <c r="G3637" s="54"/>
    </row>
    <row r="3638" spans="6:7" ht="15.6" x14ac:dyDescent="0.3">
      <c r="F3638" s="55" t="s">
        <v>2102</v>
      </c>
      <c r="G3638" s="54"/>
    </row>
    <row r="3639" spans="6:7" ht="15.6" x14ac:dyDescent="0.3">
      <c r="F3639" s="55" t="s">
        <v>2103</v>
      </c>
      <c r="G3639" s="54"/>
    </row>
    <row r="3640" spans="6:7" ht="15.6" x14ac:dyDescent="0.3">
      <c r="F3640" s="55" t="s">
        <v>2104</v>
      </c>
      <c r="G3640" s="54"/>
    </row>
    <row r="3641" spans="6:7" ht="15.6" x14ac:dyDescent="0.3">
      <c r="F3641" s="55" t="s">
        <v>2105</v>
      </c>
      <c r="G3641" s="54"/>
    </row>
    <row r="3642" spans="6:7" ht="15.6" x14ac:dyDescent="0.3">
      <c r="F3642" s="55"/>
      <c r="G3642" s="54"/>
    </row>
    <row r="3643" spans="6:7" ht="15.6" x14ac:dyDescent="0.3">
      <c r="F3643" s="55" t="s">
        <v>2106</v>
      </c>
      <c r="G3643" s="54"/>
    </row>
    <row r="3644" spans="6:7" ht="15.6" x14ac:dyDescent="0.3">
      <c r="F3644" s="55" t="s">
        <v>2107</v>
      </c>
      <c r="G3644" s="54"/>
    </row>
    <row r="3645" spans="6:7" ht="15.6" x14ac:dyDescent="0.3">
      <c r="F3645" s="55" t="s">
        <v>2108</v>
      </c>
      <c r="G3645" s="54"/>
    </row>
    <row r="3646" spans="6:7" ht="31.2" x14ac:dyDescent="0.3">
      <c r="F3646" s="55" t="s">
        <v>2109</v>
      </c>
      <c r="G3646" s="54"/>
    </row>
    <row r="3647" spans="6:7" ht="15.6" x14ac:dyDescent="0.3">
      <c r="F3647" s="55" t="s">
        <v>2110</v>
      </c>
      <c r="G3647" s="54"/>
    </row>
    <row r="3648" spans="6:7" ht="15.6" x14ac:dyDescent="0.3">
      <c r="F3648" s="55" t="s">
        <v>2044</v>
      </c>
      <c r="G3648" s="54"/>
    </row>
    <row r="3649" spans="6:7" ht="31.2" x14ac:dyDescent="0.3">
      <c r="F3649" s="55" t="s">
        <v>2111</v>
      </c>
      <c r="G3649" s="54"/>
    </row>
    <row r="3650" spans="6:7" ht="15.6" x14ac:dyDescent="0.3">
      <c r="F3650" s="55" t="s">
        <v>2112</v>
      </c>
      <c r="G3650" s="54"/>
    </row>
    <row r="3651" spans="6:7" ht="15.6" x14ac:dyDescent="0.3">
      <c r="F3651" s="55" t="s">
        <v>2113</v>
      </c>
      <c r="G3651" s="54"/>
    </row>
    <row r="3652" spans="6:7" ht="15.6" x14ac:dyDescent="0.3">
      <c r="F3652" s="55" t="s">
        <v>2114</v>
      </c>
      <c r="G3652" s="54"/>
    </row>
    <row r="3653" spans="6:7" ht="15.6" x14ac:dyDescent="0.3">
      <c r="F3653" s="55" t="s">
        <v>2115</v>
      </c>
      <c r="G3653" s="54"/>
    </row>
    <row r="3654" spans="6:7" ht="15.6" x14ac:dyDescent="0.3">
      <c r="F3654" s="55" t="s">
        <v>2116</v>
      </c>
      <c r="G3654" s="54"/>
    </row>
    <row r="3655" spans="6:7" ht="15.6" x14ac:dyDescent="0.3">
      <c r="F3655" s="55" t="s">
        <v>2117</v>
      </c>
      <c r="G3655" s="54"/>
    </row>
    <row r="3656" spans="6:7" ht="15.6" x14ac:dyDescent="0.3">
      <c r="F3656" s="55" t="s">
        <v>2118</v>
      </c>
      <c r="G3656" s="54"/>
    </row>
    <row r="3657" spans="6:7" ht="15.6" x14ac:dyDescent="0.3">
      <c r="F3657" s="55" t="s">
        <v>2119</v>
      </c>
      <c r="G3657" s="54"/>
    </row>
    <row r="3658" spans="6:7" ht="15.6" x14ac:dyDescent="0.3">
      <c r="F3658" s="55" t="s">
        <v>2120</v>
      </c>
      <c r="G3658" s="54"/>
    </row>
    <row r="3659" spans="6:7" ht="15.6" x14ac:dyDescent="0.3">
      <c r="F3659" s="55" t="s">
        <v>2121</v>
      </c>
      <c r="G3659" s="54"/>
    </row>
    <row r="3660" spans="6:7" ht="15.6" x14ac:dyDescent="0.3">
      <c r="F3660" s="55" t="s">
        <v>2122</v>
      </c>
      <c r="G3660" s="54"/>
    </row>
    <row r="3661" spans="6:7" ht="15.6" x14ac:dyDescent="0.3">
      <c r="F3661" s="55" t="s">
        <v>2123</v>
      </c>
      <c r="G3661" s="54"/>
    </row>
    <row r="3662" spans="6:7" ht="15.6" x14ac:dyDescent="0.3">
      <c r="F3662" s="55" t="s">
        <v>2124</v>
      </c>
      <c r="G3662" s="54"/>
    </row>
    <row r="3663" spans="6:7" ht="15.6" x14ac:dyDescent="0.3">
      <c r="F3663" s="55" t="s">
        <v>2125</v>
      </c>
      <c r="G3663" s="54"/>
    </row>
    <row r="3664" spans="6:7" ht="15.6" x14ac:dyDescent="0.3">
      <c r="F3664" s="55" t="s">
        <v>2126</v>
      </c>
      <c r="G3664" s="54"/>
    </row>
    <row r="3665" spans="6:7" ht="15.6" x14ac:dyDescent="0.3">
      <c r="F3665" s="55"/>
      <c r="G3665" s="54"/>
    </row>
    <row r="3666" spans="6:7" ht="15.6" x14ac:dyDescent="0.3">
      <c r="F3666" s="55" t="s">
        <v>2127</v>
      </c>
      <c r="G3666" s="54"/>
    </row>
    <row r="3667" spans="6:7" ht="15.6" x14ac:dyDescent="0.3">
      <c r="F3667" s="55" t="s">
        <v>2128</v>
      </c>
      <c r="G3667" s="54"/>
    </row>
    <row r="3668" spans="6:7" ht="15.6" x14ac:dyDescent="0.3">
      <c r="F3668" s="55"/>
      <c r="G3668" s="54"/>
    </row>
    <row r="3669" spans="6:7" ht="15.6" x14ac:dyDescent="0.3">
      <c r="F3669" s="55" t="s">
        <v>2129</v>
      </c>
      <c r="G3669" s="54"/>
    </row>
    <row r="3670" spans="6:7" ht="15.6" x14ac:dyDescent="0.3">
      <c r="F3670" s="55" t="s">
        <v>2130</v>
      </c>
      <c r="G3670" s="54"/>
    </row>
    <row r="3671" spans="6:7" ht="15.6" x14ac:dyDescent="0.3">
      <c r="F3671" s="55" t="s">
        <v>2131</v>
      </c>
      <c r="G3671" s="54"/>
    </row>
    <row r="3672" spans="6:7" ht="15.6" x14ac:dyDescent="0.3">
      <c r="F3672" s="55" t="s">
        <v>2132</v>
      </c>
      <c r="G3672" s="54"/>
    </row>
    <row r="3673" spans="6:7" ht="15.6" x14ac:dyDescent="0.3">
      <c r="F3673" s="55" t="s">
        <v>2133</v>
      </c>
      <c r="G3673" s="54"/>
    </row>
    <row r="3674" spans="6:7" ht="15.6" x14ac:dyDescent="0.3">
      <c r="F3674" s="55" t="s">
        <v>2134</v>
      </c>
      <c r="G3674" s="54"/>
    </row>
    <row r="3675" spans="6:7" ht="15.6" x14ac:dyDescent="0.3">
      <c r="F3675" s="55"/>
      <c r="G3675" s="54"/>
    </row>
    <row r="3676" spans="6:7" ht="15.6" x14ac:dyDescent="0.3">
      <c r="F3676" s="55" t="s">
        <v>2135</v>
      </c>
      <c r="G3676" s="54"/>
    </row>
    <row r="3677" spans="6:7" ht="15.6" x14ac:dyDescent="0.3">
      <c r="F3677" s="55" t="s">
        <v>2136</v>
      </c>
      <c r="G3677" s="54"/>
    </row>
    <row r="3678" spans="6:7" ht="15.6" x14ac:dyDescent="0.3">
      <c r="F3678" s="55" t="s">
        <v>2137</v>
      </c>
      <c r="G3678" s="54"/>
    </row>
    <row r="3679" spans="6:7" ht="15.6" x14ac:dyDescent="0.3">
      <c r="F3679" s="55" t="s">
        <v>2138</v>
      </c>
      <c r="G3679" s="54"/>
    </row>
    <row r="3680" spans="6:7" ht="15.6" x14ac:dyDescent="0.3">
      <c r="F3680" s="55" t="s">
        <v>2139</v>
      </c>
      <c r="G3680" s="54"/>
    </row>
    <row r="3681" spans="6:7" ht="15.6" x14ac:dyDescent="0.3">
      <c r="F3681" s="55" t="s">
        <v>2140</v>
      </c>
      <c r="G3681" s="54"/>
    </row>
    <row r="3682" spans="6:7" ht="15.6" x14ac:dyDescent="0.3">
      <c r="F3682" s="55" t="s">
        <v>2141</v>
      </c>
      <c r="G3682" s="54"/>
    </row>
    <row r="3683" spans="6:7" ht="15.6" x14ac:dyDescent="0.3">
      <c r="F3683" s="55" t="s">
        <v>2142</v>
      </c>
      <c r="G3683" s="54"/>
    </row>
    <row r="3684" spans="6:7" ht="15.6" x14ac:dyDescent="0.3">
      <c r="F3684" s="55" t="s">
        <v>2143</v>
      </c>
      <c r="G3684" s="54"/>
    </row>
    <row r="3685" spans="6:7" ht="15.6" x14ac:dyDescent="0.3">
      <c r="F3685" s="55" t="s">
        <v>2144</v>
      </c>
      <c r="G3685" s="54"/>
    </row>
    <row r="3686" spans="6:7" ht="15.6" x14ac:dyDescent="0.3">
      <c r="F3686" s="55" t="s">
        <v>2145</v>
      </c>
      <c r="G3686" s="54"/>
    </row>
    <row r="3687" spans="6:7" ht="15.6" x14ac:dyDescent="0.3">
      <c r="F3687" s="55" t="s">
        <v>2146</v>
      </c>
      <c r="G3687" s="54"/>
    </row>
    <row r="3688" spans="6:7" ht="15.6" x14ac:dyDescent="0.3">
      <c r="F3688" s="55" t="s">
        <v>2147</v>
      </c>
      <c r="G3688" s="54"/>
    </row>
    <row r="3689" spans="6:7" ht="15.6" x14ac:dyDescent="0.3">
      <c r="F3689" s="55" t="s">
        <v>2148</v>
      </c>
      <c r="G3689" s="54"/>
    </row>
    <row r="3690" spans="6:7" ht="15.6" x14ac:dyDescent="0.3">
      <c r="F3690" s="55" t="s">
        <v>2149</v>
      </c>
      <c r="G3690" s="54"/>
    </row>
    <row r="3691" spans="6:7" ht="15.6" x14ac:dyDescent="0.3">
      <c r="F3691" s="55" t="s">
        <v>2150</v>
      </c>
      <c r="G3691" s="54"/>
    </row>
    <row r="3692" spans="6:7" ht="15.6" x14ac:dyDescent="0.3">
      <c r="F3692" s="55" t="s">
        <v>2151</v>
      </c>
      <c r="G3692" s="54"/>
    </row>
    <row r="3693" spans="6:7" ht="15.6" x14ac:dyDescent="0.3">
      <c r="F3693" s="55" t="s">
        <v>2152</v>
      </c>
      <c r="G3693" s="54"/>
    </row>
    <row r="3694" spans="6:7" ht="15.6" x14ac:dyDescent="0.3">
      <c r="F3694" s="55"/>
      <c r="G3694" s="54"/>
    </row>
    <row r="3695" spans="6:7" ht="15.6" x14ac:dyDescent="0.3">
      <c r="F3695" s="55"/>
      <c r="G3695" s="54"/>
    </row>
    <row r="3696" spans="6:7" ht="15.6" x14ac:dyDescent="0.3">
      <c r="F3696" s="56" t="s">
        <v>1186</v>
      </c>
      <c r="G3696" s="54"/>
    </row>
    <row r="3697" spans="6:7" ht="15.6" x14ac:dyDescent="0.3">
      <c r="F3697" s="55"/>
      <c r="G3697" s="55"/>
    </row>
    <row r="3698" spans="6:7" ht="15.6" x14ac:dyDescent="0.3">
      <c r="F3698" s="55"/>
      <c r="G3698" s="55"/>
    </row>
    <row r="3699" spans="6:7" ht="15.6" x14ac:dyDescent="0.3">
      <c r="F3699" s="56" t="s">
        <v>1186</v>
      </c>
      <c r="G3699" s="54"/>
    </row>
    <row r="3700" spans="6:7" ht="15.6" x14ac:dyDescent="0.3">
      <c r="F3700" s="55" t="s">
        <v>2153</v>
      </c>
      <c r="G3700" s="54"/>
    </row>
    <row r="3701" spans="6:7" ht="15.6" x14ac:dyDescent="0.3">
      <c r="F3701" s="55" t="s">
        <v>2154</v>
      </c>
      <c r="G3701" s="54"/>
    </row>
    <row r="3702" spans="6:7" ht="15.6" x14ac:dyDescent="0.3">
      <c r="F3702" s="55" t="s">
        <v>2155</v>
      </c>
      <c r="G3702" s="54"/>
    </row>
    <row r="3703" spans="6:7" ht="15.6" x14ac:dyDescent="0.3">
      <c r="F3703" s="55" t="s">
        <v>2156</v>
      </c>
      <c r="G3703" s="54"/>
    </row>
    <row r="3704" spans="6:7" ht="15.6" x14ac:dyDescent="0.3">
      <c r="F3704" s="55" t="s">
        <v>2157</v>
      </c>
      <c r="G3704" s="54"/>
    </row>
    <row r="3705" spans="6:7" ht="15.6" x14ac:dyDescent="0.3">
      <c r="F3705" s="55" t="s">
        <v>2158</v>
      </c>
      <c r="G3705" s="54"/>
    </row>
    <row r="3706" spans="6:7" ht="15.6" x14ac:dyDescent="0.3">
      <c r="F3706" s="55" t="s">
        <v>2159</v>
      </c>
      <c r="G3706" s="54"/>
    </row>
    <row r="3707" spans="6:7" ht="15.6" x14ac:dyDescent="0.3">
      <c r="F3707" s="55" t="s">
        <v>2160</v>
      </c>
      <c r="G3707" s="54"/>
    </row>
    <row r="3708" spans="6:7" ht="15.6" x14ac:dyDescent="0.3">
      <c r="F3708" s="55" t="s">
        <v>2161</v>
      </c>
      <c r="G3708" s="54"/>
    </row>
    <row r="3709" spans="6:7" ht="15.6" x14ac:dyDescent="0.3">
      <c r="F3709" s="55" t="s">
        <v>2162</v>
      </c>
      <c r="G3709" s="54"/>
    </row>
    <row r="3710" spans="6:7" ht="15.6" x14ac:dyDescent="0.3">
      <c r="F3710" s="55" t="s">
        <v>2163</v>
      </c>
      <c r="G3710" s="54"/>
    </row>
    <row r="3711" spans="6:7" ht="15.6" x14ac:dyDescent="0.3">
      <c r="F3711" s="55" t="s">
        <v>2164</v>
      </c>
      <c r="G3711" s="54"/>
    </row>
    <row r="3712" spans="6:7" ht="15.6" x14ac:dyDescent="0.3">
      <c r="F3712" s="55" t="s">
        <v>2165</v>
      </c>
      <c r="G3712" s="54"/>
    </row>
    <row r="3713" spans="6:7" ht="15.6" x14ac:dyDescent="0.3">
      <c r="F3713" s="55" t="s">
        <v>2166</v>
      </c>
      <c r="G3713" s="54"/>
    </row>
    <row r="3714" spans="6:7" ht="15.6" x14ac:dyDescent="0.3">
      <c r="F3714" s="55" t="s">
        <v>2167</v>
      </c>
      <c r="G3714" s="54"/>
    </row>
    <row r="3715" spans="6:7" ht="15.6" x14ac:dyDescent="0.3">
      <c r="F3715" s="55" t="s">
        <v>2168</v>
      </c>
      <c r="G3715" s="54"/>
    </row>
    <row r="3716" spans="6:7" ht="15.6" x14ac:dyDescent="0.3">
      <c r="F3716" s="55" t="s">
        <v>2169</v>
      </c>
      <c r="G3716" s="54"/>
    </row>
    <row r="3717" spans="6:7" ht="15.6" x14ac:dyDescent="0.3">
      <c r="F3717" s="55" t="s">
        <v>2170</v>
      </c>
      <c r="G3717" s="54"/>
    </row>
    <row r="3718" spans="6:7" ht="15.6" x14ac:dyDescent="0.3">
      <c r="F3718" s="55"/>
      <c r="G3718" s="54"/>
    </row>
    <row r="3719" spans="6:7" ht="15.6" x14ac:dyDescent="0.3">
      <c r="F3719" s="55" t="s">
        <v>2171</v>
      </c>
      <c r="G3719" s="54"/>
    </row>
    <row r="3720" spans="6:7" ht="15.6" x14ac:dyDescent="0.3">
      <c r="F3720" s="55" t="s">
        <v>2172</v>
      </c>
      <c r="G3720" s="54"/>
    </row>
    <row r="3721" spans="6:7" ht="15.6" x14ac:dyDescent="0.3">
      <c r="F3721" s="55" t="s">
        <v>2173</v>
      </c>
      <c r="G3721" s="54"/>
    </row>
    <row r="3722" spans="6:7" ht="15.6" x14ac:dyDescent="0.3">
      <c r="F3722" s="55" t="s">
        <v>1963</v>
      </c>
      <c r="G3722" s="54"/>
    </row>
    <row r="3723" spans="6:7" ht="15.6" x14ac:dyDescent="0.3">
      <c r="F3723" s="55" t="s">
        <v>2174</v>
      </c>
      <c r="G3723" s="54"/>
    </row>
    <row r="3724" spans="6:7" ht="15.6" x14ac:dyDescent="0.3">
      <c r="F3724" s="55"/>
      <c r="G3724" s="54"/>
    </row>
    <row r="3725" spans="6:7" ht="15.6" x14ac:dyDescent="0.3">
      <c r="F3725" s="55" t="s">
        <v>2160</v>
      </c>
      <c r="G3725" s="54"/>
    </row>
    <row r="3726" spans="6:7" ht="15.6" x14ac:dyDescent="0.3">
      <c r="F3726" s="55" t="s">
        <v>2175</v>
      </c>
      <c r="G3726" s="54"/>
    </row>
    <row r="3727" spans="6:7" ht="15.6" x14ac:dyDescent="0.3">
      <c r="F3727" s="55" t="s">
        <v>2176</v>
      </c>
      <c r="G3727" s="54"/>
    </row>
    <row r="3728" spans="6:7" ht="15.6" x14ac:dyDescent="0.3">
      <c r="F3728" s="55" t="s">
        <v>2177</v>
      </c>
      <c r="G3728" s="54"/>
    </row>
    <row r="3729" spans="6:7" ht="15.6" x14ac:dyDescent="0.3">
      <c r="F3729" s="55" t="s">
        <v>2178</v>
      </c>
      <c r="G3729" s="54"/>
    </row>
    <row r="3730" spans="6:7" ht="15.6" x14ac:dyDescent="0.3">
      <c r="F3730" s="55" t="s">
        <v>2179</v>
      </c>
      <c r="G3730" s="54"/>
    </row>
    <row r="3731" spans="6:7" ht="15.6" x14ac:dyDescent="0.3">
      <c r="F3731" s="55" t="s">
        <v>2180</v>
      </c>
      <c r="G3731" s="54"/>
    </row>
    <row r="3732" spans="6:7" ht="15.6" x14ac:dyDescent="0.3">
      <c r="F3732" s="55" t="s">
        <v>2181</v>
      </c>
      <c r="G3732" s="54"/>
    </row>
    <row r="3733" spans="6:7" ht="15.6" x14ac:dyDescent="0.3">
      <c r="F3733" s="55" t="s">
        <v>2182</v>
      </c>
      <c r="G3733" s="54"/>
    </row>
    <row r="3734" spans="6:7" ht="15.6" x14ac:dyDescent="0.3">
      <c r="F3734" s="55" t="s">
        <v>2183</v>
      </c>
      <c r="G3734" s="54"/>
    </row>
    <row r="3735" spans="6:7" ht="15.6" x14ac:dyDescent="0.3">
      <c r="F3735" s="55" t="s">
        <v>2184</v>
      </c>
      <c r="G3735" s="54"/>
    </row>
    <row r="3736" spans="6:7" ht="15.6" x14ac:dyDescent="0.3">
      <c r="F3736" s="55" t="s">
        <v>2185</v>
      </c>
      <c r="G3736" s="54"/>
    </row>
    <row r="3737" spans="6:7" ht="15.6" x14ac:dyDescent="0.3">
      <c r="F3737" s="55" t="s">
        <v>2186</v>
      </c>
      <c r="G3737" s="54"/>
    </row>
    <row r="3738" spans="6:7" ht="15.6" x14ac:dyDescent="0.3">
      <c r="F3738" s="55" t="s">
        <v>2187</v>
      </c>
      <c r="G3738" s="54"/>
    </row>
    <row r="3739" spans="6:7" ht="15.6" x14ac:dyDescent="0.3">
      <c r="F3739" s="55" t="s">
        <v>2188</v>
      </c>
      <c r="G3739" s="54"/>
    </row>
    <row r="3740" spans="6:7" ht="15.6" x14ac:dyDescent="0.3">
      <c r="F3740" s="55" t="s">
        <v>2189</v>
      </c>
      <c r="G3740" s="54"/>
    </row>
    <row r="3741" spans="6:7" ht="15.6" x14ac:dyDescent="0.3">
      <c r="F3741" s="55"/>
      <c r="G3741" s="54"/>
    </row>
    <row r="3742" spans="6:7" ht="15.6" x14ac:dyDescent="0.3">
      <c r="F3742" s="55" t="s">
        <v>2190</v>
      </c>
      <c r="G3742" s="54"/>
    </row>
    <row r="3743" spans="6:7" ht="15.6" x14ac:dyDescent="0.3">
      <c r="F3743" s="55" t="s">
        <v>2191</v>
      </c>
      <c r="G3743" s="54"/>
    </row>
    <row r="3744" spans="6:7" ht="15.6" x14ac:dyDescent="0.3">
      <c r="F3744" s="55" t="s">
        <v>2192</v>
      </c>
      <c r="G3744" s="54"/>
    </row>
    <row r="3745" spans="6:7" ht="15.6" x14ac:dyDescent="0.3">
      <c r="F3745" s="55" t="s">
        <v>2193</v>
      </c>
      <c r="G3745" s="54"/>
    </row>
    <row r="3746" spans="6:7" ht="15.6" x14ac:dyDescent="0.3">
      <c r="F3746" s="55" t="s">
        <v>2194</v>
      </c>
      <c r="G3746" s="54"/>
    </row>
    <row r="3747" spans="6:7" ht="15.6" x14ac:dyDescent="0.3">
      <c r="F3747" s="55" t="s">
        <v>1992</v>
      </c>
      <c r="G3747" s="54"/>
    </row>
    <row r="3748" spans="6:7" ht="31.2" x14ac:dyDescent="0.3">
      <c r="F3748" s="55" t="s">
        <v>2195</v>
      </c>
      <c r="G3748" s="54"/>
    </row>
    <row r="3749" spans="6:7" ht="31.2" x14ac:dyDescent="0.3">
      <c r="F3749" s="55" t="s">
        <v>2196</v>
      </c>
      <c r="G3749" s="54"/>
    </row>
    <row r="3750" spans="6:7" ht="15.6" x14ac:dyDescent="0.3">
      <c r="F3750" s="55" t="s">
        <v>2197</v>
      </c>
      <c r="G3750" s="54"/>
    </row>
    <row r="3751" spans="6:7" ht="15.6" x14ac:dyDescent="0.3">
      <c r="F3751" s="55" t="s">
        <v>2198</v>
      </c>
      <c r="G3751" s="54"/>
    </row>
    <row r="3752" spans="6:7" ht="15.6" x14ac:dyDescent="0.3">
      <c r="F3752" s="55" t="s">
        <v>2199</v>
      </c>
      <c r="G3752" s="54"/>
    </row>
    <row r="3753" spans="6:7" ht="15.6" x14ac:dyDescent="0.3">
      <c r="F3753" s="55" t="s">
        <v>2200</v>
      </c>
      <c r="G3753" s="54"/>
    </row>
    <row r="3754" spans="6:7" ht="15.6" x14ac:dyDescent="0.3">
      <c r="F3754" s="55" t="s">
        <v>2201</v>
      </c>
      <c r="G3754" s="54"/>
    </row>
    <row r="3755" spans="6:7" ht="15.6" x14ac:dyDescent="0.3">
      <c r="F3755" s="55" t="s">
        <v>2202</v>
      </c>
      <c r="G3755" s="54"/>
    </row>
    <row r="3756" spans="6:7" ht="15.6" x14ac:dyDescent="0.3">
      <c r="F3756" s="55" t="s">
        <v>2203</v>
      </c>
      <c r="G3756" s="54"/>
    </row>
    <row r="3757" spans="6:7" ht="15.6" x14ac:dyDescent="0.3">
      <c r="F3757" s="55" t="s">
        <v>2204</v>
      </c>
      <c r="G3757" s="54"/>
    </row>
    <row r="3758" spans="6:7" ht="15.6" x14ac:dyDescent="0.3">
      <c r="F3758" s="55" t="s">
        <v>2205</v>
      </c>
      <c r="G3758" s="54"/>
    </row>
    <row r="3759" spans="6:7" ht="15.6" x14ac:dyDescent="0.3">
      <c r="F3759" s="55" t="s">
        <v>2206</v>
      </c>
      <c r="G3759" s="54"/>
    </row>
    <row r="3760" spans="6:7" ht="15.6" x14ac:dyDescent="0.3">
      <c r="F3760" s="55" t="s">
        <v>2207</v>
      </c>
      <c r="G3760" s="54"/>
    </row>
    <row r="3761" spans="6:7" ht="15.6" x14ac:dyDescent="0.3">
      <c r="F3761" s="55" t="s">
        <v>2208</v>
      </c>
      <c r="G3761" s="54"/>
    </row>
    <row r="3762" spans="6:7" ht="15.6" x14ac:dyDescent="0.3">
      <c r="F3762" s="55" t="s">
        <v>2209</v>
      </c>
      <c r="G3762" s="54"/>
    </row>
    <row r="3763" spans="6:7" ht="15.6" x14ac:dyDescent="0.3">
      <c r="F3763" s="55" t="s">
        <v>2210</v>
      </c>
      <c r="G3763" s="54"/>
    </row>
    <row r="3764" spans="6:7" ht="15.6" x14ac:dyDescent="0.3">
      <c r="F3764" s="55" t="s">
        <v>2211</v>
      </c>
      <c r="G3764" s="54"/>
    </row>
    <row r="3765" spans="6:7" ht="15.6" x14ac:dyDescent="0.3">
      <c r="F3765" s="55" t="s">
        <v>2212</v>
      </c>
      <c r="G3765" s="54"/>
    </row>
    <row r="3766" spans="6:7" ht="15.6" x14ac:dyDescent="0.3">
      <c r="F3766" s="55" t="s">
        <v>2213</v>
      </c>
      <c r="G3766" s="54"/>
    </row>
    <row r="3767" spans="6:7" ht="15.6" x14ac:dyDescent="0.3">
      <c r="F3767" s="55"/>
      <c r="G3767" s="54"/>
    </row>
    <row r="3768" spans="6:7" ht="15.6" x14ac:dyDescent="0.3">
      <c r="F3768" s="55" t="s">
        <v>2160</v>
      </c>
      <c r="G3768" s="54"/>
    </row>
    <row r="3769" spans="6:7" ht="31.2" x14ac:dyDescent="0.3">
      <c r="F3769" s="55" t="s">
        <v>2214</v>
      </c>
      <c r="G3769" s="54"/>
    </row>
    <row r="3770" spans="6:7" ht="15.6" x14ac:dyDescent="0.3">
      <c r="F3770" s="55"/>
      <c r="G3770" s="54"/>
    </row>
    <row r="3771" spans="6:7" ht="15.6" x14ac:dyDescent="0.3">
      <c r="F3771" s="55" t="s">
        <v>2215</v>
      </c>
      <c r="G3771" s="54"/>
    </row>
    <row r="3772" spans="6:7" ht="15.6" x14ac:dyDescent="0.3">
      <c r="F3772" s="55" t="s">
        <v>2216</v>
      </c>
      <c r="G3772" s="54"/>
    </row>
    <row r="3773" spans="6:7" ht="15.6" x14ac:dyDescent="0.3">
      <c r="F3773" s="55" t="s">
        <v>2217</v>
      </c>
      <c r="G3773" s="54"/>
    </row>
    <row r="3774" spans="6:7" ht="15.6" x14ac:dyDescent="0.3">
      <c r="F3774" s="55" t="s">
        <v>2218</v>
      </c>
      <c r="G3774" s="54"/>
    </row>
    <row r="3775" spans="6:7" ht="15.6" x14ac:dyDescent="0.3">
      <c r="F3775" s="55" t="s">
        <v>2219</v>
      </c>
      <c r="G3775" s="54"/>
    </row>
    <row r="3776" spans="6:7" ht="15.6" x14ac:dyDescent="0.3">
      <c r="F3776" s="55" t="s">
        <v>2220</v>
      </c>
      <c r="G3776" s="54"/>
    </row>
    <row r="3777" spans="6:7" ht="15.6" x14ac:dyDescent="0.3">
      <c r="F3777" s="55" t="s">
        <v>2221</v>
      </c>
      <c r="G3777" s="54"/>
    </row>
    <row r="3778" spans="6:7" ht="15.6" x14ac:dyDescent="0.3">
      <c r="F3778" s="55" t="s">
        <v>2222</v>
      </c>
      <c r="G3778" s="54"/>
    </row>
    <row r="3779" spans="6:7" ht="15.6" x14ac:dyDescent="0.3">
      <c r="F3779" s="55" t="s">
        <v>2223</v>
      </c>
      <c r="G3779" s="54"/>
    </row>
    <row r="3780" spans="6:7" ht="15.6" x14ac:dyDescent="0.3">
      <c r="F3780" s="55"/>
      <c r="G3780" s="54"/>
    </row>
    <row r="3781" spans="6:7" ht="15.6" x14ac:dyDescent="0.3">
      <c r="F3781" s="55" t="s">
        <v>2224</v>
      </c>
      <c r="G3781" s="54"/>
    </row>
    <row r="3782" spans="6:7" ht="15.6" x14ac:dyDescent="0.3">
      <c r="F3782" s="55" t="s">
        <v>2225</v>
      </c>
      <c r="G3782" s="54"/>
    </row>
    <row r="3783" spans="6:7" ht="15.6" x14ac:dyDescent="0.3">
      <c r="F3783" s="55"/>
      <c r="G3783" s="54"/>
    </row>
    <row r="3784" spans="6:7" ht="15.6" x14ac:dyDescent="0.3">
      <c r="F3784" s="55"/>
      <c r="G3784" s="54"/>
    </row>
    <row r="3785" spans="6:7" ht="15.6" x14ac:dyDescent="0.3">
      <c r="F3785" s="55"/>
      <c r="G3785" s="54"/>
    </row>
    <row r="3786" spans="6:7" ht="15.6" x14ac:dyDescent="0.3">
      <c r="F3786" s="55"/>
      <c r="G3786" s="54"/>
    </row>
    <row r="3787" spans="6:7" ht="15.6" x14ac:dyDescent="0.3">
      <c r="F3787" s="55"/>
      <c r="G3787" s="54"/>
    </row>
    <row r="3788" spans="6:7" ht="15.6" x14ac:dyDescent="0.3">
      <c r="F3788" s="55"/>
      <c r="G3788" s="54"/>
    </row>
    <row r="3789" spans="6:7" ht="15.6" x14ac:dyDescent="0.3">
      <c r="F3789" s="55"/>
      <c r="G3789" s="54"/>
    </row>
    <row r="3790" spans="6:7" ht="15.6" x14ac:dyDescent="0.3">
      <c r="F3790" s="55"/>
      <c r="G3790" s="54"/>
    </row>
    <row r="3791" spans="6:7" ht="15.6" x14ac:dyDescent="0.3">
      <c r="F3791" s="55"/>
      <c r="G3791" s="54"/>
    </row>
    <row r="3792" spans="6:7" ht="15.6" x14ac:dyDescent="0.3">
      <c r="F3792" s="55"/>
      <c r="G3792" s="54"/>
    </row>
    <row r="3793" spans="6:7" ht="15.6" x14ac:dyDescent="0.3">
      <c r="F3793" s="55"/>
      <c r="G3793" s="54"/>
    </row>
    <row r="3794" spans="6:7" ht="15.6" x14ac:dyDescent="0.3">
      <c r="F3794" s="55"/>
      <c r="G3794" s="54"/>
    </row>
    <row r="3795" spans="6:7" ht="15.6" x14ac:dyDescent="0.3">
      <c r="F3795" s="55"/>
      <c r="G3795" s="54"/>
    </row>
    <row r="3796" spans="6:7" ht="15.6" x14ac:dyDescent="0.3">
      <c r="F3796" s="55"/>
      <c r="G3796" s="54"/>
    </row>
    <row r="3797" spans="6:7" ht="15.6" x14ac:dyDescent="0.3">
      <c r="F3797" s="55"/>
      <c r="G3797" s="54"/>
    </row>
    <row r="3798" spans="6:7" ht="15.6" x14ac:dyDescent="0.3">
      <c r="F3798" s="55"/>
      <c r="G3798" s="54"/>
    </row>
    <row r="3799" spans="6:7" ht="15.6" x14ac:dyDescent="0.3">
      <c r="F3799" s="55"/>
      <c r="G3799" s="54"/>
    </row>
    <row r="3800" spans="6:7" ht="15.6" x14ac:dyDescent="0.3">
      <c r="F3800" s="57"/>
      <c r="G3800" s="54"/>
    </row>
    <row r="3803" spans="6:7" ht="15.6" x14ac:dyDescent="0.3">
      <c r="F3803" s="58"/>
      <c r="G3803" s="59"/>
    </row>
    <row r="3804" spans="6:7" ht="15.6" x14ac:dyDescent="0.3">
      <c r="F3804" s="58" t="s">
        <v>2226</v>
      </c>
      <c r="G3804" s="59"/>
    </row>
    <row r="3805" spans="6:7" ht="15.6" x14ac:dyDescent="0.3">
      <c r="F3805" s="58" t="s">
        <v>2227</v>
      </c>
      <c r="G3805" s="59"/>
    </row>
    <row r="3806" spans="6:7" ht="15.6" x14ac:dyDescent="0.3">
      <c r="F3806" s="58" t="s">
        <v>2228</v>
      </c>
      <c r="G3806" s="59"/>
    </row>
    <row r="3807" spans="6:7" ht="15.6" x14ac:dyDescent="0.3">
      <c r="F3807" s="58" t="s">
        <v>2229</v>
      </c>
      <c r="G3807" s="59"/>
    </row>
    <row r="3808" spans="6:7" ht="15.6" x14ac:dyDescent="0.3">
      <c r="F3808" s="58" t="s">
        <v>2230</v>
      </c>
      <c r="G3808" s="59"/>
    </row>
    <row r="3809" spans="6:7" ht="15.6" x14ac:dyDescent="0.3">
      <c r="F3809" s="58" t="s">
        <v>2231</v>
      </c>
      <c r="G3809" s="59"/>
    </row>
    <row r="3810" spans="6:7" ht="15.6" x14ac:dyDescent="0.3">
      <c r="F3810" s="58"/>
      <c r="G3810" s="59"/>
    </row>
    <row r="3811" spans="6:7" ht="15.6" x14ac:dyDescent="0.3">
      <c r="F3811" s="58" t="s">
        <v>2232</v>
      </c>
      <c r="G3811" s="59"/>
    </row>
    <row r="3812" spans="6:7" ht="15.6" x14ac:dyDescent="0.3">
      <c r="F3812" s="58" t="s">
        <v>2233</v>
      </c>
      <c r="G3812" s="59"/>
    </row>
    <row r="3813" spans="6:7" ht="15.6" x14ac:dyDescent="0.3">
      <c r="F3813" s="58" t="s">
        <v>2234</v>
      </c>
      <c r="G3813" s="59"/>
    </row>
    <row r="3814" spans="6:7" ht="15.6" x14ac:dyDescent="0.3">
      <c r="F3814" s="58" t="s">
        <v>2235</v>
      </c>
      <c r="G3814" s="59"/>
    </row>
    <row r="3815" spans="6:7" ht="15.6" x14ac:dyDescent="0.3">
      <c r="F3815" s="58" t="s">
        <v>2236</v>
      </c>
      <c r="G3815" s="59"/>
    </row>
    <row r="3816" spans="6:7" ht="15.6" x14ac:dyDescent="0.3">
      <c r="F3816" s="58" t="s">
        <v>2237</v>
      </c>
      <c r="G3816" s="59"/>
    </row>
    <row r="3817" spans="6:7" ht="15.6" x14ac:dyDescent="0.3">
      <c r="F3817" s="58" t="s">
        <v>2238</v>
      </c>
      <c r="G3817" s="59"/>
    </row>
    <row r="3818" spans="6:7" ht="15.6" x14ac:dyDescent="0.3">
      <c r="F3818" s="58" t="s">
        <v>2239</v>
      </c>
      <c r="G3818" s="59"/>
    </row>
    <row r="3819" spans="6:7" ht="15.6" x14ac:dyDescent="0.3">
      <c r="F3819" s="58" t="s">
        <v>2240</v>
      </c>
      <c r="G3819" s="59"/>
    </row>
    <row r="3820" spans="6:7" ht="15.6" x14ac:dyDescent="0.3">
      <c r="F3820" s="58" t="s">
        <v>2241</v>
      </c>
      <c r="G3820" s="59"/>
    </row>
    <row r="3821" spans="6:7" ht="15.6" x14ac:dyDescent="0.3">
      <c r="F3821" s="58" t="s">
        <v>2242</v>
      </c>
      <c r="G3821" s="59"/>
    </row>
    <row r="3822" spans="6:7" ht="15.6" x14ac:dyDescent="0.3">
      <c r="F3822" s="58" t="s">
        <v>2243</v>
      </c>
      <c r="G3822" s="59"/>
    </row>
    <row r="3823" spans="6:7" ht="15.6" x14ac:dyDescent="0.3">
      <c r="F3823" s="58" t="s">
        <v>2244</v>
      </c>
      <c r="G3823" s="59"/>
    </row>
    <row r="3824" spans="6:7" ht="15.6" x14ac:dyDescent="0.3">
      <c r="F3824" s="58" t="s">
        <v>2244</v>
      </c>
      <c r="G3824" s="59"/>
    </row>
    <row r="3825" spans="6:7" ht="15.6" x14ac:dyDescent="0.3">
      <c r="F3825" s="58" t="s">
        <v>2245</v>
      </c>
      <c r="G3825" s="59"/>
    </row>
    <row r="3826" spans="6:7" ht="15.6" x14ac:dyDescent="0.3">
      <c r="F3826" s="58" t="s">
        <v>2246</v>
      </c>
      <c r="G3826" s="59"/>
    </row>
    <row r="3827" spans="6:7" ht="15.6" x14ac:dyDescent="0.3">
      <c r="F3827" s="58" t="s">
        <v>2247</v>
      </c>
      <c r="G3827" s="59"/>
    </row>
    <row r="3828" spans="6:7" ht="15.6" x14ac:dyDescent="0.3">
      <c r="F3828" s="58" t="s">
        <v>2248</v>
      </c>
      <c r="G3828" s="59"/>
    </row>
    <row r="3829" spans="6:7" ht="15.6" x14ac:dyDescent="0.3">
      <c r="F3829" s="58" t="s">
        <v>2249</v>
      </c>
      <c r="G3829" s="59"/>
    </row>
    <row r="3830" spans="6:7" ht="15.6" x14ac:dyDescent="0.3">
      <c r="F3830" s="58" t="s">
        <v>2250</v>
      </c>
      <c r="G3830" s="59"/>
    </row>
    <row r="3831" spans="6:7" ht="15.6" x14ac:dyDescent="0.3">
      <c r="F3831" s="58" t="s">
        <v>2251</v>
      </c>
      <c r="G3831" s="59"/>
    </row>
    <row r="3832" spans="6:7" ht="15.6" x14ac:dyDescent="0.3">
      <c r="F3832" s="58" t="s">
        <v>2252</v>
      </c>
      <c r="G3832" s="59"/>
    </row>
    <row r="3833" spans="6:7" ht="15.6" x14ac:dyDescent="0.3">
      <c r="F3833" s="58" t="s">
        <v>2253</v>
      </c>
      <c r="G3833" s="59"/>
    </row>
    <row r="3834" spans="6:7" ht="15.6" x14ac:dyDescent="0.3">
      <c r="F3834" s="58" t="s">
        <v>2254</v>
      </c>
      <c r="G3834" s="59"/>
    </row>
    <row r="3835" spans="6:7" ht="15.6" x14ac:dyDescent="0.3">
      <c r="F3835" s="58"/>
      <c r="G3835" s="59"/>
    </row>
    <row r="3836" spans="6:7" ht="15.6" x14ac:dyDescent="0.3">
      <c r="F3836" s="58" t="s">
        <v>2255</v>
      </c>
      <c r="G3836" s="59"/>
    </row>
    <row r="3837" spans="6:7" ht="15.6" x14ac:dyDescent="0.3">
      <c r="F3837" s="58" t="s">
        <v>2256</v>
      </c>
      <c r="G3837" s="59"/>
    </row>
    <row r="3838" spans="6:7" ht="15.6" x14ac:dyDescent="0.3">
      <c r="F3838" s="58" t="s">
        <v>2257</v>
      </c>
      <c r="G3838" s="59"/>
    </row>
    <row r="3839" spans="6:7" ht="15.6" x14ac:dyDescent="0.3">
      <c r="F3839" s="58" t="s">
        <v>2258</v>
      </c>
      <c r="G3839" s="59"/>
    </row>
    <row r="3840" spans="6:7" ht="15.6" x14ac:dyDescent="0.3">
      <c r="F3840" s="58" t="s">
        <v>2259</v>
      </c>
      <c r="G3840" s="59"/>
    </row>
    <row r="3841" spans="6:7" ht="15.6" x14ac:dyDescent="0.3">
      <c r="F3841" s="58" t="s">
        <v>2260</v>
      </c>
      <c r="G3841" s="59"/>
    </row>
    <row r="3842" spans="6:7" ht="15.6" x14ac:dyDescent="0.3">
      <c r="F3842" s="58" t="s">
        <v>2261</v>
      </c>
      <c r="G3842" s="59"/>
    </row>
    <row r="3843" spans="6:7" ht="15.6" x14ac:dyDescent="0.3">
      <c r="F3843" s="58" t="s">
        <v>2262</v>
      </c>
      <c r="G3843" s="59"/>
    </row>
    <row r="3844" spans="6:7" ht="15.6" x14ac:dyDescent="0.3">
      <c r="F3844" s="58" t="s">
        <v>2263</v>
      </c>
      <c r="G3844" s="59"/>
    </row>
    <row r="3845" spans="6:7" ht="15.6" x14ac:dyDescent="0.3">
      <c r="F3845" s="58" t="s">
        <v>2264</v>
      </c>
      <c r="G3845" s="59"/>
    </row>
    <row r="3846" spans="6:7" ht="15.6" x14ac:dyDescent="0.3">
      <c r="F3846" s="58" t="s">
        <v>2265</v>
      </c>
      <c r="G3846" s="59"/>
    </row>
    <row r="3847" spans="6:7" ht="15.6" x14ac:dyDescent="0.3">
      <c r="F3847" s="58" t="s">
        <v>2266</v>
      </c>
      <c r="G3847" s="59"/>
    </row>
    <row r="3848" spans="6:7" x14ac:dyDescent="0.3">
      <c r="F3848" s="60"/>
      <c r="G3848" s="59"/>
    </row>
    <row r="3849" spans="6:7" ht="15.6" x14ac:dyDescent="0.3">
      <c r="F3849" s="58"/>
      <c r="G3849" s="59"/>
    </row>
    <row r="3850" spans="6:7" ht="15.6" x14ac:dyDescent="0.3">
      <c r="F3850" s="61" t="s">
        <v>1186</v>
      </c>
      <c r="G3850" s="59"/>
    </row>
    <row r="3851" spans="6:7" ht="15.6" x14ac:dyDescent="0.3">
      <c r="F3851" s="58"/>
      <c r="G3851" s="58"/>
    </row>
    <row r="3852" spans="6:7" ht="15.6" x14ac:dyDescent="0.3">
      <c r="F3852" s="58"/>
      <c r="G3852" s="58"/>
    </row>
    <row r="3853" spans="6:7" ht="15.6" x14ac:dyDescent="0.3">
      <c r="F3853" s="61" t="s">
        <v>1186</v>
      </c>
      <c r="G3853" s="59"/>
    </row>
    <row r="3854" spans="6:7" ht="15.6" x14ac:dyDescent="0.3">
      <c r="F3854" s="58" t="s">
        <v>2267</v>
      </c>
      <c r="G3854" s="59"/>
    </row>
    <row r="3855" spans="6:7" ht="15.6" x14ac:dyDescent="0.3">
      <c r="F3855" s="58" t="s">
        <v>2268</v>
      </c>
      <c r="G3855" s="59"/>
    </row>
    <row r="3856" spans="6:7" ht="15.6" x14ac:dyDescent="0.3">
      <c r="F3856" s="58" t="s">
        <v>2269</v>
      </c>
      <c r="G3856" s="59"/>
    </row>
    <row r="3857" spans="6:7" ht="15.6" x14ac:dyDescent="0.3">
      <c r="F3857" s="58" t="s">
        <v>2270</v>
      </c>
      <c r="G3857" s="59"/>
    </row>
    <row r="3858" spans="6:7" ht="31.2" x14ac:dyDescent="0.3">
      <c r="F3858" s="58" t="s">
        <v>2271</v>
      </c>
      <c r="G3858" s="59"/>
    </row>
    <row r="3859" spans="6:7" ht="15.6" x14ac:dyDescent="0.3">
      <c r="F3859" s="58"/>
      <c r="G3859" s="59"/>
    </row>
    <row r="3860" spans="6:7" ht="15.6" x14ac:dyDescent="0.3">
      <c r="F3860" s="58" t="s">
        <v>2272</v>
      </c>
      <c r="G3860" s="59"/>
    </row>
    <row r="3861" spans="6:7" ht="46.8" x14ac:dyDescent="0.3">
      <c r="F3861" s="58" t="s">
        <v>2273</v>
      </c>
      <c r="G3861" s="59"/>
    </row>
    <row r="3862" spans="6:7" ht="15.6" x14ac:dyDescent="0.3">
      <c r="F3862" s="58" t="s">
        <v>2274</v>
      </c>
      <c r="G3862" s="59"/>
    </row>
    <row r="3863" spans="6:7" ht="15.6" x14ac:dyDescent="0.3">
      <c r="F3863" s="58" t="s">
        <v>2275</v>
      </c>
      <c r="G3863" s="59"/>
    </row>
    <row r="3864" spans="6:7" ht="15.6" x14ac:dyDescent="0.3">
      <c r="F3864" s="58" t="s">
        <v>2276</v>
      </c>
      <c r="G3864" s="59"/>
    </row>
    <row r="3865" spans="6:7" ht="15.6" x14ac:dyDescent="0.3">
      <c r="F3865" s="58"/>
      <c r="G3865" s="59"/>
    </row>
    <row r="3866" spans="6:7" ht="15.6" x14ac:dyDescent="0.3">
      <c r="F3866" s="58" t="s">
        <v>2277</v>
      </c>
      <c r="G3866" s="59"/>
    </row>
    <row r="3867" spans="6:7" x14ac:dyDescent="0.3">
      <c r="F3867" s="60"/>
      <c r="G3867" s="59"/>
    </row>
    <row r="3868" spans="6:7" ht="15.6" x14ac:dyDescent="0.3">
      <c r="F3868" s="58"/>
      <c r="G3868" s="59"/>
    </row>
    <row r="3869" spans="6:7" ht="15.6" x14ac:dyDescent="0.3">
      <c r="F3869" s="61" t="s">
        <v>1186</v>
      </c>
      <c r="G3869" s="59"/>
    </row>
    <row r="3870" spans="6:7" ht="15.6" x14ac:dyDescent="0.3">
      <c r="F3870" s="58"/>
      <c r="G3870" s="58"/>
    </row>
    <row r="3871" spans="6:7" ht="15.6" x14ac:dyDescent="0.3">
      <c r="F3871" s="58"/>
      <c r="G3871" s="58"/>
    </row>
    <row r="3872" spans="6:7" ht="15.6" x14ac:dyDescent="0.3">
      <c r="F3872" s="61" t="s">
        <v>1186</v>
      </c>
      <c r="G3872" s="59"/>
    </row>
    <row r="3873" spans="6:7" ht="15.6" x14ac:dyDescent="0.3">
      <c r="F3873" s="58" t="s">
        <v>2278</v>
      </c>
      <c r="G3873" s="59"/>
    </row>
    <row r="3874" spans="6:7" ht="15.6" x14ac:dyDescent="0.3">
      <c r="F3874" s="58" t="s">
        <v>2279</v>
      </c>
      <c r="G3874" s="59"/>
    </row>
    <row r="3875" spans="6:7" ht="15.6" x14ac:dyDescent="0.3">
      <c r="F3875" s="58" t="s">
        <v>2280</v>
      </c>
      <c r="G3875" s="59"/>
    </row>
    <row r="3876" spans="6:7" ht="15.6" x14ac:dyDescent="0.3">
      <c r="F3876" s="58"/>
      <c r="G3876" s="59"/>
    </row>
    <row r="3877" spans="6:7" ht="15.6" x14ac:dyDescent="0.3">
      <c r="F3877" s="58" t="s">
        <v>2281</v>
      </c>
      <c r="G3877" s="59"/>
    </row>
    <row r="3878" spans="6:7" ht="15.6" x14ac:dyDescent="0.3">
      <c r="F3878" s="58" t="s">
        <v>2282</v>
      </c>
      <c r="G3878" s="59"/>
    </row>
    <row r="3879" spans="6:7" ht="15.6" x14ac:dyDescent="0.3">
      <c r="F3879" s="62" t="s">
        <v>2283</v>
      </c>
      <c r="G3879" s="59"/>
    </row>
    <row r="3880" spans="6:7" ht="15.6" x14ac:dyDescent="0.3">
      <c r="F3880" s="58" t="s">
        <v>2284</v>
      </c>
      <c r="G3880" s="59"/>
    </row>
    <row r="3881" spans="6:7" ht="15.6" x14ac:dyDescent="0.3">
      <c r="F3881" s="58"/>
      <c r="G3881" s="59"/>
    </row>
    <row r="3882" spans="6:7" ht="15.6" x14ac:dyDescent="0.3">
      <c r="F3882" s="58" t="s">
        <v>2285</v>
      </c>
      <c r="G3882" s="59"/>
    </row>
    <row r="3883" spans="6:7" ht="15.6" x14ac:dyDescent="0.3">
      <c r="F3883" s="58" t="s">
        <v>2286</v>
      </c>
      <c r="G3883" s="59"/>
    </row>
    <row r="3884" spans="6:7" ht="15.6" x14ac:dyDescent="0.3">
      <c r="F3884" s="58" t="s">
        <v>2287</v>
      </c>
      <c r="G3884" s="59"/>
    </row>
    <row r="3885" spans="6:7" ht="15.6" x14ac:dyDescent="0.3">
      <c r="F3885" s="58" t="s">
        <v>2288</v>
      </c>
      <c r="G3885" s="59"/>
    </row>
    <row r="3886" spans="6:7" ht="15.6" x14ac:dyDescent="0.3">
      <c r="F3886" s="58" t="s">
        <v>2289</v>
      </c>
      <c r="G3886" s="59"/>
    </row>
    <row r="3887" spans="6:7" ht="15.6" x14ac:dyDescent="0.3">
      <c r="F3887" s="58" t="s">
        <v>2290</v>
      </c>
      <c r="G3887" s="59"/>
    </row>
    <row r="3888" spans="6:7" ht="15.6" x14ac:dyDescent="0.3">
      <c r="F3888" s="58" t="s">
        <v>2291</v>
      </c>
      <c r="G3888" s="59"/>
    </row>
    <row r="3889" spans="6:7" ht="15.6" x14ac:dyDescent="0.3">
      <c r="F3889" s="58" t="s">
        <v>2292</v>
      </c>
      <c r="G3889" s="59"/>
    </row>
    <row r="3890" spans="6:7" ht="15.6" x14ac:dyDescent="0.3">
      <c r="F3890" s="58" t="s">
        <v>2293</v>
      </c>
      <c r="G3890" s="59"/>
    </row>
    <row r="3891" spans="6:7" ht="15.6" x14ac:dyDescent="0.3">
      <c r="F3891" s="58" t="s">
        <v>2294</v>
      </c>
      <c r="G3891" s="59"/>
    </row>
    <row r="3892" spans="6:7" ht="15.6" x14ac:dyDescent="0.3">
      <c r="F3892" s="58" t="s">
        <v>2295</v>
      </c>
      <c r="G3892" s="59"/>
    </row>
    <row r="3893" spans="6:7" ht="15.6" x14ac:dyDescent="0.3">
      <c r="F3893" s="58" t="s">
        <v>2296</v>
      </c>
      <c r="G3893" s="59"/>
    </row>
    <row r="3894" spans="6:7" ht="15.6" x14ac:dyDescent="0.3">
      <c r="F3894" s="58" t="s">
        <v>2297</v>
      </c>
      <c r="G3894" s="59"/>
    </row>
    <row r="3895" spans="6:7" ht="15.6" x14ac:dyDescent="0.3">
      <c r="F3895" s="58" t="s">
        <v>2298</v>
      </c>
      <c r="G3895" s="59"/>
    </row>
    <row r="3896" spans="6:7" ht="15.6" x14ac:dyDescent="0.3">
      <c r="F3896" s="58" t="s">
        <v>2299</v>
      </c>
      <c r="G3896" s="59"/>
    </row>
    <row r="3897" spans="6:7" ht="15.6" x14ac:dyDescent="0.3">
      <c r="F3897" s="58" t="s">
        <v>2300</v>
      </c>
      <c r="G3897" s="59"/>
    </row>
    <row r="3898" spans="6:7" ht="15.6" x14ac:dyDescent="0.3">
      <c r="F3898" s="58" t="s">
        <v>2301</v>
      </c>
      <c r="G3898" s="59"/>
    </row>
    <row r="3899" spans="6:7" ht="15.6" x14ac:dyDescent="0.3">
      <c r="F3899" s="58" t="s">
        <v>2302</v>
      </c>
      <c r="G3899" s="59"/>
    </row>
    <row r="3900" spans="6:7" ht="15.6" x14ac:dyDescent="0.3">
      <c r="F3900" s="58" t="s">
        <v>2303</v>
      </c>
      <c r="G3900" s="59"/>
    </row>
    <row r="3901" spans="6:7" ht="15.6" x14ac:dyDescent="0.3">
      <c r="F3901" s="58" t="s">
        <v>2304</v>
      </c>
      <c r="G3901" s="59"/>
    </row>
    <row r="3902" spans="6:7" ht="15.6" x14ac:dyDescent="0.3">
      <c r="F3902" s="58" t="s">
        <v>2305</v>
      </c>
      <c r="G3902" s="59"/>
    </row>
    <row r="3903" spans="6:7" ht="15.6" x14ac:dyDescent="0.3">
      <c r="F3903" s="58" t="s">
        <v>2306</v>
      </c>
      <c r="G3903" s="59"/>
    </row>
    <row r="3904" spans="6:7" ht="15.6" x14ac:dyDescent="0.3">
      <c r="F3904" s="58" t="s">
        <v>2307</v>
      </c>
      <c r="G3904" s="59"/>
    </row>
    <row r="3905" spans="6:7" ht="15.6" x14ac:dyDescent="0.3">
      <c r="F3905" s="58"/>
      <c r="G3905" s="59"/>
    </row>
    <row r="3906" spans="6:7" ht="15.6" x14ac:dyDescent="0.3">
      <c r="F3906" s="58" t="s">
        <v>2308</v>
      </c>
      <c r="G3906" s="59"/>
    </row>
    <row r="3907" spans="6:7" ht="15.6" x14ac:dyDescent="0.3">
      <c r="F3907" s="58" t="s">
        <v>2309</v>
      </c>
      <c r="G3907" s="59"/>
    </row>
    <row r="3908" spans="6:7" ht="15.6" x14ac:dyDescent="0.3">
      <c r="F3908" s="58" t="s">
        <v>2310</v>
      </c>
      <c r="G3908" s="59"/>
    </row>
    <row r="3909" spans="6:7" ht="15.6" x14ac:dyDescent="0.3">
      <c r="F3909" s="58" t="s">
        <v>2311</v>
      </c>
      <c r="G3909" s="59"/>
    </row>
    <row r="3910" spans="6:7" ht="15.6" x14ac:dyDescent="0.3">
      <c r="F3910" s="58" t="s">
        <v>2312</v>
      </c>
      <c r="G3910" s="59"/>
    </row>
    <row r="3911" spans="6:7" ht="15.6" x14ac:dyDescent="0.3">
      <c r="F3911" s="58" t="s">
        <v>2313</v>
      </c>
      <c r="G3911" s="59"/>
    </row>
    <row r="3912" spans="6:7" ht="15.6" x14ac:dyDescent="0.3">
      <c r="F3912" s="58" t="s">
        <v>2314</v>
      </c>
      <c r="G3912" s="59"/>
    </row>
    <row r="3913" spans="6:7" ht="15.6" x14ac:dyDescent="0.3">
      <c r="F3913" s="58" t="s">
        <v>2315</v>
      </c>
      <c r="G3913" s="59"/>
    </row>
    <row r="3914" spans="6:7" ht="15.6" x14ac:dyDescent="0.3">
      <c r="F3914" s="58" t="s">
        <v>2316</v>
      </c>
      <c r="G3914" s="59"/>
    </row>
    <row r="3915" spans="6:7" ht="15.6" x14ac:dyDescent="0.3">
      <c r="F3915" s="58" t="e">
        <f>- typical emergency power systems b: F3878</f>
        <v>#NAME?</v>
      </c>
      <c r="G3915" s="59"/>
    </row>
    <row r="3916" spans="6:7" ht="15.6" x14ac:dyDescent="0.3">
      <c r="F3916" s="58" t="s">
        <v>2317</v>
      </c>
      <c r="G3916" s="59"/>
    </row>
    <row r="3917" spans="6:7" ht="15.6" x14ac:dyDescent="0.3">
      <c r="F3917" s="58" t="s">
        <v>2318</v>
      </c>
      <c r="G3917" s="59"/>
    </row>
    <row r="3918" spans="6:7" ht="15.6" x14ac:dyDescent="0.3">
      <c r="F3918" s="58" t="s">
        <v>2319</v>
      </c>
      <c r="G3918" s="59"/>
    </row>
    <row r="3919" spans="6:7" ht="15.6" x14ac:dyDescent="0.3">
      <c r="F3919" s="58" t="s">
        <v>2320</v>
      </c>
      <c r="G3919" s="59"/>
    </row>
    <row r="3920" spans="6:7" ht="15.6" x14ac:dyDescent="0.3">
      <c r="F3920" s="58" t="s">
        <v>2321</v>
      </c>
      <c r="G3920" s="59"/>
    </row>
    <row r="3921" spans="6:7" ht="15.6" x14ac:dyDescent="0.3">
      <c r="F3921" s="58" t="s">
        <v>2322</v>
      </c>
      <c r="G3921" s="59"/>
    </row>
    <row r="3922" spans="6:7" ht="15.6" x14ac:dyDescent="0.3">
      <c r="F3922" s="58" t="s">
        <v>2323</v>
      </c>
      <c r="G3922" s="59"/>
    </row>
    <row r="3923" spans="6:7" ht="15.6" x14ac:dyDescent="0.3">
      <c r="F3923" s="58" t="s">
        <v>2324</v>
      </c>
      <c r="G3923" s="59"/>
    </row>
    <row r="3924" spans="6:7" ht="15.6" x14ac:dyDescent="0.3">
      <c r="F3924" s="58" t="s">
        <v>2325</v>
      </c>
      <c r="G3924" s="59"/>
    </row>
    <row r="3925" spans="6:7" ht="15.6" x14ac:dyDescent="0.3">
      <c r="F3925" s="58" t="s">
        <v>2326</v>
      </c>
      <c r="G3925" s="59"/>
    </row>
    <row r="3926" spans="6:7" ht="15.6" x14ac:dyDescent="0.3">
      <c r="F3926" s="58" t="s">
        <v>2327</v>
      </c>
      <c r="G3926" s="59"/>
    </row>
    <row r="3927" spans="6:7" ht="15.6" x14ac:dyDescent="0.3">
      <c r="F3927" s="58" t="s">
        <v>2328</v>
      </c>
      <c r="G3927" s="59"/>
    </row>
    <row r="3928" spans="6:7" ht="15.6" x14ac:dyDescent="0.3">
      <c r="F3928" s="58" t="s">
        <v>2329</v>
      </c>
      <c r="G3928" s="59"/>
    </row>
    <row r="3929" spans="6:7" ht="15.6" x14ac:dyDescent="0.3">
      <c r="F3929" s="58" t="s">
        <v>2186</v>
      </c>
      <c r="G3929" s="59"/>
    </row>
    <row r="3930" spans="6:7" ht="15.6" x14ac:dyDescent="0.3">
      <c r="F3930" s="58" t="s">
        <v>2330</v>
      </c>
      <c r="G3930" s="59"/>
    </row>
    <row r="3931" spans="6:7" ht="15.6" x14ac:dyDescent="0.3">
      <c r="F3931" s="58" t="s">
        <v>2331</v>
      </c>
      <c r="G3931" s="59"/>
    </row>
    <row r="3932" spans="6:7" ht="15.6" x14ac:dyDescent="0.3">
      <c r="F3932" s="58" t="s">
        <v>2332</v>
      </c>
      <c r="G3932" s="59"/>
    </row>
    <row r="3933" spans="6:7" ht="15.6" x14ac:dyDescent="0.3">
      <c r="F3933" s="58" t="s">
        <v>2333</v>
      </c>
      <c r="G3933" s="59"/>
    </row>
    <row r="3934" spans="6:7" ht="15.6" x14ac:dyDescent="0.3">
      <c r="F3934" s="58" t="s">
        <v>2334</v>
      </c>
      <c r="G3934" s="59"/>
    </row>
    <row r="3935" spans="6:7" ht="15.6" x14ac:dyDescent="0.3">
      <c r="F3935" s="58" t="s">
        <v>2335</v>
      </c>
      <c r="G3935" s="59"/>
    </row>
    <row r="3936" spans="6:7" ht="15.6" x14ac:dyDescent="0.3">
      <c r="F3936" s="58" t="s">
        <v>2336</v>
      </c>
      <c r="G3936" s="59"/>
    </row>
    <row r="3937" spans="6:7" ht="15.6" x14ac:dyDescent="0.3">
      <c r="F3937" s="58" t="s">
        <v>2337</v>
      </c>
      <c r="G3937" s="59"/>
    </row>
    <row r="3938" spans="6:7" ht="15.6" x14ac:dyDescent="0.3">
      <c r="F3938" s="58" t="s">
        <v>2338</v>
      </c>
      <c r="G3938" s="59"/>
    </row>
    <row r="3939" spans="6:7" ht="15.6" x14ac:dyDescent="0.3">
      <c r="F3939" s="58" t="s">
        <v>2339</v>
      </c>
      <c r="G3939" s="59"/>
    </row>
    <row r="3940" spans="6:7" x14ac:dyDescent="0.3">
      <c r="F3940" s="60"/>
      <c r="G3940" s="59"/>
    </row>
    <row r="3941" spans="6:7" ht="15.6" x14ac:dyDescent="0.3">
      <c r="F3941" s="58"/>
      <c r="G3941" s="59"/>
    </row>
    <row r="3942" spans="6:7" ht="15.6" x14ac:dyDescent="0.3">
      <c r="F3942" s="61" t="s">
        <v>1186</v>
      </c>
      <c r="G3942" s="59"/>
    </row>
    <row r="3943" spans="6:7" ht="15.6" x14ac:dyDescent="0.3">
      <c r="F3943" s="58"/>
      <c r="G3943" s="58"/>
    </row>
    <row r="3944" spans="6:7" ht="15.6" x14ac:dyDescent="0.3">
      <c r="F3944" s="58"/>
      <c r="G3944" s="58"/>
    </row>
    <row r="3945" spans="6:7" ht="15.6" x14ac:dyDescent="0.3">
      <c r="F3945" s="61" t="s">
        <v>1186</v>
      </c>
      <c r="G3945" s="59"/>
    </row>
    <row r="3946" spans="6:7" ht="15.6" x14ac:dyDescent="0.3">
      <c r="F3946" s="58" t="s">
        <v>2340</v>
      </c>
      <c r="G3946" s="59"/>
    </row>
    <row r="3947" spans="6:7" ht="15.6" x14ac:dyDescent="0.3">
      <c r="F3947" s="58" t="s">
        <v>2341</v>
      </c>
      <c r="G3947" s="59"/>
    </row>
    <row r="3948" spans="6:7" ht="15.6" x14ac:dyDescent="0.3">
      <c r="F3948" s="58" t="s">
        <v>2342</v>
      </c>
      <c r="G3948" s="59"/>
    </row>
    <row r="3949" spans="6:7" ht="15.6" x14ac:dyDescent="0.3">
      <c r="F3949" s="58" t="s">
        <v>2343</v>
      </c>
      <c r="G3949" s="59"/>
    </row>
    <row r="3950" spans="6:7" ht="15.6" x14ac:dyDescent="0.3">
      <c r="F3950" s="58" t="s">
        <v>2344</v>
      </c>
      <c r="G3950" s="59"/>
    </row>
    <row r="3951" spans="6:7" ht="15.6" x14ac:dyDescent="0.3">
      <c r="F3951" s="58" t="s">
        <v>2345</v>
      </c>
      <c r="G3951" s="59"/>
    </row>
    <row r="3952" spans="6:7" ht="15.6" x14ac:dyDescent="0.3">
      <c r="F3952" s="58" t="s">
        <v>2346</v>
      </c>
      <c r="G3952" s="59"/>
    </row>
    <row r="3953" spans="6:7" ht="15.6" x14ac:dyDescent="0.3">
      <c r="F3953" s="58" t="s">
        <v>2347</v>
      </c>
      <c r="G3953" s="59"/>
    </row>
    <row r="3954" spans="6:7" ht="15.6" x14ac:dyDescent="0.3">
      <c r="F3954" s="58" t="s">
        <v>2348</v>
      </c>
      <c r="G3954" s="59"/>
    </row>
    <row r="3955" spans="6:7" ht="15.6" x14ac:dyDescent="0.3">
      <c r="F3955" s="58" t="s">
        <v>2349</v>
      </c>
      <c r="G3955" s="59"/>
    </row>
    <row r="3956" spans="6:7" ht="15.6" x14ac:dyDescent="0.3">
      <c r="F3956" s="58" t="s">
        <v>2350</v>
      </c>
      <c r="G3956" s="59"/>
    </row>
    <row r="3957" spans="6:7" ht="15.6" x14ac:dyDescent="0.3">
      <c r="F3957" s="58" t="s">
        <v>2351</v>
      </c>
      <c r="G3957" s="59"/>
    </row>
    <row r="3958" spans="6:7" ht="15.6" x14ac:dyDescent="0.3">
      <c r="F3958" s="58" t="s">
        <v>2044</v>
      </c>
      <c r="G3958" s="59"/>
    </row>
    <row r="3959" spans="6:7" ht="15.6" x14ac:dyDescent="0.3">
      <c r="F3959" s="58" t="s">
        <v>2352</v>
      </c>
      <c r="G3959" s="59"/>
    </row>
    <row r="3960" spans="6:7" ht="15.6" x14ac:dyDescent="0.3">
      <c r="F3960" s="58" t="s">
        <v>2353</v>
      </c>
      <c r="G3960" s="59"/>
    </row>
    <row r="3961" spans="6:7" ht="15.6" x14ac:dyDescent="0.3">
      <c r="F3961" s="58"/>
      <c r="G3961" s="59"/>
    </row>
    <row r="3962" spans="6:7" ht="15.6" x14ac:dyDescent="0.3">
      <c r="F3962" s="58"/>
      <c r="G3962" s="59"/>
    </row>
    <row r="3963" spans="6:7" ht="15.6" x14ac:dyDescent="0.3">
      <c r="F3963" s="58"/>
      <c r="G3963" s="59"/>
    </row>
    <row r="3964" spans="6:7" ht="15.6" x14ac:dyDescent="0.3">
      <c r="F3964" s="58" t="s">
        <v>2201</v>
      </c>
      <c r="G3964" s="59"/>
    </row>
    <row r="3965" spans="6:7" ht="31.2" x14ac:dyDescent="0.3">
      <c r="F3965" s="58" t="s">
        <v>2354</v>
      </c>
      <c r="G3965" s="59"/>
    </row>
    <row r="3966" spans="6:7" ht="15.6" x14ac:dyDescent="0.3">
      <c r="F3966" s="58" t="s">
        <v>2355</v>
      </c>
      <c r="G3966" s="59"/>
    </row>
    <row r="3967" spans="6:7" ht="15.6" x14ac:dyDescent="0.3">
      <c r="F3967" s="58"/>
      <c r="G3967" s="59"/>
    </row>
    <row r="3968" spans="6:7" ht="15.6" x14ac:dyDescent="0.3">
      <c r="F3968" s="58" t="s">
        <v>2356</v>
      </c>
      <c r="G3968" s="59"/>
    </row>
    <row r="3969" spans="6:7" ht="31.2" x14ac:dyDescent="0.3">
      <c r="F3969" s="58" t="s">
        <v>2357</v>
      </c>
      <c r="G3969" s="59"/>
    </row>
    <row r="3970" spans="6:7" ht="15.6" x14ac:dyDescent="0.3">
      <c r="F3970" s="58" t="s">
        <v>2358</v>
      </c>
      <c r="G3970" s="59"/>
    </row>
    <row r="3971" spans="6:7" ht="15.6" x14ac:dyDescent="0.3">
      <c r="F3971" s="58" t="s">
        <v>2359</v>
      </c>
      <c r="G3971" s="59"/>
    </row>
    <row r="3972" spans="6:7" ht="15.6" x14ac:dyDescent="0.3">
      <c r="F3972" s="58" t="s">
        <v>2360</v>
      </c>
      <c r="G3972" s="59"/>
    </row>
    <row r="3973" spans="6:7" x14ac:dyDescent="0.3">
      <c r="F3973" s="60"/>
      <c r="G3973" s="59"/>
    </row>
    <row r="3974" spans="6:7" ht="15.6" x14ac:dyDescent="0.3">
      <c r="F3974" s="58"/>
      <c r="G3974" s="59"/>
    </row>
    <row r="3975" spans="6:7" ht="15.6" x14ac:dyDescent="0.3">
      <c r="F3975" s="61" t="s">
        <v>1186</v>
      </c>
      <c r="G3975" s="59"/>
    </row>
    <row r="3976" spans="6:7" ht="15.6" x14ac:dyDescent="0.3">
      <c r="F3976" s="58"/>
      <c r="G3976" s="58"/>
    </row>
    <row r="3977" spans="6:7" ht="15.6" x14ac:dyDescent="0.3">
      <c r="F3977" s="58"/>
      <c r="G3977" s="58"/>
    </row>
    <row r="3978" spans="6:7" ht="15.6" x14ac:dyDescent="0.3">
      <c r="F3978" s="61" t="s">
        <v>1186</v>
      </c>
      <c r="G3978" s="59"/>
    </row>
    <row r="3979" spans="6:7" ht="15.6" x14ac:dyDescent="0.3">
      <c r="F3979" s="63" t="s">
        <v>2361</v>
      </c>
      <c r="G3979" s="59"/>
    </row>
    <row r="3980" spans="6:7" ht="15.6" x14ac:dyDescent="0.3">
      <c r="F3980" s="63" t="s">
        <v>2362</v>
      </c>
      <c r="G3980" s="59"/>
    </row>
    <row r="3981" spans="6:7" ht="15.6" x14ac:dyDescent="0.3">
      <c r="F3981" s="58" t="s">
        <v>2363</v>
      </c>
      <c r="G3981" s="59"/>
    </row>
    <row r="3982" spans="6:7" ht="15.6" x14ac:dyDescent="0.3">
      <c r="F3982" s="58" t="s">
        <v>2364</v>
      </c>
      <c r="G3982" s="59"/>
    </row>
    <row r="3983" spans="6:7" ht="15.6" x14ac:dyDescent="0.3">
      <c r="F3983" s="58" t="s">
        <v>2365</v>
      </c>
      <c r="G3983" s="59"/>
    </row>
    <row r="3984" spans="6:7" ht="15.6" x14ac:dyDescent="0.3">
      <c r="F3984" s="58" t="s">
        <v>2366</v>
      </c>
      <c r="G3984" s="59"/>
    </row>
    <row r="3985" spans="6:7" ht="15.6" x14ac:dyDescent="0.3">
      <c r="F3985" s="58" t="s">
        <v>2367</v>
      </c>
      <c r="G3985" s="59"/>
    </row>
    <row r="3986" spans="6:7" ht="15.6" x14ac:dyDescent="0.3">
      <c r="F3986" s="58" t="s">
        <v>2368</v>
      </c>
      <c r="G3986" s="59"/>
    </row>
    <row r="3987" spans="6:7" ht="15.6" x14ac:dyDescent="0.3">
      <c r="F3987" s="58" t="s">
        <v>2369</v>
      </c>
      <c r="G3987" s="59"/>
    </row>
    <row r="3988" spans="6:7" ht="15.6" x14ac:dyDescent="0.3">
      <c r="F3988" s="58" t="s">
        <v>2370</v>
      </c>
      <c r="G3988" s="59"/>
    </row>
    <row r="3989" spans="6:7" ht="15.6" x14ac:dyDescent="0.3">
      <c r="F3989" s="58" t="s">
        <v>2371</v>
      </c>
      <c r="G3989" s="59"/>
    </row>
    <row r="3990" spans="6:7" ht="15.6" x14ac:dyDescent="0.3">
      <c r="F3990" s="58" t="s">
        <v>2372</v>
      </c>
      <c r="G3990" s="59"/>
    </row>
    <row r="3991" spans="6:7" ht="15.6" x14ac:dyDescent="0.3">
      <c r="F3991" s="58" t="s">
        <v>2373</v>
      </c>
      <c r="G3991" s="59"/>
    </row>
    <row r="3992" spans="6:7" ht="15.6" x14ac:dyDescent="0.3">
      <c r="F3992" s="58" t="s">
        <v>2374</v>
      </c>
      <c r="G3992" s="59"/>
    </row>
    <row r="3993" spans="6:7" ht="15.6" x14ac:dyDescent="0.3">
      <c r="F3993" s="58" t="s">
        <v>2375</v>
      </c>
      <c r="G3993" s="59"/>
    </row>
    <row r="3994" spans="6:7" ht="15.6" x14ac:dyDescent="0.3">
      <c r="F3994" s="58" t="s">
        <v>2376</v>
      </c>
      <c r="G3994" s="59"/>
    </row>
    <row r="3995" spans="6:7" ht="15.6" x14ac:dyDescent="0.3">
      <c r="F3995" s="58" t="s">
        <v>2377</v>
      </c>
      <c r="G3995" s="59"/>
    </row>
    <row r="3996" spans="6:7" ht="15.6" x14ac:dyDescent="0.3">
      <c r="F3996" s="58" t="s">
        <v>1940</v>
      </c>
      <c r="G3996" s="59"/>
    </row>
    <row r="3997" spans="6:7" ht="15.6" x14ac:dyDescent="0.3">
      <c r="F3997" s="58" t="s">
        <v>2378</v>
      </c>
      <c r="G3997" s="59"/>
    </row>
    <row r="3998" spans="6:7" ht="15.6" x14ac:dyDescent="0.3">
      <c r="F3998" s="58" t="s">
        <v>2379</v>
      </c>
      <c r="G3998" s="59"/>
    </row>
    <row r="3999" spans="6:7" ht="15.6" x14ac:dyDescent="0.3">
      <c r="F3999" s="58" t="s">
        <v>2380</v>
      </c>
      <c r="G3999" s="59"/>
    </row>
    <row r="4000" spans="6:7" x14ac:dyDescent="0.3">
      <c r="F4000" s="60"/>
      <c r="G4000" s="59"/>
    </row>
    <row r="4001" spans="6:7" ht="15.6" x14ac:dyDescent="0.3">
      <c r="F4001" s="58"/>
      <c r="G4001" s="59"/>
    </row>
    <row r="4002" spans="6:7" ht="15.6" x14ac:dyDescent="0.3">
      <c r="F4002" s="58"/>
      <c r="G4002" s="59"/>
    </row>
    <row r="4003" spans="6:7" ht="15.6" x14ac:dyDescent="0.3">
      <c r="F4003" s="61" t="s">
        <v>1186</v>
      </c>
      <c r="G4003" s="59"/>
    </row>
    <row r="4004" spans="6:7" ht="15.6" x14ac:dyDescent="0.3">
      <c r="F4004" s="58"/>
      <c r="G4004" s="58"/>
    </row>
    <row r="4005" spans="6:7" ht="15.6" x14ac:dyDescent="0.3">
      <c r="F4005" s="58"/>
      <c r="G4005" s="58"/>
    </row>
    <row r="4006" spans="6:7" ht="15.6" x14ac:dyDescent="0.3">
      <c r="F4006" s="61" t="s">
        <v>1186</v>
      </c>
      <c r="G4006" s="59"/>
    </row>
    <row r="4007" spans="6:7" ht="31.2" x14ac:dyDescent="0.3">
      <c r="F4007" s="58" t="s">
        <v>2381</v>
      </c>
      <c r="G4007" s="59"/>
    </row>
    <row r="4008" spans="6:7" ht="15.6" x14ac:dyDescent="0.3">
      <c r="F4008" s="58" t="s">
        <v>2382</v>
      </c>
      <c r="G4008" s="59"/>
    </row>
    <row r="4009" spans="6:7" ht="15.6" x14ac:dyDescent="0.3">
      <c r="F4009" s="58" t="s">
        <v>2383</v>
      </c>
      <c r="G4009" s="59"/>
    </row>
    <row r="4010" spans="6:7" ht="15.6" x14ac:dyDescent="0.3">
      <c r="F4010" s="58" t="s">
        <v>2384</v>
      </c>
      <c r="G4010" s="59"/>
    </row>
    <row r="4011" spans="6:7" ht="15.6" x14ac:dyDescent="0.3">
      <c r="F4011" s="58" t="s">
        <v>2385</v>
      </c>
      <c r="G4011" s="59"/>
    </row>
    <row r="4012" spans="6:7" ht="15.6" x14ac:dyDescent="0.3">
      <c r="F4012" s="58" t="s">
        <v>2386</v>
      </c>
      <c r="G4012" s="59"/>
    </row>
    <row r="4013" spans="6:7" ht="15.6" x14ac:dyDescent="0.3">
      <c r="F4013" s="58" t="s">
        <v>2387</v>
      </c>
      <c r="G4013" s="59"/>
    </row>
    <row r="4014" spans="6:7" ht="15.6" x14ac:dyDescent="0.3">
      <c r="F4014" s="58" t="s">
        <v>2388</v>
      </c>
      <c r="G4014" s="59"/>
    </row>
    <row r="4015" spans="6:7" ht="15.6" x14ac:dyDescent="0.3">
      <c r="F4015" s="58" t="s">
        <v>2389</v>
      </c>
      <c r="G4015" s="59"/>
    </row>
    <row r="4016" spans="6:7" ht="15.6" x14ac:dyDescent="0.3">
      <c r="F4016" s="58" t="s">
        <v>2390</v>
      </c>
      <c r="G4016" s="59"/>
    </row>
    <row r="4017" spans="6:7" ht="15.6" x14ac:dyDescent="0.3">
      <c r="F4017" s="58" t="s">
        <v>2391</v>
      </c>
      <c r="G4017" s="59"/>
    </row>
    <row r="4018" spans="6:7" ht="15.6" x14ac:dyDescent="0.3">
      <c r="F4018" s="58" t="s">
        <v>2392</v>
      </c>
      <c r="G4018" s="59"/>
    </row>
    <row r="4019" spans="6:7" ht="15.6" x14ac:dyDescent="0.3">
      <c r="F4019" s="58" t="s">
        <v>2393</v>
      </c>
      <c r="G4019" s="59"/>
    </row>
    <row r="4020" spans="6:7" ht="15.6" x14ac:dyDescent="0.3">
      <c r="F4020" s="58" t="s">
        <v>2394</v>
      </c>
      <c r="G4020" s="59"/>
    </row>
    <row r="4021" spans="6:7" ht="15.6" x14ac:dyDescent="0.3">
      <c r="F4021" s="58" t="s">
        <v>2395</v>
      </c>
      <c r="G4021" s="59"/>
    </row>
    <row r="4022" spans="6:7" ht="15.6" x14ac:dyDescent="0.3">
      <c r="F4022" s="58" t="s">
        <v>2396</v>
      </c>
      <c r="G4022" s="59"/>
    </row>
    <row r="4023" spans="6:7" ht="15.6" x14ac:dyDescent="0.3">
      <c r="F4023" s="58" t="s">
        <v>2397</v>
      </c>
      <c r="G4023" s="59"/>
    </row>
    <row r="4024" spans="6:7" ht="15.6" x14ac:dyDescent="0.3">
      <c r="F4024" s="58" t="s">
        <v>2398</v>
      </c>
      <c r="G4024" s="59"/>
    </row>
    <row r="4025" spans="6:7" ht="15.6" x14ac:dyDescent="0.3">
      <c r="F4025" s="58" t="s">
        <v>2399</v>
      </c>
      <c r="G4025" s="59"/>
    </row>
    <row r="4026" spans="6:7" ht="15.6" x14ac:dyDescent="0.3">
      <c r="F4026" s="58" t="s">
        <v>2400</v>
      </c>
      <c r="G4026" s="59"/>
    </row>
    <row r="4027" spans="6:7" ht="15.6" x14ac:dyDescent="0.3">
      <c r="F4027" s="58" t="s">
        <v>2401</v>
      </c>
      <c r="G4027" s="59"/>
    </row>
    <row r="4028" spans="6:7" ht="15.6" x14ac:dyDescent="0.3">
      <c r="F4028" s="58" t="s">
        <v>2402</v>
      </c>
      <c r="G4028" s="59"/>
    </row>
    <row r="4029" spans="6:7" ht="15.6" x14ac:dyDescent="0.3">
      <c r="F4029" s="58" t="s">
        <v>1865</v>
      </c>
      <c r="G4029" s="59"/>
    </row>
    <row r="4030" spans="6:7" ht="15.6" x14ac:dyDescent="0.3">
      <c r="F4030" s="58" t="s">
        <v>2403</v>
      </c>
      <c r="G4030" s="59"/>
    </row>
    <row r="4031" spans="6:7" ht="15.6" x14ac:dyDescent="0.3">
      <c r="F4031" s="58" t="s">
        <v>2404</v>
      </c>
      <c r="G4031" s="59"/>
    </row>
    <row r="4032" spans="6:7" ht="15.6" x14ac:dyDescent="0.3">
      <c r="F4032" s="58" t="s">
        <v>2405</v>
      </c>
      <c r="G4032" s="59"/>
    </row>
    <row r="4033" spans="6:7" ht="15.6" x14ac:dyDescent="0.3">
      <c r="F4033" s="58" t="s">
        <v>2406</v>
      </c>
      <c r="G4033" s="59"/>
    </row>
    <row r="4034" spans="6:7" ht="15.6" x14ac:dyDescent="0.3">
      <c r="F4034" s="58" t="s">
        <v>2407</v>
      </c>
      <c r="G4034" s="59"/>
    </row>
    <row r="4035" spans="6:7" ht="15.6" x14ac:dyDescent="0.3">
      <c r="F4035" s="58"/>
      <c r="G4035" s="59"/>
    </row>
    <row r="4036" spans="6:7" ht="15.6" x14ac:dyDescent="0.3">
      <c r="F4036" s="58" t="s">
        <v>1865</v>
      </c>
      <c r="G4036" s="59"/>
    </row>
    <row r="4037" spans="6:7" ht="15.6" x14ac:dyDescent="0.3">
      <c r="F4037" s="58" t="s">
        <v>2408</v>
      </c>
      <c r="G4037" s="59"/>
    </row>
    <row r="4038" spans="6:7" ht="15.6" x14ac:dyDescent="0.3">
      <c r="F4038" s="58" t="s">
        <v>2409</v>
      </c>
      <c r="G4038" s="59"/>
    </row>
    <row r="4039" spans="6:7" ht="15.6" x14ac:dyDescent="0.3">
      <c r="F4039" s="58" t="s">
        <v>2410</v>
      </c>
      <c r="G4039" s="59"/>
    </row>
    <row r="4040" spans="6:7" ht="15.6" x14ac:dyDescent="0.3">
      <c r="F4040" s="58" t="s">
        <v>2411</v>
      </c>
      <c r="G4040" s="59"/>
    </row>
    <row r="4041" spans="6:7" ht="15.6" x14ac:dyDescent="0.3">
      <c r="F4041" s="58" t="s">
        <v>2412</v>
      </c>
      <c r="G4041" s="59"/>
    </row>
    <row r="4042" spans="6:7" ht="15.6" x14ac:dyDescent="0.3">
      <c r="F4042" s="58" t="s">
        <v>2413</v>
      </c>
      <c r="G4042" s="59"/>
    </row>
    <row r="4043" spans="6:7" ht="15.6" x14ac:dyDescent="0.3">
      <c r="F4043" s="58" t="s">
        <v>2414</v>
      </c>
      <c r="G4043" s="59"/>
    </row>
    <row r="4044" spans="6:7" ht="15.6" x14ac:dyDescent="0.3">
      <c r="F4044" s="58" t="s">
        <v>2415</v>
      </c>
      <c r="G4044" s="59"/>
    </row>
    <row r="4045" spans="6:7" ht="15.6" x14ac:dyDescent="0.3">
      <c r="F4045" s="58" t="s">
        <v>2416</v>
      </c>
      <c r="G4045" s="59"/>
    </row>
    <row r="4046" spans="6:7" ht="15.6" x14ac:dyDescent="0.3">
      <c r="F4046" s="58" t="s">
        <v>2417</v>
      </c>
      <c r="G4046" s="59"/>
    </row>
    <row r="4047" spans="6:7" ht="15.6" x14ac:dyDescent="0.3">
      <c r="F4047" s="58" t="s">
        <v>2418</v>
      </c>
      <c r="G4047" s="59"/>
    </row>
    <row r="4048" spans="6:7" ht="15.6" x14ac:dyDescent="0.3">
      <c r="F4048" s="58" t="s">
        <v>2419</v>
      </c>
      <c r="G4048" s="59"/>
    </row>
    <row r="4049" spans="6:7" ht="15.6" x14ac:dyDescent="0.3">
      <c r="F4049" s="58" t="s">
        <v>2420</v>
      </c>
      <c r="G4049" s="59"/>
    </row>
    <row r="4050" spans="6:7" ht="15.6" x14ac:dyDescent="0.3">
      <c r="F4050" s="58" t="s">
        <v>2421</v>
      </c>
      <c r="G4050" s="59"/>
    </row>
    <row r="4051" spans="6:7" ht="15.6" x14ac:dyDescent="0.3">
      <c r="F4051" s="58" t="s">
        <v>2422</v>
      </c>
      <c r="G4051" s="59"/>
    </row>
    <row r="4052" spans="6:7" ht="15.6" x14ac:dyDescent="0.3">
      <c r="F4052" s="58" t="s">
        <v>2423</v>
      </c>
      <c r="G4052" s="59"/>
    </row>
    <row r="4053" spans="6:7" ht="15.6" x14ac:dyDescent="0.3">
      <c r="F4053" s="58" t="s">
        <v>2424</v>
      </c>
      <c r="G4053" s="59"/>
    </row>
    <row r="4054" spans="6:7" ht="15.6" x14ac:dyDescent="0.3">
      <c r="F4054" s="58" t="s">
        <v>2425</v>
      </c>
      <c r="G4054" s="59"/>
    </row>
    <row r="4055" spans="6:7" ht="15.6" x14ac:dyDescent="0.3">
      <c r="F4055" s="58"/>
      <c r="G4055" s="59"/>
    </row>
    <row r="4056" spans="6:7" ht="15.6" x14ac:dyDescent="0.3">
      <c r="F4056" s="58" t="s">
        <v>2186</v>
      </c>
      <c r="G4056" s="59"/>
    </row>
    <row r="4057" spans="6:7" ht="15.6" x14ac:dyDescent="0.3">
      <c r="F4057" s="58" t="s">
        <v>2426</v>
      </c>
      <c r="G4057" s="59"/>
    </row>
    <row r="4058" spans="6:7" ht="15.6" x14ac:dyDescent="0.3">
      <c r="F4058" s="58" t="s">
        <v>2427</v>
      </c>
      <c r="G4058" s="59"/>
    </row>
    <row r="4059" spans="6:7" ht="15.6" x14ac:dyDescent="0.3">
      <c r="F4059" s="58" t="s">
        <v>2428</v>
      </c>
      <c r="G4059" s="59"/>
    </row>
    <row r="4060" spans="6:7" ht="15.6" x14ac:dyDescent="0.3">
      <c r="F4060" s="58" t="s">
        <v>2429</v>
      </c>
      <c r="G4060" s="59"/>
    </row>
    <row r="4061" spans="6:7" x14ac:dyDescent="0.3">
      <c r="F4061" s="60"/>
      <c r="G4061" s="59"/>
    </row>
    <row r="4062" spans="6:7" ht="15.6" x14ac:dyDescent="0.3">
      <c r="F4062" s="58"/>
      <c r="G4062" s="59"/>
    </row>
    <row r="4064" spans="6:7" ht="15.6" x14ac:dyDescent="0.3">
      <c r="F4064" s="64" t="s">
        <v>2430</v>
      </c>
      <c r="G4064" s="44"/>
    </row>
    <row r="4065" spans="6:7" ht="31.2" x14ac:dyDescent="0.3">
      <c r="F4065" s="65" t="s">
        <v>2431</v>
      </c>
      <c r="G4065" s="44"/>
    </row>
    <row r="4066" spans="6:7" ht="15.6" x14ac:dyDescent="0.3">
      <c r="F4066" s="64" t="s">
        <v>2432</v>
      </c>
      <c r="G4066" s="44"/>
    </row>
    <row r="4067" spans="6:7" ht="15.6" x14ac:dyDescent="0.3">
      <c r="F4067" s="64" t="s">
        <v>2433</v>
      </c>
      <c r="G4067" s="44"/>
    </row>
    <row r="4068" spans="6:7" ht="15.6" x14ac:dyDescent="0.3">
      <c r="F4068" s="64" t="s">
        <v>2434</v>
      </c>
      <c r="G4068" s="44"/>
    </row>
    <row r="4069" spans="6:7" ht="15.6" x14ac:dyDescent="0.3">
      <c r="F4069" s="64" t="s">
        <v>2435</v>
      </c>
      <c r="G4069" s="44"/>
    </row>
    <row r="4070" spans="6:7" ht="15.6" x14ac:dyDescent="0.3">
      <c r="F4070" s="64"/>
      <c r="G4070" s="44"/>
    </row>
    <row r="4071" spans="6:7" ht="15.6" x14ac:dyDescent="0.3">
      <c r="F4071" s="64" t="s">
        <v>2436</v>
      </c>
      <c r="G4071" s="44"/>
    </row>
    <row r="4072" spans="6:7" ht="15.6" x14ac:dyDescent="0.3">
      <c r="F4072" s="64" t="s">
        <v>2437</v>
      </c>
      <c r="G4072" s="44"/>
    </row>
    <row r="4073" spans="6:7" ht="15.6" x14ac:dyDescent="0.3">
      <c r="F4073" s="64" t="s">
        <v>2438</v>
      </c>
      <c r="G4073" s="44"/>
    </row>
    <row r="4074" spans="6:7" ht="15.6" x14ac:dyDescent="0.3">
      <c r="F4074" s="64" t="s">
        <v>2439</v>
      </c>
      <c r="G4074" s="44"/>
    </row>
    <row r="4075" spans="6:7" ht="15.6" x14ac:dyDescent="0.3">
      <c r="F4075" s="64" t="s">
        <v>2440</v>
      </c>
      <c r="G4075" s="44"/>
    </row>
    <row r="4076" spans="6:7" ht="15.6" x14ac:dyDescent="0.3">
      <c r="F4076" s="64" t="s">
        <v>2441</v>
      </c>
      <c r="G4076" s="44"/>
    </row>
    <row r="4077" spans="6:7" ht="15.6" x14ac:dyDescent="0.3">
      <c r="F4077" s="64" t="s">
        <v>2442</v>
      </c>
      <c r="G4077" s="44"/>
    </row>
    <row r="4078" spans="6:7" ht="15.6" x14ac:dyDescent="0.3">
      <c r="F4078" s="64" t="s">
        <v>2443</v>
      </c>
      <c r="G4078" s="44"/>
    </row>
    <row r="4079" spans="6:7" ht="15.6" x14ac:dyDescent="0.3">
      <c r="F4079" s="64" t="s">
        <v>2444</v>
      </c>
      <c r="G4079" s="44"/>
    </row>
    <row r="4080" spans="6:7" ht="15.6" x14ac:dyDescent="0.3">
      <c r="F4080" s="64" t="s">
        <v>2445</v>
      </c>
      <c r="G4080" s="44"/>
    </row>
    <row r="4081" spans="6:7" ht="15.6" x14ac:dyDescent="0.3">
      <c r="F4081" s="64" t="s">
        <v>2446</v>
      </c>
      <c r="G4081" s="44"/>
    </row>
    <row r="4082" spans="6:7" ht="15.6" x14ac:dyDescent="0.3">
      <c r="F4082" s="64" t="s">
        <v>2447</v>
      </c>
      <c r="G4082" s="44"/>
    </row>
    <row r="4083" spans="6:7" ht="15.6" x14ac:dyDescent="0.3">
      <c r="F4083" s="64" t="s">
        <v>2448</v>
      </c>
      <c r="G4083" s="44"/>
    </row>
    <row r="4084" spans="6:7" ht="15.6" x14ac:dyDescent="0.3">
      <c r="F4084" s="64" t="s">
        <v>2449</v>
      </c>
      <c r="G4084" s="44"/>
    </row>
    <row r="4085" spans="6:7" ht="15.6" x14ac:dyDescent="0.3">
      <c r="F4085" s="64" t="s">
        <v>2450</v>
      </c>
      <c r="G4085" s="44"/>
    </row>
    <row r="4086" spans="6:7" ht="15.6" x14ac:dyDescent="0.3">
      <c r="F4086" s="64" t="s">
        <v>2451</v>
      </c>
      <c r="G4086" s="44"/>
    </row>
    <row r="4087" spans="6:7" ht="15.6" x14ac:dyDescent="0.3">
      <c r="F4087" s="64" t="s">
        <v>2452</v>
      </c>
      <c r="G4087" s="44"/>
    </row>
    <row r="4088" spans="6:7" ht="15.6" x14ac:dyDescent="0.3">
      <c r="F4088" s="64" t="s">
        <v>2453</v>
      </c>
      <c r="G4088" s="44"/>
    </row>
    <row r="4089" spans="6:7" ht="15.6" x14ac:dyDescent="0.3">
      <c r="F4089" s="64" t="s">
        <v>2454</v>
      </c>
      <c r="G4089" s="44"/>
    </row>
    <row r="4090" spans="6:7" ht="15.6" x14ac:dyDescent="0.3">
      <c r="F4090" s="64" t="s">
        <v>2455</v>
      </c>
      <c r="G4090" s="44"/>
    </row>
    <row r="4091" spans="6:7" ht="15.6" x14ac:dyDescent="0.3">
      <c r="F4091" s="64" t="s">
        <v>2456</v>
      </c>
      <c r="G4091" s="44"/>
    </row>
    <row r="4092" spans="6:7" ht="15.6" x14ac:dyDescent="0.3">
      <c r="F4092" s="64" t="s">
        <v>2457</v>
      </c>
      <c r="G4092" s="44"/>
    </row>
    <row r="4093" spans="6:7" ht="15.6" x14ac:dyDescent="0.3">
      <c r="F4093" s="64" t="s">
        <v>2458</v>
      </c>
      <c r="G4093" s="44"/>
    </row>
    <row r="4094" spans="6:7" ht="15.6" x14ac:dyDescent="0.3">
      <c r="F4094" s="64" t="s">
        <v>2459</v>
      </c>
      <c r="G4094" s="44"/>
    </row>
    <row r="4095" spans="6:7" ht="15.6" x14ac:dyDescent="0.3">
      <c r="F4095" s="64" t="s">
        <v>2460</v>
      </c>
      <c r="G4095" s="44"/>
    </row>
    <row r="4096" spans="6:7" ht="15.6" x14ac:dyDescent="0.3">
      <c r="F4096" s="64" t="s">
        <v>2461</v>
      </c>
      <c r="G4096" s="44"/>
    </row>
    <row r="4097" spans="6:7" ht="15.6" x14ac:dyDescent="0.3">
      <c r="F4097" s="64" t="s">
        <v>2462</v>
      </c>
      <c r="G4097" s="44"/>
    </row>
    <row r="4098" spans="6:7" ht="15.6" x14ac:dyDescent="0.3">
      <c r="F4098" s="64" t="s">
        <v>2463</v>
      </c>
      <c r="G4098" s="44"/>
    </row>
    <row r="4099" spans="6:7" ht="15.6" x14ac:dyDescent="0.3">
      <c r="F4099" s="64" t="s">
        <v>2464</v>
      </c>
      <c r="G4099" s="44"/>
    </row>
    <row r="4100" spans="6:7" ht="15.6" x14ac:dyDescent="0.3">
      <c r="F4100" s="64" t="s">
        <v>2465</v>
      </c>
      <c r="G4100" s="44"/>
    </row>
    <row r="4101" spans="6:7" ht="15.6" x14ac:dyDescent="0.3">
      <c r="F4101" s="64" t="s">
        <v>2466</v>
      </c>
      <c r="G4101" s="44"/>
    </row>
    <row r="4102" spans="6:7" ht="15.6" x14ac:dyDescent="0.3">
      <c r="F4102" s="64" t="s">
        <v>2467</v>
      </c>
      <c r="G4102" s="44"/>
    </row>
    <row r="4103" spans="6:7" ht="15.6" x14ac:dyDescent="0.3">
      <c r="F4103" s="64" t="s">
        <v>2468</v>
      </c>
      <c r="G4103" s="44"/>
    </row>
    <row r="4104" spans="6:7" ht="15.6" x14ac:dyDescent="0.3">
      <c r="F4104" s="64" t="s">
        <v>2469</v>
      </c>
      <c r="G4104" s="44"/>
    </row>
    <row r="4105" spans="6:7" ht="15.6" x14ac:dyDescent="0.3">
      <c r="F4105" s="64" t="s">
        <v>2470</v>
      </c>
      <c r="G4105" s="44"/>
    </row>
    <row r="4106" spans="6:7" ht="15.6" x14ac:dyDescent="0.3">
      <c r="F4106" s="64"/>
      <c r="G4106" s="44"/>
    </row>
    <row r="4107" spans="6:7" ht="15.6" x14ac:dyDescent="0.3">
      <c r="F4107" s="64" t="s">
        <v>2471</v>
      </c>
      <c r="G4107" s="44"/>
    </row>
    <row r="4108" spans="6:7" ht="15.6" x14ac:dyDescent="0.3">
      <c r="F4108" s="64" t="s">
        <v>2472</v>
      </c>
      <c r="G4108" s="44"/>
    </row>
    <row r="4109" spans="6:7" ht="15.6" x14ac:dyDescent="0.3">
      <c r="F4109" s="64" t="s">
        <v>2473</v>
      </c>
      <c r="G4109" s="44"/>
    </row>
    <row r="4110" spans="6:7" ht="15.6" x14ac:dyDescent="0.3">
      <c r="F4110" s="64" t="s">
        <v>2474</v>
      </c>
      <c r="G4110" s="44"/>
    </row>
    <row r="4111" spans="6:7" ht="15.6" x14ac:dyDescent="0.3">
      <c r="F4111" s="64" t="s">
        <v>2475</v>
      </c>
      <c r="G4111" s="44"/>
    </row>
    <row r="4112" spans="6:7" ht="15.6" x14ac:dyDescent="0.3">
      <c r="F4112" s="64" t="s">
        <v>2476</v>
      </c>
      <c r="G4112" s="44"/>
    </row>
    <row r="4113" spans="6:7" ht="15.6" x14ac:dyDescent="0.3">
      <c r="F4113" s="64" t="s">
        <v>2477</v>
      </c>
      <c r="G4113" s="44"/>
    </row>
    <row r="4114" spans="6:7" ht="15.6" x14ac:dyDescent="0.3">
      <c r="F4114" s="64" t="s">
        <v>2478</v>
      </c>
      <c r="G4114" s="44"/>
    </row>
    <row r="4115" spans="6:7" ht="15.6" x14ac:dyDescent="0.3">
      <c r="F4115" s="64"/>
      <c r="G4115" s="44"/>
    </row>
    <row r="4116" spans="6:7" ht="15.6" x14ac:dyDescent="0.3">
      <c r="F4116" s="64" t="s">
        <v>2479</v>
      </c>
      <c r="G4116" s="44"/>
    </row>
    <row r="4117" spans="6:7" ht="15.6" x14ac:dyDescent="0.3">
      <c r="F4117" s="64" t="s">
        <v>2480</v>
      </c>
      <c r="G4117" s="44"/>
    </row>
    <row r="4118" spans="6:7" ht="15.6" x14ac:dyDescent="0.3">
      <c r="F4118" s="64" t="s">
        <v>2481</v>
      </c>
      <c r="G4118" s="44"/>
    </row>
    <row r="4119" spans="6:7" ht="15.6" x14ac:dyDescent="0.3">
      <c r="F4119" s="64" t="s">
        <v>2482</v>
      </c>
      <c r="G4119" s="44"/>
    </row>
    <row r="4120" spans="6:7" ht="15.6" x14ac:dyDescent="0.3">
      <c r="F4120" s="64" t="s">
        <v>2483</v>
      </c>
      <c r="G4120" s="44"/>
    </row>
    <row r="4121" spans="6:7" ht="15.6" x14ac:dyDescent="0.3">
      <c r="F4121" s="64" t="s">
        <v>2484</v>
      </c>
      <c r="G4121" s="44"/>
    </row>
    <row r="4122" spans="6:7" ht="15.6" x14ac:dyDescent="0.3">
      <c r="F4122" s="64" t="s">
        <v>2485</v>
      </c>
      <c r="G4122" s="44"/>
    </row>
    <row r="4123" spans="6:7" ht="31.2" x14ac:dyDescent="0.3">
      <c r="F4123" s="64" t="s">
        <v>2486</v>
      </c>
      <c r="G4123" s="44"/>
    </row>
    <row r="4124" spans="6:7" ht="15.6" x14ac:dyDescent="0.3">
      <c r="F4124" s="64" t="s">
        <v>2487</v>
      </c>
      <c r="G4124" s="44"/>
    </row>
    <row r="4125" spans="6:7" ht="15.6" x14ac:dyDescent="0.3">
      <c r="F4125" s="64" t="s">
        <v>2488</v>
      </c>
      <c r="G4125" s="44"/>
    </row>
    <row r="4126" spans="6:7" ht="15.6" x14ac:dyDescent="0.3">
      <c r="F4126" s="64" t="s">
        <v>2489</v>
      </c>
      <c r="G4126" s="44"/>
    </row>
    <row r="4127" spans="6:7" ht="15.6" x14ac:dyDescent="0.3">
      <c r="F4127" s="64" t="s">
        <v>2490</v>
      </c>
      <c r="G4127" s="44"/>
    </row>
    <row r="4128" spans="6:7" ht="15.6" x14ac:dyDescent="0.3">
      <c r="F4128" s="64" t="s">
        <v>2491</v>
      </c>
      <c r="G4128" s="44"/>
    </row>
    <row r="4129" spans="6:7" ht="15.6" x14ac:dyDescent="0.3">
      <c r="F4129" s="64" t="s">
        <v>2492</v>
      </c>
      <c r="G4129" s="44"/>
    </row>
    <row r="4130" spans="6:7" ht="15.6" x14ac:dyDescent="0.3">
      <c r="F4130" s="64" t="s">
        <v>2493</v>
      </c>
      <c r="G4130" s="44"/>
    </row>
    <row r="4131" spans="6:7" ht="15.6" x14ac:dyDescent="0.3">
      <c r="F4131" s="64" t="s">
        <v>2494</v>
      </c>
      <c r="G4131" s="44"/>
    </row>
    <row r="4132" spans="6:7" ht="15.6" x14ac:dyDescent="0.3">
      <c r="F4132" s="64" t="s">
        <v>2495</v>
      </c>
      <c r="G4132" s="44"/>
    </row>
    <row r="4133" spans="6:7" ht="15.6" x14ac:dyDescent="0.3">
      <c r="F4133" s="64" t="s">
        <v>2496</v>
      </c>
      <c r="G4133" s="44"/>
    </row>
    <row r="4134" spans="6:7" ht="15.6" x14ac:dyDescent="0.3">
      <c r="F4134" s="64" t="s">
        <v>2497</v>
      </c>
      <c r="G4134" s="44"/>
    </row>
    <row r="4135" spans="6:7" ht="15.6" x14ac:dyDescent="0.3">
      <c r="F4135" s="64" t="s">
        <v>2498</v>
      </c>
      <c r="G4135" s="44"/>
    </row>
    <row r="4136" spans="6:7" ht="15.6" x14ac:dyDescent="0.3">
      <c r="F4136" s="64" t="s">
        <v>2499</v>
      </c>
      <c r="G4136" s="44"/>
    </row>
    <row r="4137" spans="6:7" ht="15.6" x14ac:dyDescent="0.3">
      <c r="F4137" s="64" t="s">
        <v>2500</v>
      </c>
      <c r="G4137" s="44"/>
    </row>
    <row r="4138" spans="6:7" ht="15.6" x14ac:dyDescent="0.3">
      <c r="F4138" s="64" t="s">
        <v>2501</v>
      </c>
      <c r="G4138" s="44"/>
    </row>
    <row r="4139" spans="6:7" ht="15.6" x14ac:dyDescent="0.3">
      <c r="F4139" s="64" t="s">
        <v>2502</v>
      </c>
      <c r="G4139" s="44"/>
    </row>
    <row r="4140" spans="6:7" ht="15.6" x14ac:dyDescent="0.3">
      <c r="F4140" s="64" t="s">
        <v>2503</v>
      </c>
      <c r="G4140" s="44"/>
    </row>
    <row r="4141" spans="6:7" ht="15.6" x14ac:dyDescent="0.3">
      <c r="F4141" s="64" t="s">
        <v>2504</v>
      </c>
      <c r="G4141" s="44"/>
    </row>
    <row r="4142" spans="6:7" ht="15.6" x14ac:dyDescent="0.3">
      <c r="F4142" s="64" t="s">
        <v>2505</v>
      </c>
      <c r="G4142" s="44"/>
    </row>
    <row r="4143" spans="6:7" ht="15.6" x14ac:dyDescent="0.3">
      <c r="F4143" s="64" t="s">
        <v>2506</v>
      </c>
      <c r="G4143" s="44"/>
    </row>
    <row r="4144" spans="6:7" ht="15.6" x14ac:dyDescent="0.3">
      <c r="F4144" s="64" t="s">
        <v>2507</v>
      </c>
      <c r="G4144" s="44"/>
    </row>
    <row r="4145" spans="6:7" ht="15.6" x14ac:dyDescent="0.3">
      <c r="F4145" s="43" t="s">
        <v>1186</v>
      </c>
      <c r="G4145" s="44"/>
    </row>
    <row r="4146" spans="6:7" ht="15.6" x14ac:dyDescent="0.3">
      <c r="F4146" s="64"/>
      <c r="G4146" s="64"/>
    </row>
    <row r="4147" spans="6:7" ht="15.6" x14ac:dyDescent="0.3">
      <c r="F4147" s="64"/>
      <c r="G4147" s="64"/>
    </row>
    <row r="4148" spans="6:7" ht="15.6" x14ac:dyDescent="0.3">
      <c r="F4148" s="43" t="s">
        <v>1186</v>
      </c>
      <c r="G4148" s="44"/>
    </row>
    <row r="4149" spans="6:7" ht="15.6" x14ac:dyDescent="0.3">
      <c r="F4149" s="64" t="s">
        <v>2508</v>
      </c>
      <c r="G4149" s="44"/>
    </row>
    <row r="4150" spans="6:7" ht="15.6" x14ac:dyDescent="0.3">
      <c r="F4150" s="64" t="s">
        <v>2509</v>
      </c>
      <c r="G4150" s="44"/>
    </row>
    <row r="4151" spans="6:7" ht="15.6" x14ac:dyDescent="0.3">
      <c r="F4151" s="64" t="s">
        <v>2510</v>
      </c>
      <c r="G4151" s="44"/>
    </row>
    <row r="4152" spans="6:7" ht="15.6" x14ac:dyDescent="0.3">
      <c r="F4152" s="64" t="s">
        <v>2511</v>
      </c>
      <c r="G4152" s="44"/>
    </row>
    <row r="4153" spans="6:7" ht="15.6" x14ac:dyDescent="0.3">
      <c r="F4153" s="64"/>
      <c r="G4153" s="44"/>
    </row>
    <row r="4154" spans="6:7" ht="15.6" x14ac:dyDescent="0.3">
      <c r="F4154" s="64" t="s">
        <v>2512</v>
      </c>
      <c r="G4154" s="44"/>
    </row>
    <row r="4155" spans="6:7" ht="15.6" x14ac:dyDescent="0.3">
      <c r="F4155" s="64" t="s">
        <v>2513</v>
      </c>
      <c r="G4155" s="44"/>
    </row>
    <row r="4156" spans="6:7" ht="15.6" x14ac:dyDescent="0.3">
      <c r="F4156" s="64" t="s">
        <v>2514</v>
      </c>
      <c r="G4156" s="44"/>
    </row>
    <row r="4157" spans="6:7" ht="15.6" x14ac:dyDescent="0.3">
      <c r="F4157" s="64" t="s">
        <v>2515</v>
      </c>
      <c r="G4157" s="44"/>
    </row>
    <row r="4158" spans="6:7" ht="15.6" x14ac:dyDescent="0.3">
      <c r="F4158" s="64" t="s">
        <v>2516</v>
      </c>
      <c r="G4158" s="44"/>
    </row>
    <row r="4159" spans="6:7" ht="15.6" x14ac:dyDescent="0.3">
      <c r="F4159" s="64" t="s">
        <v>2517</v>
      </c>
      <c r="G4159" s="44"/>
    </row>
    <row r="4160" spans="6:7" ht="15.6" x14ac:dyDescent="0.3">
      <c r="F4160" s="64" t="s">
        <v>2518</v>
      </c>
      <c r="G4160" s="44"/>
    </row>
    <row r="4161" spans="6:7" ht="15.6" x14ac:dyDescent="0.3">
      <c r="F4161" s="64" t="s">
        <v>2519</v>
      </c>
      <c r="G4161" s="44"/>
    </row>
    <row r="4162" spans="6:7" ht="15.6" x14ac:dyDescent="0.3">
      <c r="F4162" s="64" t="s">
        <v>2520</v>
      </c>
      <c r="G4162" s="44"/>
    </row>
    <row r="4163" spans="6:7" ht="15.6" x14ac:dyDescent="0.3">
      <c r="F4163" s="64" t="s">
        <v>2521</v>
      </c>
      <c r="G4163" s="44"/>
    </row>
    <row r="4164" spans="6:7" ht="15.6" x14ac:dyDescent="0.3">
      <c r="F4164" s="64" t="s">
        <v>2522</v>
      </c>
      <c r="G4164" s="44"/>
    </row>
    <row r="4165" spans="6:7" ht="15.6" x14ac:dyDescent="0.3">
      <c r="F4165" s="64" t="s">
        <v>2523</v>
      </c>
      <c r="G4165" s="44"/>
    </row>
    <row r="4166" spans="6:7" ht="15.6" x14ac:dyDescent="0.3">
      <c r="F4166" s="64" t="s">
        <v>2524</v>
      </c>
      <c r="G4166" s="44"/>
    </row>
    <row r="4167" spans="6:7" ht="15.6" x14ac:dyDescent="0.3">
      <c r="F4167" s="64" t="s">
        <v>2525</v>
      </c>
      <c r="G4167" s="44"/>
    </row>
    <row r="4168" spans="6:7" ht="15.6" x14ac:dyDescent="0.3">
      <c r="F4168" s="64" t="s">
        <v>2526</v>
      </c>
      <c r="G4168" s="44"/>
    </row>
    <row r="4169" spans="6:7" ht="15.6" x14ac:dyDescent="0.3">
      <c r="F4169" s="64" t="s">
        <v>2527</v>
      </c>
      <c r="G4169" s="44"/>
    </row>
    <row r="4170" spans="6:7" ht="15.6" x14ac:dyDescent="0.3">
      <c r="F4170" s="64" t="s">
        <v>2528</v>
      </c>
      <c r="G4170" s="44"/>
    </row>
    <row r="4171" spans="6:7" ht="15.6" x14ac:dyDescent="0.3">
      <c r="F4171" s="64"/>
      <c r="G4171" s="44"/>
    </row>
    <row r="4172" spans="6:7" ht="15.6" x14ac:dyDescent="0.3">
      <c r="F4172" s="64" t="s">
        <v>2529</v>
      </c>
      <c r="G4172" s="44"/>
    </row>
    <row r="4173" spans="6:7" ht="15.6" x14ac:dyDescent="0.3">
      <c r="F4173" s="64" t="s">
        <v>2530</v>
      </c>
      <c r="G4173" s="44"/>
    </row>
    <row r="4174" spans="6:7" ht="15.6" x14ac:dyDescent="0.3">
      <c r="F4174" s="64"/>
      <c r="G4174" s="44"/>
    </row>
    <row r="4175" spans="6:7" ht="15.6" x14ac:dyDescent="0.3">
      <c r="F4175" s="64" t="s">
        <v>2531</v>
      </c>
      <c r="G4175" s="44"/>
    </row>
    <row r="4176" spans="6:7" ht="15.6" x14ac:dyDescent="0.3">
      <c r="F4176" s="64" t="s">
        <v>2532</v>
      </c>
      <c r="G4176" s="44"/>
    </row>
    <row r="4177" spans="6:7" ht="15.6" x14ac:dyDescent="0.3">
      <c r="F4177" s="64" t="s">
        <v>2533</v>
      </c>
      <c r="G4177" s="44"/>
    </row>
    <row r="4178" spans="6:7" ht="15.6" x14ac:dyDescent="0.3">
      <c r="F4178" s="64" t="s">
        <v>2534</v>
      </c>
      <c r="G4178" s="44"/>
    </row>
    <row r="4179" spans="6:7" ht="15.6" x14ac:dyDescent="0.3">
      <c r="F4179" s="64" t="s">
        <v>2535</v>
      </c>
      <c r="G4179" s="44"/>
    </row>
    <row r="4180" spans="6:7" ht="15.6" x14ac:dyDescent="0.3">
      <c r="F4180" s="64" t="s">
        <v>2536</v>
      </c>
      <c r="G4180" s="44"/>
    </row>
    <row r="4181" spans="6:7" ht="15.6" x14ac:dyDescent="0.3">
      <c r="F4181" s="64" t="s">
        <v>2537</v>
      </c>
      <c r="G4181" s="44"/>
    </row>
    <row r="4182" spans="6:7" ht="15.6" x14ac:dyDescent="0.3">
      <c r="F4182" s="64" t="s">
        <v>2538</v>
      </c>
      <c r="G4182" s="44"/>
    </row>
    <row r="4183" spans="6:7" ht="15.6" x14ac:dyDescent="0.3">
      <c r="F4183" s="64" t="s">
        <v>2539</v>
      </c>
      <c r="G4183" s="44"/>
    </row>
    <row r="4184" spans="6:7" ht="15.6" x14ac:dyDescent="0.3">
      <c r="F4184" s="64" t="s">
        <v>2540</v>
      </c>
      <c r="G4184" s="44"/>
    </row>
    <row r="4185" spans="6:7" ht="15.6" x14ac:dyDescent="0.3">
      <c r="F4185" s="64" t="s">
        <v>2541</v>
      </c>
      <c r="G4185" s="44"/>
    </row>
    <row r="4186" spans="6:7" ht="15.6" x14ac:dyDescent="0.3">
      <c r="F4186" s="64" t="s">
        <v>2542</v>
      </c>
      <c r="G4186" s="44"/>
    </row>
    <row r="4187" spans="6:7" ht="15.6" x14ac:dyDescent="0.3">
      <c r="F4187" s="64" t="s">
        <v>2543</v>
      </c>
      <c r="G4187" s="44"/>
    </row>
    <row r="4188" spans="6:7" ht="15.6" x14ac:dyDescent="0.3">
      <c r="F4188" s="64" t="s">
        <v>2544</v>
      </c>
      <c r="G4188" s="44"/>
    </row>
    <row r="4189" spans="6:7" ht="15.6" x14ac:dyDescent="0.3">
      <c r="F4189" s="64"/>
      <c r="G4189" s="44"/>
    </row>
    <row r="4190" spans="6:7" ht="15.6" x14ac:dyDescent="0.3">
      <c r="F4190" s="64" t="s">
        <v>2545</v>
      </c>
      <c r="G4190" s="44"/>
    </row>
    <row r="4191" spans="6:7" ht="15.6" x14ac:dyDescent="0.3">
      <c r="F4191" s="64" t="s">
        <v>2546</v>
      </c>
      <c r="G4191" s="44"/>
    </row>
    <row r="4192" spans="6:7" ht="15.6" x14ac:dyDescent="0.3">
      <c r="F4192" s="64" t="s">
        <v>2547</v>
      </c>
      <c r="G4192" s="44"/>
    </row>
    <row r="4193" spans="6:7" ht="15.6" x14ac:dyDescent="0.3">
      <c r="F4193" s="64"/>
      <c r="G4193" s="44"/>
    </row>
    <row r="4194" spans="6:7" ht="15.6" x14ac:dyDescent="0.3">
      <c r="F4194" s="64" t="s">
        <v>2548</v>
      </c>
      <c r="G4194" s="44"/>
    </row>
    <row r="4195" spans="6:7" ht="15.6" x14ac:dyDescent="0.3">
      <c r="F4195" s="64" t="s">
        <v>2549</v>
      </c>
      <c r="G4195" s="44"/>
    </row>
    <row r="4196" spans="6:7" ht="15.6" x14ac:dyDescent="0.3">
      <c r="F4196" s="64" t="s">
        <v>2550</v>
      </c>
      <c r="G4196" s="44"/>
    </row>
    <row r="4197" spans="6:7" ht="15.6" x14ac:dyDescent="0.3">
      <c r="F4197" s="64" t="s">
        <v>2551</v>
      </c>
      <c r="G4197" s="44"/>
    </row>
    <row r="4198" spans="6:7" ht="15.6" x14ac:dyDescent="0.3">
      <c r="F4198" s="64" t="s">
        <v>2552</v>
      </c>
      <c r="G4198" s="44"/>
    </row>
    <row r="4199" spans="6:7" ht="15.6" x14ac:dyDescent="0.3">
      <c r="F4199" s="64" t="s">
        <v>2553</v>
      </c>
      <c r="G4199" s="44"/>
    </row>
    <row r="4200" spans="6:7" ht="15.6" x14ac:dyDescent="0.3">
      <c r="F4200" s="64" t="s">
        <v>2554</v>
      </c>
      <c r="G4200" s="44"/>
    </row>
    <row r="4201" spans="6:7" ht="15.6" x14ac:dyDescent="0.3">
      <c r="F4201" s="64" t="s">
        <v>2555</v>
      </c>
      <c r="G4201" s="44"/>
    </row>
    <row r="4202" spans="6:7" ht="15.6" x14ac:dyDescent="0.3">
      <c r="F4202" s="64" t="s">
        <v>2556</v>
      </c>
      <c r="G4202" s="44"/>
    </row>
    <row r="4203" spans="6:7" ht="15.6" x14ac:dyDescent="0.3">
      <c r="F4203" s="64" t="s">
        <v>2557</v>
      </c>
      <c r="G4203" s="44"/>
    </row>
    <row r="4204" spans="6:7" ht="15.6" x14ac:dyDescent="0.3">
      <c r="F4204" s="64" t="s">
        <v>2558</v>
      </c>
      <c r="G4204" s="44"/>
    </row>
    <row r="4205" spans="6:7" ht="15.6" x14ac:dyDescent="0.3">
      <c r="F4205" s="64" t="s">
        <v>2559</v>
      </c>
      <c r="G4205" s="44"/>
    </row>
    <row r="4206" spans="6:7" ht="15.6" x14ac:dyDescent="0.3">
      <c r="F4206" s="64" t="s">
        <v>2560</v>
      </c>
      <c r="G4206" s="44"/>
    </row>
    <row r="4207" spans="6:7" ht="15.6" x14ac:dyDescent="0.3">
      <c r="F4207" s="64" t="s">
        <v>2561</v>
      </c>
      <c r="G4207" s="44"/>
    </row>
    <row r="4208" spans="6:7" ht="15.6" x14ac:dyDescent="0.3">
      <c r="F4208" s="64" t="s">
        <v>2562</v>
      </c>
      <c r="G4208" s="44"/>
    </row>
    <row r="4209" spans="6:7" ht="15.6" x14ac:dyDescent="0.3">
      <c r="F4209" s="64" t="s">
        <v>2563</v>
      </c>
      <c r="G4209" s="44"/>
    </row>
    <row r="4210" spans="6:7" ht="15.6" x14ac:dyDescent="0.3">
      <c r="F4210" s="64" t="s">
        <v>2564</v>
      </c>
      <c r="G4210" s="44"/>
    </row>
    <row r="4211" spans="6:7" ht="15.6" x14ac:dyDescent="0.3">
      <c r="F4211" s="64" t="s">
        <v>2565</v>
      </c>
      <c r="G4211" s="44"/>
    </row>
    <row r="4212" spans="6:7" ht="15.6" x14ac:dyDescent="0.3">
      <c r="F4212" s="64" t="s">
        <v>2566</v>
      </c>
      <c r="G4212" s="44"/>
    </row>
    <row r="4213" spans="6:7" ht="15.6" x14ac:dyDescent="0.3">
      <c r="F4213" s="64" t="s">
        <v>2567</v>
      </c>
      <c r="G4213" s="44"/>
    </row>
    <row r="4214" spans="6:7" ht="15.6" x14ac:dyDescent="0.3">
      <c r="F4214" s="64" t="s">
        <v>2458</v>
      </c>
      <c r="G4214" s="44"/>
    </row>
    <row r="4215" spans="6:7" ht="15.6" x14ac:dyDescent="0.3">
      <c r="F4215" s="64" t="s">
        <v>2568</v>
      </c>
      <c r="G4215" s="44"/>
    </row>
    <row r="4216" spans="6:7" x14ac:dyDescent="0.3">
      <c r="F4216" s="66" t="s">
        <v>2569</v>
      </c>
      <c r="G4216" s="44"/>
    </row>
    <row r="4217" spans="6:7" ht="15.6" x14ac:dyDescent="0.3">
      <c r="F4217" s="64" t="s">
        <v>2570</v>
      </c>
      <c r="G4217" s="44"/>
    </row>
    <row r="4218" spans="6:7" ht="15.6" x14ac:dyDescent="0.3">
      <c r="F4218" s="64" t="s">
        <v>2571</v>
      </c>
      <c r="G4218" s="44"/>
    </row>
    <row r="4219" spans="6:7" ht="15.6" x14ac:dyDescent="0.3">
      <c r="F4219" s="64" t="s">
        <v>2572</v>
      </c>
      <c r="G4219" s="44"/>
    </row>
    <row r="4220" spans="6:7" ht="15.6" x14ac:dyDescent="0.3">
      <c r="F4220" s="64" t="s">
        <v>2573</v>
      </c>
      <c r="G4220" s="44"/>
    </row>
    <row r="4221" spans="6:7" ht="15.6" x14ac:dyDescent="0.3">
      <c r="F4221" s="64" t="s">
        <v>2574</v>
      </c>
      <c r="G4221" s="44"/>
    </row>
    <row r="4222" spans="6:7" ht="15.6" x14ac:dyDescent="0.3">
      <c r="F4222" s="64" t="s">
        <v>2575</v>
      </c>
      <c r="G4222" s="44"/>
    </row>
    <row r="4223" spans="6:7" ht="15.6" x14ac:dyDescent="0.3">
      <c r="F4223" s="64" t="s">
        <v>2576</v>
      </c>
      <c r="G4223" s="44"/>
    </row>
    <row r="4224" spans="6:7" ht="15.6" x14ac:dyDescent="0.3">
      <c r="F4224" s="64" t="s">
        <v>2577</v>
      </c>
      <c r="G4224" s="44"/>
    </row>
    <row r="4225" spans="6:7" ht="15.6" x14ac:dyDescent="0.3">
      <c r="F4225" s="64" t="s">
        <v>2578</v>
      </c>
      <c r="G4225" s="44"/>
    </row>
    <row r="4226" spans="6:7" ht="15.6" x14ac:dyDescent="0.3">
      <c r="F4226" s="64" t="s">
        <v>2579</v>
      </c>
      <c r="G4226" s="44"/>
    </row>
    <row r="4227" spans="6:7" ht="15.6" x14ac:dyDescent="0.3">
      <c r="F4227" s="64" t="s">
        <v>2316</v>
      </c>
      <c r="G4227" s="44"/>
    </row>
    <row r="4228" spans="6:7" ht="15.6" x14ac:dyDescent="0.3">
      <c r="F4228" s="64" t="s">
        <v>2580</v>
      </c>
      <c r="G4228" s="44"/>
    </row>
    <row r="4229" spans="6:7" ht="15.6" x14ac:dyDescent="0.3">
      <c r="F4229" s="64" t="s">
        <v>2581</v>
      </c>
      <c r="G4229" s="44"/>
    </row>
    <row r="4230" spans="6:7" ht="15.6" x14ac:dyDescent="0.3">
      <c r="F4230" s="64" t="s">
        <v>2582</v>
      </c>
      <c r="G4230" s="44"/>
    </row>
    <row r="4231" spans="6:7" ht="15.6" x14ac:dyDescent="0.3">
      <c r="F4231" s="64" t="s">
        <v>2583</v>
      </c>
      <c r="G4231" s="44"/>
    </row>
    <row r="4232" spans="6:7" ht="15.6" x14ac:dyDescent="0.3">
      <c r="F4232" s="64" t="s">
        <v>2584</v>
      </c>
      <c r="G4232" s="44"/>
    </row>
    <row r="4233" spans="6:7" ht="15.6" x14ac:dyDescent="0.3">
      <c r="F4233" s="64" t="s">
        <v>2585</v>
      </c>
      <c r="G4233" s="44"/>
    </row>
    <row r="4234" spans="6:7" ht="15.6" x14ac:dyDescent="0.3">
      <c r="F4234" s="64"/>
      <c r="G4234" s="44"/>
    </row>
    <row r="4235" spans="6:7" ht="15.6" x14ac:dyDescent="0.3">
      <c r="F4235" s="64" t="s">
        <v>2586</v>
      </c>
      <c r="G4235" s="44"/>
    </row>
    <row r="4236" spans="6:7" ht="15.6" x14ac:dyDescent="0.3">
      <c r="F4236" s="64" t="s">
        <v>2587</v>
      </c>
      <c r="G4236" s="44"/>
    </row>
    <row r="4237" spans="6:7" ht="15.6" x14ac:dyDescent="0.3">
      <c r="F4237" s="64" t="s">
        <v>2588</v>
      </c>
      <c r="G4237" s="44"/>
    </row>
    <row r="4238" spans="6:7" ht="15.6" x14ac:dyDescent="0.3">
      <c r="F4238" s="64" t="s">
        <v>2589</v>
      </c>
      <c r="G4238" s="44"/>
    </row>
    <row r="4239" spans="6:7" ht="15.6" x14ac:dyDescent="0.3">
      <c r="F4239" s="64" t="s">
        <v>2590</v>
      </c>
      <c r="G4239" s="44"/>
    </row>
    <row r="4240" spans="6:7" ht="15.6" x14ac:dyDescent="0.3">
      <c r="F4240" s="64" t="s">
        <v>2591</v>
      </c>
      <c r="G4240" s="44"/>
    </row>
    <row r="4241" spans="6:7" ht="15.6" x14ac:dyDescent="0.3">
      <c r="F4241" s="64" t="s">
        <v>2592</v>
      </c>
      <c r="G4241" s="44"/>
    </row>
    <row r="4242" spans="6:7" ht="15.6" x14ac:dyDescent="0.3">
      <c r="F4242" s="64" t="s">
        <v>2593</v>
      </c>
      <c r="G4242" s="44"/>
    </row>
    <row r="4243" spans="6:7" ht="15.6" x14ac:dyDescent="0.3">
      <c r="F4243" s="64"/>
      <c r="G4243" s="44"/>
    </row>
    <row r="4244" spans="6:7" ht="15.6" x14ac:dyDescent="0.3">
      <c r="F4244" s="64" t="s">
        <v>2594</v>
      </c>
      <c r="G4244" s="44"/>
    </row>
    <row r="4245" spans="6:7" ht="15.6" x14ac:dyDescent="0.3">
      <c r="F4245" s="64" t="s">
        <v>2595</v>
      </c>
      <c r="G4245" s="44"/>
    </row>
    <row r="4246" spans="6:7" ht="15.6" x14ac:dyDescent="0.3">
      <c r="F4246" s="64" t="s">
        <v>2596</v>
      </c>
      <c r="G4246" s="44"/>
    </row>
    <row r="4247" spans="6:7" ht="15.6" x14ac:dyDescent="0.3">
      <c r="F4247" s="64" t="s">
        <v>2597</v>
      </c>
      <c r="G4247" s="44"/>
    </row>
    <row r="4248" spans="6:7" ht="15.6" x14ac:dyDescent="0.3">
      <c r="F4248" s="64" t="s">
        <v>2598</v>
      </c>
      <c r="G4248" s="44"/>
    </row>
    <row r="4249" spans="6:7" ht="15.6" x14ac:dyDescent="0.3">
      <c r="F4249" s="64" t="s">
        <v>2599</v>
      </c>
      <c r="G4249" s="44"/>
    </row>
    <row r="4250" spans="6:7" ht="15.6" x14ac:dyDescent="0.3">
      <c r="F4250" s="64" t="s">
        <v>2600</v>
      </c>
      <c r="G4250" s="44"/>
    </row>
    <row r="4251" spans="6:7" ht="15.6" x14ac:dyDescent="0.3">
      <c r="F4251" s="64" t="s">
        <v>2601</v>
      </c>
      <c r="G4251" s="44"/>
    </row>
    <row r="4252" spans="6:7" ht="15.6" x14ac:dyDescent="0.3">
      <c r="F4252" s="64" t="s">
        <v>2602</v>
      </c>
      <c r="G4252" s="44"/>
    </row>
    <row r="4253" spans="6:7" ht="15.6" x14ac:dyDescent="0.3">
      <c r="F4253" s="64" t="s">
        <v>2603</v>
      </c>
      <c r="G4253" s="44"/>
    </row>
    <row r="4254" spans="6:7" ht="15.6" x14ac:dyDescent="0.3">
      <c r="F4254" s="64"/>
      <c r="G4254" s="44"/>
    </row>
    <row r="4255" spans="6:7" ht="15.6" x14ac:dyDescent="0.3">
      <c r="F4255" s="64" t="s">
        <v>2604</v>
      </c>
      <c r="G4255" s="44"/>
    </row>
    <row r="4256" spans="6:7" ht="15.6" x14ac:dyDescent="0.3">
      <c r="F4256" s="64" t="s">
        <v>2605</v>
      </c>
      <c r="G4256" s="44"/>
    </row>
    <row r="4257" spans="6:7" ht="15.6" x14ac:dyDescent="0.3">
      <c r="F4257" s="64" t="s">
        <v>2606</v>
      </c>
      <c r="G4257" s="44"/>
    </row>
    <row r="4258" spans="6:7" ht="15.6" x14ac:dyDescent="0.3">
      <c r="F4258" s="64" t="s">
        <v>2607</v>
      </c>
      <c r="G4258" s="44"/>
    </row>
    <row r="4259" spans="6:7" ht="15.6" x14ac:dyDescent="0.3">
      <c r="F4259" s="64" t="s">
        <v>2608</v>
      </c>
      <c r="G4259" s="44"/>
    </row>
    <row r="4260" spans="6:7" ht="15.6" x14ac:dyDescent="0.3">
      <c r="F4260" s="64"/>
      <c r="G4260" s="44"/>
    </row>
    <row r="4261" spans="6:7" ht="15.6" x14ac:dyDescent="0.3">
      <c r="F4261" s="64" t="s">
        <v>2609</v>
      </c>
      <c r="G4261" s="44"/>
    </row>
    <row r="4262" spans="6:7" ht="15.6" x14ac:dyDescent="0.3">
      <c r="F4262" s="64" t="s">
        <v>2610</v>
      </c>
      <c r="G4262" s="44"/>
    </row>
    <row r="4263" spans="6:7" ht="15.6" x14ac:dyDescent="0.3">
      <c r="F4263" s="64" t="s">
        <v>2474</v>
      </c>
      <c r="G4263" s="44"/>
    </row>
    <row r="4264" spans="6:7" ht="15.6" x14ac:dyDescent="0.3">
      <c r="F4264" s="64"/>
      <c r="G4264" s="44"/>
    </row>
    <row r="4265" spans="6:7" ht="15.6" x14ac:dyDescent="0.3">
      <c r="F4265" s="64"/>
      <c r="G4265" s="44"/>
    </row>
    <row r="4266" spans="6:7" ht="15.6" x14ac:dyDescent="0.3">
      <c r="F4266" s="64" t="s">
        <v>2474</v>
      </c>
      <c r="G4266" s="44"/>
    </row>
    <row r="4267" spans="6:7" ht="15.6" x14ac:dyDescent="0.3">
      <c r="F4267" s="64" t="s">
        <v>2507</v>
      </c>
      <c r="G4267" s="44"/>
    </row>
    <row r="4268" spans="6:7" ht="15.6" x14ac:dyDescent="0.3">
      <c r="F4268" s="43" t="s">
        <v>1186</v>
      </c>
      <c r="G4268" s="44"/>
    </row>
    <row r="4269" spans="6:7" ht="15.6" x14ac:dyDescent="0.3">
      <c r="F4269" s="64"/>
      <c r="G4269" s="64"/>
    </row>
    <row r="4270" spans="6:7" ht="15.6" x14ac:dyDescent="0.3">
      <c r="F4270" s="64"/>
      <c r="G4270" s="64"/>
    </row>
    <row r="4271" spans="6:7" ht="15.6" x14ac:dyDescent="0.3">
      <c r="F4271" s="43" t="s">
        <v>1186</v>
      </c>
      <c r="G4271" s="44"/>
    </row>
    <row r="4272" spans="6:7" ht="15.6" x14ac:dyDescent="0.3">
      <c r="F4272" s="43" t="s">
        <v>1186</v>
      </c>
      <c r="G4272" s="44"/>
    </row>
    <row r="4273" spans="6:7" ht="15.6" x14ac:dyDescent="0.3">
      <c r="F4273" s="64"/>
      <c r="G4273" s="64"/>
    </row>
    <row r="4274" spans="6:7" ht="15.6" x14ac:dyDescent="0.3">
      <c r="F4274" s="64"/>
      <c r="G4274" s="64"/>
    </row>
    <row r="4275" spans="6:7" ht="15.6" x14ac:dyDescent="0.3">
      <c r="F4275" s="43" t="s">
        <v>1186</v>
      </c>
      <c r="G4275" s="44"/>
    </row>
    <row r="4276" spans="6:7" ht="15.6" x14ac:dyDescent="0.3">
      <c r="F4276" s="43" t="s">
        <v>1186</v>
      </c>
      <c r="G4276" s="44"/>
    </row>
    <row r="4277" spans="6:7" ht="15.6" x14ac:dyDescent="0.3">
      <c r="F4277" s="64"/>
      <c r="G4277" s="64"/>
    </row>
    <row r="4278" spans="6:7" ht="15.6" x14ac:dyDescent="0.3">
      <c r="F4278" s="64"/>
      <c r="G4278" s="64"/>
    </row>
    <row r="4279" spans="6:7" ht="15.6" x14ac:dyDescent="0.3">
      <c r="F4279" s="43" t="s">
        <v>1186</v>
      </c>
      <c r="G4279" s="44"/>
    </row>
    <row r="4280" spans="6:7" ht="15.6" x14ac:dyDescent="0.3">
      <c r="F4280" s="64"/>
      <c r="G4280" s="44"/>
    </row>
    <row r="4281" spans="6:7" ht="15.6" x14ac:dyDescent="0.3">
      <c r="F4281" s="65" t="s">
        <v>2611</v>
      </c>
      <c r="G4281" s="44"/>
    </row>
    <row r="4282" spans="6:7" ht="15.6" x14ac:dyDescent="0.3">
      <c r="F4282" s="65" t="s">
        <v>2612</v>
      </c>
      <c r="G4282" s="44"/>
    </row>
    <row r="4283" spans="6:7" ht="15.6" x14ac:dyDescent="0.3">
      <c r="F4283" s="65" t="s">
        <v>2613</v>
      </c>
      <c r="G4283" s="44"/>
    </row>
    <row r="4284" spans="6:7" ht="15.6" x14ac:dyDescent="0.3">
      <c r="F4284" s="65" t="s">
        <v>2614</v>
      </c>
      <c r="G4284" s="44"/>
    </row>
    <row r="4285" spans="6:7" ht="15.6" x14ac:dyDescent="0.3">
      <c r="F4285" s="65" t="s">
        <v>2615</v>
      </c>
      <c r="G4285" s="44"/>
    </row>
    <row r="4286" spans="6:7" ht="15.6" x14ac:dyDescent="0.3">
      <c r="F4286" s="64" t="s">
        <v>2616</v>
      </c>
      <c r="G4286" s="44"/>
    </row>
    <row r="4287" spans="6:7" ht="15.6" x14ac:dyDescent="0.3">
      <c r="F4287" s="64" t="s">
        <v>2617</v>
      </c>
      <c r="G4287" s="44"/>
    </row>
    <row r="4288" spans="6:7" ht="15.6" x14ac:dyDescent="0.3">
      <c r="F4288" s="64" t="s">
        <v>2618</v>
      </c>
      <c r="G4288" s="44"/>
    </row>
    <row r="4289" spans="6:7" ht="15.6" x14ac:dyDescent="0.3">
      <c r="F4289" s="64" t="s">
        <v>2619</v>
      </c>
      <c r="G4289" s="44"/>
    </row>
    <row r="4290" spans="6:7" ht="15.6" x14ac:dyDescent="0.3">
      <c r="F4290" s="64" t="s">
        <v>2620</v>
      </c>
      <c r="G4290" s="44"/>
    </row>
    <row r="4291" spans="6:7" ht="15.6" x14ac:dyDescent="0.3">
      <c r="F4291" s="64" t="s">
        <v>2621</v>
      </c>
      <c r="G4291" s="44"/>
    </row>
    <row r="4292" spans="6:7" ht="15.6" x14ac:dyDescent="0.3">
      <c r="F4292" s="64" t="s">
        <v>2622</v>
      </c>
      <c r="G4292" s="44"/>
    </row>
    <row r="4293" spans="6:7" ht="15.6" x14ac:dyDescent="0.3">
      <c r="F4293" s="64" t="s">
        <v>2623</v>
      </c>
      <c r="G4293" s="44"/>
    </row>
    <row r="4294" spans="6:7" ht="15.6" x14ac:dyDescent="0.3">
      <c r="F4294" s="64" t="s">
        <v>2624</v>
      </c>
      <c r="G4294" s="44"/>
    </row>
    <row r="4295" spans="6:7" ht="15.6" x14ac:dyDescent="0.3">
      <c r="F4295" s="64" t="s">
        <v>2625</v>
      </c>
      <c r="G4295" s="44"/>
    </row>
    <row r="4296" spans="6:7" ht="15.6" x14ac:dyDescent="0.3">
      <c r="F4296" s="64" t="s">
        <v>2626</v>
      </c>
      <c r="G4296" s="44"/>
    </row>
    <row r="4297" spans="6:7" ht="15.6" x14ac:dyDescent="0.3">
      <c r="F4297" s="64" t="s">
        <v>2627</v>
      </c>
      <c r="G4297" s="44"/>
    </row>
    <row r="4298" spans="6:7" ht="15.6" x14ac:dyDescent="0.3">
      <c r="F4298" s="64" t="s">
        <v>2628</v>
      </c>
      <c r="G4298" s="44"/>
    </row>
    <row r="4299" spans="6:7" ht="15.6" x14ac:dyDescent="0.3">
      <c r="F4299" s="64" t="s">
        <v>2629</v>
      </c>
      <c r="G4299" s="44"/>
    </row>
    <row r="4300" spans="6:7" ht="15.6" x14ac:dyDescent="0.3">
      <c r="F4300" s="64" t="s">
        <v>2630</v>
      </c>
      <c r="G4300" s="44"/>
    </row>
    <row r="4301" spans="6:7" ht="15.6" x14ac:dyDescent="0.3">
      <c r="F4301" s="64" t="s">
        <v>2631</v>
      </c>
      <c r="G4301" s="44"/>
    </row>
    <row r="4302" spans="6:7" ht="15.6" x14ac:dyDescent="0.3">
      <c r="F4302" s="64"/>
      <c r="G4302" s="44"/>
    </row>
    <row r="4303" spans="6:7" ht="15.6" x14ac:dyDescent="0.3">
      <c r="F4303" s="64" t="s">
        <v>2632</v>
      </c>
      <c r="G4303" s="44"/>
    </row>
    <row r="4304" spans="6:7" ht="31.2" x14ac:dyDescent="0.3">
      <c r="F4304" s="64" t="s">
        <v>2633</v>
      </c>
      <c r="G4304" s="44"/>
    </row>
    <row r="4305" spans="6:7" ht="15.6" x14ac:dyDescent="0.3">
      <c r="F4305" s="64" t="s">
        <v>2634</v>
      </c>
      <c r="G4305" s="44"/>
    </row>
    <row r="4306" spans="6:7" ht="15.6" x14ac:dyDescent="0.3">
      <c r="F4306" s="64" t="s">
        <v>2635</v>
      </c>
      <c r="G4306" s="44"/>
    </row>
    <row r="4307" spans="6:7" ht="15.6" x14ac:dyDescent="0.3">
      <c r="F4307" s="64" t="s">
        <v>2636</v>
      </c>
      <c r="G4307" s="44"/>
    </row>
    <row r="4308" spans="6:7" ht="15.6" x14ac:dyDescent="0.3">
      <c r="F4308" s="64" t="s">
        <v>2637</v>
      </c>
      <c r="G4308" s="44"/>
    </row>
    <row r="4309" spans="6:7" ht="15.6" x14ac:dyDescent="0.3">
      <c r="F4309" s="64" t="s">
        <v>2638</v>
      </c>
      <c r="G4309" s="44"/>
    </row>
    <row r="4310" spans="6:7" ht="15.6" x14ac:dyDescent="0.3">
      <c r="F4310" s="64" t="s">
        <v>2639</v>
      </c>
      <c r="G4310" s="44"/>
    </row>
    <row r="4311" spans="6:7" ht="15.6" x14ac:dyDescent="0.3">
      <c r="F4311" s="64" t="s">
        <v>2640</v>
      </c>
      <c r="G4311" s="44"/>
    </row>
    <row r="4312" spans="6:7" ht="15.6" x14ac:dyDescent="0.3">
      <c r="F4312" s="64" t="s">
        <v>2641</v>
      </c>
      <c r="G4312" s="44"/>
    </row>
    <row r="4313" spans="6:7" ht="15.6" x14ac:dyDescent="0.3">
      <c r="F4313" s="64" t="s">
        <v>2642</v>
      </c>
      <c r="G4313" s="44"/>
    </row>
    <row r="4314" spans="6:7" ht="15.6" x14ac:dyDescent="0.3">
      <c r="F4314" s="64" t="s">
        <v>2643</v>
      </c>
      <c r="G4314" s="44"/>
    </row>
    <row r="4315" spans="6:7" ht="15.6" x14ac:dyDescent="0.3">
      <c r="F4315" s="64" t="s">
        <v>2644</v>
      </c>
      <c r="G4315" s="44"/>
    </row>
    <row r="4316" spans="6:7" ht="15.6" x14ac:dyDescent="0.3">
      <c r="F4316" s="64" t="s">
        <v>2645</v>
      </c>
      <c r="G4316" s="44"/>
    </row>
    <row r="4317" spans="6:7" ht="15.6" x14ac:dyDescent="0.3">
      <c r="F4317" s="64" t="s">
        <v>2646</v>
      </c>
      <c r="G4317" s="44"/>
    </row>
    <row r="4318" spans="6:7" ht="15.6" x14ac:dyDescent="0.3">
      <c r="F4318" s="64" t="s">
        <v>2647</v>
      </c>
      <c r="G4318" s="44"/>
    </row>
    <row r="4319" spans="6:7" ht="15.6" x14ac:dyDescent="0.3">
      <c r="F4319" s="64" t="s">
        <v>2648</v>
      </c>
      <c r="G4319" s="44"/>
    </row>
    <row r="4320" spans="6:7" ht="15.6" x14ac:dyDescent="0.3">
      <c r="F4320" s="64"/>
      <c r="G4320" s="44"/>
    </row>
    <row r="4321" spans="6:7" ht="15.6" x14ac:dyDescent="0.3">
      <c r="F4321" s="64" t="s">
        <v>2649</v>
      </c>
      <c r="G4321" s="44"/>
    </row>
    <row r="4322" spans="6:7" ht="15.6" x14ac:dyDescent="0.3">
      <c r="F4322" s="64" t="s">
        <v>2650</v>
      </c>
      <c r="G4322" s="44"/>
    </row>
    <row r="4323" spans="6:7" ht="15.6" x14ac:dyDescent="0.3">
      <c r="F4323" s="64" t="s">
        <v>2651</v>
      </c>
      <c r="G4323" s="44"/>
    </row>
    <row r="4324" spans="6:7" ht="15.6" x14ac:dyDescent="0.3">
      <c r="F4324" s="64" t="s">
        <v>2652</v>
      </c>
      <c r="G4324" s="44"/>
    </row>
    <row r="4325" spans="6:7" ht="15.6" x14ac:dyDescent="0.3">
      <c r="F4325" s="64" t="s">
        <v>2653</v>
      </c>
      <c r="G4325" s="44"/>
    </row>
    <row r="4326" spans="6:7" ht="15.6" x14ac:dyDescent="0.3">
      <c r="F4326" s="64"/>
      <c r="G4326" s="44"/>
    </row>
    <row r="4327" spans="6:7" ht="15.6" x14ac:dyDescent="0.3">
      <c r="F4327" s="64" t="s">
        <v>2654</v>
      </c>
      <c r="G4327" s="44"/>
    </row>
    <row r="4328" spans="6:7" ht="15.6" x14ac:dyDescent="0.3">
      <c r="F4328" s="64" t="s">
        <v>2655</v>
      </c>
      <c r="G4328" s="44"/>
    </row>
    <row r="4329" spans="6:7" ht="15.6" x14ac:dyDescent="0.3">
      <c r="F4329" s="64" t="s">
        <v>2656</v>
      </c>
      <c r="G4329" s="44"/>
    </row>
    <row r="4330" spans="6:7" ht="15.6" x14ac:dyDescent="0.3">
      <c r="F4330" s="64" t="s">
        <v>2657</v>
      </c>
      <c r="G4330" s="44"/>
    </row>
    <row r="4331" spans="6:7" x14ac:dyDescent="0.3">
      <c r="F4331" s="67"/>
      <c r="G4331" s="44"/>
    </row>
    <row r="4332" spans="6:7" ht="15.6" x14ac:dyDescent="0.3">
      <c r="F4332" s="64"/>
      <c r="G4332" s="44"/>
    </row>
    <row r="4333" spans="6:7" ht="15.6" x14ac:dyDescent="0.3">
      <c r="F4333" s="50" t="s">
        <v>2658</v>
      </c>
    </row>
    <row r="4334" spans="6:7" ht="15.6" x14ac:dyDescent="0.3">
      <c r="F4334" s="45" t="s">
        <v>2659</v>
      </c>
    </row>
    <row r="4335" spans="6:7" x14ac:dyDescent="0.3">
      <c r="F4335" s="46"/>
    </row>
    <row r="4336" spans="6:7" ht="15.6" x14ac:dyDescent="0.3">
      <c r="F4336" s="50" t="s">
        <v>1067</v>
      </c>
    </row>
    <row r="4337" spans="6:6" ht="15.6" x14ac:dyDescent="0.3">
      <c r="F4337" s="45" t="s">
        <v>2660</v>
      </c>
    </row>
    <row r="4338" spans="6:6" x14ac:dyDescent="0.3">
      <c r="F4338" s="46"/>
    </row>
    <row r="4339" spans="6:6" ht="15.6" x14ac:dyDescent="0.3">
      <c r="F4339" s="50" t="s">
        <v>1311</v>
      </c>
    </row>
    <row r="4340" spans="6:6" ht="15.6" x14ac:dyDescent="0.3">
      <c r="F4340" s="49" t="s">
        <v>2661</v>
      </c>
    </row>
    <row r="4341" spans="6:6" x14ac:dyDescent="0.3">
      <c r="F4341" s="46"/>
    </row>
    <row r="4342" spans="6:6" ht="15.6" x14ac:dyDescent="0.3">
      <c r="F4342" s="49" t="s">
        <v>2662</v>
      </c>
    </row>
    <row r="4343" spans="6:6" x14ac:dyDescent="0.3">
      <c r="F4343" s="46"/>
    </row>
    <row r="4344" spans="6:6" ht="15.6" x14ac:dyDescent="0.3">
      <c r="F4344" s="49" t="s">
        <v>2663</v>
      </c>
    </row>
    <row r="4345" spans="6:6" x14ac:dyDescent="0.3">
      <c r="F4345" s="46"/>
    </row>
    <row r="4346" spans="6:6" ht="15.6" x14ac:dyDescent="0.3">
      <c r="F4346" s="50" t="s">
        <v>1068</v>
      </c>
    </row>
    <row r="4347" spans="6:6" ht="15.6" x14ac:dyDescent="0.3">
      <c r="F4347" s="45" t="s">
        <v>2664</v>
      </c>
    </row>
    <row r="4348" spans="6:6" x14ac:dyDescent="0.3">
      <c r="F4348" s="46"/>
    </row>
    <row r="4349" spans="6:6" ht="15.6" x14ac:dyDescent="0.3">
      <c r="F4349" s="50" t="s">
        <v>1311</v>
      </c>
    </row>
    <row r="4350" spans="6:6" ht="15.6" x14ac:dyDescent="0.3">
      <c r="F4350" s="49" t="s">
        <v>2665</v>
      </c>
    </row>
    <row r="4351" spans="6:6" x14ac:dyDescent="0.3">
      <c r="F4351" s="46"/>
    </row>
    <row r="4352" spans="6:6" ht="15.6" x14ac:dyDescent="0.3">
      <c r="F4352" s="49" t="s">
        <v>2666</v>
      </c>
    </row>
    <row r="4353" spans="6:6" x14ac:dyDescent="0.3">
      <c r="F4353" s="46"/>
    </row>
    <row r="4354" spans="6:6" ht="15.6" x14ac:dyDescent="0.3">
      <c r="F4354" s="49" t="s">
        <v>2667</v>
      </c>
    </row>
    <row r="4355" spans="6:6" x14ac:dyDescent="0.3">
      <c r="F4355" s="46"/>
    </row>
    <row r="4356" spans="6:6" ht="15.6" x14ac:dyDescent="0.3">
      <c r="F4356" s="50" t="s">
        <v>1069</v>
      </c>
    </row>
    <row r="4357" spans="6:6" ht="15.6" x14ac:dyDescent="0.3">
      <c r="F4357" s="45" t="s">
        <v>2668</v>
      </c>
    </row>
    <row r="4358" spans="6:6" x14ac:dyDescent="0.3">
      <c r="F4358" s="46"/>
    </row>
    <row r="4359" spans="6:6" ht="15.6" x14ac:dyDescent="0.3">
      <c r="F4359" s="50" t="s">
        <v>1311</v>
      </c>
    </row>
    <row r="4360" spans="6:6" ht="15.6" x14ac:dyDescent="0.3">
      <c r="F4360" s="49" t="s">
        <v>1312</v>
      </c>
    </row>
    <row r="4361" spans="6:6" x14ac:dyDescent="0.3">
      <c r="F4361" s="46"/>
    </row>
    <row r="4362" spans="6:6" ht="15.6" x14ac:dyDescent="0.3">
      <c r="F4362" s="49" t="s">
        <v>1313</v>
      </c>
    </row>
    <row r="4363" spans="6:6" x14ac:dyDescent="0.3">
      <c r="F4363" s="46"/>
    </row>
    <row r="4364" spans="6:6" ht="15.6" x14ac:dyDescent="0.3">
      <c r="F4364" s="49" t="s">
        <v>2669</v>
      </c>
    </row>
    <row r="4365" spans="6:6" x14ac:dyDescent="0.3">
      <c r="F4365" s="46"/>
    </row>
    <row r="4366" spans="6:6" ht="15.6" x14ac:dyDescent="0.3">
      <c r="F4366" s="50" t="s">
        <v>1070</v>
      </c>
    </row>
    <row r="4367" spans="6:6" ht="15.6" x14ac:dyDescent="0.3">
      <c r="F4367" s="45" t="s">
        <v>2670</v>
      </c>
    </row>
    <row r="4368" spans="6:6" x14ac:dyDescent="0.3">
      <c r="F4368" s="46"/>
    </row>
    <row r="4369" spans="6:6" ht="15.6" x14ac:dyDescent="0.3">
      <c r="F4369" s="50" t="s">
        <v>1311</v>
      </c>
    </row>
    <row r="4370" spans="6:6" ht="15.6" x14ac:dyDescent="0.3">
      <c r="F4370" s="49" t="s">
        <v>2671</v>
      </c>
    </row>
    <row r="4371" spans="6:6" x14ac:dyDescent="0.3">
      <c r="F4371" s="46"/>
    </row>
    <row r="4372" spans="6:6" ht="15.6" x14ac:dyDescent="0.3">
      <c r="F4372" s="49" t="s">
        <v>2672</v>
      </c>
    </row>
    <row r="4373" spans="6:6" x14ac:dyDescent="0.3">
      <c r="F4373" s="46"/>
    </row>
    <row r="4374" spans="6:6" ht="15.6" x14ac:dyDescent="0.3">
      <c r="F4374" s="49" t="s">
        <v>2673</v>
      </c>
    </row>
    <row r="4375" spans="6:6" x14ac:dyDescent="0.3">
      <c r="F4375" s="46"/>
    </row>
    <row r="4376" spans="6:6" ht="15.6" x14ac:dyDescent="0.3">
      <c r="F4376" s="50" t="s">
        <v>1071</v>
      </c>
    </row>
    <row r="4377" spans="6:6" ht="15.6" x14ac:dyDescent="0.3">
      <c r="F4377" s="45" t="s">
        <v>2674</v>
      </c>
    </row>
    <row r="4378" spans="6:6" x14ac:dyDescent="0.3">
      <c r="F4378" s="46"/>
    </row>
    <row r="4379" spans="6:6" ht="15.6" x14ac:dyDescent="0.3">
      <c r="F4379" s="50" t="s">
        <v>1311</v>
      </c>
    </row>
    <row r="4380" spans="6:6" ht="15.6" x14ac:dyDescent="0.3">
      <c r="F4380" s="49" t="s">
        <v>2675</v>
      </c>
    </row>
    <row r="4381" spans="6:6" x14ac:dyDescent="0.3">
      <c r="F4381" s="46"/>
    </row>
    <row r="4382" spans="6:6" ht="15.6" x14ac:dyDescent="0.3">
      <c r="F4382" s="49" t="s">
        <v>2676</v>
      </c>
    </row>
    <row r="4383" spans="6:6" x14ac:dyDescent="0.3">
      <c r="F4383" s="46"/>
    </row>
    <row r="4384" spans="6:6" ht="15.6" x14ac:dyDescent="0.3">
      <c r="F4384" s="49" t="s">
        <v>2677</v>
      </c>
    </row>
    <row r="4385" spans="6:6" x14ac:dyDescent="0.3">
      <c r="F4385" s="46"/>
    </row>
    <row r="4386" spans="6:6" ht="15.6" x14ac:dyDescent="0.3">
      <c r="F4386" s="50" t="s">
        <v>1072</v>
      </c>
    </row>
    <row r="4387" spans="6:6" ht="15.6" x14ac:dyDescent="0.3">
      <c r="F4387" s="45" t="s">
        <v>2678</v>
      </c>
    </row>
    <row r="4388" spans="6:6" x14ac:dyDescent="0.3">
      <c r="F4388" s="46"/>
    </row>
    <row r="4389" spans="6:6" ht="15.6" x14ac:dyDescent="0.3">
      <c r="F4389" s="50" t="s">
        <v>1311</v>
      </c>
    </row>
    <row r="4390" spans="6:6" ht="15.6" x14ac:dyDescent="0.3">
      <c r="F4390" s="49" t="s">
        <v>2679</v>
      </c>
    </row>
    <row r="4391" spans="6:6" x14ac:dyDescent="0.3">
      <c r="F4391" s="46"/>
    </row>
    <row r="4392" spans="6:6" ht="15.6" x14ac:dyDescent="0.3">
      <c r="F4392" s="49" t="s">
        <v>2680</v>
      </c>
    </row>
    <row r="4393" spans="6:6" x14ac:dyDescent="0.3">
      <c r="F4393" s="46"/>
    </row>
    <row r="4394" spans="6:6" ht="15.6" x14ac:dyDescent="0.3">
      <c r="F4394" s="49" t="s">
        <v>2681</v>
      </c>
    </row>
    <row r="4395" spans="6:6" x14ac:dyDescent="0.3">
      <c r="F4395" s="46"/>
    </row>
    <row r="4396" spans="6:6" ht="15.6" x14ac:dyDescent="0.3">
      <c r="F4396" s="50" t="s">
        <v>1073</v>
      </c>
    </row>
    <row r="4397" spans="6:6" ht="15.6" x14ac:dyDescent="0.3">
      <c r="F4397" s="45" t="s">
        <v>2682</v>
      </c>
    </row>
    <row r="4398" spans="6:6" x14ac:dyDescent="0.3">
      <c r="F4398" s="46"/>
    </row>
    <row r="4399" spans="6:6" ht="15.6" x14ac:dyDescent="0.3">
      <c r="F4399" s="50" t="s">
        <v>1311</v>
      </c>
    </row>
    <row r="4400" spans="6:6" ht="15.6" x14ac:dyDescent="0.3">
      <c r="F4400" s="49" t="s">
        <v>2683</v>
      </c>
    </row>
    <row r="4401" spans="6:6" x14ac:dyDescent="0.3">
      <c r="F4401" s="46"/>
    </row>
    <row r="4402" spans="6:6" ht="15.6" x14ac:dyDescent="0.3">
      <c r="F4402" s="49" t="s">
        <v>2684</v>
      </c>
    </row>
    <row r="4403" spans="6:6" x14ac:dyDescent="0.3">
      <c r="F4403" s="46"/>
    </row>
    <row r="4404" spans="6:6" ht="15.6" x14ac:dyDescent="0.3">
      <c r="F4404" s="49" t="s">
        <v>2685</v>
      </c>
    </row>
    <row r="4405" spans="6:6" x14ac:dyDescent="0.3">
      <c r="F4405" s="46"/>
    </row>
    <row r="4406" spans="6:6" ht="15.6" x14ac:dyDescent="0.3">
      <c r="F4406" s="50" t="s">
        <v>1074</v>
      </c>
    </row>
    <row r="4407" spans="6:6" ht="15.6" x14ac:dyDescent="0.3">
      <c r="F4407" s="45" t="s">
        <v>2686</v>
      </c>
    </row>
    <row r="4408" spans="6:6" x14ac:dyDescent="0.3">
      <c r="F4408" s="46"/>
    </row>
    <row r="4409" spans="6:6" ht="15.6" x14ac:dyDescent="0.3">
      <c r="F4409" s="50" t="s">
        <v>1311</v>
      </c>
    </row>
    <row r="4410" spans="6:6" ht="15.6" x14ac:dyDescent="0.3">
      <c r="F4410" s="49" t="s">
        <v>2687</v>
      </c>
    </row>
    <row r="4411" spans="6:6" x14ac:dyDescent="0.3">
      <c r="F4411" s="46"/>
    </row>
    <row r="4412" spans="6:6" ht="15.6" x14ac:dyDescent="0.3">
      <c r="F4412" s="49" t="s">
        <v>2688</v>
      </c>
    </row>
    <row r="4413" spans="6:6" x14ac:dyDescent="0.3">
      <c r="F4413" s="46"/>
    </row>
    <row r="4414" spans="6:6" ht="15.6" x14ac:dyDescent="0.3">
      <c r="F4414" s="49" t="s">
        <v>2689</v>
      </c>
    </row>
    <row r="4415" spans="6:6" ht="15" thickBot="1" x14ac:dyDescent="0.35">
      <c r="F4415" s="68"/>
    </row>
    <row r="4416" spans="6:6" ht="15.6" x14ac:dyDescent="0.3">
      <c r="F4416" s="45" t="s">
        <v>2690</v>
      </c>
    </row>
    <row r="4417" spans="6:6" x14ac:dyDescent="0.3">
      <c r="F4417" s="46"/>
    </row>
    <row r="4418" spans="6:6" ht="15.6" x14ac:dyDescent="0.3">
      <c r="F4418" s="45" t="s">
        <v>1494</v>
      </c>
    </row>
    <row r="4419" spans="6:6" x14ac:dyDescent="0.3">
      <c r="F4419" s="46"/>
    </row>
    <row r="4420" spans="6:6" ht="15.6" x14ac:dyDescent="0.3">
      <c r="F4420" s="45" t="s">
        <v>1186</v>
      </c>
    </row>
    <row r="4421" spans="6:6" x14ac:dyDescent="0.3">
      <c r="F4421" s="46"/>
    </row>
    <row r="4422" spans="6:6" ht="15.6" x14ac:dyDescent="0.3">
      <c r="F4422" s="47" t="s">
        <v>1495</v>
      </c>
    </row>
    <row r="4423" spans="6:6" x14ac:dyDescent="0.3">
      <c r="F4423" s="46"/>
    </row>
    <row r="4424" spans="6:6" ht="15.6" x14ac:dyDescent="0.3">
      <c r="F4424" s="48" t="s">
        <v>1075</v>
      </c>
    </row>
    <row r="4425" spans="6:6" ht="15.6" x14ac:dyDescent="0.3">
      <c r="F4425" s="49" t="s">
        <v>1496</v>
      </c>
    </row>
    <row r="4426" spans="6:6" x14ac:dyDescent="0.3">
      <c r="F4426" s="46"/>
    </row>
    <row r="4427" spans="6:6" ht="15.6" x14ac:dyDescent="0.3">
      <c r="F4427" s="49" t="s">
        <v>1497</v>
      </c>
    </row>
    <row r="4428" spans="6:6" x14ac:dyDescent="0.3">
      <c r="F4428" s="46"/>
    </row>
    <row r="4429" spans="6:6" ht="15.6" x14ac:dyDescent="0.3">
      <c r="F4429" s="49" t="s">
        <v>1498</v>
      </c>
    </row>
    <row r="4430" spans="6:6" x14ac:dyDescent="0.3">
      <c r="F4430" s="46"/>
    </row>
    <row r="4431" spans="6:6" ht="15.6" x14ac:dyDescent="0.3">
      <c r="F4431" s="50" t="s">
        <v>1076</v>
      </c>
    </row>
    <row r="4432" spans="6:6" ht="15.6" x14ac:dyDescent="0.3">
      <c r="F4432" s="49" t="s">
        <v>1499</v>
      </c>
    </row>
    <row r="4433" spans="6:6" x14ac:dyDescent="0.3">
      <c r="F4433" s="46"/>
    </row>
    <row r="4434" spans="6:6" ht="15.6" x14ac:dyDescent="0.3">
      <c r="F4434" s="49" t="s">
        <v>1500</v>
      </c>
    </row>
    <row r="4435" spans="6:6" x14ac:dyDescent="0.3">
      <c r="F4435" s="46"/>
    </row>
    <row r="4436" spans="6:6" ht="15.6" x14ac:dyDescent="0.3">
      <c r="F4436" s="50" t="s">
        <v>1077</v>
      </c>
    </row>
    <row r="4437" spans="6:6" ht="15.6" x14ac:dyDescent="0.3">
      <c r="F4437" s="49" t="s">
        <v>1501</v>
      </c>
    </row>
    <row r="4438" spans="6:6" x14ac:dyDescent="0.3">
      <c r="F4438" s="46"/>
    </row>
    <row r="4439" spans="6:6" ht="15.6" x14ac:dyDescent="0.3">
      <c r="F4439" s="49" t="s">
        <v>1502</v>
      </c>
    </row>
    <row r="4440" spans="6:6" x14ac:dyDescent="0.3">
      <c r="F4440" s="46"/>
    </row>
    <row r="4441" spans="6:6" ht="15.6" x14ac:dyDescent="0.3">
      <c r="F4441" s="50" t="s">
        <v>1078</v>
      </c>
    </row>
    <row r="4442" spans="6:6" ht="15.6" x14ac:dyDescent="0.3">
      <c r="F4442" s="49" t="s">
        <v>1503</v>
      </c>
    </row>
    <row r="4443" spans="6:6" x14ac:dyDescent="0.3">
      <c r="F4443" s="46"/>
    </row>
    <row r="4444" spans="6:6" ht="15.6" x14ac:dyDescent="0.3">
      <c r="F4444" s="49" t="s">
        <v>1504</v>
      </c>
    </row>
    <row r="4445" spans="6:6" x14ac:dyDescent="0.3">
      <c r="F4445" s="46"/>
    </row>
    <row r="4446" spans="6:6" ht="15.6" x14ac:dyDescent="0.3">
      <c r="F4446" s="50" t="s">
        <v>1079</v>
      </c>
    </row>
    <row r="4447" spans="6:6" ht="15.6" x14ac:dyDescent="0.3">
      <c r="F4447" s="49" t="s">
        <v>1505</v>
      </c>
    </row>
    <row r="4448" spans="6:6" x14ac:dyDescent="0.3">
      <c r="F4448" s="46"/>
    </row>
    <row r="4449" spans="6:6" ht="15.6" x14ac:dyDescent="0.3">
      <c r="F4449" s="49" t="s">
        <v>1506</v>
      </c>
    </row>
    <row r="4450" spans="6:6" x14ac:dyDescent="0.3">
      <c r="F4450" s="46"/>
    </row>
    <row r="4451" spans="6:6" ht="15.6" x14ac:dyDescent="0.3">
      <c r="F4451" s="50" t="s">
        <v>1080</v>
      </c>
    </row>
    <row r="4452" spans="6:6" ht="15.6" x14ac:dyDescent="0.3">
      <c r="F4452" s="49" t="s">
        <v>1507</v>
      </c>
    </row>
    <row r="4453" spans="6:6" x14ac:dyDescent="0.3">
      <c r="F4453" s="46"/>
    </row>
    <row r="4454" spans="6:6" ht="15.6" x14ac:dyDescent="0.3">
      <c r="F4454" s="49" t="s">
        <v>1508</v>
      </c>
    </row>
    <row r="4455" spans="6:6" x14ac:dyDescent="0.3">
      <c r="F4455" s="46"/>
    </row>
    <row r="4456" spans="6:6" ht="15.6" x14ac:dyDescent="0.3">
      <c r="F4456" s="50" t="s">
        <v>1081</v>
      </c>
    </row>
    <row r="4457" spans="6:6" ht="15.6" x14ac:dyDescent="0.3">
      <c r="F4457" s="49" t="s">
        <v>1509</v>
      </c>
    </row>
    <row r="4458" spans="6:6" x14ac:dyDescent="0.3">
      <c r="F4458" s="46"/>
    </row>
    <row r="4459" spans="6:6" ht="15.6" x14ac:dyDescent="0.3">
      <c r="F4459" s="49" t="s">
        <v>1510</v>
      </c>
    </row>
    <row r="4460" spans="6:6" x14ac:dyDescent="0.3">
      <c r="F4460" s="46"/>
    </row>
    <row r="4461" spans="6:6" ht="15.6" x14ac:dyDescent="0.3">
      <c r="F4461" s="50" t="s">
        <v>1082</v>
      </c>
    </row>
    <row r="4462" spans="6:6" ht="15.6" x14ac:dyDescent="0.3">
      <c r="F4462" s="45" t="s">
        <v>1511</v>
      </c>
    </row>
    <row r="4463" spans="6:6" x14ac:dyDescent="0.3">
      <c r="F4463" s="46"/>
    </row>
    <row r="4464" spans="6:6" ht="15.6" x14ac:dyDescent="0.3">
      <c r="F4464" s="50" t="s">
        <v>1512</v>
      </c>
    </row>
    <row r="4465" spans="6:6" ht="15.6" x14ac:dyDescent="0.3">
      <c r="F4465" s="49" t="s">
        <v>1513</v>
      </c>
    </row>
    <row r="4466" spans="6:6" x14ac:dyDescent="0.3">
      <c r="F4466" s="46"/>
    </row>
    <row r="4467" spans="6:6" ht="15.6" x14ac:dyDescent="0.3">
      <c r="F4467" s="49" t="s">
        <v>1514</v>
      </c>
    </row>
    <row r="4468" spans="6:6" x14ac:dyDescent="0.3">
      <c r="F4468" s="46"/>
    </row>
    <row r="4469" spans="6:6" ht="15.6" x14ac:dyDescent="0.3">
      <c r="F4469" s="49" t="s">
        <v>1515</v>
      </c>
    </row>
    <row r="4470" spans="6:6" x14ac:dyDescent="0.3">
      <c r="F4470" s="46"/>
    </row>
    <row r="4471" spans="6:6" ht="15.6" x14ac:dyDescent="0.3">
      <c r="F4471" s="50" t="s">
        <v>1516</v>
      </c>
    </row>
    <row r="4472" spans="6:6" ht="15.6" x14ac:dyDescent="0.3">
      <c r="F4472" s="49" t="s">
        <v>1517</v>
      </c>
    </row>
    <row r="4473" spans="6:6" x14ac:dyDescent="0.3">
      <c r="F4473" s="46"/>
    </row>
    <row r="4474" spans="6:6" ht="15.6" x14ac:dyDescent="0.3">
      <c r="F4474" s="50" t="s">
        <v>1518</v>
      </c>
    </row>
    <row r="4475" spans="6:6" ht="15.6" x14ac:dyDescent="0.3">
      <c r="F4475" s="49" t="s">
        <v>1519</v>
      </c>
    </row>
    <row r="4476" spans="6:6" x14ac:dyDescent="0.3">
      <c r="F4476" s="46"/>
    </row>
    <row r="4477" spans="6:6" ht="15.6" x14ac:dyDescent="0.3">
      <c r="F4477" s="50" t="s">
        <v>1520</v>
      </c>
    </row>
    <row r="4478" spans="6:6" ht="15.6" x14ac:dyDescent="0.3">
      <c r="F4478" s="49" t="s">
        <v>1521</v>
      </c>
    </row>
    <row r="4479" spans="6:6" x14ac:dyDescent="0.3">
      <c r="F4479" s="46"/>
    </row>
    <row r="4480" spans="6:6" ht="15.6" x14ac:dyDescent="0.3">
      <c r="F4480" s="50" t="s">
        <v>1522</v>
      </c>
    </row>
    <row r="4481" spans="6:6" ht="15.6" x14ac:dyDescent="0.3">
      <c r="F4481" s="49" t="s">
        <v>1523</v>
      </c>
    </row>
    <row r="4482" spans="6:6" x14ac:dyDescent="0.3">
      <c r="F4482" s="46"/>
    </row>
    <row r="4483" spans="6:6" ht="15.6" x14ac:dyDescent="0.3">
      <c r="F4483" s="50" t="s">
        <v>1524</v>
      </c>
    </row>
    <row r="4484" spans="6:6" ht="15.6" x14ac:dyDescent="0.3">
      <c r="F4484" s="49" t="s">
        <v>1525</v>
      </c>
    </row>
    <row r="4485" spans="6:6" x14ac:dyDescent="0.3">
      <c r="F4485" s="46"/>
    </row>
    <row r="4486" spans="6:6" ht="15.6" x14ac:dyDescent="0.3">
      <c r="F4486" s="49" t="s">
        <v>1526</v>
      </c>
    </row>
    <row r="4487" spans="6:6" x14ac:dyDescent="0.3">
      <c r="F4487" s="46"/>
    </row>
    <row r="4488" spans="6:6" ht="15.6" x14ac:dyDescent="0.3">
      <c r="F4488" s="50" t="s">
        <v>1527</v>
      </c>
    </row>
    <row r="4489" spans="6:6" ht="15.6" x14ac:dyDescent="0.3">
      <c r="F4489" s="49" t="s">
        <v>1528</v>
      </c>
    </row>
    <row r="4490" spans="6:6" x14ac:dyDescent="0.3">
      <c r="F4490" s="46"/>
    </row>
    <row r="4491" spans="6:6" ht="15.6" x14ac:dyDescent="0.3">
      <c r="F4491" s="45" t="s">
        <v>1529</v>
      </c>
    </row>
    <row r="4492" spans="6:6" x14ac:dyDescent="0.3">
      <c r="F4492" s="46"/>
    </row>
    <row r="4493" spans="6:6" ht="15.6" x14ac:dyDescent="0.3">
      <c r="F4493" s="45" t="s">
        <v>1530</v>
      </c>
    </row>
    <row r="4494" spans="6:6" x14ac:dyDescent="0.3">
      <c r="F4494" s="46"/>
    </row>
    <row r="4495" spans="6:6" ht="15.6" x14ac:dyDescent="0.3">
      <c r="F4495" s="50" t="s">
        <v>1531</v>
      </c>
    </row>
    <row r="4496" spans="6:6" ht="15.6" x14ac:dyDescent="0.3">
      <c r="F4496" s="49" t="s">
        <v>1532</v>
      </c>
    </row>
    <row r="4497" spans="6:6" x14ac:dyDescent="0.3">
      <c r="F4497" s="46"/>
    </row>
    <row r="4498" spans="6:6" ht="15.6" x14ac:dyDescent="0.3">
      <c r="F4498" s="49" t="s">
        <v>1533</v>
      </c>
    </row>
    <row r="4499" spans="6:6" x14ac:dyDescent="0.3">
      <c r="F4499" s="46"/>
    </row>
    <row r="4500" spans="6:6" ht="15.6" x14ac:dyDescent="0.3">
      <c r="F4500" s="49" t="s">
        <v>1534</v>
      </c>
    </row>
    <row r="4501" spans="6:6" x14ac:dyDescent="0.3">
      <c r="F4501" s="46"/>
    </row>
    <row r="4502" spans="6:6" ht="15.6" x14ac:dyDescent="0.3">
      <c r="F4502" s="49" t="s">
        <v>1535</v>
      </c>
    </row>
    <row r="4503" spans="6:6" x14ac:dyDescent="0.3">
      <c r="F4503" s="46"/>
    </row>
    <row r="4504" spans="6:6" ht="15.6" x14ac:dyDescent="0.3">
      <c r="F4504" s="50" t="s">
        <v>1536</v>
      </c>
    </row>
    <row r="4505" spans="6:6" ht="15.6" x14ac:dyDescent="0.3">
      <c r="F4505" s="49" t="s">
        <v>1537</v>
      </c>
    </row>
    <row r="4506" spans="6:6" x14ac:dyDescent="0.3">
      <c r="F4506" s="46"/>
    </row>
    <row r="4507" spans="6:6" ht="15.6" x14ac:dyDescent="0.3">
      <c r="F4507" s="49" t="s">
        <v>1538</v>
      </c>
    </row>
    <row r="4508" spans="6:6" x14ac:dyDescent="0.3">
      <c r="F4508" s="46"/>
    </row>
    <row r="4509" spans="6:6" ht="15.6" x14ac:dyDescent="0.3">
      <c r="F4509" s="49" t="s">
        <v>1539</v>
      </c>
    </row>
    <row r="4510" spans="6:6" x14ac:dyDescent="0.3">
      <c r="F4510" s="46"/>
    </row>
    <row r="4511" spans="6:6" ht="15.6" x14ac:dyDescent="0.3">
      <c r="F4511" s="50" t="s">
        <v>1540</v>
      </c>
    </row>
    <row r="4512" spans="6:6" ht="15.6" x14ac:dyDescent="0.3">
      <c r="F4512" s="49" t="s">
        <v>1541</v>
      </c>
    </row>
    <row r="4513" spans="6:6" x14ac:dyDescent="0.3">
      <c r="F4513" s="46"/>
    </row>
    <row r="4514" spans="6:6" ht="15.6" x14ac:dyDescent="0.3">
      <c r="F4514" s="49" t="s">
        <v>1542</v>
      </c>
    </row>
    <row r="4515" spans="6:6" x14ac:dyDescent="0.3">
      <c r="F4515" s="46"/>
    </row>
    <row r="4516" spans="6:6" ht="15.6" x14ac:dyDescent="0.3">
      <c r="F4516" s="49" t="s">
        <v>1543</v>
      </c>
    </row>
    <row r="4517" spans="6:6" x14ac:dyDescent="0.3">
      <c r="F4517" s="46"/>
    </row>
    <row r="4518" spans="6:6" ht="15.6" x14ac:dyDescent="0.3">
      <c r="F4518" s="50" t="s">
        <v>1544</v>
      </c>
    </row>
    <row r="4519" spans="6:6" ht="15.6" x14ac:dyDescent="0.3">
      <c r="F4519" s="49" t="s">
        <v>1545</v>
      </c>
    </row>
    <row r="4520" spans="6:6" x14ac:dyDescent="0.3">
      <c r="F4520" s="46"/>
    </row>
    <row r="4521" spans="6:6" ht="15.6" x14ac:dyDescent="0.3">
      <c r="F4521" s="49" t="s">
        <v>1546</v>
      </c>
    </row>
    <row r="4522" spans="6:6" x14ac:dyDescent="0.3">
      <c r="F4522" s="46"/>
    </row>
    <row r="4523" spans="6:6" ht="15.6" x14ac:dyDescent="0.3">
      <c r="F4523" s="49" t="s">
        <v>1547</v>
      </c>
    </row>
    <row r="4524" spans="6:6" x14ac:dyDescent="0.3">
      <c r="F4524" s="46"/>
    </row>
    <row r="4525" spans="6:6" ht="15.6" x14ac:dyDescent="0.3">
      <c r="F4525" s="50" t="s">
        <v>1548</v>
      </c>
    </row>
    <row r="4526" spans="6:6" ht="15.6" x14ac:dyDescent="0.3">
      <c r="F4526" s="49" t="s">
        <v>1549</v>
      </c>
    </row>
    <row r="4527" spans="6:6" x14ac:dyDescent="0.3">
      <c r="F4527" s="46"/>
    </row>
    <row r="4528" spans="6:6" ht="15.6" x14ac:dyDescent="0.3">
      <c r="F4528" s="49" t="s">
        <v>1550</v>
      </c>
    </row>
    <row r="4529" spans="6:6" x14ac:dyDescent="0.3">
      <c r="F4529" s="46"/>
    </row>
    <row r="4530" spans="6:6" ht="15.6" x14ac:dyDescent="0.3">
      <c r="F4530" s="49" t="s">
        <v>1551</v>
      </c>
    </row>
    <row r="4531" spans="6:6" x14ac:dyDescent="0.3">
      <c r="F4531" s="46"/>
    </row>
    <row r="4532" spans="6:6" ht="15.6" x14ac:dyDescent="0.3">
      <c r="F4532" s="50" t="s">
        <v>1552</v>
      </c>
    </row>
    <row r="4533" spans="6:6" ht="15.6" x14ac:dyDescent="0.3">
      <c r="F4533" s="49" t="s">
        <v>1553</v>
      </c>
    </row>
    <row r="4534" spans="6:6" x14ac:dyDescent="0.3">
      <c r="F4534" s="46"/>
    </row>
    <row r="4535" spans="6:6" ht="15.6" x14ac:dyDescent="0.3">
      <c r="F4535" s="49" t="s">
        <v>1554</v>
      </c>
    </row>
    <row r="4536" spans="6:6" x14ac:dyDescent="0.3">
      <c r="F4536" s="46"/>
    </row>
    <row r="4537" spans="6:6" ht="15.6" x14ac:dyDescent="0.3">
      <c r="F4537" s="49" t="s">
        <v>1555</v>
      </c>
    </row>
    <row r="4538" spans="6:6" x14ac:dyDescent="0.3">
      <c r="F4538" s="46"/>
    </row>
    <row r="4539" spans="6:6" ht="15.6" x14ac:dyDescent="0.3">
      <c r="F4539" s="50" t="s">
        <v>1556</v>
      </c>
    </row>
    <row r="4540" spans="6:6" ht="15.6" x14ac:dyDescent="0.3">
      <c r="F4540" s="49" t="s">
        <v>1557</v>
      </c>
    </row>
    <row r="4541" spans="6:6" x14ac:dyDescent="0.3">
      <c r="F4541" s="46"/>
    </row>
    <row r="4542" spans="6:6" ht="15.6" x14ac:dyDescent="0.3">
      <c r="F4542" s="49" t="s">
        <v>1558</v>
      </c>
    </row>
    <row r="4543" spans="6:6" x14ac:dyDescent="0.3">
      <c r="F4543" s="46"/>
    </row>
    <row r="4544" spans="6:6" ht="15.6" x14ac:dyDescent="0.3">
      <c r="F4544" s="49" t="s">
        <v>1559</v>
      </c>
    </row>
    <row r="4545" spans="6:6" x14ac:dyDescent="0.3">
      <c r="F4545" s="46"/>
    </row>
    <row r="4546" spans="6:6" ht="15.6" x14ac:dyDescent="0.3">
      <c r="F4546" s="50" t="s">
        <v>1560</v>
      </c>
    </row>
    <row r="4547" spans="6:6" ht="15.6" x14ac:dyDescent="0.3">
      <c r="F4547" s="49" t="s">
        <v>1561</v>
      </c>
    </row>
    <row r="4548" spans="6:6" x14ac:dyDescent="0.3">
      <c r="F4548" s="46"/>
    </row>
    <row r="4549" spans="6:6" ht="15.6" x14ac:dyDescent="0.3">
      <c r="F4549" s="49" t="s">
        <v>1562</v>
      </c>
    </row>
    <row r="4550" spans="6:6" x14ac:dyDescent="0.3">
      <c r="F4550" s="46"/>
    </row>
    <row r="4551" spans="6:6" ht="15.6" x14ac:dyDescent="0.3">
      <c r="F4551" s="49" t="s">
        <v>1563</v>
      </c>
    </row>
    <row r="4552" spans="6:6" x14ac:dyDescent="0.3">
      <c r="F4552" s="46"/>
    </row>
    <row r="4553" spans="6:6" ht="15.6" x14ac:dyDescent="0.3">
      <c r="F4553" s="50" t="s">
        <v>1564</v>
      </c>
    </row>
    <row r="4554" spans="6:6" ht="15.6" x14ac:dyDescent="0.3">
      <c r="F4554" s="49" t="s">
        <v>1565</v>
      </c>
    </row>
    <row r="4555" spans="6:6" x14ac:dyDescent="0.3">
      <c r="F4555" s="46"/>
    </row>
    <row r="4556" spans="6:6" ht="15.6" x14ac:dyDescent="0.3">
      <c r="F4556" s="49" t="s">
        <v>1566</v>
      </c>
    </row>
    <row r="4557" spans="6:6" x14ac:dyDescent="0.3">
      <c r="F4557" s="46"/>
    </row>
    <row r="4558" spans="6:6" ht="15.6" x14ac:dyDescent="0.3">
      <c r="F4558" s="49" t="s">
        <v>1567</v>
      </c>
    </row>
    <row r="4559" spans="6:6" x14ac:dyDescent="0.3">
      <c r="F4559" s="46"/>
    </row>
    <row r="4560" spans="6:6" ht="15.6" x14ac:dyDescent="0.3">
      <c r="F4560" s="45" t="s">
        <v>1568</v>
      </c>
    </row>
    <row r="4561" spans="6:6" x14ac:dyDescent="0.3">
      <c r="F4561" s="46"/>
    </row>
    <row r="4562" spans="6:6" ht="15.6" x14ac:dyDescent="0.3">
      <c r="F4562" s="50" t="s">
        <v>1531</v>
      </c>
    </row>
    <row r="4563" spans="6:6" ht="15.6" x14ac:dyDescent="0.3">
      <c r="F4563" s="49" t="s">
        <v>1569</v>
      </c>
    </row>
    <row r="4564" spans="6:6" x14ac:dyDescent="0.3">
      <c r="F4564" s="46"/>
    </row>
    <row r="4565" spans="6:6" ht="15.6" x14ac:dyDescent="0.3">
      <c r="F4565" s="49" t="s">
        <v>1570</v>
      </c>
    </row>
    <row r="4566" spans="6:6" x14ac:dyDescent="0.3">
      <c r="F4566" s="46"/>
    </row>
    <row r="4567" spans="6:6" ht="15.6" x14ac:dyDescent="0.3">
      <c r="F4567" s="50" t="s">
        <v>1536</v>
      </c>
    </row>
    <row r="4568" spans="6:6" ht="15.6" x14ac:dyDescent="0.3">
      <c r="F4568" s="49" t="s">
        <v>1571</v>
      </c>
    </row>
    <row r="4569" spans="6:6" x14ac:dyDescent="0.3">
      <c r="F4569" s="46"/>
    </row>
    <row r="4570" spans="6:6" ht="15.6" x14ac:dyDescent="0.3">
      <c r="F4570" s="49" t="s">
        <v>1572</v>
      </c>
    </row>
    <row r="4571" spans="6:6" x14ac:dyDescent="0.3">
      <c r="F4571" s="46"/>
    </row>
    <row r="4572" spans="6:6" ht="15.6" x14ac:dyDescent="0.3">
      <c r="F4572" s="50" t="s">
        <v>1540</v>
      </c>
    </row>
    <row r="4573" spans="6:6" ht="15.6" x14ac:dyDescent="0.3">
      <c r="F4573" s="49" t="s">
        <v>1573</v>
      </c>
    </row>
    <row r="4574" spans="6:6" x14ac:dyDescent="0.3">
      <c r="F4574" s="46"/>
    </row>
    <row r="4575" spans="6:6" ht="15.6" x14ac:dyDescent="0.3">
      <c r="F4575" s="49" t="s">
        <v>1574</v>
      </c>
    </row>
    <row r="4576" spans="6:6" x14ac:dyDescent="0.3">
      <c r="F4576" s="46"/>
    </row>
    <row r="4577" spans="6:6" ht="15.6" x14ac:dyDescent="0.3">
      <c r="F4577" s="50" t="s">
        <v>1544</v>
      </c>
    </row>
    <row r="4578" spans="6:6" ht="15.6" x14ac:dyDescent="0.3">
      <c r="F4578" s="49" t="s">
        <v>1575</v>
      </c>
    </row>
    <row r="4579" spans="6:6" x14ac:dyDescent="0.3">
      <c r="F4579" s="46"/>
    </row>
    <row r="4580" spans="6:6" ht="15.6" x14ac:dyDescent="0.3">
      <c r="F4580" s="49" t="s">
        <v>1576</v>
      </c>
    </row>
    <row r="4581" spans="6:6" x14ac:dyDescent="0.3">
      <c r="F4581" s="46"/>
    </row>
    <row r="4582" spans="6:6" ht="15.6" x14ac:dyDescent="0.3">
      <c r="F4582" s="50" t="s">
        <v>1548</v>
      </c>
    </row>
    <row r="4583" spans="6:6" ht="15.6" x14ac:dyDescent="0.3">
      <c r="F4583" s="49" t="s">
        <v>1577</v>
      </c>
    </row>
    <row r="4584" spans="6:6" x14ac:dyDescent="0.3">
      <c r="F4584" s="46"/>
    </row>
    <row r="4585" spans="6:6" ht="15.6" x14ac:dyDescent="0.3">
      <c r="F4585" s="49" t="s">
        <v>1578</v>
      </c>
    </row>
    <row r="4586" spans="6:6" x14ac:dyDescent="0.3">
      <c r="F4586" s="46"/>
    </row>
    <row r="4587" spans="6:6" ht="15.6" x14ac:dyDescent="0.3">
      <c r="F4587" s="50" t="s">
        <v>1552</v>
      </c>
    </row>
    <row r="4588" spans="6:6" ht="15.6" x14ac:dyDescent="0.3">
      <c r="F4588" s="49" t="s">
        <v>1579</v>
      </c>
    </row>
    <row r="4589" spans="6:6" x14ac:dyDescent="0.3">
      <c r="F4589" s="46"/>
    </row>
    <row r="4590" spans="6:6" ht="15.6" x14ac:dyDescent="0.3">
      <c r="F4590" s="49" t="s">
        <v>1580</v>
      </c>
    </row>
    <row r="4591" spans="6:6" x14ac:dyDescent="0.3">
      <c r="F4591" s="46"/>
    </row>
    <row r="4592" spans="6:6" ht="15.6" x14ac:dyDescent="0.3">
      <c r="F4592" s="50" t="s">
        <v>1556</v>
      </c>
    </row>
    <row r="4593" spans="6:6" ht="15.6" x14ac:dyDescent="0.3">
      <c r="F4593" s="49" t="s">
        <v>1581</v>
      </c>
    </row>
    <row r="4594" spans="6:6" x14ac:dyDescent="0.3">
      <c r="F4594" s="46"/>
    </row>
    <row r="4595" spans="6:6" ht="15.6" x14ac:dyDescent="0.3">
      <c r="F4595" s="49" t="s">
        <v>1582</v>
      </c>
    </row>
    <row r="4596" spans="6:6" x14ac:dyDescent="0.3">
      <c r="F4596" s="46"/>
    </row>
    <row r="4597" spans="6:6" ht="15.6" x14ac:dyDescent="0.3">
      <c r="F4597" s="50" t="s">
        <v>1560</v>
      </c>
    </row>
    <row r="4598" spans="6:6" ht="15.6" x14ac:dyDescent="0.3">
      <c r="F4598" s="49" t="s">
        <v>1583</v>
      </c>
    </row>
    <row r="4599" spans="6:6" x14ac:dyDescent="0.3">
      <c r="F4599" s="46"/>
    </row>
    <row r="4600" spans="6:6" ht="15.6" x14ac:dyDescent="0.3">
      <c r="F4600" s="49" t="s">
        <v>1584</v>
      </c>
    </row>
    <row r="4601" spans="6:6" x14ac:dyDescent="0.3">
      <c r="F4601" s="46"/>
    </row>
    <row r="4602" spans="6:6" ht="15.6" x14ac:dyDescent="0.3">
      <c r="F4602" s="50" t="s">
        <v>1564</v>
      </c>
    </row>
    <row r="4603" spans="6:6" ht="15.6" x14ac:dyDescent="0.3">
      <c r="F4603" s="49" t="s">
        <v>1585</v>
      </c>
    </row>
    <row r="4604" spans="6:6" x14ac:dyDescent="0.3">
      <c r="F4604" s="46"/>
    </row>
    <row r="4605" spans="6:6" ht="15.6" x14ac:dyDescent="0.3">
      <c r="F4605" s="49" t="s">
        <v>1586</v>
      </c>
    </row>
    <row r="4606" spans="6:6" x14ac:dyDescent="0.3">
      <c r="F4606" s="46"/>
    </row>
    <row r="4607" spans="6:6" ht="15.6" x14ac:dyDescent="0.3">
      <c r="F4607" s="45" t="s">
        <v>1587</v>
      </c>
    </row>
    <row r="4608" spans="6:6" x14ac:dyDescent="0.3">
      <c r="F4608" s="46"/>
    </row>
    <row r="4609" spans="6:6" ht="15.6" x14ac:dyDescent="0.3">
      <c r="F4609" s="50" t="s">
        <v>1588</v>
      </c>
    </row>
    <row r="4610" spans="6:6" ht="15.6" x14ac:dyDescent="0.3">
      <c r="F4610" s="49" t="s">
        <v>1589</v>
      </c>
    </row>
    <row r="4611" spans="6:6" x14ac:dyDescent="0.3">
      <c r="F4611" s="46"/>
    </row>
    <row r="4612" spans="6:6" ht="15.6" x14ac:dyDescent="0.3">
      <c r="F4612" s="49" t="s">
        <v>1590</v>
      </c>
    </row>
    <row r="4613" spans="6:6" x14ac:dyDescent="0.3">
      <c r="F4613" s="46"/>
    </row>
    <row r="4614" spans="6:6" ht="15.6" x14ac:dyDescent="0.3">
      <c r="F4614" s="50" t="s">
        <v>1591</v>
      </c>
    </row>
    <row r="4615" spans="6:6" ht="15.6" x14ac:dyDescent="0.3">
      <c r="F4615" s="49" t="s">
        <v>1592</v>
      </c>
    </row>
    <row r="4616" spans="6:6" x14ac:dyDescent="0.3">
      <c r="F4616" s="46"/>
    </row>
    <row r="4617" spans="6:6" ht="15.6" x14ac:dyDescent="0.3">
      <c r="F4617" s="49" t="s">
        <v>1593</v>
      </c>
    </row>
    <row r="4618" spans="6:6" x14ac:dyDescent="0.3">
      <c r="F4618" s="46"/>
    </row>
    <row r="4619" spans="6:6" ht="15.6" x14ac:dyDescent="0.3">
      <c r="F4619" s="50" t="s">
        <v>1594</v>
      </c>
    </row>
    <row r="4620" spans="6:6" ht="15.6" x14ac:dyDescent="0.3">
      <c r="F4620" s="49" t="s">
        <v>1595</v>
      </c>
    </row>
    <row r="4621" spans="6:6" x14ac:dyDescent="0.3">
      <c r="F4621" s="46"/>
    </row>
    <row r="4622" spans="6:6" ht="15.6" x14ac:dyDescent="0.3">
      <c r="F4622" s="49" t="s">
        <v>1596</v>
      </c>
    </row>
    <row r="4623" spans="6:6" x14ac:dyDescent="0.3">
      <c r="F4623" s="46"/>
    </row>
    <row r="4624" spans="6:6" ht="15.6" x14ac:dyDescent="0.3">
      <c r="F4624" s="50" t="s">
        <v>1597</v>
      </c>
    </row>
    <row r="4625" spans="6:6" ht="15.6" x14ac:dyDescent="0.3">
      <c r="F4625" s="49" t="s">
        <v>1598</v>
      </c>
    </row>
    <row r="4626" spans="6:6" x14ac:dyDescent="0.3">
      <c r="F4626" s="46"/>
    </row>
    <row r="4627" spans="6:6" ht="15.6" x14ac:dyDescent="0.3">
      <c r="F4627" s="49" t="s">
        <v>1599</v>
      </c>
    </row>
    <row r="4628" spans="6:6" x14ac:dyDescent="0.3">
      <c r="F4628" s="46"/>
    </row>
    <row r="4629" spans="6:6" ht="15.6" x14ac:dyDescent="0.3">
      <c r="F4629" s="50" t="s">
        <v>1600</v>
      </c>
    </row>
    <row r="4630" spans="6:6" ht="15.6" x14ac:dyDescent="0.3">
      <c r="F4630" s="49" t="s">
        <v>1601</v>
      </c>
    </row>
    <row r="4631" spans="6:6" x14ac:dyDescent="0.3">
      <c r="F4631" s="46"/>
    </row>
    <row r="4632" spans="6:6" ht="15.6" x14ac:dyDescent="0.3">
      <c r="F4632" s="49" t="s">
        <v>1602</v>
      </c>
    </row>
    <row r="4633" spans="6:6" x14ac:dyDescent="0.3">
      <c r="F4633" s="46"/>
    </row>
    <row r="4634" spans="6:6" ht="15.6" x14ac:dyDescent="0.3">
      <c r="F4634" s="50" t="s">
        <v>1603</v>
      </c>
    </row>
    <row r="4635" spans="6:6" ht="15.6" x14ac:dyDescent="0.3">
      <c r="F4635" s="49" t="s">
        <v>1604</v>
      </c>
    </row>
    <row r="4636" spans="6:6" x14ac:dyDescent="0.3">
      <c r="F4636" s="46"/>
    </row>
    <row r="4637" spans="6:6" ht="15.6" x14ac:dyDescent="0.3">
      <c r="F4637" s="49" t="s">
        <v>1605</v>
      </c>
    </row>
    <row r="4638" spans="6:6" x14ac:dyDescent="0.3">
      <c r="F4638" s="46"/>
    </row>
    <row r="4639" spans="6:6" ht="15.6" x14ac:dyDescent="0.3">
      <c r="F4639" s="50" t="s">
        <v>1606</v>
      </c>
    </row>
    <row r="4640" spans="6:6" ht="15.6" x14ac:dyDescent="0.3">
      <c r="F4640" s="49" t="s">
        <v>1607</v>
      </c>
    </row>
    <row r="4641" spans="6:6" x14ac:dyDescent="0.3">
      <c r="F4641" s="46"/>
    </row>
    <row r="4642" spans="6:6" ht="15.6" x14ac:dyDescent="0.3">
      <c r="F4642" s="49" t="s">
        <v>1608</v>
      </c>
    </row>
    <row r="4643" spans="6:6" x14ac:dyDescent="0.3">
      <c r="F4643" s="46"/>
    </row>
    <row r="4644" spans="6:6" ht="15.6" x14ac:dyDescent="0.3">
      <c r="F4644" s="50" t="s">
        <v>1609</v>
      </c>
    </row>
    <row r="4645" spans="6:6" ht="15.6" x14ac:dyDescent="0.3">
      <c r="F4645" s="49" t="s">
        <v>1610</v>
      </c>
    </row>
    <row r="4646" spans="6:6" x14ac:dyDescent="0.3">
      <c r="F4646" s="46"/>
    </row>
    <row r="4647" spans="6:6" ht="15.6" x14ac:dyDescent="0.3">
      <c r="F4647" s="49" t="s">
        <v>1611</v>
      </c>
    </row>
    <row r="4648" spans="6:6" x14ac:dyDescent="0.3">
      <c r="F4648" s="46"/>
    </row>
    <row r="4649" spans="6:6" ht="15.6" x14ac:dyDescent="0.3">
      <c r="F4649" s="45" t="s">
        <v>1612</v>
      </c>
    </row>
    <row r="4650" spans="6:6" x14ac:dyDescent="0.3">
      <c r="F4650" s="46"/>
    </row>
    <row r="4651" spans="6:6" ht="15.6" x14ac:dyDescent="0.3">
      <c r="F4651" s="45" t="s">
        <v>1613</v>
      </c>
    </row>
    <row r="4652" spans="6:6" x14ac:dyDescent="0.3">
      <c r="F4652" s="46"/>
    </row>
    <row r="4653" spans="6:6" ht="15.6" x14ac:dyDescent="0.3">
      <c r="F4653" s="50" t="s">
        <v>1614</v>
      </c>
    </row>
    <row r="4654" spans="6:6" ht="15.6" x14ac:dyDescent="0.3">
      <c r="F4654" s="49" t="s">
        <v>1615</v>
      </c>
    </row>
    <row r="4655" spans="6:6" x14ac:dyDescent="0.3">
      <c r="F4655" s="46"/>
    </row>
    <row r="4656" spans="6:6" ht="15.6" x14ac:dyDescent="0.3">
      <c r="F4656" s="51" t="s">
        <v>1616</v>
      </c>
    </row>
    <row r="4657" spans="6:6" x14ac:dyDescent="0.3">
      <c r="F4657" s="46"/>
    </row>
    <row r="4658" spans="6:6" ht="15.6" x14ac:dyDescent="0.3">
      <c r="F4658" s="51" t="s">
        <v>1617</v>
      </c>
    </row>
    <row r="4659" spans="6:6" x14ac:dyDescent="0.3">
      <c r="F4659" s="46"/>
    </row>
    <row r="4660" spans="6:6" ht="15.6" x14ac:dyDescent="0.3">
      <c r="F4660" s="49" t="s">
        <v>1618</v>
      </c>
    </row>
    <row r="4661" spans="6:6" x14ac:dyDescent="0.3">
      <c r="F4661" s="46"/>
    </row>
    <row r="4662" spans="6:6" ht="15.6" x14ac:dyDescent="0.3">
      <c r="F4662" s="51" t="s">
        <v>1619</v>
      </c>
    </row>
    <row r="4663" spans="6:6" x14ac:dyDescent="0.3">
      <c r="F4663" s="46"/>
    </row>
    <row r="4664" spans="6:6" ht="15.6" x14ac:dyDescent="0.3">
      <c r="F4664" s="51" t="s">
        <v>1620</v>
      </c>
    </row>
    <row r="4665" spans="6:6" x14ac:dyDescent="0.3">
      <c r="F4665" s="46"/>
    </row>
    <row r="4666" spans="6:6" ht="15.6" x14ac:dyDescent="0.3">
      <c r="F4666" s="50" t="s">
        <v>1621</v>
      </c>
    </row>
    <row r="4667" spans="6:6" ht="15.6" x14ac:dyDescent="0.3">
      <c r="F4667" s="49" t="s">
        <v>1622</v>
      </c>
    </row>
    <row r="4668" spans="6:6" x14ac:dyDescent="0.3">
      <c r="F4668" s="46"/>
    </row>
    <row r="4669" spans="6:6" ht="15.6" x14ac:dyDescent="0.3">
      <c r="F4669" s="51" t="s">
        <v>1623</v>
      </c>
    </row>
    <row r="4670" spans="6:6" x14ac:dyDescent="0.3">
      <c r="F4670" s="46"/>
    </row>
    <row r="4671" spans="6:6" ht="15.6" x14ac:dyDescent="0.3">
      <c r="F4671" s="51" t="s">
        <v>1624</v>
      </c>
    </row>
    <row r="4672" spans="6:6" x14ac:dyDescent="0.3">
      <c r="F4672" s="46"/>
    </row>
    <row r="4673" spans="6:6" ht="15.6" x14ac:dyDescent="0.3">
      <c r="F4673" s="49" t="s">
        <v>1625</v>
      </c>
    </row>
    <row r="4674" spans="6:6" x14ac:dyDescent="0.3">
      <c r="F4674" s="46"/>
    </row>
    <row r="4675" spans="6:6" ht="15.6" x14ac:dyDescent="0.3">
      <c r="F4675" s="51" t="s">
        <v>1626</v>
      </c>
    </row>
    <row r="4676" spans="6:6" x14ac:dyDescent="0.3">
      <c r="F4676" s="46"/>
    </row>
    <row r="4677" spans="6:6" ht="15.6" x14ac:dyDescent="0.3">
      <c r="F4677" s="50" t="s">
        <v>1627</v>
      </c>
    </row>
    <row r="4678" spans="6:6" ht="15.6" x14ac:dyDescent="0.3">
      <c r="F4678" s="49" t="s">
        <v>1628</v>
      </c>
    </row>
    <row r="4679" spans="6:6" x14ac:dyDescent="0.3">
      <c r="F4679" s="46"/>
    </row>
    <row r="4680" spans="6:6" ht="15.6" x14ac:dyDescent="0.3">
      <c r="F4680" s="51" t="s">
        <v>1629</v>
      </c>
    </row>
    <row r="4681" spans="6:6" x14ac:dyDescent="0.3">
      <c r="F4681" s="46"/>
    </row>
    <row r="4682" spans="6:6" ht="15.6" x14ac:dyDescent="0.3">
      <c r="F4682" s="49" t="s">
        <v>1630</v>
      </c>
    </row>
    <row r="4683" spans="6:6" x14ac:dyDescent="0.3">
      <c r="F4683" s="46"/>
    </row>
    <row r="4684" spans="6:6" ht="15.6" x14ac:dyDescent="0.3">
      <c r="F4684" s="51" t="s">
        <v>1631</v>
      </c>
    </row>
    <row r="4685" spans="6:6" x14ac:dyDescent="0.3">
      <c r="F4685" s="46"/>
    </row>
    <row r="4686" spans="6:6" ht="15.6" x14ac:dyDescent="0.3">
      <c r="F4686" s="50" t="s">
        <v>1632</v>
      </c>
    </row>
    <row r="4687" spans="6:6" ht="15.6" x14ac:dyDescent="0.3">
      <c r="F4687" s="49" t="s">
        <v>1633</v>
      </c>
    </row>
    <row r="4688" spans="6:6" x14ac:dyDescent="0.3">
      <c r="F4688" s="46"/>
    </row>
    <row r="4689" spans="6:6" ht="15.6" x14ac:dyDescent="0.3">
      <c r="F4689" s="51" t="s">
        <v>1634</v>
      </c>
    </row>
    <row r="4690" spans="6:6" x14ac:dyDescent="0.3">
      <c r="F4690" s="46"/>
    </row>
    <row r="4691" spans="6:6" ht="15.6" x14ac:dyDescent="0.3">
      <c r="F4691" s="51" t="s">
        <v>1635</v>
      </c>
    </row>
    <row r="4692" spans="6:6" x14ac:dyDescent="0.3">
      <c r="F4692" s="46"/>
    </row>
    <row r="4693" spans="6:6" ht="15.6" x14ac:dyDescent="0.3">
      <c r="F4693" s="50" t="s">
        <v>1636</v>
      </c>
    </row>
    <row r="4694" spans="6:6" ht="15.6" x14ac:dyDescent="0.3">
      <c r="F4694" s="49" t="s">
        <v>1637</v>
      </c>
    </row>
    <row r="4695" spans="6:6" x14ac:dyDescent="0.3">
      <c r="F4695" s="46"/>
    </row>
    <row r="4696" spans="6:6" ht="15.6" x14ac:dyDescent="0.3">
      <c r="F4696" s="51" t="s">
        <v>1638</v>
      </c>
    </row>
    <row r="4697" spans="6:6" x14ac:dyDescent="0.3">
      <c r="F4697" s="46"/>
    </row>
    <row r="4698" spans="6:6" ht="15.6" x14ac:dyDescent="0.3">
      <c r="F4698" s="50" t="s">
        <v>1639</v>
      </c>
    </row>
    <row r="4699" spans="6:6" ht="15.6" x14ac:dyDescent="0.3">
      <c r="F4699" s="49" t="s">
        <v>1640</v>
      </c>
    </row>
    <row r="4700" spans="6:6" x14ac:dyDescent="0.3">
      <c r="F4700" s="46"/>
    </row>
    <row r="4701" spans="6:6" ht="15.6" x14ac:dyDescent="0.3">
      <c r="F4701" s="51" t="s">
        <v>1641</v>
      </c>
    </row>
    <row r="4702" spans="6:6" x14ac:dyDescent="0.3">
      <c r="F4702" s="46"/>
    </row>
    <row r="4703" spans="6:6" ht="15.6" x14ac:dyDescent="0.3">
      <c r="F4703" s="51" t="s">
        <v>1642</v>
      </c>
    </row>
    <row r="4704" spans="6:6" x14ac:dyDescent="0.3">
      <c r="F4704" s="46"/>
    </row>
    <row r="4705" spans="6:6" ht="15.6" x14ac:dyDescent="0.3">
      <c r="F4705" s="50" t="s">
        <v>1614</v>
      </c>
    </row>
    <row r="4706" spans="6:6" ht="15.6" x14ac:dyDescent="0.3">
      <c r="F4706" s="49" t="s">
        <v>1643</v>
      </c>
    </row>
    <row r="4707" spans="6:6" x14ac:dyDescent="0.3">
      <c r="F4707" s="46"/>
    </row>
    <row r="4708" spans="6:6" ht="15.6" x14ac:dyDescent="0.3">
      <c r="F4708" s="51" t="s">
        <v>1644</v>
      </c>
    </row>
    <row r="4709" spans="6:6" x14ac:dyDescent="0.3">
      <c r="F4709" s="46"/>
    </row>
    <row r="4710" spans="6:6" ht="15.6" x14ac:dyDescent="0.3">
      <c r="F4710" s="49" t="s">
        <v>1645</v>
      </c>
    </row>
    <row r="4711" spans="6:6" x14ac:dyDescent="0.3">
      <c r="F4711" s="46"/>
    </row>
    <row r="4712" spans="6:6" ht="15.6" x14ac:dyDescent="0.3">
      <c r="F4712" s="51" t="s">
        <v>1646</v>
      </c>
    </row>
    <row r="4713" spans="6:6" x14ac:dyDescent="0.3">
      <c r="F4713" s="46"/>
    </row>
    <row r="4714" spans="6:6" ht="15.6" x14ac:dyDescent="0.3">
      <c r="F4714" s="50" t="s">
        <v>1621</v>
      </c>
    </row>
    <row r="4715" spans="6:6" ht="15.6" x14ac:dyDescent="0.3">
      <c r="F4715" s="49" t="s">
        <v>1647</v>
      </c>
    </row>
    <row r="4716" spans="6:6" x14ac:dyDescent="0.3">
      <c r="F4716" s="46"/>
    </row>
    <row r="4717" spans="6:6" ht="15.6" x14ac:dyDescent="0.3">
      <c r="F4717" s="51" t="s">
        <v>1648</v>
      </c>
    </row>
    <row r="4718" spans="6:6" x14ac:dyDescent="0.3">
      <c r="F4718" s="46"/>
    </row>
    <row r="4719" spans="6:6" ht="15.6" x14ac:dyDescent="0.3">
      <c r="F4719" s="49" t="s">
        <v>1649</v>
      </c>
    </row>
    <row r="4720" spans="6:6" x14ac:dyDescent="0.3">
      <c r="F4720" s="46"/>
    </row>
    <row r="4721" spans="6:6" ht="15.6" x14ac:dyDescent="0.3">
      <c r="F4721" s="51" t="s">
        <v>1650</v>
      </c>
    </row>
    <row r="4722" spans="6:6" x14ac:dyDescent="0.3">
      <c r="F4722" s="46"/>
    </row>
    <row r="4723" spans="6:6" ht="15.6" x14ac:dyDescent="0.3">
      <c r="F4723" s="50" t="s">
        <v>1627</v>
      </c>
    </row>
    <row r="4724" spans="6:6" ht="15.6" x14ac:dyDescent="0.3">
      <c r="F4724" s="49" t="s">
        <v>1651</v>
      </c>
    </row>
    <row r="4725" spans="6:6" x14ac:dyDescent="0.3">
      <c r="F4725" s="46"/>
    </row>
    <row r="4726" spans="6:6" ht="15.6" x14ac:dyDescent="0.3">
      <c r="F4726" s="51" t="s">
        <v>1652</v>
      </c>
    </row>
    <row r="4727" spans="6:6" x14ac:dyDescent="0.3">
      <c r="F4727" s="46"/>
    </row>
    <row r="4728" spans="6:6" ht="15.6" x14ac:dyDescent="0.3">
      <c r="F4728" s="49" t="s">
        <v>1653</v>
      </c>
    </row>
    <row r="4729" spans="6:6" x14ac:dyDescent="0.3">
      <c r="F4729" s="46"/>
    </row>
    <row r="4730" spans="6:6" ht="15.6" x14ac:dyDescent="0.3">
      <c r="F4730" s="51" t="s">
        <v>1654</v>
      </c>
    </row>
    <row r="4731" spans="6:6" x14ac:dyDescent="0.3">
      <c r="F4731" s="46"/>
    </row>
    <row r="4732" spans="6:6" ht="15.6" x14ac:dyDescent="0.3">
      <c r="F4732" s="50" t="s">
        <v>1632</v>
      </c>
    </row>
    <row r="4733" spans="6:6" ht="15.6" x14ac:dyDescent="0.3">
      <c r="F4733" s="49" t="s">
        <v>1655</v>
      </c>
    </row>
    <row r="4734" spans="6:6" x14ac:dyDescent="0.3">
      <c r="F4734" s="46"/>
    </row>
    <row r="4735" spans="6:6" ht="15.6" x14ac:dyDescent="0.3">
      <c r="F4735" s="51" t="s">
        <v>1656</v>
      </c>
    </row>
    <row r="4736" spans="6:6" x14ac:dyDescent="0.3">
      <c r="F4736" s="46"/>
    </row>
    <row r="4737" spans="6:6" ht="15.6" x14ac:dyDescent="0.3">
      <c r="F4737" s="50" t="s">
        <v>1636</v>
      </c>
    </row>
    <row r="4738" spans="6:6" ht="15.6" x14ac:dyDescent="0.3">
      <c r="F4738" s="49" t="s">
        <v>1657</v>
      </c>
    </row>
    <row r="4739" spans="6:6" x14ac:dyDescent="0.3">
      <c r="F4739" s="46"/>
    </row>
    <row r="4740" spans="6:6" ht="15.6" x14ac:dyDescent="0.3">
      <c r="F4740" s="51" t="s">
        <v>1658</v>
      </c>
    </row>
    <row r="4741" spans="6:6" x14ac:dyDescent="0.3">
      <c r="F4741" s="46"/>
    </row>
    <row r="4742" spans="6:6" ht="15.6" x14ac:dyDescent="0.3">
      <c r="F4742" s="50" t="s">
        <v>1639</v>
      </c>
    </row>
    <row r="4743" spans="6:6" ht="15.6" x14ac:dyDescent="0.3">
      <c r="F4743" s="49" t="s">
        <v>1659</v>
      </c>
    </row>
    <row r="4744" spans="6:6" x14ac:dyDescent="0.3">
      <c r="F4744" s="46"/>
    </row>
    <row r="4745" spans="6:6" ht="15.6" x14ac:dyDescent="0.3">
      <c r="F4745" s="51" t="s">
        <v>1660</v>
      </c>
    </row>
    <row r="4746" spans="6:6" x14ac:dyDescent="0.3">
      <c r="F4746" s="46"/>
    </row>
    <row r="4747" spans="6:6" ht="15.6" x14ac:dyDescent="0.3">
      <c r="F4747" s="50" t="s">
        <v>1106</v>
      </c>
    </row>
    <row r="4748" spans="6:6" ht="15.6" x14ac:dyDescent="0.3">
      <c r="F4748" s="52" t="s">
        <v>1661</v>
      </c>
    </row>
    <row r="4749" spans="6:6" ht="15.6" x14ac:dyDescent="0.3">
      <c r="F4749" s="49" t="s">
        <v>1662</v>
      </c>
    </row>
    <row r="4750" spans="6:6" x14ac:dyDescent="0.3">
      <c r="F4750" s="46"/>
    </row>
    <row r="4751" spans="6:6" ht="15.6" x14ac:dyDescent="0.3">
      <c r="F4751" s="49" t="s">
        <v>1663</v>
      </c>
    </row>
    <row r="4752" spans="6:6" x14ac:dyDescent="0.3">
      <c r="F4752" s="46"/>
    </row>
    <row r="4753" spans="6:6" ht="15.6" x14ac:dyDescent="0.3">
      <c r="F4753" s="52" t="s">
        <v>1664</v>
      </c>
    </row>
    <row r="4754" spans="6:6" ht="15.6" x14ac:dyDescent="0.3">
      <c r="F4754" s="49" t="s">
        <v>1665</v>
      </c>
    </row>
    <row r="4755" spans="6:6" x14ac:dyDescent="0.3">
      <c r="F4755" s="46"/>
    </row>
    <row r="4756" spans="6:6" ht="15.6" x14ac:dyDescent="0.3">
      <c r="F4756" s="49" t="s">
        <v>1666</v>
      </c>
    </row>
    <row r="4757" spans="6:6" x14ac:dyDescent="0.3">
      <c r="F4757" s="46"/>
    </row>
    <row r="4758" spans="6:6" ht="15.6" x14ac:dyDescent="0.3">
      <c r="F4758" s="52" t="s">
        <v>1667</v>
      </c>
    </row>
    <row r="4759" spans="6:6" ht="15.6" x14ac:dyDescent="0.3">
      <c r="F4759" s="49" t="s">
        <v>1668</v>
      </c>
    </row>
    <row r="4760" spans="6:6" x14ac:dyDescent="0.3">
      <c r="F4760" s="46"/>
    </row>
    <row r="4761" spans="6:6" ht="15.6" x14ac:dyDescent="0.3">
      <c r="F4761" s="49" t="s">
        <v>1669</v>
      </c>
    </row>
    <row r="4762" spans="6:6" x14ac:dyDescent="0.3">
      <c r="F4762" s="46"/>
    </row>
    <row r="4763" spans="6:6" ht="15.6" x14ac:dyDescent="0.3">
      <c r="F4763" s="52" t="s">
        <v>1107</v>
      </c>
    </row>
    <row r="4764" spans="6:6" ht="15.6" x14ac:dyDescent="0.3">
      <c r="F4764" s="49" t="s">
        <v>1670</v>
      </c>
    </row>
    <row r="4765" spans="6:6" x14ac:dyDescent="0.3">
      <c r="F4765" s="69"/>
    </row>
    <row r="4766" spans="6:6" x14ac:dyDescent="0.3">
      <c r="F4766" s="69" t="s">
        <v>2691</v>
      </c>
    </row>
    <row r="4770" spans="6:7" ht="15.6" x14ac:dyDescent="0.3">
      <c r="F4770" s="103" t="s">
        <v>3498</v>
      </c>
      <c r="G4770" s="104"/>
    </row>
    <row r="4771" spans="6:7" x14ac:dyDescent="0.3">
      <c r="F4771" s="104"/>
      <c r="G4771" s="104"/>
    </row>
    <row r="4772" spans="6:7" ht="15.6" x14ac:dyDescent="0.3">
      <c r="F4772" s="105" t="s">
        <v>3499</v>
      </c>
      <c r="G4772" s="104"/>
    </row>
    <row r="4773" spans="6:7" ht="15.6" x14ac:dyDescent="0.3">
      <c r="F4773" s="103" t="s">
        <v>3500</v>
      </c>
      <c r="G4773" s="104"/>
    </row>
    <row r="4774" spans="6:7" x14ac:dyDescent="0.3">
      <c r="F4774" s="104"/>
      <c r="G4774" s="104"/>
    </row>
    <row r="4775" spans="6:7" ht="15.6" x14ac:dyDescent="0.3">
      <c r="F4775" s="106" t="s">
        <v>512</v>
      </c>
      <c r="G4775" s="104"/>
    </row>
    <row r="4776" spans="6:7" ht="15.6" x14ac:dyDescent="0.3">
      <c r="F4776" s="103" t="s">
        <v>3501</v>
      </c>
      <c r="G4776" s="104"/>
    </row>
    <row r="4777" spans="6:7" x14ac:dyDescent="0.3">
      <c r="F4777" s="104"/>
      <c r="G4777" s="104"/>
    </row>
    <row r="4778" spans="6:7" ht="15.6" x14ac:dyDescent="0.3">
      <c r="F4778" s="106" t="s">
        <v>1311</v>
      </c>
      <c r="G4778" s="104"/>
    </row>
    <row r="4779" spans="6:7" ht="15.6" x14ac:dyDescent="0.3">
      <c r="F4779" s="107" t="s">
        <v>3502</v>
      </c>
      <c r="G4779" s="104"/>
    </row>
    <row r="4780" spans="6:7" x14ac:dyDescent="0.3">
      <c r="F4780" s="104"/>
      <c r="G4780" s="104"/>
    </row>
    <row r="4781" spans="6:7" ht="15.6" x14ac:dyDescent="0.3">
      <c r="F4781" s="107" t="s">
        <v>3503</v>
      </c>
      <c r="G4781" s="104"/>
    </row>
    <row r="4782" spans="6:7" x14ac:dyDescent="0.3">
      <c r="F4782" s="104"/>
      <c r="G4782" s="104"/>
    </row>
    <row r="4783" spans="6:7" ht="15.6" x14ac:dyDescent="0.3">
      <c r="F4783" s="107" t="s">
        <v>3504</v>
      </c>
      <c r="G4783" s="104"/>
    </row>
    <row r="4784" spans="6:7" x14ac:dyDescent="0.3">
      <c r="F4784" s="104"/>
      <c r="G4784" s="104"/>
    </row>
    <row r="4785" spans="6:7" ht="15.6" x14ac:dyDescent="0.3">
      <c r="F4785" s="103" t="s">
        <v>1186</v>
      </c>
      <c r="G4785" s="104"/>
    </row>
    <row r="4786" spans="6:7" x14ac:dyDescent="0.3">
      <c r="F4786" s="104"/>
      <c r="G4786" s="104"/>
    </row>
    <row r="4787" spans="6:7" ht="15.6" x14ac:dyDescent="0.3">
      <c r="F4787" s="106" t="s">
        <v>513</v>
      </c>
      <c r="G4787" s="104"/>
    </row>
    <row r="4788" spans="6:7" ht="15.6" x14ac:dyDescent="0.3">
      <c r="F4788" s="106" t="s">
        <v>514</v>
      </c>
      <c r="G4788" s="104"/>
    </row>
    <row r="4789" spans="6:7" ht="15.6" x14ac:dyDescent="0.3">
      <c r="F4789" s="103" t="s">
        <v>3505</v>
      </c>
      <c r="G4789" s="104"/>
    </row>
    <row r="4790" spans="6:7" x14ac:dyDescent="0.3">
      <c r="F4790" s="104"/>
      <c r="G4790" s="104"/>
    </row>
    <row r="4791" spans="6:7" ht="15.6" x14ac:dyDescent="0.3">
      <c r="F4791" s="106" t="s">
        <v>1311</v>
      </c>
      <c r="G4791" s="104"/>
    </row>
    <row r="4792" spans="6:7" ht="15.6" x14ac:dyDescent="0.3">
      <c r="F4792" s="107" t="s">
        <v>3506</v>
      </c>
      <c r="G4792" s="104"/>
    </row>
    <row r="4793" spans="6:7" x14ac:dyDescent="0.3">
      <c r="F4793" s="104"/>
      <c r="G4793" s="104"/>
    </row>
    <row r="4794" spans="6:7" ht="15.6" x14ac:dyDescent="0.3">
      <c r="F4794" s="107" t="s">
        <v>3507</v>
      </c>
      <c r="G4794" s="104"/>
    </row>
    <row r="4795" spans="6:7" x14ac:dyDescent="0.3">
      <c r="F4795" s="104"/>
      <c r="G4795" s="104"/>
    </row>
    <row r="4796" spans="6:7" ht="15.6" x14ac:dyDescent="0.3">
      <c r="F4796" s="107" t="s">
        <v>3508</v>
      </c>
      <c r="G4796" s="104"/>
    </row>
    <row r="4797" spans="6:7" x14ac:dyDescent="0.3">
      <c r="F4797" s="104"/>
      <c r="G4797" s="104"/>
    </row>
    <row r="4798" spans="6:7" ht="15.6" x14ac:dyDescent="0.3">
      <c r="F4798" s="103" t="s">
        <v>1186</v>
      </c>
      <c r="G4798" s="104"/>
    </row>
    <row r="4799" spans="6:7" x14ac:dyDescent="0.3">
      <c r="F4799" s="104"/>
      <c r="G4799" s="104"/>
    </row>
    <row r="4800" spans="6:7" ht="15.6" x14ac:dyDescent="0.3">
      <c r="F4800" s="106" t="s">
        <v>515</v>
      </c>
      <c r="G4800" s="104"/>
    </row>
    <row r="4801" spans="6:7" ht="15.6" x14ac:dyDescent="0.3">
      <c r="F4801" s="103" t="s">
        <v>3509</v>
      </c>
      <c r="G4801" s="104"/>
    </row>
    <row r="4802" spans="6:7" x14ac:dyDescent="0.3">
      <c r="F4802" s="104"/>
      <c r="G4802" s="104"/>
    </row>
    <row r="4803" spans="6:7" ht="15.6" x14ac:dyDescent="0.3">
      <c r="F4803" s="106" t="s">
        <v>516</v>
      </c>
      <c r="G4803" s="104"/>
    </row>
    <row r="4804" spans="6:7" ht="15.6" x14ac:dyDescent="0.3">
      <c r="F4804" s="103" t="s">
        <v>3510</v>
      </c>
      <c r="G4804" s="104"/>
    </row>
    <row r="4805" spans="6:7" x14ac:dyDescent="0.3">
      <c r="F4805" s="104"/>
      <c r="G4805" s="104"/>
    </row>
    <row r="4806" spans="6:7" ht="15.6" x14ac:dyDescent="0.3">
      <c r="F4806" s="106" t="s">
        <v>1311</v>
      </c>
      <c r="G4806" s="104"/>
    </row>
    <row r="4807" spans="6:7" ht="15.6" x14ac:dyDescent="0.3">
      <c r="F4807" s="107" t="s">
        <v>3511</v>
      </c>
      <c r="G4807" s="104"/>
    </row>
    <row r="4808" spans="6:7" x14ac:dyDescent="0.3">
      <c r="F4808" s="104"/>
      <c r="G4808" s="104"/>
    </row>
    <row r="4809" spans="6:7" ht="15.6" x14ac:dyDescent="0.3">
      <c r="F4809" s="107" t="s">
        <v>3512</v>
      </c>
      <c r="G4809" s="104"/>
    </row>
    <row r="4810" spans="6:7" x14ac:dyDescent="0.3">
      <c r="F4810" s="104"/>
      <c r="G4810" s="104"/>
    </row>
    <row r="4811" spans="6:7" ht="15.6" x14ac:dyDescent="0.3">
      <c r="F4811" s="107" t="s">
        <v>3513</v>
      </c>
      <c r="G4811" s="104"/>
    </row>
    <row r="4812" spans="6:7" x14ac:dyDescent="0.3">
      <c r="F4812" s="104"/>
      <c r="G4812" s="104"/>
    </row>
    <row r="4813" spans="6:7" ht="15.6" x14ac:dyDescent="0.3">
      <c r="F4813" s="103" t="s">
        <v>1186</v>
      </c>
      <c r="G4813" s="104"/>
    </row>
    <row r="4814" spans="6:7" x14ac:dyDescent="0.3">
      <c r="F4814" s="104"/>
      <c r="G4814" s="104"/>
    </row>
    <row r="4815" spans="6:7" ht="15.6" x14ac:dyDescent="0.3">
      <c r="F4815" s="106" t="s">
        <v>517</v>
      </c>
      <c r="G4815" s="104"/>
    </row>
    <row r="4816" spans="6:7" ht="15.6" x14ac:dyDescent="0.3">
      <c r="F4816" s="103" t="s">
        <v>3514</v>
      </c>
      <c r="G4816" s="104"/>
    </row>
    <row r="4817" spans="6:7" x14ac:dyDescent="0.3">
      <c r="F4817" s="104"/>
      <c r="G4817" s="104"/>
    </row>
    <row r="4818" spans="6:7" ht="15.6" x14ac:dyDescent="0.3">
      <c r="F4818" s="106" t="s">
        <v>1311</v>
      </c>
      <c r="G4818" s="104"/>
    </row>
    <row r="4819" spans="6:7" ht="15.6" x14ac:dyDescent="0.3">
      <c r="F4819" s="107" t="s">
        <v>3515</v>
      </c>
      <c r="G4819" s="104"/>
    </row>
    <row r="4820" spans="6:7" x14ac:dyDescent="0.3">
      <c r="F4820" s="104"/>
      <c r="G4820" s="104"/>
    </row>
    <row r="4821" spans="6:7" ht="15.6" x14ac:dyDescent="0.3">
      <c r="F4821" s="107" t="s">
        <v>3516</v>
      </c>
      <c r="G4821" s="104"/>
    </row>
    <row r="4822" spans="6:7" x14ac:dyDescent="0.3">
      <c r="F4822" s="104"/>
      <c r="G4822" s="104"/>
    </row>
    <row r="4823" spans="6:7" ht="15.6" x14ac:dyDescent="0.3">
      <c r="F4823" s="107" t="s">
        <v>3517</v>
      </c>
      <c r="G4823" s="104"/>
    </row>
    <row r="4824" spans="6:7" x14ac:dyDescent="0.3">
      <c r="F4824" s="104"/>
      <c r="G4824" s="104"/>
    </row>
    <row r="4825" spans="6:7" ht="15.6" x14ac:dyDescent="0.3">
      <c r="F4825" s="103" t="s">
        <v>3518</v>
      </c>
      <c r="G4825" s="104"/>
    </row>
    <row r="4826" spans="6:7" x14ac:dyDescent="0.3">
      <c r="F4826" s="104"/>
      <c r="G4826" s="104"/>
    </row>
    <row r="4827" spans="6:7" ht="15.6" x14ac:dyDescent="0.3">
      <c r="F4827" s="103" t="s">
        <v>3519</v>
      </c>
      <c r="G4827" s="104"/>
    </row>
    <row r="4828" spans="6:7" x14ac:dyDescent="0.3">
      <c r="F4828" s="104"/>
      <c r="G4828" s="104"/>
    </row>
    <row r="4829" spans="6:7" ht="15.6" x14ac:dyDescent="0.3">
      <c r="F4829" s="103" t="s">
        <v>1186</v>
      </c>
      <c r="G4829" s="104"/>
    </row>
    <row r="4830" spans="6:7" x14ac:dyDescent="0.3">
      <c r="F4830" s="104"/>
      <c r="G4830" s="104"/>
    </row>
    <row r="4831" spans="6:7" ht="15.6" x14ac:dyDescent="0.3">
      <c r="F4831" s="106" t="s">
        <v>518</v>
      </c>
      <c r="G4831" s="104"/>
    </row>
    <row r="4832" spans="6:7" ht="15.6" x14ac:dyDescent="0.3">
      <c r="F4832" s="103" t="s">
        <v>3520</v>
      </c>
      <c r="G4832" s="104"/>
    </row>
    <row r="4833" spans="6:7" x14ac:dyDescent="0.3">
      <c r="F4833" s="104"/>
      <c r="G4833" s="104"/>
    </row>
    <row r="4834" spans="6:7" ht="15.6" x14ac:dyDescent="0.3">
      <c r="F4834" s="106" t="s">
        <v>519</v>
      </c>
      <c r="G4834" s="104"/>
    </row>
    <row r="4835" spans="6:7" ht="15.6" x14ac:dyDescent="0.3">
      <c r="F4835" s="103" t="s">
        <v>3521</v>
      </c>
      <c r="G4835" s="104"/>
    </row>
    <row r="4836" spans="6:7" x14ac:dyDescent="0.3">
      <c r="F4836" s="104"/>
      <c r="G4836" s="104"/>
    </row>
    <row r="4837" spans="6:7" ht="15.6" x14ac:dyDescent="0.3">
      <c r="F4837" s="106" t="s">
        <v>520</v>
      </c>
      <c r="G4837" s="104"/>
    </row>
    <row r="4838" spans="6:7" ht="15.6" x14ac:dyDescent="0.3">
      <c r="F4838" s="103" t="s">
        <v>3522</v>
      </c>
      <c r="G4838" s="104"/>
    </row>
    <row r="4839" spans="6:7" ht="15" thickBot="1" x14ac:dyDescent="0.35">
      <c r="F4839" s="108"/>
      <c r="G4839" s="104"/>
    </row>
    <row r="4840" spans="6:7" ht="15.6" x14ac:dyDescent="0.3">
      <c r="F4840" s="103" t="s">
        <v>1186</v>
      </c>
      <c r="G4840" s="104"/>
    </row>
    <row r="4841" spans="6:7" x14ac:dyDescent="0.3">
      <c r="F4841" s="104"/>
      <c r="G4841" s="104"/>
    </row>
    <row r="4842" spans="6:7" ht="15.6" x14ac:dyDescent="0.3">
      <c r="F4842" s="103" t="s">
        <v>3523</v>
      </c>
      <c r="G4842" s="104"/>
    </row>
    <row r="4843" spans="6:7" x14ac:dyDescent="0.3">
      <c r="F4843" s="104"/>
      <c r="G4843" s="104"/>
    </row>
    <row r="4844" spans="6:7" ht="15.6" x14ac:dyDescent="0.3">
      <c r="F4844" s="105" t="s">
        <v>3524</v>
      </c>
      <c r="G4844" s="104"/>
    </row>
    <row r="4845" spans="6:7" ht="15.6" x14ac:dyDescent="0.3">
      <c r="F4845" s="103" t="s">
        <v>3525</v>
      </c>
      <c r="G4845" s="104"/>
    </row>
    <row r="4846" spans="6:7" x14ac:dyDescent="0.3">
      <c r="F4846" s="104"/>
      <c r="G4846" s="104"/>
    </row>
    <row r="4847" spans="6:7" ht="15.6" x14ac:dyDescent="0.3">
      <c r="F4847" s="106" t="s">
        <v>522</v>
      </c>
      <c r="G4847" s="104"/>
    </row>
    <row r="4848" spans="6:7" ht="15.6" x14ac:dyDescent="0.3">
      <c r="F4848" s="103" t="s">
        <v>3526</v>
      </c>
      <c r="G4848" s="104"/>
    </row>
    <row r="4849" spans="6:7" x14ac:dyDescent="0.3">
      <c r="F4849" s="104"/>
      <c r="G4849" s="104"/>
    </row>
    <row r="4850" spans="6:7" ht="15.6" x14ac:dyDescent="0.3">
      <c r="F4850" s="103" t="s">
        <v>3527</v>
      </c>
      <c r="G4850" s="104"/>
    </row>
    <row r="4851" spans="6:7" x14ac:dyDescent="0.3">
      <c r="F4851" s="104"/>
      <c r="G4851" s="104"/>
    </row>
    <row r="4852" spans="6:7" ht="15.6" x14ac:dyDescent="0.3">
      <c r="F4852" s="106" t="s">
        <v>1311</v>
      </c>
      <c r="G4852" s="104"/>
    </row>
    <row r="4853" spans="6:7" ht="15.6" x14ac:dyDescent="0.3">
      <c r="F4853" s="107" t="s">
        <v>3528</v>
      </c>
      <c r="G4853" s="104"/>
    </row>
    <row r="4854" spans="6:7" x14ac:dyDescent="0.3">
      <c r="F4854" s="104"/>
      <c r="G4854" s="104"/>
    </row>
    <row r="4855" spans="6:7" ht="15.6" x14ac:dyDescent="0.3">
      <c r="F4855" s="107" t="s">
        <v>3529</v>
      </c>
      <c r="G4855" s="104"/>
    </row>
    <row r="4856" spans="6:7" x14ac:dyDescent="0.3">
      <c r="F4856" s="104"/>
      <c r="G4856" s="104"/>
    </row>
    <row r="4857" spans="6:7" ht="15.6" x14ac:dyDescent="0.3">
      <c r="F4857" s="107" t="s">
        <v>3530</v>
      </c>
      <c r="G4857" s="104"/>
    </row>
    <row r="4858" spans="6:7" x14ac:dyDescent="0.3">
      <c r="F4858" s="104"/>
      <c r="G4858" s="104"/>
    </row>
    <row r="4859" spans="6:7" ht="15.6" x14ac:dyDescent="0.3">
      <c r="F4859" s="107" t="s">
        <v>3531</v>
      </c>
      <c r="G4859" s="104"/>
    </row>
    <row r="4860" spans="6:7" x14ac:dyDescent="0.3">
      <c r="F4860" s="104"/>
      <c r="G4860" s="104"/>
    </row>
    <row r="4861" spans="6:7" ht="15.6" x14ac:dyDescent="0.3">
      <c r="F4861" s="106" t="s">
        <v>523</v>
      </c>
      <c r="G4861" s="104"/>
    </row>
    <row r="4862" spans="6:7" ht="15.6" x14ac:dyDescent="0.3">
      <c r="F4862" s="103" t="s">
        <v>1186</v>
      </c>
      <c r="G4862" s="104"/>
    </row>
    <row r="4863" spans="6:7" x14ac:dyDescent="0.3">
      <c r="F4863" s="104"/>
      <c r="G4863" s="104"/>
    </row>
    <row r="4864" spans="6:7" ht="15.6" x14ac:dyDescent="0.3">
      <c r="F4864" s="106" t="s">
        <v>524</v>
      </c>
      <c r="G4864" s="104"/>
    </row>
    <row r="4865" spans="6:7" ht="15.6" x14ac:dyDescent="0.3">
      <c r="F4865" s="106" t="s">
        <v>525</v>
      </c>
      <c r="G4865" s="104"/>
    </row>
    <row r="4866" spans="6:7" ht="15.6" x14ac:dyDescent="0.3">
      <c r="F4866" s="103" t="s">
        <v>3532</v>
      </c>
      <c r="G4866" s="104"/>
    </row>
    <row r="4867" spans="6:7" x14ac:dyDescent="0.3">
      <c r="F4867" s="104"/>
      <c r="G4867" s="104"/>
    </row>
    <row r="4868" spans="6:7" ht="15.6" x14ac:dyDescent="0.3">
      <c r="F4868" s="106" t="s">
        <v>1311</v>
      </c>
      <c r="G4868" s="104"/>
    </row>
    <row r="4869" spans="6:7" ht="15.6" x14ac:dyDescent="0.3">
      <c r="F4869" s="107" t="s">
        <v>3533</v>
      </c>
      <c r="G4869" s="104"/>
    </row>
    <row r="4870" spans="6:7" x14ac:dyDescent="0.3">
      <c r="F4870" s="104"/>
      <c r="G4870" s="104"/>
    </row>
    <row r="4871" spans="6:7" ht="15.6" x14ac:dyDescent="0.3">
      <c r="F4871" s="107" t="s">
        <v>3534</v>
      </c>
      <c r="G4871" s="104"/>
    </row>
    <row r="4872" spans="6:7" x14ac:dyDescent="0.3">
      <c r="F4872" s="104"/>
      <c r="G4872" s="104"/>
    </row>
    <row r="4873" spans="6:7" ht="15.6" x14ac:dyDescent="0.3">
      <c r="F4873" s="107" t="s">
        <v>3535</v>
      </c>
      <c r="G4873" s="104"/>
    </row>
    <row r="4874" spans="6:7" x14ac:dyDescent="0.3">
      <c r="F4874" s="104"/>
      <c r="G4874" s="104"/>
    </row>
    <row r="4875" spans="6:7" ht="15.6" x14ac:dyDescent="0.3">
      <c r="F4875" s="103" t="s">
        <v>1186</v>
      </c>
      <c r="G4875" s="104"/>
    </row>
    <row r="4876" spans="6:7" x14ac:dyDescent="0.3">
      <c r="F4876" s="104"/>
      <c r="G4876" s="104"/>
    </row>
    <row r="4877" spans="6:7" ht="15.6" x14ac:dyDescent="0.3">
      <c r="F4877" s="106" t="s">
        <v>526</v>
      </c>
      <c r="G4877" s="104"/>
    </row>
    <row r="4878" spans="6:7" ht="15.6" x14ac:dyDescent="0.3">
      <c r="F4878" s="103" t="s">
        <v>3536</v>
      </c>
      <c r="G4878" s="104"/>
    </row>
    <row r="4879" spans="6:7" x14ac:dyDescent="0.3">
      <c r="F4879" s="104"/>
      <c r="G4879" s="104"/>
    </row>
    <row r="4880" spans="6:7" ht="15.6" x14ac:dyDescent="0.3">
      <c r="F4880" s="106" t="s">
        <v>1311</v>
      </c>
      <c r="G4880" s="104"/>
    </row>
    <row r="4881" spans="6:7" ht="15.6" x14ac:dyDescent="0.3">
      <c r="F4881" s="107" t="s">
        <v>3537</v>
      </c>
      <c r="G4881" s="104"/>
    </row>
    <row r="4882" spans="6:7" x14ac:dyDescent="0.3">
      <c r="F4882" s="104"/>
      <c r="G4882" s="104"/>
    </row>
    <row r="4883" spans="6:7" ht="15.6" x14ac:dyDescent="0.3">
      <c r="F4883" s="107" t="s">
        <v>3538</v>
      </c>
      <c r="G4883" s="104"/>
    </row>
    <row r="4884" spans="6:7" x14ac:dyDescent="0.3">
      <c r="F4884" s="104"/>
      <c r="G4884" s="104"/>
    </row>
    <row r="4885" spans="6:7" ht="15.6" x14ac:dyDescent="0.3">
      <c r="F4885" s="107" t="s">
        <v>3539</v>
      </c>
      <c r="G4885" s="104"/>
    </row>
    <row r="4886" spans="6:7" x14ac:dyDescent="0.3">
      <c r="F4886" s="104"/>
      <c r="G4886" s="104"/>
    </row>
    <row r="4887" spans="6:7" ht="15.6" x14ac:dyDescent="0.3">
      <c r="F4887" s="103" t="s">
        <v>1186</v>
      </c>
      <c r="G4887" s="104"/>
    </row>
    <row r="4888" spans="6:7" x14ac:dyDescent="0.3">
      <c r="F4888" s="104"/>
      <c r="G4888" s="104"/>
    </row>
    <row r="4889" spans="6:7" ht="15.6" x14ac:dyDescent="0.3">
      <c r="F4889" s="106" t="s">
        <v>527</v>
      </c>
      <c r="G4889" s="104"/>
    </row>
    <row r="4890" spans="6:7" ht="15.6" x14ac:dyDescent="0.3">
      <c r="F4890" s="103" t="s">
        <v>3540</v>
      </c>
      <c r="G4890" s="104"/>
    </row>
    <row r="4891" spans="6:7" x14ac:dyDescent="0.3">
      <c r="F4891" s="104"/>
      <c r="G4891" s="104"/>
    </row>
    <row r="4892" spans="6:7" ht="15.6" x14ac:dyDescent="0.3">
      <c r="F4892" s="106" t="s">
        <v>1311</v>
      </c>
      <c r="G4892" s="104"/>
    </row>
    <row r="4893" spans="6:7" ht="15.6" x14ac:dyDescent="0.3">
      <c r="F4893" s="107" t="s">
        <v>3541</v>
      </c>
      <c r="G4893" s="104"/>
    </row>
    <row r="4894" spans="6:7" x14ac:dyDescent="0.3">
      <c r="F4894" s="104"/>
      <c r="G4894" s="104"/>
    </row>
    <row r="4895" spans="6:7" ht="15.6" x14ac:dyDescent="0.3">
      <c r="F4895" s="107" t="s">
        <v>3542</v>
      </c>
      <c r="G4895" s="104"/>
    </row>
    <row r="4896" spans="6:7" x14ac:dyDescent="0.3">
      <c r="F4896" s="104"/>
      <c r="G4896" s="104"/>
    </row>
    <row r="4897" spans="6:7" ht="15.6" x14ac:dyDescent="0.3">
      <c r="F4897" s="107" t="s">
        <v>3543</v>
      </c>
      <c r="G4897" s="104"/>
    </row>
    <row r="4898" spans="6:7" x14ac:dyDescent="0.3">
      <c r="F4898" s="104"/>
      <c r="G4898" s="104"/>
    </row>
    <row r="4899" spans="6:7" ht="15.6" x14ac:dyDescent="0.3">
      <c r="F4899" s="103" t="s">
        <v>3544</v>
      </c>
      <c r="G4899" s="104"/>
    </row>
    <row r="4900" spans="6:7" x14ac:dyDescent="0.3">
      <c r="F4900" s="104"/>
      <c r="G4900" s="104"/>
    </row>
    <row r="4901" spans="6:7" ht="15.6" x14ac:dyDescent="0.3">
      <c r="F4901" s="103" t="s">
        <v>3545</v>
      </c>
      <c r="G4901" s="104"/>
    </row>
    <row r="4902" spans="6:7" x14ac:dyDescent="0.3">
      <c r="F4902" s="104"/>
      <c r="G4902" s="104"/>
    </row>
    <row r="4903" spans="6:7" ht="15.6" x14ac:dyDescent="0.3">
      <c r="F4903" s="103" t="s">
        <v>1186</v>
      </c>
      <c r="G4903" s="104"/>
    </row>
    <row r="4904" spans="6:7" x14ac:dyDescent="0.3">
      <c r="F4904" s="104"/>
      <c r="G4904" s="104"/>
    </row>
    <row r="4905" spans="6:7" ht="15.6" x14ac:dyDescent="0.3">
      <c r="F4905" s="106" t="s">
        <v>528</v>
      </c>
      <c r="G4905" s="104"/>
    </row>
    <row r="4906" spans="6:7" ht="15.6" x14ac:dyDescent="0.3">
      <c r="F4906" s="103" t="s">
        <v>3546</v>
      </c>
      <c r="G4906" s="104"/>
    </row>
    <row r="4907" spans="6:7" x14ac:dyDescent="0.3">
      <c r="F4907" s="104"/>
      <c r="G4907" s="104"/>
    </row>
    <row r="4908" spans="6:7" ht="15.6" x14ac:dyDescent="0.3">
      <c r="F4908" s="106" t="s">
        <v>1311</v>
      </c>
      <c r="G4908" s="104"/>
    </row>
    <row r="4909" spans="6:7" ht="15.6" x14ac:dyDescent="0.3">
      <c r="F4909" s="107" t="s">
        <v>3541</v>
      </c>
      <c r="G4909" s="104"/>
    </row>
    <row r="4910" spans="6:7" x14ac:dyDescent="0.3">
      <c r="F4910" s="104"/>
      <c r="G4910" s="104"/>
    </row>
    <row r="4911" spans="6:7" ht="15.6" x14ac:dyDescent="0.3">
      <c r="F4911" s="107" t="s">
        <v>3542</v>
      </c>
      <c r="G4911" s="104"/>
    </row>
    <row r="4912" spans="6:7" x14ac:dyDescent="0.3">
      <c r="F4912" s="104"/>
      <c r="G4912" s="104"/>
    </row>
    <row r="4913" spans="6:7" ht="15.6" x14ac:dyDescent="0.3">
      <c r="F4913" s="107" t="s">
        <v>3543</v>
      </c>
      <c r="G4913" s="104"/>
    </row>
    <row r="4914" spans="6:7" x14ac:dyDescent="0.3">
      <c r="F4914" s="104"/>
      <c r="G4914" s="104"/>
    </row>
    <row r="4915" spans="6:7" ht="15.6" x14ac:dyDescent="0.3">
      <c r="F4915" s="103" t="s">
        <v>3544</v>
      </c>
      <c r="G4915" s="104"/>
    </row>
    <row r="4916" spans="6:7" x14ac:dyDescent="0.3">
      <c r="F4916" s="104"/>
      <c r="G4916" s="104"/>
    </row>
    <row r="4917" spans="6:7" ht="15.6" x14ac:dyDescent="0.3">
      <c r="F4917" s="103" t="s">
        <v>3545</v>
      </c>
      <c r="G4917" s="104"/>
    </row>
    <row r="4918" spans="6:7" x14ac:dyDescent="0.3">
      <c r="F4918" s="104"/>
      <c r="G4918" s="104"/>
    </row>
    <row r="4919" spans="6:7" ht="15.6" x14ac:dyDescent="0.3">
      <c r="F4919" s="103" t="s">
        <v>1186</v>
      </c>
      <c r="G4919" s="104"/>
    </row>
    <row r="4920" spans="6:7" x14ac:dyDescent="0.3">
      <c r="F4920" s="104"/>
      <c r="G4920" s="104"/>
    </row>
    <row r="4921" spans="6:7" ht="15.6" x14ac:dyDescent="0.3">
      <c r="F4921" s="106" t="s">
        <v>529</v>
      </c>
      <c r="G4921" s="104"/>
    </row>
    <row r="4922" spans="6:7" ht="15.6" x14ac:dyDescent="0.3">
      <c r="F4922" s="103" t="s">
        <v>3547</v>
      </c>
      <c r="G4922" s="104"/>
    </row>
    <row r="4923" spans="6:7" x14ac:dyDescent="0.3">
      <c r="F4923" s="104"/>
      <c r="G4923" s="104"/>
    </row>
    <row r="4924" spans="6:7" ht="15.6" x14ac:dyDescent="0.3">
      <c r="F4924" s="106" t="s">
        <v>530</v>
      </c>
      <c r="G4924" s="104"/>
    </row>
    <row r="4925" spans="6:7" ht="15.6" x14ac:dyDescent="0.3">
      <c r="F4925" s="103" t="s">
        <v>3548</v>
      </c>
      <c r="G4925" s="104"/>
    </row>
    <row r="4926" spans="6:7" x14ac:dyDescent="0.3">
      <c r="F4926" s="104"/>
      <c r="G4926" s="104"/>
    </row>
    <row r="4927" spans="6:7" ht="15.6" x14ac:dyDescent="0.3">
      <c r="F4927" s="106" t="s">
        <v>3549</v>
      </c>
      <c r="G4927" s="104"/>
    </row>
    <row r="4928" spans="6:7" ht="15.6" x14ac:dyDescent="0.3">
      <c r="F4928" s="109" t="s">
        <v>3550</v>
      </c>
      <c r="G4928" s="104"/>
    </row>
    <row r="4929" spans="6:7" x14ac:dyDescent="0.3">
      <c r="F4929" s="104"/>
      <c r="G4929" s="104"/>
    </row>
    <row r="4930" spans="6:7" ht="15.6" x14ac:dyDescent="0.3">
      <c r="F4930" s="110" t="s">
        <v>3551</v>
      </c>
      <c r="G4930" s="104"/>
    </row>
    <row r="4931" spans="6:7" x14ac:dyDescent="0.3">
      <c r="F4931" s="104"/>
      <c r="G4931" s="104"/>
    </row>
    <row r="4932" spans="6:7" ht="15.6" x14ac:dyDescent="0.3">
      <c r="F4932" s="110" t="s">
        <v>3552</v>
      </c>
      <c r="G4932" s="104"/>
    </row>
    <row r="4933" spans="6:7" x14ac:dyDescent="0.3">
      <c r="F4933" s="104"/>
      <c r="G4933" s="104"/>
    </row>
    <row r="4934" spans="6:7" ht="15.6" x14ac:dyDescent="0.3">
      <c r="F4934" s="109" t="s">
        <v>3553</v>
      </c>
      <c r="G4934" s="104"/>
    </row>
    <row r="4935" spans="6:7" x14ac:dyDescent="0.3">
      <c r="F4935" s="104"/>
      <c r="G4935" s="104"/>
    </row>
    <row r="4936" spans="6:7" ht="15.6" x14ac:dyDescent="0.3">
      <c r="F4936" s="110" t="s">
        <v>3554</v>
      </c>
      <c r="G4936" s="104"/>
    </row>
    <row r="4937" spans="6:7" x14ac:dyDescent="0.3">
      <c r="F4937" s="104"/>
      <c r="G4937" s="104"/>
    </row>
    <row r="4938" spans="6:7" ht="15.6" x14ac:dyDescent="0.3">
      <c r="F4938" s="109" t="s">
        <v>3555</v>
      </c>
      <c r="G4938" s="104"/>
    </row>
    <row r="4939" spans="6:7" x14ac:dyDescent="0.3">
      <c r="F4939" s="104"/>
      <c r="G4939" s="104"/>
    </row>
    <row r="4940" spans="6:7" ht="15.6" x14ac:dyDescent="0.3">
      <c r="F4940" s="110" t="s">
        <v>3556</v>
      </c>
      <c r="G4940" s="104"/>
    </row>
    <row r="4941" spans="6:7" x14ac:dyDescent="0.3">
      <c r="F4941" s="104"/>
      <c r="G4941" s="104"/>
    </row>
    <row r="4942" spans="6:7" ht="15.6" x14ac:dyDescent="0.3">
      <c r="F4942" s="110" t="s">
        <v>3557</v>
      </c>
      <c r="G4942" s="104"/>
    </row>
    <row r="4943" spans="6:7" x14ac:dyDescent="0.3">
      <c r="F4943" s="104"/>
      <c r="G4943" s="104"/>
    </row>
    <row r="4944" spans="6:7" ht="15.6" x14ac:dyDescent="0.3">
      <c r="F4944" s="109" t="s">
        <v>3558</v>
      </c>
      <c r="G4944" s="104"/>
    </row>
    <row r="4945" spans="6:7" x14ac:dyDescent="0.3">
      <c r="F4945" s="104"/>
      <c r="G4945" s="104"/>
    </row>
    <row r="4946" spans="6:7" ht="15.6" x14ac:dyDescent="0.3">
      <c r="F4946" s="110" t="s">
        <v>3559</v>
      </c>
      <c r="G4946" s="104"/>
    </row>
    <row r="4947" spans="6:7" x14ac:dyDescent="0.3">
      <c r="F4947" s="104"/>
      <c r="G4947" s="104"/>
    </row>
    <row r="4948" spans="6:7" ht="15.6" x14ac:dyDescent="0.3">
      <c r="F4948" s="110" t="s">
        <v>3560</v>
      </c>
      <c r="G4948" s="104"/>
    </row>
    <row r="4949" spans="6:7" x14ac:dyDescent="0.3">
      <c r="F4949" s="104"/>
      <c r="G4949" s="104"/>
    </row>
    <row r="4950" spans="6:7" ht="15.6" x14ac:dyDescent="0.3">
      <c r="F4950" s="109" t="s">
        <v>3561</v>
      </c>
      <c r="G4950" s="104"/>
    </row>
    <row r="4951" spans="6:7" x14ac:dyDescent="0.3">
      <c r="F4951" s="104"/>
      <c r="G4951" s="104"/>
    </row>
    <row r="4952" spans="6:7" ht="15.6" x14ac:dyDescent="0.3">
      <c r="F4952" s="110" t="s">
        <v>3562</v>
      </c>
      <c r="G4952" s="104"/>
    </row>
    <row r="4953" spans="6:7" x14ac:dyDescent="0.3">
      <c r="F4953" s="104"/>
      <c r="G4953" s="104"/>
    </row>
    <row r="4954" spans="6:7" ht="15.6" x14ac:dyDescent="0.3">
      <c r="F4954" s="110" t="s">
        <v>3563</v>
      </c>
      <c r="G4954" s="104"/>
    </row>
    <row r="4955" spans="6:7" x14ac:dyDescent="0.3">
      <c r="F4955" s="104"/>
      <c r="G4955" s="104"/>
    </row>
    <row r="4956" spans="6:7" ht="15.6" x14ac:dyDescent="0.3">
      <c r="F4956" s="106" t="s">
        <v>3564</v>
      </c>
      <c r="G4956" s="104"/>
    </row>
    <row r="4957" spans="6:7" ht="15.6" x14ac:dyDescent="0.3">
      <c r="F4957" s="110" t="s">
        <v>3329</v>
      </c>
      <c r="G4957" s="104"/>
    </row>
    <row r="4958" spans="6:7" x14ac:dyDescent="0.3">
      <c r="F4958" s="104"/>
      <c r="G4958" s="104"/>
    </row>
    <row r="4959" spans="6:7" ht="15.6" x14ac:dyDescent="0.3">
      <c r="F4959" s="103" t="s">
        <v>1186</v>
      </c>
      <c r="G4959" s="104"/>
    </row>
    <row r="4960" spans="6:7" x14ac:dyDescent="0.3">
      <c r="F4960" s="104"/>
      <c r="G4960" s="104"/>
    </row>
    <row r="4961" spans="6:7" ht="15.6" x14ac:dyDescent="0.3">
      <c r="F4961" s="109" t="s">
        <v>3565</v>
      </c>
      <c r="G4961" s="104"/>
    </row>
    <row r="4962" spans="6:7" x14ac:dyDescent="0.3">
      <c r="F4962" s="104"/>
      <c r="G4962" s="104"/>
    </row>
    <row r="4963" spans="6:7" ht="15.6" x14ac:dyDescent="0.3">
      <c r="F4963" s="110" t="s">
        <v>3566</v>
      </c>
      <c r="G4963" s="104"/>
    </row>
    <row r="4964" spans="6:7" x14ac:dyDescent="0.3">
      <c r="F4964" s="104"/>
      <c r="G4964" s="104"/>
    </row>
    <row r="4965" spans="6:7" ht="15.6" x14ac:dyDescent="0.3">
      <c r="F4965" s="110" t="s">
        <v>3567</v>
      </c>
      <c r="G4965" s="104"/>
    </row>
    <row r="4966" spans="6:7" x14ac:dyDescent="0.3">
      <c r="F4966" s="104"/>
      <c r="G4966" s="104"/>
    </row>
    <row r="4967" spans="6:7" ht="15.6" x14ac:dyDescent="0.3">
      <c r="F4967" s="109" t="s">
        <v>3568</v>
      </c>
      <c r="G4967" s="104"/>
    </row>
    <row r="4968" spans="6:7" x14ac:dyDescent="0.3">
      <c r="F4968" s="104"/>
      <c r="G4968" s="104"/>
    </row>
    <row r="4969" spans="6:7" ht="15.6" x14ac:dyDescent="0.3">
      <c r="F4969" s="110" t="s">
        <v>3569</v>
      </c>
      <c r="G4969" s="104"/>
    </row>
    <row r="4970" spans="6:7" x14ac:dyDescent="0.3">
      <c r="F4970" s="104"/>
      <c r="G4970" s="104"/>
    </row>
    <row r="4971" spans="6:7" ht="15.6" x14ac:dyDescent="0.3">
      <c r="F4971" s="110" t="s">
        <v>3570</v>
      </c>
      <c r="G4971" s="104"/>
    </row>
    <row r="4972" spans="6:7" x14ac:dyDescent="0.3">
      <c r="F4972" s="104"/>
      <c r="G4972" s="104"/>
    </row>
    <row r="4973" spans="6:7" ht="15.6" x14ac:dyDescent="0.3">
      <c r="F4973" s="109" t="s">
        <v>3571</v>
      </c>
      <c r="G4973" s="104"/>
    </row>
    <row r="4974" spans="6:7" x14ac:dyDescent="0.3">
      <c r="F4974" s="104"/>
      <c r="G4974" s="104"/>
    </row>
    <row r="4975" spans="6:7" ht="15.6" x14ac:dyDescent="0.3">
      <c r="F4975" s="110" t="s">
        <v>3572</v>
      </c>
      <c r="G4975" s="104"/>
    </row>
    <row r="4976" spans="6:7" x14ac:dyDescent="0.3">
      <c r="F4976" s="104"/>
      <c r="G4976" s="104"/>
    </row>
    <row r="4977" spans="6:7" ht="15.6" x14ac:dyDescent="0.3">
      <c r="F4977" s="110" t="s">
        <v>3573</v>
      </c>
      <c r="G4977" s="104"/>
    </row>
    <row r="4978" spans="6:7" x14ac:dyDescent="0.3">
      <c r="F4978" s="104"/>
      <c r="G4978" s="104"/>
    </row>
    <row r="4979" spans="6:7" ht="15.6" x14ac:dyDescent="0.3">
      <c r="F4979" s="109" t="s">
        <v>3574</v>
      </c>
      <c r="G4979" s="104"/>
    </row>
    <row r="4980" spans="6:7" x14ac:dyDescent="0.3">
      <c r="F4980" s="104"/>
      <c r="G4980" s="104"/>
    </row>
    <row r="4981" spans="6:7" ht="15.6" x14ac:dyDescent="0.3">
      <c r="F4981" s="110" t="s">
        <v>3575</v>
      </c>
      <c r="G4981" s="104"/>
    </row>
    <row r="4982" spans="6:7" x14ac:dyDescent="0.3">
      <c r="F4982" s="104"/>
      <c r="G4982" s="104"/>
    </row>
    <row r="4983" spans="6:7" ht="15.6" x14ac:dyDescent="0.3">
      <c r="F4983" s="110" t="s">
        <v>3576</v>
      </c>
      <c r="G4983" s="104"/>
    </row>
    <row r="4984" spans="6:7" x14ac:dyDescent="0.3">
      <c r="F4984" s="104"/>
      <c r="G4984" s="104"/>
    </row>
    <row r="4985" spans="6:7" ht="15.6" x14ac:dyDescent="0.3">
      <c r="F4985" s="109" t="s">
        <v>3577</v>
      </c>
      <c r="G4985" s="104"/>
    </row>
    <row r="4986" spans="6:7" x14ac:dyDescent="0.3">
      <c r="F4986" s="104"/>
      <c r="G4986" s="104"/>
    </row>
    <row r="4987" spans="6:7" ht="15.6" x14ac:dyDescent="0.3">
      <c r="F4987" s="110" t="s">
        <v>3578</v>
      </c>
      <c r="G4987" s="104"/>
    </row>
    <row r="4988" spans="6:7" x14ac:dyDescent="0.3">
      <c r="F4988" s="104"/>
      <c r="G4988" s="104"/>
    </row>
    <row r="4989" spans="6:7" ht="15.6" x14ac:dyDescent="0.3">
      <c r="F4989" s="110" t="s">
        <v>3579</v>
      </c>
      <c r="G4989" s="104"/>
    </row>
    <row r="4990" spans="6:7" x14ac:dyDescent="0.3">
      <c r="F4990" s="104"/>
      <c r="G4990" s="104"/>
    </row>
    <row r="4991" spans="6:7" ht="15.6" x14ac:dyDescent="0.3">
      <c r="F4991" s="109" t="s">
        <v>3580</v>
      </c>
      <c r="G4991" s="104"/>
    </row>
    <row r="4992" spans="6:7" x14ac:dyDescent="0.3">
      <c r="F4992" s="104"/>
      <c r="G4992" s="104"/>
    </row>
    <row r="4993" spans="6:7" ht="15.6" x14ac:dyDescent="0.3">
      <c r="F4993" s="110" t="s">
        <v>3581</v>
      </c>
      <c r="G4993" s="104"/>
    </row>
    <row r="4994" spans="6:7" x14ac:dyDescent="0.3">
      <c r="F4994" s="104"/>
      <c r="G4994" s="104"/>
    </row>
    <row r="4995" spans="6:7" ht="15.6" x14ac:dyDescent="0.3">
      <c r="F4995" s="110" t="s">
        <v>3582</v>
      </c>
      <c r="G4995" s="104"/>
    </row>
    <row r="4996" spans="6:7" x14ac:dyDescent="0.3">
      <c r="F4996" s="104"/>
      <c r="G4996" s="104"/>
    </row>
    <row r="4997" spans="6:7" ht="15.6" x14ac:dyDescent="0.3">
      <c r="F4997" s="103" t="s">
        <v>3583</v>
      </c>
      <c r="G4997" s="104"/>
    </row>
    <row r="4998" spans="6:7" x14ac:dyDescent="0.3">
      <c r="F4998" s="104"/>
      <c r="G4998" s="104"/>
    </row>
    <row r="4999" spans="6:7" ht="15.6" x14ac:dyDescent="0.3">
      <c r="F4999" s="103" t="s">
        <v>3584</v>
      </c>
      <c r="G4999" s="104"/>
    </row>
    <row r="5000" spans="6:7" x14ac:dyDescent="0.3">
      <c r="F5000" s="104"/>
      <c r="G5000" s="104"/>
    </row>
    <row r="5001" spans="6:7" ht="15.6" x14ac:dyDescent="0.3">
      <c r="F5001" s="106" t="s">
        <v>1186</v>
      </c>
      <c r="G5001" s="104"/>
    </row>
    <row r="5002" spans="6:7" ht="15.6" x14ac:dyDescent="0.3">
      <c r="F5002" s="103" t="s">
        <v>3585</v>
      </c>
      <c r="G5002" s="104"/>
    </row>
    <row r="5003" spans="6:7" x14ac:dyDescent="0.3">
      <c r="F5003" s="104"/>
      <c r="G5003" s="104"/>
    </row>
    <row r="5004" spans="6:7" ht="15.6" x14ac:dyDescent="0.3">
      <c r="F5004" s="103" t="s">
        <v>3586</v>
      </c>
      <c r="G5004" s="104"/>
    </row>
    <row r="5005" spans="6:7" x14ac:dyDescent="0.3">
      <c r="F5005" s="104"/>
      <c r="G5005" s="104"/>
    </row>
    <row r="5006" spans="6:7" ht="15.6" x14ac:dyDescent="0.3">
      <c r="F5006" s="105" t="s">
        <v>3587</v>
      </c>
      <c r="G5006" s="104"/>
    </row>
    <row r="5007" spans="6:7" ht="15.6" x14ac:dyDescent="0.3">
      <c r="F5007" s="103" t="s">
        <v>3588</v>
      </c>
      <c r="G5007" s="104"/>
    </row>
    <row r="5008" spans="6:7" x14ac:dyDescent="0.3">
      <c r="F5008" s="104"/>
      <c r="G5008" s="104"/>
    </row>
    <row r="5009" spans="6:7" ht="15.6" x14ac:dyDescent="0.3">
      <c r="F5009" s="106" t="s">
        <v>532</v>
      </c>
      <c r="G5009" s="104"/>
    </row>
    <row r="5010" spans="6:7" ht="15.6" x14ac:dyDescent="0.3">
      <c r="F5010" s="103" t="s">
        <v>3589</v>
      </c>
      <c r="G5010" s="104"/>
    </row>
    <row r="5011" spans="6:7" x14ac:dyDescent="0.3">
      <c r="F5011" s="104"/>
      <c r="G5011" s="104"/>
    </row>
    <row r="5012" spans="6:7" ht="15.6" x14ac:dyDescent="0.3">
      <c r="F5012" s="107" t="s">
        <v>3590</v>
      </c>
      <c r="G5012" s="104"/>
    </row>
    <row r="5013" spans="6:7" x14ac:dyDescent="0.3">
      <c r="F5013" s="104"/>
      <c r="G5013" s="104"/>
    </row>
    <row r="5014" spans="6:7" ht="15.6" x14ac:dyDescent="0.3">
      <c r="F5014" s="107" t="s">
        <v>3591</v>
      </c>
      <c r="G5014" s="104"/>
    </row>
    <row r="5015" spans="6:7" x14ac:dyDescent="0.3">
      <c r="F5015" s="104"/>
      <c r="G5015" s="104"/>
    </row>
    <row r="5016" spans="6:7" ht="15.6" x14ac:dyDescent="0.3">
      <c r="F5016" s="107" t="s">
        <v>3592</v>
      </c>
      <c r="G5016" s="104"/>
    </row>
    <row r="5017" spans="6:7" x14ac:dyDescent="0.3">
      <c r="F5017" s="104"/>
      <c r="G5017" s="104"/>
    </row>
    <row r="5018" spans="6:7" ht="15.6" x14ac:dyDescent="0.3">
      <c r="F5018" s="103" t="s">
        <v>3593</v>
      </c>
      <c r="G5018" s="104"/>
    </row>
    <row r="5019" spans="6:7" x14ac:dyDescent="0.3">
      <c r="F5019" s="104"/>
      <c r="G5019" s="104"/>
    </row>
    <row r="5020" spans="6:7" ht="15.6" x14ac:dyDescent="0.3">
      <c r="F5020" s="107" t="s">
        <v>3594</v>
      </c>
      <c r="G5020" s="104"/>
    </row>
    <row r="5021" spans="6:7" x14ac:dyDescent="0.3">
      <c r="F5021" s="104"/>
      <c r="G5021" s="104"/>
    </row>
    <row r="5022" spans="6:7" ht="15.6" x14ac:dyDescent="0.3">
      <c r="F5022" s="107" t="s">
        <v>3595</v>
      </c>
      <c r="G5022" s="104"/>
    </row>
    <row r="5023" spans="6:7" x14ac:dyDescent="0.3">
      <c r="F5023" s="104"/>
      <c r="G5023" s="104"/>
    </row>
    <row r="5024" spans="6:7" ht="15.6" x14ac:dyDescent="0.3">
      <c r="F5024" s="103" t="s">
        <v>1186</v>
      </c>
      <c r="G5024" s="104"/>
    </row>
    <row r="5025" spans="6:7" x14ac:dyDescent="0.3">
      <c r="F5025" s="104"/>
      <c r="G5025" s="104"/>
    </row>
    <row r="5026" spans="6:7" ht="15.6" x14ac:dyDescent="0.3">
      <c r="F5026" s="106" t="s">
        <v>533</v>
      </c>
      <c r="G5026" s="104"/>
    </row>
    <row r="5027" spans="6:7" ht="15.6" x14ac:dyDescent="0.3">
      <c r="F5027" s="103" t="s">
        <v>3596</v>
      </c>
      <c r="G5027" s="104"/>
    </row>
    <row r="5028" spans="6:7" x14ac:dyDescent="0.3">
      <c r="F5028" s="104"/>
      <c r="G5028" s="104"/>
    </row>
    <row r="5029" spans="6:7" ht="15.6" x14ac:dyDescent="0.3">
      <c r="F5029" s="107" t="s">
        <v>3597</v>
      </c>
      <c r="G5029" s="104"/>
    </row>
    <row r="5030" spans="6:7" x14ac:dyDescent="0.3">
      <c r="F5030" s="104"/>
      <c r="G5030" s="104"/>
    </row>
    <row r="5031" spans="6:7" ht="15.6" x14ac:dyDescent="0.3">
      <c r="F5031" s="107" t="s">
        <v>3598</v>
      </c>
      <c r="G5031" s="104"/>
    </row>
    <row r="5032" spans="6:7" x14ac:dyDescent="0.3">
      <c r="F5032" s="104"/>
      <c r="G5032" s="104"/>
    </row>
    <row r="5033" spans="6:7" ht="15.6" x14ac:dyDescent="0.3">
      <c r="F5033" s="103" t="s">
        <v>1186</v>
      </c>
      <c r="G5033" s="104"/>
    </row>
    <row r="5034" spans="6:7" x14ac:dyDescent="0.3">
      <c r="F5034" s="104"/>
      <c r="G5034" s="104"/>
    </row>
    <row r="5035" spans="6:7" ht="15.6" x14ac:dyDescent="0.3">
      <c r="F5035" s="106" t="s">
        <v>534</v>
      </c>
      <c r="G5035" s="104"/>
    </row>
    <row r="5036" spans="6:7" ht="15.6" x14ac:dyDescent="0.3">
      <c r="F5036" s="103" t="s">
        <v>3599</v>
      </c>
      <c r="G5036" s="104"/>
    </row>
    <row r="5037" spans="6:7" x14ac:dyDescent="0.3">
      <c r="F5037" s="104"/>
      <c r="G5037" s="104"/>
    </row>
    <row r="5038" spans="6:7" ht="15.6" x14ac:dyDescent="0.3">
      <c r="F5038" s="107" t="s">
        <v>3600</v>
      </c>
      <c r="G5038" s="104"/>
    </row>
    <row r="5039" spans="6:7" x14ac:dyDescent="0.3">
      <c r="F5039" s="104"/>
      <c r="G5039" s="104"/>
    </row>
    <row r="5040" spans="6:7" ht="15.6" x14ac:dyDescent="0.3">
      <c r="F5040" s="107" t="s">
        <v>3601</v>
      </c>
      <c r="G5040" s="104"/>
    </row>
    <row r="5041" spans="6:7" x14ac:dyDescent="0.3">
      <c r="F5041" s="104"/>
      <c r="G5041" s="104"/>
    </row>
    <row r="5042" spans="6:7" ht="15.6" x14ac:dyDescent="0.3">
      <c r="F5042" s="107" t="s">
        <v>3602</v>
      </c>
      <c r="G5042" s="104"/>
    </row>
    <row r="5043" spans="6:7" x14ac:dyDescent="0.3">
      <c r="F5043" s="104"/>
      <c r="G5043" s="104"/>
    </row>
    <row r="5044" spans="6:7" ht="15.6" x14ac:dyDescent="0.3">
      <c r="F5044" s="103" t="s">
        <v>1186</v>
      </c>
      <c r="G5044" s="104"/>
    </row>
    <row r="5045" spans="6:7" x14ac:dyDescent="0.3">
      <c r="F5045" s="104"/>
      <c r="G5045" s="104"/>
    </row>
    <row r="5046" spans="6:7" ht="15.6" x14ac:dyDescent="0.3">
      <c r="F5046" s="106" t="s">
        <v>535</v>
      </c>
      <c r="G5046" s="104"/>
    </row>
    <row r="5047" spans="6:7" ht="15.6" x14ac:dyDescent="0.3">
      <c r="F5047" s="103" t="s">
        <v>3603</v>
      </c>
      <c r="G5047" s="104"/>
    </row>
    <row r="5048" spans="6:7" x14ac:dyDescent="0.3">
      <c r="F5048" s="104"/>
      <c r="G5048" s="104"/>
    </row>
    <row r="5049" spans="6:7" ht="15.6" x14ac:dyDescent="0.3">
      <c r="F5049" s="107" t="s">
        <v>3604</v>
      </c>
      <c r="G5049" s="104"/>
    </row>
    <row r="5050" spans="6:7" x14ac:dyDescent="0.3">
      <c r="F5050" s="104"/>
      <c r="G5050" s="104"/>
    </row>
    <row r="5051" spans="6:7" ht="15.6" x14ac:dyDescent="0.3">
      <c r="F5051" s="107" t="s">
        <v>3605</v>
      </c>
      <c r="G5051" s="104"/>
    </row>
    <row r="5052" spans="6:7" x14ac:dyDescent="0.3">
      <c r="F5052" s="104"/>
      <c r="G5052" s="104"/>
    </row>
    <row r="5053" spans="6:7" ht="15.6" x14ac:dyDescent="0.3">
      <c r="F5053" s="103" t="s">
        <v>1186</v>
      </c>
      <c r="G5053" s="104"/>
    </row>
    <row r="5054" spans="6:7" x14ac:dyDescent="0.3">
      <c r="F5054" s="104"/>
      <c r="G5054" s="104"/>
    </row>
    <row r="5055" spans="6:7" ht="15.6" x14ac:dyDescent="0.3">
      <c r="F5055" s="106" t="s">
        <v>536</v>
      </c>
      <c r="G5055" s="104"/>
    </row>
    <row r="5056" spans="6:7" ht="15.6" x14ac:dyDescent="0.3">
      <c r="F5056" s="103" t="s">
        <v>3606</v>
      </c>
      <c r="G5056" s="104"/>
    </row>
    <row r="5057" spans="6:7" x14ac:dyDescent="0.3">
      <c r="F5057" s="104"/>
      <c r="G5057" s="104"/>
    </row>
    <row r="5058" spans="6:7" ht="15.6" x14ac:dyDescent="0.3">
      <c r="F5058" s="107" t="s">
        <v>3607</v>
      </c>
      <c r="G5058" s="104"/>
    </row>
    <row r="5059" spans="6:7" x14ac:dyDescent="0.3">
      <c r="F5059" s="104"/>
      <c r="G5059" s="104"/>
    </row>
    <row r="5060" spans="6:7" ht="15.6" x14ac:dyDescent="0.3">
      <c r="F5060" s="107" t="s">
        <v>3608</v>
      </c>
      <c r="G5060" s="104"/>
    </row>
    <row r="5061" spans="6:7" x14ac:dyDescent="0.3">
      <c r="F5061" s="104"/>
      <c r="G5061" s="104"/>
    </row>
    <row r="5062" spans="6:7" ht="15.6" x14ac:dyDescent="0.3">
      <c r="F5062" s="103" t="s">
        <v>3609</v>
      </c>
      <c r="G5062" s="104"/>
    </row>
    <row r="5063" spans="6:7" x14ac:dyDescent="0.3">
      <c r="F5063" s="104"/>
      <c r="G5063" s="104"/>
    </row>
    <row r="5064" spans="6:7" ht="15.6" x14ac:dyDescent="0.3">
      <c r="F5064" s="107" t="s">
        <v>3610</v>
      </c>
      <c r="G5064" s="104"/>
    </row>
    <row r="5065" spans="6:7" x14ac:dyDescent="0.3">
      <c r="F5065" s="104"/>
      <c r="G5065" s="104"/>
    </row>
    <row r="5066" spans="6:7" ht="15.6" x14ac:dyDescent="0.3">
      <c r="F5066" s="107" t="s">
        <v>3611</v>
      </c>
      <c r="G5066" s="104"/>
    </row>
    <row r="5067" spans="6:7" x14ac:dyDescent="0.3">
      <c r="F5067" s="104"/>
      <c r="G5067" s="104"/>
    </row>
    <row r="5068" spans="6:7" ht="15.6" x14ac:dyDescent="0.3">
      <c r="F5068" s="103" t="s">
        <v>1186</v>
      </c>
      <c r="G5068" s="104"/>
    </row>
    <row r="5069" spans="6:7" x14ac:dyDescent="0.3">
      <c r="F5069" s="104"/>
      <c r="G5069" s="104"/>
    </row>
    <row r="5070" spans="6:7" ht="15.6" x14ac:dyDescent="0.3">
      <c r="F5070" s="106" t="s">
        <v>537</v>
      </c>
      <c r="G5070" s="104"/>
    </row>
    <row r="5071" spans="6:7" ht="15.6" x14ac:dyDescent="0.3">
      <c r="F5071" s="103" t="s">
        <v>3612</v>
      </c>
      <c r="G5071" s="104"/>
    </row>
    <row r="5072" spans="6:7" x14ac:dyDescent="0.3">
      <c r="F5072" s="104"/>
      <c r="G5072" s="104"/>
    </row>
    <row r="5073" spans="6:7" ht="15.6" x14ac:dyDescent="0.3">
      <c r="F5073" s="107" t="s">
        <v>3613</v>
      </c>
      <c r="G5073" s="104"/>
    </row>
    <row r="5074" spans="6:7" x14ac:dyDescent="0.3">
      <c r="F5074" s="104"/>
      <c r="G5074" s="104"/>
    </row>
    <row r="5075" spans="6:7" ht="15.6" x14ac:dyDescent="0.3">
      <c r="F5075" s="107" t="s">
        <v>3614</v>
      </c>
      <c r="G5075" s="104"/>
    </row>
    <row r="5076" spans="6:7" x14ac:dyDescent="0.3">
      <c r="F5076" s="104"/>
      <c r="G5076" s="104"/>
    </row>
    <row r="5077" spans="6:7" ht="15.6" x14ac:dyDescent="0.3">
      <c r="F5077" s="103" t="s">
        <v>3615</v>
      </c>
      <c r="G5077" s="104"/>
    </row>
    <row r="5078" spans="6:7" x14ac:dyDescent="0.3">
      <c r="F5078" s="104"/>
      <c r="G5078" s="104"/>
    </row>
    <row r="5079" spans="6:7" ht="15.6" x14ac:dyDescent="0.3">
      <c r="F5079" s="107" t="s">
        <v>3616</v>
      </c>
      <c r="G5079" s="104"/>
    </row>
    <row r="5080" spans="6:7" x14ac:dyDescent="0.3">
      <c r="F5080" s="104"/>
      <c r="G5080" s="104"/>
    </row>
    <row r="5081" spans="6:7" ht="15.6" x14ac:dyDescent="0.3">
      <c r="F5081" s="107" t="s">
        <v>3617</v>
      </c>
      <c r="G5081" s="104"/>
    </row>
    <row r="5082" spans="6:7" x14ac:dyDescent="0.3">
      <c r="F5082" s="104"/>
      <c r="G5082" s="104"/>
    </row>
    <row r="5083" spans="6:7" ht="15.6" x14ac:dyDescent="0.3">
      <c r="F5083" s="103" t="s">
        <v>1186</v>
      </c>
      <c r="G5083" s="104"/>
    </row>
    <row r="5084" spans="6:7" x14ac:dyDescent="0.3">
      <c r="F5084" s="104"/>
      <c r="G5084" s="104"/>
    </row>
    <row r="5085" spans="6:7" ht="15.6" x14ac:dyDescent="0.3">
      <c r="F5085" s="106" t="s">
        <v>538</v>
      </c>
      <c r="G5085" s="104"/>
    </row>
    <row r="5086" spans="6:7" ht="15.6" x14ac:dyDescent="0.3">
      <c r="F5086" s="106" t="s">
        <v>539</v>
      </c>
      <c r="G5086" s="104"/>
    </row>
    <row r="5087" spans="6:7" ht="15.6" x14ac:dyDescent="0.3">
      <c r="F5087" s="103" t="s">
        <v>3618</v>
      </c>
      <c r="G5087" s="104"/>
    </row>
    <row r="5088" spans="6:7" x14ac:dyDescent="0.3">
      <c r="F5088" s="104"/>
      <c r="G5088" s="104"/>
    </row>
    <row r="5089" spans="6:7" ht="15.6" x14ac:dyDescent="0.3">
      <c r="F5089" s="106" t="s">
        <v>3619</v>
      </c>
      <c r="G5089" s="104"/>
    </row>
    <row r="5090" spans="6:7" ht="15.6" x14ac:dyDescent="0.3">
      <c r="F5090" s="109" t="s">
        <v>3620</v>
      </c>
      <c r="G5090" s="104"/>
    </row>
    <row r="5091" spans="6:7" x14ac:dyDescent="0.3">
      <c r="F5091" s="104"/>
      <c r="G5091" s="104"/>
    </row>
    <row r="5092" spans="6:7" ht="15.6" x14ac:dyDescent="0.3">
      <c r="F5092" s="103" t="s">
        <v>1186</v>
      </c>
      <c r="G5092" s="104"/>
    </row>
    <row r="5093" spans="6:7" x14ac:dyDescent="0.3">
      <c r="F5093" s="104"/>
      <c r="G5093" s="104"/>
    </row>
    <row r="5094" spans="6:7" ht="15.6" x14ac:dyDescent="0.3">
      <c r="F5094" s="106" t="s">
        <v>540</v>
      </c>
      <c r="G5094" s="104"/>
    </row>
    <row r="5095" spans="6:7" ht="15.6" x14ac:dyDescent="0.3">
      <c r="F5095" s="103" t="s">
        <v>3621</v>
      </c>
      <c r="G5095" s="104"/>
    </row>
    <row r="5096" spans="6:7" x14ac:dyDescent="0.3">
      <c r="F5096" s="104"/>
      <c r="G5096" s="104"/>
    </row>
    <row r="5097" spans="6:7" ht="15.6" x14ac:dyDescent="0.3">
      <c r="F5097" s="106" t="s">
        <v>3622</v>
      </c>
      <c r="G5097" s="104"/>
    </row>
    <row r="5098" spans="6:7" ht="15.6" x14ac:dyDescent="0.3">
      <c r="F5098" s="109" t="s">
        <v>3623</v>
      </c>
      <c r="G5098" s="104"/>
    </row>
    <row r="5099" spans="6:7" ht="15" thickBot="1" x14ac:dyDescent="0.35">
      <c r="F5099" s="108"/>
      <c r="G5099" s="104"/>
    </row>
    <row r="5100" spans="6:7" ht="15.6" x14ac:dyDescent="0.3">
      <c r="F5100" s="103" t="s">
        <v>1186</v>
      </c>
      <c r="G5100" s="104"/>
    </row>
    <row r="5101" spans="6:7" x14ac:dyDescent="0.3">
      <c r="F5101" s="104"/>
      <c r="G5101" s="104"/>
    </row>
    <row r="5102" spans="6:7" ht="15.6" x14ac:dyDescent="0.3">
      <c r="F5102" s="103" t="s">
        <v>3624</v>
      </c>
      <c r="G5102" s="104"/>
    </row>
    <row r="5103" spans="6:7" x14ac:dyDescent="0.3">
      <c r="F5103" s="104"/>
      <c r="G5103" s="104"/>
    </row>
    <row r="5104" spans="6:7" ht="15.6" x14ac:dyDescent="0.3">
      <c r="F5104" s="105" t="s">
        <v>3625</v>
      </c>
      <c r="G5104" s="104"/>
    </row>
    <row r="5105" spans="6:7" ht="15.6" x14ac:dyDescent="0.3">
      <c r="F5105" s="103" t="s">
        <v>3626</v>
      </c>
      <c r="G5105" s="104"/>
    </row>
    <row r="5106" spans="6:7" x14ac:dyDescent="0.3">
      <c r="F5106" s="104"/>
      <c r="G5106" s="104"/>
    </row>
    <row r="5107" spans="6:7" ht="15.6" x14ac:dyDescent="0.3">
      <c r="F5107" s="106" t="s">
        <v>542</v>
      </c>
      <c r="G5107" s="104"/>
    </row>
    <row r="5108" spans="6:7" ht="15.6" x14ac:dyDescent="0.3">
      <c r="F5108" s="106" t="s">
        <v>3627</v>
      </c>
      <c r="G5108" s="104"/>
    </row>
    <row r="5109" spans="6:7" ht="15.6" x14ac:dyDescent="0.3">
      <c r="F5109" s="109" t="s">
        <v>3628</v>
      </c>
      <c r="G5109" s="104"/>
    </row>
    <row r="5110" spans="6:7" x14ac:dyDescent="0.3">
      <c r="F5110" s="104"/>
      <c r="G5110" s="104"/>
    </row>
    <row r="5111" spans="6:7" ht="15.6" x14ac:dyDescent="0.3">
      <c r="F5111" s="110" t="s">
        <v>3629</v>
      </c>
      <c r="G5111" s="104"/>
    </row>
    <row r="5112" spans="6:7" x14ac:dyDescent="0.3">
      <c r="F5112" s="104"/>
      <c r="G5112" s="104"/>
    </row>
    <row r="5113" spans="6:7" ht="15.6" x14ac:dyDescent="0.3">
      <c r="F5113" s="110" t="s">
        <v>3630</v>
      </c>
      <c r="G5113" s="104"/>
    </row>
    <row r="5114" spans="6:7" x14ac:dyDescent="0.3">
      <c r="F5114" s="104"/>
      <c r="G5114" s="104"/>
    </row>
    <row r="5115" spans="6:7" ht="15.6" x14ac:dyDescent="0.3">
      <c r="F5115" s="109" t="s">
        <v>3631</v>
      </c>
      <c r="G5115" s="104"/>
    </row>
    <row r="5116" spans="6:7" x14ac:dyDescent="0.3">
      <c r="F5116" s="104"/>
      <c r="G5116" s="104"/>
    </row>
    <row r="5117" spans="6:7" ht="15.6" x14ac:dyDescent="0.3">
      <c r="F5117" s="110" t="s">
        <v>3632</v>
      </c>
      <c r="G5117" s="104"/>
    </row>
    <row r="5118" spans="6:7" x14ac:dyDescent="0.3">
      <c r="F5118" s="104"/>
      <c r="G5118" s="104"/>
    </row>
    <row r="5119" spans="6:7" ht="15.6" x14ac:dyDescent="0.3">
      <c r="F5119" s="103" t="s">
        <v>1186</v>
      </c>
      <c r="G5119" s="104"/>
    </row>
    <row r="5120" spans="6:7" x14ac:dyDescent="0.3">
      <c r="F5120" s="104"/>
      <c r="G5120" s="104"/>
    </row>
    <row r="5121" spans="6:7" ht="15.6" x14ac:dyDescent="0.3">
      <c r="F5121" s="106" t="s">
        <v>543</v>
      </c>
      <c r="G5121" s="104"/>
    </row>
    <row r="5122" spans="6:7" ht="15.6" x14ac:dyDescent="0.3">
      <c r="F5122" s="111" t="s">
        <v>3633</v>
      </c>
      <c r="G5122" s="104"/>
    </row>
    <row r="5123" spans="6:7" ht="15.6" x14ac:dyDescent="0.3">
      <c r="F5123" s="112" t="s">
        <v>3634</v>
      </c>
      <c r="G5123" s="104"/>
    </row>
    <row r="5124" spans="6:7" ht="15.6" x14ac:dyDescent="0.3">
      <c r="F5124" s="103" t="s">
        <v>3635</v>
      </c>
      <c r="G5124" s="104"/>
    </row>
    <row r="5125" spans="6:7" ht="15.6" x14ac:dyDescent="0.3">
      <c r="F5125" s="113" t="s">
        <v>3636</v>
      </c>
      <c r="G5125" s="104"/>
    </row>
    <row r="5126" spans="6:7" ht="15.6" x14ac:dyDescent="0.3">
      <c r="F5126" s="113" t="s">
        <v>3637</v>
      </c>
      <c r="G5126" s="104"/>
    </row>
    <row r="5127" spans="6:7" ht="15.6" x14ac:dyDescent="0.3">
      <c r="F5127" s="103" t="s">
        <v>1186</v>
      </c>
      <c r="G5127" s="104"/>
    </row>
    <row r="5128" spans="6:7" x14ac:dyDescent="0.3">
      <c r="F5128" s="104"/>
      <c r="G5128" s="104"/>
    </row>
    <row r="5129" spans="6:7" ht="15.6" x14ac:dyDescent="0.3">
      <c r="F5129" s="106" t="s">
        <v>544</v>
      </c>
      <c r="G5129" s="104"/>
    </row>
    <row r="5130" spans="6:7" ht="15.6" x14ac:dyDescent="0.3">
      <c r="F5130" s="103" t="s">
        <v>3638</v>
      </c>
      <c r="G5130" s="104"/>
    </row>
    <row r="5131" spans="6:7" x14ac:dyDescent="0.3">
      <c r="F5131" s="104"/>
      <c r="G5131" s="104"/>
    </row>
    <row r="5132" spans="6:7" ht="15.6" x14ac:dyDescent="0.3">
      <c r="F5132" s="107" t="s">
        <v>3639</v>
      </c>
      <c r="G5132" s="104"/>
    </row>
    <row r="5133" spans="6:7" x14ac:dyDescent="0.3">
      <c r="F5133" s="104"/>
      <c r="G5133" s="104"/>
    </row>
    <row r="5134" spans="6:7" ht="15.6" x14ac:dyDescent="0.3">
      <c r="F5134" s="107" t="s">
        <v>3640</v>
      </c>
      <c r="G5134" s="104"/>
    </row>
    <row r="5135" spans="6:7" x14ac:dyDescent="0.3">
      <c r="F5135" s="104"/>
      <c r="G5135" s="104"/>
    </row>
    <row r="5136" spans="6:7" ht="15.6" x14ac:dyDescent="0.3">
      <c r="F5136" s="103" t="s">
        <v>1186</v>
      </c>
      <c r="G5136" s="104"/>
    </row>
    <row r="5137" spans="6:7" x14ac:dyDescent="0.3">
      <c r="F5137" s="104"/>
      <c r="G5137" s="104"/>
    </row>
    <row r="5138" spans="6:7" ht="15.6" x14ac:dyDescent="0.3">
      <c r="F5138" s="106" t="s">
        <v>545</v>
      </c>
      <c r="G5138" s="104"/>
    </row>
    <row r="5139" spans="6:7" ht="15.6" x14ac:dyDescent="0.3">
      <c r="F5139" s="103" t="s">
        <v>3641</v>
      </c>
      <c r="G5139" s="104"/>
    </row>
    <row r="5140" spans="6:7" x14ac:dyDescent="0.3">
      <c r="F5140" s="104"/>
      <c r="G5140" s="104"/>
    </row>
    <row r="5141" spans="6:7" ht="15.6" x14ac:dyDescent="0.3">
      <c r="F5141" s="106" t="s">
        <v>546</v>
      </c>
      <c r="G5141" s="104"/>
    </row>
    <row r="5142" spans="6:7" ht="15.6" x14ac:dyDescent="0.3">
      <c r="F5142" s="103" t="s">
        <v>3642</v>
      </c>
      <c r="G5142" s="104"/>
    </row>
    <row r="5143" spans="6:7" x14ac:dyDescent="0.3">
      <c r="F5143" s="104"/>
      <c r="G5143" s="104"/>
    </row>
    <row r="5144" spans="6:7" ht="15.6" x14ac:dyDescent="0.3">
      <c r="F5144" s="107" t="s">
        <v>3643</v>
      </c>
      <c r="G5144" s="104"/>
    </row>
    <row r="5145" spans="6:7" x14ac:dyDescent="0.3">
      <c r="F5145" s="104"/>
      <c r="G5145" s="104"/>
    </row>
    <row r="5146" spans="6:7" ht="15.6" x14ac:dyDescent="0.3">
      <c r="F5146" s="107" t="s">
        <v>3644</v>
      </c>
      <c r="G5146" s="104"/>
    </row>
    <row r="5147" spans="6:7" x14ac:dyDescent="0.3">
      <c r="F5147" s="104"/>
      <c r="G5147" s="104"/>
    </row>
    <row r="5148" spans="6:7" ht="15.6" x14ac:dyDescent="0.3">
      <c r="F5148" s="103" t="s">
        <v>1186</v>
      </c>
      <c r="G5148" s="104"/>
    </row>
    <row r="5149" spans="6:7" x14ac:dyDescent="0.3">
      <c r="F5149" s="104"/>
      <c r="G5149" s="104"/>
    </row>
    <row r="5150" spans="6:7" ht="15.6" x14ac:dyDescent="0.3">
      <c r="F5150" s="106" t="s">
        <v>547</v>
      </c>
      <c r="G5150" s="104"/>
    </row>
    <row r="5151" spans="6:7" ht="15.6" x14ac:dyDescent="0.3">
      <c r="F5151" s="103" t="s">
        <v>3645</v>
      </c>
      <c r="G5151" s="104"/>
    </row>
    <row r="5152" spans="6:7" x14ac:dyDescent="0.3">
      <c r="F5152" s="104"/>
      <c r="G5152" s="104"/>
    </row>
    <row r="5153" spans="6:7" ht="15.6" x14ac:dyDescent="0.3">
      <c r="F5153" s="106" t="s">
        <v>1311</v>
      </c>
      <c r="G5153" s="104"/>
    </row>
    <row r="5154" spans="6:7" ht="15.6" x14ac:dyDescent="0.3">
      <c r="F5154" s="109" t="s">
        <v>3646</v>
      </c>
      <c r="G5154" s="104"/>
    </row>
    <row r="5155" spans="6:7" x14ac:dyDescent="0.3">
      <c r="F5155" s="104"/>
      <c r="G5155" s="104"/>
    </row>
    <row r="5156" spans="6:7" ht="15.6" x14ac:dyDescent="0.3">
      <c r="F5156" s="110" t="s">
        <v>3647</v>
      </c>
      <c r="G5156" s="104"/>
    </row>
    <row r="5157" spans="6:7" x14ac:dyDescent="0.3">
      <c r="F5157" s="104"/>
      <c r="G5157" s="104"/>
    </row>
    <row r="5158" spans="6:7" ht="15.6" x14ac:dyDescent="0.3">
      <c r="F5158" s="110" t="s">
        <v>3648</v>
      </c>
      <c r="G5158" s="104"/>
    </row>
    <row r="5159" spans="6:7" x14ac:dyDescent="0.3">
      <c r="F5159" s="104"/>
      <c r="G5159" s="104"/>
    </row>
    <row r="5160" spans="6:7" ht="15.6" x14ac:dyDescent="0.3">
      <c r="F5160" s="109" t="s">
        <v>3649</v>
      </c>
      <c r="G5160" s="104"/>
    </row>
    <row r="5161" spans="6:7" x14ac:dyDescent="0.3">
      <c r="F5161" s="104"/>
      <c r="G5161" s="104"/>
    </row>
    <row r="5162" spans="6:7" ht="15.6" x14ac:dyDescent="0.3">
      <c r="F5162" s="110" t="s">
        <v>3650</v>
      </c>
      <c r="G5162" s="104"/>
    </row>
    <row r="5163" spans="6:7" x14ac:dyDescent="0.3">
      <c r="F5163" s="104"/>
      <c r="G5163" s="104"/>
    </row>
    <row r="5164" spans="6:7" ht="15.6" x14ac:dyDescent="0.3">
      <c r="F5164" s="110" t="s">
        <v>3651</v>
      </c>
      <c r="G5164" s="104"/>
    </row>
    <row r="5165" spans="6:7" x14ac:dyDescent="0.3">
      <c r="F5165" s="104"/>
      <c r="G5165" s="104"/>
    </row>
    <row r="5166" spans="6:7" ht="15.6" x14ac:dyDescent="0.3">
      <c r="F5166" s="103" t="s">
        <v>1186</v>
      </c>
      <c r="G5166" s="104"/>
    </row>
    <row r="5167" spans="6:7" x14ac:dyDescent="0.3">
      <c r="F5167" s="104"/>
      <c r="G5167" s="104"/>
    </row>
    <row r="5168" spans="6:7" ht="15.6" x14ac:dyDescent="0.3">
      <c r="F5168" s="106" t="s">
        <v>548</v>
      </c>
      <c r="G5168" s="104"/>
    </row>
    <row r="5169" spans="6:7" ht="15.6" x14ac:dyDescent="0.3">
      <c r="F5169" s="109" t="s">
        <v>3652</v>
      </c>
      <c r="G5169" s="104"/>
    </row>
    <row r="5170" spans="6:7" x14ac:dyDescent="0.3">
      <c r="F5170" s="104"/>
      <c r="G5170" s="104"/>
    </row>
    <row r="5171" spans="6:7" ht="15.6" x14ac:dyDescent="0.3">
      <c r="F5171" s="110" t="s">
        <v>3653</v>
      </c>
      <c r="G5171" s="104"/>
    </row>
    <row r="5172" spans="6:7" x14ac:dyDescent="0.3">
      <c r="F5172" s="104"/>
      <c r="G5172" s="104"/>
    </row>
    <row r="5173" spans="6:7" ht="15.6" x14ac:dyDescent="0.3">
      <c r="F5173" s="110" t="s">
        <v>3654</v>
      </c>
      <c r="G5173" s="104"/>
    </row>
    <row r="5174" spans="6:7" x14ac:dyDescent="0.3">
      <c r="F5174" s="104"/>
      <c r="G5174" s="104"/>
    </row>
    <row r="5175" spans="6:7" ht="15.6" x14ac:dyDescent="0.3">
      <c r="F5175" s="103" t="s">
        <v>3655</v>
      </c>
      <c r="G5175" s="104"/>
    </row>
    <row r="5176" spans="6:7" x14ac:dyDescent="0.3">
      <c r="F5176" s="104"/>
      <c r="G5176" s="104"/>
    </row>
    <row r="5177" spans="6:7" ht="15.6" x14ac:dyDescent="0.3">
      <c r="F5177" s="103" t="s">
        <v>3656</v>
      </c>
      <c r="G5177" s="104"/>
    </row>
    <row r="5178" spans="6:7" x14ac:dyDescent="0.3">
      <c r="F5178" s="104"/>
      <c r="G5178" s="104"/>
    </row>
    <row r="5179" spans="6:7" ht="15.6" x14ac:dyDescent="0.3">
      <c r="F5179" s="103" t="s">
        <v>1186</v>
      </c>
      <c r="G5179" s="104"/>
    </row>
    <row r="5180" spans="6:7" x14ac:dyDescent="0.3">
      <c r="F5180" s="104"/>
      <c r="G5180" s="104"/>
    </row>
    <row r="5181" spans="6:7" ht="15.6" x14ac:dyDescent="0.3">
      <c r="F5181" s="106" t="s">
        <v>549</v>
      </c>
      <c r="G5181" s="104"/>
    </row>
    <row r="5182" spans="6:7" ht="15.6" x14ac:dyDescent="0.3">
      <c r="F5182" s="103" t="s">
        <v>3657</v>
      </c>
      <c r="G5182" s="104"/>
    </row>
    <row r="5183" spans="6:7" x14ac:dyDescent="0.3">
      <c r="F5183" s="104"/>
      <c r="G5183" s="104"/>
    </row>
    <row r="5184" spans="6:7" ht="15.6" x14ac:dyDescent="0.3">
      <c r="F5184" s="106" t="s">
        <v>3658</v>
      </c>
      <c r="G5184" s="104"/>
    </row>
    <row r="5185" spans="6:7" ht="15.6" x14ac:dyDescent="0.3">
      <c r="F5185" s="109" t="s">
        <v>3659</v>
      </c>
      <c r="G5185" s="104"/>
    </row>
    <row r="5186" spans="6:7" ht="15" thickBot="1" x14ac:dyDescent="0.35">
      <c r="F5186" s="108"/>
      <c r="G5186" s="104"/>
    </row>
    <row r="5187" spans="6:7" ht="15.6" x14ac:dyDescent="0.3">
      <c r="F5187" s="103" t="s">
        <v>1186</v>
      </c>
      <c r="G5187" s="104"/>
    </row>
    <row r="5188" spans="6:7" x14ac:dyDescent="0.3">
      <c r="F5188" s="104"/>
      <c r="G5188" s="104"/>
    </row>
    <row r="5189" spans="6:7" ht="15.6" x14ac:dyDescent="0.3">
      <c r="F5189" s="103" t="s">
        <v>3660</v>
      </c>
      <c r="G5189" s="104"/>
    </row>
    <row r="5190" spans="6:7" x14ac:dyDescent="0.3">
      <c r="F5190" s="104"/>
      <c r="G5190" s="104"/>
    </row>
    <row r="5191" spans="6:7" ht="15.6" x14ac:dyDescent="0.3">
      <c r="F5191" s="105" t="s">
        <v>3661</v>
      </c>
      <c r="G5191" s="104"/>
    </row>
    <row r="5192" spans="6:7" ht="15.6" x14ac:dyDescent="0.3">
      <c r="F5192" s="103" t="s">
        <v>3662</v>
      </c>
      <c r="G5192" s="104"/>
    </row>
    <row r="5193" spans="6:7" x14ac:dyDescent="0.3">
      <c r="F5193" s="104"/>
      <c r="G5193" s="104"/>
    </row>
    <row r="5194" spans="6:7" ht="15.6" x14ac:dyDescent="0.3">
      <c r="F5194" s="106" t="s">
        <v>551</v>
      </c>
      <c r="G5194" s="104"/>
    </row>
    <row r="5195" spans="6:7" ht="15.6" x14ac:dyDescent="0.3">
      <c r="F5195" s="103" t="s">
        <v>3663</v>
      </c>
      <c r="G5195" s="104"/>
    </row>
    <row r="5196" spans="6:7" x14ac:dyDescent="0.3">
      <c r="F5196" s="104"/>
      <c r="G5196" s="104"/>
    </row>
    <row r="5197" spans="6:7" ht="15.6" x14ac:dyDescent="0.3">
      <c r="F5197" s="103" t="s">
        <v>3663</v>
      </c>
      <c r="G5197" s="104"/>
    </row>
    <row r="5198" spans="6:7" x14ac:dyDescent="0.3">
      <c r="F5198" s="104"/>
      <c r="G5198" s="104"/>
    </row>
    <row r="5199" spans="6:7" ht="15.6" x14ac:dyDescent="0.3">
      <c r="F5199" s="106" t="s">
        <v>1311</v>
      </c>
      <c r="G5199" s="104"/>
    </row>
    <row r="5200" spans="6:7" ht="15.6" x14ac:dyDescent="0.3">
      <c r="F5200" s="107" t="s">
        <v>3664</v>
      </c>
      <c r="G5200" s="104"/>
    </row>
    <row r="5201" spans="6:7" x14ac:dyDescent="0.3">
      <c r="F5201" s="104"/>
      <c r="G5201" s="104"/>
    </row>
    <row r="5202" spans="6:7" ht="15.6" x14ac:dyDescent="0.3">
      <c r="F5202" s="107" t="s">
        <v>3665</v>
      </c>
      <c r="G5202" s="104"/>
    </row>
    <row r="5203" spans="6:7" x14ac:dyDescent="0.3">
      <c r="F5203" s="104"/>
      <c r="G5203" s="104"/>
    </row>
    <row r="5204" spans="6:7" ht="15.6" x14ac:dyDescent="0.3">
      <c r="F5204" s="107" t="s">
        <v>3666</v>
      </c>
      <c r="G5204" s="104"/>
    </row>
    <row r="5205" spans="6:7" x14ac:dyDescent="0.3">
      <c r="F5205" s="104"/>
      <c r="G5205" s="104"/>
    </row>
    <row r="5206" spans="6:7" ht="15.6" x14ac:dyDescent="0.3">
      <c r="F5206" s="103" t="s">
        <v>1186</v>
      </c>
      <c r="G5206" s="104"/>
    </row>
    <row r="5207" spans="6:7" x14ac:dyDescent="0.3">
      <c r="F5207" s="104"/>
      <c r="G5207" s="104"/>
    </row>
    <row r="5208" spans="6:7" ht="15.6" x14ac:dyDescent="0.3">
      <c r="F5208" s="106" t="s">
        <v>552</v>
      </c>
      <c r="G5208" s="104"/>
    </row>
    <row r="5209" spans="6:7" ht="15.6" x14ac:dyDescent="0.3">
      <c r="F5209" s="103" t="s">
        <v>3667</v>
      </c>
      <c r="G5209" s="104"/>
    </row>
    <row r="5210" spans="6:7" x14ac:dyDescent="0.3">
      <c r="F5210" s="104"/>
      <c r="G5210" s="104"/>
    </row>
    <row r="5211" spans="6:7" ht="15.6" x14ac:dyDescent="0.3">
      <c r="F5211" s="106" t="s">
        <v>1311</v>
      </c>
      <c r="G5211" s="104"/>
    </row>
    <row r="5212" spans="6:7" ht="15.6" x14ac:dyDescent="0.3">
      <c r="F5212" s="107" t="s">
        <v>3668</v>
      </c>
      <c r="G5212" s="104"/>
    </row>
    <row r="5213" spans="6:7" x14ac:dyDescent="0.3">
      <c r="F5213" s="104"/>
      <c r="G5213" s="104"/>
    </row>
    <row r="5214" spans="6:7" ht="15.6" x14ac:dyDescent="0.3">
      <c r="F5214" s="107" t="s">
        <v>3669</v>
      </c>
      <c r="G5214" s="104"/>
    </row>
    <row r="5215" spans="6:7" x14ac:dyDescent="0.3">
      <c r="F5215" s="104"/>
      <c r="G5215" s="104"/>
    </row>
    <row r="5216" spans="6:7" ht="15.6" x14ac:dyDescent="0.3">
      <c r="F5216" s="107" t="s">
        <v>3670</v>
      </c>
      <c r="G5216" s="104"/>
    </row>
    <row r="5217" spans="6:7" x14ac:dyDescent="0.3">
      <c r="F5217" s="104"/>
      <c r="G5217" s="104"/>
    </row>
    <row r="5218" spans="6:7" ht="15.6" x14ac:dyDescent="0.3">
      <c r="F5218" s="103" t="s">
        <v>1186</v>
      </c>
      <c r="G5218" s="104"/>
    </row>
    <row r="5219" spans="6:7" x14ac:dyDescent="0.3">
      <c r="F5219" s="104"/>
      <c r="G5219" s="104"/>
    </row>
    <row r="5220" spans="6:7" ht="15.6" x14ac:dyDescent="0.3">
      <c r="F5220" s="106" t="s">
        <v>553</v>
      </c>
      <c r="G5220" s="104"/>
    </row>
    <row r="5221" spans="6:7" ht="15.6" x14ac:dyDescent="0.3">
      <c r="F5221" s="103" t="s">
        <v>3671</v>
      </c>
      <c r="G5221" s="104"/>
    </row>
    <row r="5222" spans="6:7" x14ac:dyDescent="0.3">
      <c r="F5222" s="104"/>
      <c r="G5222" s="104"/>
    </row>
    <row r="5223" spans="6:7" ht="15.6" x14ac:dyDescent="0.3">
      <c r="F5223" s="106" t="s">
        <v>1311</v>
      </c>
      <c r="G5223" s="104"/>
    </row>
    <row r="5224" spans="6:7" ht="15.6" x14ac:dyDescent="0.3">
      <c r="F5224" s="107" t="s">
        <v>3672</v>
      </c>
      <c r="G5224" s="104"/>
    </row>
    <row r="5225" spans="6:7" x14ac:dyDescent="0.3">
      <c r="F5225" s="104"/>
      <c r="G5225" s="104"/>
    </row>
    <row r="5226" spans="6:7" ht="15.6" x14ac:dyDescent="0.3">
      <c r="F5226" s="107" t="s">
        <v>3673</v>
      </c>
      <c r="G5226" s="104"/>
    </row>
    <row r="5227" spans="6:7" x14ac:dyDescent="0.3">
      <c r="F5227" s="104"/>
      <c r="G5227" s="104"/>
    </row>
    <row r="5228" spans="6:7" ht="15.6" x14ac:dyDescent="0.3">
      <c r="F5228" s="107" t="s">
        <v>3674</v>
      </c>
      <c r="G5228" s="104"/>
    </row>
    <row r="5229" spans="6:7" x14ac:dyDescent="0.3">
      <c r="F5229" s="104"/>
      <c r="G5229" s="104"/>
    </row>
    <row r="5230" spans="6:7" ht="15.6" x14ac:dyDescent="0.3">
      <c r="F5230" s="103" t="s">
        <v>1186</v>
      </c>
      <c r="G5230" s="104"/>
    </row>
    <row r="5231" spans="6:7" x14ac:dyDescent="0.3">
      <c r="F5231" s="104"/>
      <c r="G5231" s="104"/>
    </row>
    <row r="5232" spans="6:7" ht="15.6" x14ac:dyDescent="0.3">
      <c r="F5232" s="106" t="s">
        <v>554</v>
      </c>
      <c r="G5232" s="104"/>
    </row>
    <row r="5233" spans="6:7" ht="15.6" x14ac:dyDescent="0.3">
      <c r="F5233" s="103" t="s">
        <v>3675</v>
      </c>
      <c r="G5233" s="104"/>
    </row>
    <row r="5234" spans="6:7" x14ac:dyDescent="0.3">
      <c r="F5234" s="104"/>
      <c r="G5234" s="104"/>
    </row>
    <row r="5235" spans="6:7" ht="15.6" x14ac:dyDescent="0.3">
      <c r="F5235" s="106" t="s">
        <v>555</v>
      </c>
      <c r="G5235" s="104"/>
    </row>
    <row r="5236" spans="6:7" ht="15.6" x14ac:dyDescent="0.3">
      <c r="F5236" s="103" t="s">
        <v>3676</v>
      </c>
      <c r="G5236" s="104"/>
    </row>
    <row r="5237" spans="6:7" x14ac:dyDescent="0.3">
      <c r="F5237" s="104"/>
      <c r="G5237" s="104"/>
    </row>
    <row r="5238" spans="6:7" ht="15.6" x14ac:dyDescent="0.3">
      <c r="F5238" s="106" t="s">
        <v>1311</v>
      </c>
      <c r="G5238" s="104"/>
    </row>
    <row r="5239" spans="6:7" ht="15.6" x14ac:dyDescent="0.3">
      <c r="F5239" s="107" t="s">
        <v>3677</v>
      </c>
      <c r="G5239" s="104"/>
    </row>
    <row r="5240" spans="6:7" x14ac:dyDescent="0.3">
      <c r="F5240" s="104"/>
      <c r="G5240" s="104"/>
    </row>
    <row r="5241" spans="6:7" ht="15.6" x14ac:dyDescent="0.3">
      <c r="F5241" s="107" t="s">
        <v>3678</v>
      </c>
      <c r="G5241" s="104"/>
    </row>
    <row r="5242" spans="6:7" x14ac:dyDescent="0.3">
      <c r="F5242" s="104"/>
      <c r="G5242" s="104"/>
    </row>
    <row r="5243" spans="6:7" ht="15.6" x14ac:dyDescent="0.3">
      <c r="F5243" s="107" t="s">
        <v>3679</v>
      </c>
      <c r="G5243" s="104"/>
    </row>
    <row r="5244" spans="6:7" x14ac:dyDescent="0.3">
      <c r="F5244" s="104"/>
      <c r="G5244" s="104"/>
    </row>
    <row r="5245" spans="6:7" ht="15.6" x14ac:dyDescent="0.3">
      <c r="F5245" s="103" t="s">
        <v>1186</v>
      </c>
      <c r="G5245" s="104"/>
    </row>
    <row r="5246" spans="6:7" x14ac:dyDescent="0.3">
      <c r="F5246" s="104"/>
      <c r="G5246" s="104"/>
    </row>
    <row r="5247" spans="6:7" ht="15.6" x14ac:dyDescent="0.3">
      <c r="F5247" s="106" t="s">
        <v>556</v>
      </c>
      <c r="G5247" s="104"/>
    </row>
    <row r="5248" spans="6:7" ht="15.6" x14ac:dyDescent="0.3">
      <c r="F5248" s="103" t="s">
        <v>3680</v>
      </c>
      <c r="G5248" s="104"/>
    </row>
    <row r="5249" spans="6:7" x14ac:dyDescent="0.3">
      <c r="F5249" s="104"/>
      <c r="G5249" s="104"/>
    </row>
    <row r="5250" spans="6:7" ht="15.6" x14ac:dyDescent="0.3">
      <c r="F5250" s="106" t="s">
        <v>1311</v>
      </c>
      <c r="G5250" s="104"/>
    </row>
    <row r="5251" spans="6:7" ht="15.6" x14ac:dyDescent="0.3">
      <c r="F5251" s="107" t="s">
        <v>3681</v>
      </c>
      <c r="G5251" s="104"/>
    </row>
    <row r="5252" spans="6:7" x14ac:dyDescent="0.3">
      <c r="F5252" s="104"/>
      <c r="G5252" s="104"/>
    </row>
    <row r="5253" spans="6:7" ht="15.6" x14ac:dyDescent="0.3">
      <c r="F5253" s="107" t="s">
        <v>3682</v>
      </c>
      <c r="G5253" s="104"/>
    </row>
    <row r="5254" spans="6:7" x14ac:dyDescent="0.3">
      <c r="F5254" s="104"/>
      <c r="G5254" s="104"/>
    </row>
    <row r="5255" spans="6:7" ht="15.6" x14ac:dyDescent="0.3">
      <c r="F5255" s="107" t="s">
        <v>3683</v>
      </c>
      <c r="G5255" s="104"/>
    </row>
    <row r="5256" spans="6:7" x14ac:dyDescent="0.3">
      <c r="F5256" s="104"/>
      <c r="G5256" s="104"/>
    </row>
    <row r="5257" spans="6:7" ht="15.6" x14ac:dyDescent="0.3">
      <c r="F5257" s="103" t="s">
        <v>3684</v>
      </c>
      <c r="G5257" s="104"/>
    </row>
    <row r="5258" spans="6:7" x14ac:dyDescent="0.3">
      <c r="F5258" s="104"/>
      <c r="G5258" s="104"/>
    </row>
    <row r="5259" spans="6:7" ht="15.6" x14ac:dyDescent="0.3">
      <c r="F5259" s="106" t="s">
        <v>1311</v>
      </c>
      <c r="G5259" s="104"/>
    </row>
    <row r="5260" spans="6:7" ht="15.6" x14ac:dyDescent="0.3">
      <c r="F5260" s="107" t="s">
        <v>3685</v>
      </c>
      <c r="G5260" s="104"/>
    </row>
    <row r="5261" spans="6:7" x14ac:dyDescent="0.3">
      <c r="F5261" s="104"/>
      <c r="G5261" s="104"/>
    </row>
    <row r="5262" spans="6:7" ht="15.6" x14ac:dyDescent="0.3">
      <c r="F5262" s="107" t="s">
        <v>3686</v>
      </c>
      <c r="G5262" s="104"/>
    </row>
    <row r="5263" spans="6:7" x14ac:dyDescent="0.3">
      <c r="F5263" s="104"/>
      <c r="G5263" s="104"/>
    </row>
    <row r="5264" spans="6:7" ht="15.6" x14ac:dyDescent="0.3">
      <c r="F5264" s="107" t="s">
        <v>3687</v>
      </c>
      <c r="G5264" s="104"/>
    </row>
    <row r="5265" spans="6:7" x14ac:dyDescent="0.3">
      <c r="F5265" s="104"/>
      <c r="G5265" s="104"/>
    </row>
    <row r="5266" spans="6:7" ht="15.6" x14ac:dyDescent="0.3">
      <c r="F5266" s="103" t="s">
        <v>1186</v>
      </c>
      <c r="G5266" s="104"/>
    </row>
    <row r="5267" spans="6:7" x14ac:dyDescent="0.3">
      <c r="F5267" s="104"/>
      <c r="G5267" s="104"/>
    </row>
    <row r="5268" spans="6:7" ht="15.6" x14ac:dyDescent="0.3">
      <c r="F5268" s="106" t="s">
        <v>557</v>
      </c>
      <c r="G5268" s="104"/>
    </row>
    <row r="5269" spans="6:7" ht="15.6" x14ac:dyDescent="0.3">
      <c r="F5269" s="103" t="s">
        <v>3688</v>
      </c>
      <c r="G5269" s="104"/>
    </row>
    <row r="5270" spans="6:7" x14ac:dyDescent="0.3">
      <c r="F5270" s="104"/>
      <c r="G5270" s="104"/>
    </row>
    <row r="5271" spans="6:7" ht="15.6" x14ac:dyDescent="0.3">
      <c r="F5271" s="106" t="s">
        <v>1311</v>
      </c>
      <c r="G5271" s="104"/>
    </row>
    <row r="5272" spans="6:7" ht="15.6" x14ac:dyDescent="0.3">
      <c r="F5272" s="107" t="s">
        <v>3689</v>
      </c>
      <c r="G5272" s="104"/>
    </row>
    <row r="5273" spans="6:7" x14ac:dyDescent="0.3">
      <c r="F5273" s="104"/>
      <c r="G5273" s="104"/>
    </row>
    <row r="5274" spans="6:7" ht="15.6" x14ac:dyDescent="0.3">
      <c r="F5274" s="107" t="s">
        <v>3690</v>
      </c>
      <c r="G5274" s="104"/>
    </row>
    <row r="5275" spans="6:7" x14ac:dyDescent="0.3">
      <c r="F5275" s="104"/>
      <c r="G5275" s="104"/>
    </row>
    <row r="5276" spans="6:7" ht="15.6" x14ac:dyDescent="0.3">
      <c r="F5276" s="107" t="s">
        <v>3691</v>
      </c>
      <c r="G5276" s="104"/>
    </row>
    <row r="5277" spans="6:7" x14ac:dyDescent="0.3">
      <c r="F5277" s="104"/>
      <c r="G5277" s="104"/>
    </row>
    <row r="5278" spans="6:7" ht="15.6" x14ac:dyDescent="0.3">
      <c r="F5278" s="103" t="s">
        <v>1186</v>
      </c>
      <c r="G5278" s="104"/>
    </row>
    <row r="5279" spans="6:7" x14ac:dyDescent="0.3">
      <c r="F5279" s="104"/>
      <c r="G5279" s="104"/>
    </row>
    <row r="5280" spans="6:7" ht="15.6" x14ac:dyDescent="0.3">
      <c r="F5280" s="106" t="s">
        <v>558</v>
      </c>
      <c r="G5280" s="104"/>
    </row>
    <row r="5281" spans="6:7" ht="15.6" x14ac:dyDescent="0.3">
      <c r="F5281" s="103" t="s">
        <v>3692</v>
      </c>
      <c r="G5281" s="104"/>
    </row>
    <row r="5282" spans="6:7" x14ac:dyDescent="0.3">
      <c r="F5282" s="104"/>
      <c r="G5282" s="104"/>
    </row>
    <row r="5283" spans="6:7" ht="15.6" x14ac:dyDescent="0.3">
      <c r="F5283" s="106" t="s">
        <v>1311</v>
      </c>
      <c r="G5283" s="104"/>
    </row>
    <row r="5284" spans="6:7" ht="15.6" x14ac:dyDescent="0.3">
      <c r="F5284" s="107" t="s">
        <v>3693</v>
      </c>
      <c r="G5284" s="104"/>
    </row>
    <row r="5285" spans="6:7" x14ac:dyDescent="0.3">
      <c r="F5285" s="104"/>
      <c r="G5285" s="104"/>
    </row>
    <row r="5286" spans="6:7" ht="15.6" x14ac:dyDescent="0.3">
      <c r="F5286" s="107" t="s">
        <v>3694</v>
      </c>
      <c r="G5286" s="104"/>
    </row>
    <row r="5287" spans="6:7" x14ac:dyDescent="0.3">
      <c r="F5287" s="104"/>
      <c r="G5287" s="104"/>
    </row>
    <row r="5288" spans="6:7" ht="15.6" x14ac:dyDescent="0.3">
      <c r="F5288" s="107" t="s">
        <v>3695</v>
      </c>
      <c r="G5288" s="104"/>
    </row>
    <row r="5289" spans="6:7" x14ac:dyDescent="0.3">
      <c r="F5289" s="104"/>
      <c r="G5289" s="104"/>
    </row>
    <row r="5290" spans="6:7" ht="15.6" x14ac:dyDescent="0.3">
      <c r="F5290" s="103" t="s">
        <v>3696</v>
      </c>
      <c r="G5290" s="104"/>
    </row>
    <row r="5291" spans="6:7" x14ac:dyDescent="0.3">
      <c r="F5291" s="104"/>
      <c r="G5291" s="104"/>
    </row>
    <row r="5292" spans="6:7" ht="15.6" x14ac:dyDescent="0.3">
      <c r="F5292" s="103" t="s">
        <v>3697</v>
      </c>
      <c r="G5292" s="104"/>
    </row>
    <row r="5293" spans="6:7" ht="15" thickBot="1" x14ac:dyDescent="0.35">
      <c r="F5293" s="108"/>
      <c r="G5293" s="104"/>
    </row>
    <row r="5294" spans="6:7" ht="15.6" x14ac:dyDescent="0.3">
      <c r="F5294" s="103" t="s">
        <v>1186</v>
      </c>
      <c r="G5294" s="104"/>
    </row>
    <row r="5295" spans="6:7" x14ac:dyDescent="0.3">
      <c r="F5295" s="104"/>
      <c r="G5295" s="104"/>
    </row>
    <row r="5296" spans="6:7" ht="15.6" x14ac:dyDescent="0.3">
      <c r="F5296" s="103" t="s">
        <v>3698</v>
      </c>
      <c r="G5296" s="104"/>
    </row>
    <row r="5297" spans="6:7" x14ac:dyDescent="0.3">
      <c r="F5297" s="104"/>
      <c r="G5297" s="104"/>
    </row>
    <row r="5298" spans="6:7" ht="15.6" x14ac:dyDescent="0.3">
      <c r="F5298" s="105" t="s">
        <v>3699</v>
      </c>
      <c r="G5298" s="104"/>
    </row>
    <row r="5299" spans="6:7" ht="15.6" x14ac:dyDescent="0.3">
      <c r="F5299" s="103" t="s">
        <v>3700</v>
      </c>
      <c r="G5299" s="104"/>
    </row>
    <row r="5300" spans="6:7" x14ac:dyDescent="0.3">
      <c r="F5300" s="104"/>
      <c r="G5300" s="104"/>
    </row>
    <row r="5301" spans="6:7" ht="15.6" x14ac:dyDescent="0.3">
      <c r="F5301" s="106" t="s">
        <v>560</v>
      </c>
      <c r="G5301" s="104"/>
    </row>
    <row r="5302" spans="6:7" ht="15.6" x14ac:dyDescent="0.3">
      <c r="F5302" s="103" t="s">
        <v>3701</v>
      </c>
      <c r="G5302" s="104"/>
    </row>
    <row r="5303" spans="6:7" x14ac:dyDescent="0.3">
      <c r="F5303" s="104"/>
      <c r="G5303" s="104"/>
    </row>
    <row r="5304" spans="6:7" ht="15.6" x14ac:dyDescent="0.3">
      <c r="F5304" s="103" t="s">
        <v>3702</v>
      </c>
      <c r="G5304" s="104"/>
    </row>
    <row r="5305" spans="6:7" x14ac:dyDescent="0.3">
      <c r="F5305" s="104"/>
      <c r="G5305" s="104"/>
    </row>
    <row r="5306" spans="6:7" ht="15.6" x14ac:dyDescent="0.3">
      <c r="F5306" s="106" t="s">
        <v>561</v>
      </c>
      <c r="G5306" s="104"/>
    </row>
    <row r="5307" spans="6:7" ht="15.6" x14ac:dyDescent="0.3">
      <c r="F5307" s="103" t="s">
        <v>3703</v>
      </c>
      <c r="G5307" s="104"/>
    </row>
    <row r="5308" spans="6:7" x14ac:dyDescent="0.3">
      <c r="F5308" s="104"/>
      <c r="G5308" s="104"/>
    </row>
    <row r="5309" spans="6:7" ht="15.6" x14ac:dyDescent="0.3">
      <c r="F5309" s="103" t="s">
        <v>3701</v>
      </c>
      <c r="G5309" s="104"/>
    </row>
    <row r="5310" spans="6:7" x14ac:dyDescent="0.3">
      <c r="F5310" s="104"/>
      <c r="G5310" s="104"/>
    </row>
    <row r="5311" spans="6:7" ht="15.6" x14ac:dyDescent="0.3">
      <c r="F5311" s="106" t="s">
        <v>1311</v>
      </c>
      <c r="G5311" s="104"/>
    </row>
    <row r="5312" spans="6:7" ht="15.6" x14ac:dyDescent="0.3">
      <c r="F5312" s="107" t="s">
        <v>3704</v>
      </c>
      <c r="G5312" s="104"/>
    </row>
    <row r="5313" spans="6:7" x14ac:dyDescent="0.3">
      <c r="F5313" s="104"/>
      <c r="G5313" s="104"/>
    </row>
    <row r="5314" spans="6:7" ht="15.6" x14ac:dyDescent="0.3">
      <c r="F5314" s="107" t="s">
        <v>3705</v>
      </c>
      <c r="G5314" s="104"/>
    </row>
    <row r="5315" spans="6:7" x14ac:dyDescent="0.3">
      <c r="F5315" s="104"/>
      <c r="G5315" s="104"/>
    </row>
    <row r="5316" spans="6:7" ht="15.6" x14ac:dyDescent="0.3">
      <c r="F5316" s="107" t="s">
        <v>3706</v>
      </c>
      <c r="G5316" s="104"/>
    </row>
    <row r="5317" spans="6:7" x14ac:dyDescent="0.3">
      <c r="F5317" s="104"/>
      <c r="G5317" s="104"/>
    </row>
    <row r="5318" spans="6:7" ht="15.6" x14ac:dyDescent="0.3">
      <c r="F5318" s="103" t="s">
        <v>1186</v>
      </c>
      <c r="G5318" s="104"/>
    </row>
    <row r="5319" spans="6:7" x14ac:dyDescent="0.3">
      <c r="F5319" s="104"/>
      <c r="G5319" s="104"/>
    </row>
    <row r="5320" spans="6:7" ht="15.6" x14ac:dyDescent="0.3">
      <c r="F5320" s="106" t="s">
        <v>562</v>
      </c>
      <c r="G5320" s="104"/>
    </row>
    <row r="5321" spans="6:7" ht="15.6" x14ac:dyDescent="0.3">
      <c r="F5321" s="103" t="s">
        <v>3707</v>
      </c>
      <c r="G5321" s="104"/>
    </row>
    <row r="5322" spans="6:7" x14ac:dyDescent="0.3">
      <c r="F5322" s="104"/>
      <c r="G5322" s="104"/>
    </row>
    <row r="5323" spans="6:7" ht="15.6" x14ac:dyDescent="0.3">
      <c r="F5323" s="106" t="s">
        <v>1311</v>
      </c>
      <c r="G5323" s="104"/>
    </row>
    <row r="5324" spans="6:7" ht="15.6" x14ac:dyDescent="0.3">
      <c r="F5324" s="107" t="s">
        <v>3708</v>
      </c>
      <c r="G5324" s="104"/>
    </row>
    <row r="5325" spans="6:7" x14ac:dyDescent="0.3">
      <c r="F5325" s="104"/>
      <c r="G5325" s="104"/>
    </row>
    <row r="5326" spans="6:7" ht="15.6" x14ac:dyDescent="0.3">
      <c r="F5326" s="107" t="s">
        <v>3709</v>
      </c>
      <c r="G5326" s="104"/>
    </row>
    <row r="5327" spans="6:7" x14ac:dyDescent="0.3">
      <c r="F5327" s="104"/>
      <c r="G5327" s="104"/>
    </row>
    <row r="5328" spans="6:7" ht="15.6" x14ac:dyDescent="0.3">
      <c r="F5328" s="107" t="s">
        <v>3710</v>
      </c>
      <c r="G5328" s="104"/>
    </row>
    <row r="5329" spans="6:7" x14ac:dyDescent="0.3">
      <c r="F5329" s="104"/>
      <c r="G5329" s="104"/>
    </row>
    <row r="5330" spans="6:7" ht="15.6" x14ac:dyDescent="0.3">
      <c r="F5330" s="103" t="s">
        <v>1186</v>
      </c>
      <c r="G5330" s="104"/>
    </row>
    <row r="5331" spans="6:7" x14ac:dyDescent="0.3">
      <c r="F5331" s="104"/>
      <c r="G5331" s="104"/>
    </row>
    <row r="5332" spans="6:7" ht="15.6" x14ac:dyDescent="0.3">
      <c r="F5332" s="106" t="s">
        <v>563</v>
      </c>
      <c r="G5332" s="104"/>
    </row>
    <row r="5333" spans="6:7" ht="15.6" x14ac:dyDescent="0.3">
      <c r="F5333" s="106" t="s">
        <v>564</v>
      </c>
      <c r="G5333" s="104"/>
    </row>
    <row r="5334" spans="6:7" ht="15.6" x14ac:dyDescent="0.3">
      <c r="F5334" s="103" t="s">
        <v>3711</v>
      </c>
      <c r="G5334" s="104"/>
    </row>
    <row r="5335" spans="6:7" x14ac:dyDescent="0.3">
      <c r="F5335" s="104"/>
      <c r="G5335" s="104"/>
    </row>
    <row r="5336" spans="6:7" ht="15.6" x14ac:dyDescent="0.3">
      <c r="F5336" s="106" t="s">
        <v>1311</v>
      </c>
      <c r="G5336" s="104"/>
    </row>
    <row r="5337" spans="6:7" ht="15.6" x14ac:dyDescent="0.3">
      <c r="F5337" s="107" t="s">
        <v>3712</v>
      </c>
      <c r="G5337" s="104"/>
    </row>
    <row r="5338" spans="6:7" x14ac:dyDescent="0.3">
      <c r="F5338" s="104"/>
      <c r="G5338" s="104"/>
    </row>
    <row r="5339" spans="6:7" ht="15.6" x14ac:dyDescent="0.3">
      <c r="F5339" s="107" t="s">
        <v>3713</v>
      </c>
      <c r="G5339" s="104"/>
    </row>
    <row r="5340" spans="6:7" x14ac:dyDescent="0.3">
      <c r="F5340" s="104"/>
      <c r="G5340" s="104"/>
    </row>
    <row r="5341" spans="6:7" ht="15.6" x14ac:dyDescent="0.3">
      <c r="F5341" s="107" t="s">
        <v>3714</v>
      </c>
      <c r="G5341" s="104"/>
    </row>
    <row r="5342" spans="6:7" x14ac:dyDescent="0.3">
      <c r="F5342" s="104"/>
      <c r="G5342" s="104"/>
    </row>
    <row r="5343" spans="6:7" ht="15.6" x14ac:dyDescent="0.3">
      <c r="F5343" s="103" t="s">
        <v>1186</v>
      </c>
      <c r="G5343" s="104"/>
    </row>
    <row r="5344" spans="6:7" x14ac:dyDescent="0.3">
      <c r="F5344" s="104"/>
      <c r="G5344" s="104"/>
    </row>
    <row r="5345" spans="6:7" ht="15.6" x14ac:dyDescent="0.3">
      <c r="F5345" s="106" t="s">
        <v>565</v>
      </c>
      <c r="G5345" s="104"/>
    </row>
    <row r="5346" spans="6:7" ht="15.6" x14ac:dyDescent="0.3">
      <c r="F5346" s="103" t="s">
        <v>3715</v>
      </c>
      <c r="G5346" s="104"/>
    </row>
    <row r="5347" spans="6:7" x14ac:dyDescent="0.3">
      <c r="F5347" s="104"/>
      <c r="G5347" s="104"/>
    </row>
    <row r="5348" spans="6:7" ht="15.6" x14ac:dyDescent="0.3">
      <c r="F5348" s="106" t="s">
        <v>1311</v>
      </c>
      <c r="G5348" s="104"/>
    </row>
    <row r="5349" spans="6:7" ht="15.6" x14ac:dyDescent="0.3">
      <c r="F5349" s="107" t="s">
        <v>3716</v>
      </c>
      <c r="G5349" s="104"/>
    </row>
    <row r="5350" spans="6:7" x14ac:dyDescent="0.3">
      <c r="F5350" s="104"/>
      <c r="G5350" s="104"/>
    </row>
    <row r="5351" spans="6:7" ht="15.6" x14ac:dyDescent="0.3">
      <c r="F5351" s="107" t="s">
        <v>3717</v>
      </c>
      <c r="G5351" s="104"/>
    </row>
    <row r="5352" spans="6:7" x14ac:dyDescent="0.3">
      <c r="F5352" s="104"/>
      <c r="G5352" s="104"/>
    </row>
    <row r="5353" spans="6:7" ht="15.6" x14ac:dyDescent="0.3">
      <c r="F5353" s="107" t="s">
        <v>3718</v>
      </c>
      <c r="G5353" s="104"/>
    </row>
    <row r="5354" spans="6:7" x14ac:dyDescent="0.3">
      <c r="F5354" s="104"/>
      <c r="G5354" s="104"/>
    </row>
    <row r="5355" spans="6:7" ht="15.6" x14ac:dyDescent="0.3">
      <c r="F5355" s="103" t="s">
        <v>1186</v>
      </c>
      <c r="G5355" s="104"/>
    </row>
    <row r="5356" spans="6:7" x14ac:dyDescent="0.3">
      <c r="F5356" s="104"/>
      <c r="G5356" s="104"/>
    </row>
    <row r="5357" spans="6:7" ht="15.6" x14ac:dyDescent="0.3">
      <c r="F5357" s="106" t="s">
        <v>566</v>
      </c>
      <c r="G5357" s="104"/>
    </row>
    <row r="5358" spans="6:7" ht="15.6" x14ac:dyDescent="0.3">
      <c r="F5358" s="103" t="s">
        <v>3719</v>
      </c>
      <c r="G5358" s="104"/>
    </row>
    <row r="5359" spans="6:7" x14ac:dyDescent="0.3">
      <c r="F5359" s="104"/>
      <c r="G5359" s="104"/>
    </row>
    <row r="5360" spans="6:7" ht="15.6" x14ac:dyDescent="0.3">
      <c r="F5360" s="106" t="s">
        <v>1311</v>
      </c>
      <c r="G5360" s="104"/>
    </row>
    <row r="5361" spans="6:7" ht="15.6" x14ac:dyDescent="0.3">
      <c r="F5361" s="107" t="s">
        <v>3720</v>
      </c>
      <c r="G5361" s="104"/>
    </row>
    <row r="5362" spans="6:7" x14ac:dyDescent="0.3">
      <c r="F5362" s="104"/>
      <c r="G5362" s="104"/>
    </row>
    <row r="5363" spans="6:7" ht="15.6" x14ac:dyDescent="0.3">
      <c r="F5363" s="107" t="s">
        <v>3721</v>
      </c>
      <c r="G5363" s="104"/>
    </row>
    <row r="5364" spans="6:7" x14ac:dyDescent="0.3">
      <c r="F5364" s="104"/>
      <c r="G5364" s="104"/>
    </row>
    <row r="5365" spans="6:7" ht="15.6" x14ac:dyDescent="0.3">
      <c r="F5365" s="107" t="s">
        <v>3722</v>
      </c>
      <c r="G5365" s="104"/>
    </row>
    <row r="5366" spans="6:7" x14ac:dyDescent="0.3">
      <c r="F5366" s="104"/>
      <c r="G5366" s="104"/>
    </row>
    <row r="5367" spans="6:7" ht="15.6" x14ac:dyDescent="0.3">
      <c r="F5367" s="107" t="s">
        <v>3723</v>
      </c>
      <c r="G5367" s="104"/>
    </row>
    <row r="5368" spans="6:7" x14ac:dyDescent="0.3">
      <c r="F5368" s="104"/>
      <c r="G5368" s="104"/>
    </row>
    <row r="5369" spans="6:7" ht="15.6" x14ac:dyDescent="0.3">
      <c r="F5369" s="106" t="s">
        <v>254</v>
      </c>
      <c r="G5369" s="104"/>
    </row>
    <row r="5370" spans="6:7" ht="15.6" x14ac:dyDescent="0.3">
      <c r="F5370" s="103" t="s">
        <v>3724</v>
      </c>
      <c r="G5370" s="104"/>
    </row>
    <row r="5371" spans="6:7" x14ac:dyDescent="0.3">
      <c r="F5371" s="104"/>
      <c r="G5371" s="104"/>
    </row>
    <row r="5372" spans="6:7" ht="15.6" x14ac:dyDescent="0.3">
      <c r="F5372" s="106" t="s">
        <v>1311</v>
      </c>
      <c r="G5372" s="104"/>
    </row>
    <row r="5373" spans="6:7" ht="15.6" x14ac:dyDescent="0.3">
      <c r="F5373" s="107" t="s">
        <v>3725</v>
      </c>
      <c r="G5373" s="104"/>
    </row>
    <row r="5374" spans="6:7" x14ac:dyDescent="0.3">
      <c r="F5374" s="104"/>
      <c r="G5374" s="104"/>
    </row>
    <row r="5375" spans="6:7" ht="15.6" x14ac:dyDescent="0.3">
      <c r="F5375" s="107" t="s">
        <v>3726</v>
      </c>
      <c r="G5375" s="104"/>
    </row>
    <row r="5376" spans="6:7" x14ac:dyDescent="0.3">
      <c r="F5376" s="104"/>
      <c r="G5376" s="104"/>
    </row>
    <row r="5377" spans="6:7" ht="15.6" x14ac:dyDescent="0.3">
      <c r="F5377" s="107" t="s">
        <v>3727</v>
      </c>
      <c r="G5377" s="104"/>
    </row>
    <row r="5378" spans="6:7" x14ac:dyDescent="0.3">
      <c r="F5378" s="104"/>
      <c r="G5378" s="104"/>
    </row>
    <row r="5379" spans="6:7" ht="15.6" x14ac:dyDescent="0.3">
      <c r="F5379" s="103" t="s">
        <v>1186</v>
      </c>
      <c r="G5379" s="104"/>
    </row>
    <row r="5380" spans="6:7" x14ac:dyDescent="0.3">
      <c r="F5380" s="104"/>
      <c r="G5380" s="104"/>
    </row>
    <row r="5381" spans="6:7" ht="15.6" x14ac:dyDescent="0.3">
      <c r="F5381" s="106" t="s">
        <v>567</v>
      </c>
      <c r="G5381" s="104"/>
    </row>
    <row r="5382" spans="6:7" ht="15.6" x14ac:dyDescent="0.3">
      <c r="F5382" s="103" t="s">
        <v>3728</v>
      </c>
      <c r="G5382" s="104"/>
    </row>
    <row r="5383" spans="6:7" x14ac:dyDescent="0.3">
      <c r="F5383" s="104"/>
      <c r="G5383" s="104"/>
    </row>
    <row r="5384" spans="6:7" ht="15.6" x14ac:dyDescent="0.3">
      <c r="F5384" s="106" t="s">
        <v>1311</v>
      </c>
      <c r="G5384" s="104"/>
    </row>
    <row r="5385" spans="6:7" ht="15.6" x14ac:dyDescent="0.3">
      <c r="F5385" s="107" t="s">
        <v>3729</v>
      </c>
      <c r="G5385" s="104"/>
    </row>
    <row r="5386" spans="6:7" x14ac:dyDescent="0.3">
      <c r="F5386" s="104"/>
      <c r="G5386" s="104"/>
    </row>
    <row r="5387" spans="6:7" ht="15.6" x14ac:dyDescent="0.3">
      <c r="F5387" s="107" t="s">
        <v>3730</v>
      </c>
      <c r="G5387" s="104"/>
    </row>
    <row r="5388" spans="6:7" x14ac:dyDescent="0.3">
      <c r="F5388" s="104"/>
      <c r="G5388" s="104"/>
    </row>
    <row r="5389" spans="6:7" ht="15.6" x14ac:dyDescent="0.3">
      <c r="F5389" s="107" t="s">
        <v>3731</v>
      </c>
      <c r="G5389" s="104"/>
    </row>
    <row r="5390" spans="6:7" x14ac:dyDescent="0.3">
      <c r="F5390" s="104"/>
      <c r="G5390" s="104"/>
    </row>
    <row r="5391" spans="6:7" ht="15.6" x14ac:dyDescent="0.3">
      <c r="F5391" s="103" t="s">
        <v>1186</v>
      </c>
      <c r="G5391" s="104"/>
    </row>
    <row r="5392" spans="6:7" x14ac:dyDescent="0.3">
      <c r="F5392" s="104"/>
      <c r="G5392" s="104"/>
    </row>
    <row r="5393" spans="6:7" ht="15.6" x14ac:dyDescent="0.3">
      <c r="F5393" s="106" t="s">
        <v>568</v>
      </c>
      <c r="G5393" s="104"/>
    </row>
    <row r="5394" spans="6:7" ht="15.6" x14ac:dyDescent="0.3">
      <c r="F5394" s="103" t="s">
        <v>3732</v>
      </c>
      <c r="G5394" s="104"/>
    </row>
    <row r="5395" spans="6:7" x14ac:dyDescent="0.3">
      <c r="F5395" s="104"/>
      <c r="G5395" s="104"/>
    </row>
    <row r="5396" spans="6:7" ht="15.6" x14ac:dyDescent="0.3">
      <c r="F5396" s="106" t="s">
        <v>1311</v>
      </c>
      <c r="G5396" s="104"/>
    </row>
    <row r="5397" spans="6:7" ht="15.6" x14ac:dyDescent="0.3">
      <c r="F5397" s="107" t="s">
        <v>3729</v>
      </c>
      <c r="G5397" s="104"/>
    </row>
    <row r="5398" spans="6:7" x14ac:dyDescent="0.3">
      <c r="F5398" s="104"/>
      <c r="G5398" s="104"/>
    </row>
    <row r="5399" spans="6:7" ht="15.6" x14ac:dyDescent="0.3">
      <c r="F5399" s="107" t="s">
        <v>3730</v>
      </c>
      <c r="G5399" s="104"/>
    </row>
    <row r="5400" spans="6:7" x14ac:dyDescent="0.3">
      <c r="F5400" s="104"/>
      <c r="G5400" s="104"/>
    </row>
    <row r="5401" spans="6:7" ht="15.6" x14ac:dyDescent="0.3">
      <c r="F5401" s="107" t="s">
        <v>3731</v>
      </c>
      <c r="G5401" s="104"/>
    </row>
    <row r="5402" spans="6:7" x14ac:dyDescent="0.3">
      <c r="F5402" s="104"/>
      <c r="G5402" s="104"/>
    </row>
    <row r="5403" spans="6:7" ht="15.6" x14ac:dyDescent="0.3">
      <c r="F5403" s="103" t="s">
        <v>3733</v>
      </c>
      <c r="G5403" s="104"/>
    </row>
    <row r="5404" spans="6:7" x14ac:dyDescent="0.3">
      <c r="F5404" s="104"/>
      <c r="G5404" s="104"/>
    </row>
    <row r="5405" spans="6:7" ht="15.6" x14ac:dyDescent="0.3">
      <c r="F5405" s="106" t="s">
        <v>1311</v>
      </c>
      <c r="G5405" s="104"/>
    </row>
    <row r="5406" spans="6:7" ht="15.6" x14ac:dyDescent="0.3">
      <c r="F5406" s="107" t="s">
        <v>3734</v>
      </c>
      <c r="G5406" s="104"/>
    </row>
    <row r="5407" spans="6:7" x14ac:dyDescent="0.3">
      <c r="F5407" s="104"/>
      <c r="G5407" s="104"/>
    </row>
    <row r="5408" spans="6:7" ht="15.6" x14ac:dyDescent="0.3">
      <c r="F5408" s="107" t="s">
        <v>3735</v>
      </c>
      <c r="G5408" s="104"/>
    </row>
    <row r="5409" spans="6:7" x14ac:dyDescent="0.3">
      <c r="F5409" s="104"/>
      <c r="G5409" s="104"/>
    </row>
    <row r="5410" spans="6:7" ht="15.6" x14ac:dyDescent="0.3">
      <c r="F5410" s="107" t="s">
        <v>3736</v>
      </c>
      <c r="G5410" s="104"/>
    </row>
    <row r="5411" spans="6:7" x14ac:dyDescent="0.3">
      <c r="F5411" s="104"/>
      <c r="G5411" s="104"/>
    </row>
    <row r="5412" spans="6:7" ht="15.6" x14ac:dyDescent="0.3">
      <c r="F5412" s="103" t="s">
        <v>1186</v>
      </c>
      <c r="G5412" s="104"/>
    </row>
    <row r="5413" spans="6:7" x14ac:dyDescent="0.3">
      <c r="F5413" s="104"/>
      <c r="G5413" s="104"/>
    </row>
    <row r="5414" spans="6:7" ht="15.6" x14ac:dyDescent="0.3">
      <c r="F5414" s="106" t="s">
        <v>569</v>
      </c>
      <c r="G5414" s="104"/>
    </row>
    <row r="5415" spans="6:7" ht="15.6" x14ac:dyDescent="0.3">
      <c r="F5415" s="103" t="s">
        <v>3737</v>
      </c>
      <c r="G5415" s="104"/>
    </row>
    <row r="5416" spans="6:7" x14ac:dyDescent="0.3">
      <c r="F5416" s="104"/>
      <c r="G5416" s="104"/>
    </row>
    <row r="5417" spans="6:7" ht="15.6" x14ac:dyDescent="0.3">
      <c r="F5417" s="106" t="s">
        <v>1311</v>
      </c>
      <c r="G5417" s="104"/>
    </row>
    <row r="5418" spans="6:7" ht="15.6" x14ac:dyDescent="0.3">
      <c r="F5418" s="107" t="s">
        <v>3738</v>
      </c>
      <c r="G5418" s="104"/>
    </row>
    <row r="5419" spans="6:7" x14ac:dyDescent="0.3">
      <c r="F5419" s="104"/>
      <c r="G5419" s="104"/>
    </row>
    <row r="5420" spans="6:7" ht="15.6" x14ac:dyDescent="0.3">
      <c r="F5420" s="107" t="s">
        <v>3739</v>
      </c>
      <c r="G5420" s="104"/>
    </row>
    <row r="5421" spans="6:7" x14ac:dyDescent="0.3">
      <c r="F5421" s="104"/>
      <c r="G5421" s="104"/>
    </row>
    <row r="5422" spans="6:7" ht="15.6" x14ac:dyDescent="0.3">
      <c r="F5422" s="107" t="s">
        <v>3740</v>
      </c>
      <c r="G5422" s="104"/>
    </row>
    <row r="5423" spans="6:7" x14ac:dyDescent="0.3">
      <c r="F5423" s="104"/>
      <c r="G5423" s="104"/>
    </row>
    <row r="5424" spans="6:7" ht="15.6" x14ac:dyDescent="0.3">
      <c r="F5424" s="103" t="s">
        <v>3741</v>
      </c>
      <c r="G5424" s="104"/>
    </row>
    <row r="5425" spans="6:7" x14ac:dyDescent="0.3">
      <c r="F5425" s="104"/>
      <c r="G5425" s="104"/>
    </row>
    <row r="5426" spans="6:7" ht="15.6" x14ac:dyDescent="0.3">
      <c r="F5426" s="103" t="s">
        <v>3742</v>
      </c>
      <c r="G5426" s="104"/>
    </row>
    <row r="5427" spans="6:7" ht="15" thickBot="1" x14ac:dyDescent="0.35">
      <c r="F5427" s="108"/>
      <c r="G5427" s="104"/>
    </row>
    <row r="5428" spans="6:7" ht="15.6" x14ac:dyDescent="0.3">
      <c r="F5428" s="103" t="s">
        <v>1186</v>
      </c>
      <c r="G5428" s="104"/>
    </row>
    <row r="5429" spans="6:7" x14ac:dyDescent="0.3">
      <c r="F5429" s="104"/>
      <c r="G5429" s="104"/>
    </row>
    <row r="5430" spans="6:7" ht="15.6" x14ac:dyDescent="0.3">
      <c r="F5430" s="103" t="s">
        <v>3743</v>
      </c>
      <c r="G5430" s="104"/>
    </row>
    <row r="5431" spans="6:7" x14ac:dyDescent="0.3">
      <c r="F5431" s="104"/>
      <c r="G5431" s="104"/>
    </row>
    <row r="5432" spans="6:7" ht="15.6" x14ac:dyDescent="0.3">
      <c r="F5432" s="105" t="s">
        <v>3744</v>
      </c>
      <c r="G5432" s="104"/>
    </row>
    <row r="5433" spans="6:7" ht="15.6" x14ac:dyDescent="0.3">
      <c r="F5433" s="103" t="s">
        <v>3745</v>
      </c>
      <c r="G5433" s="104"/>
    </row>
    <row r="5434" spans="6:7" x14ac:dyDescent="0.3">
      <c r="F5434" s="104"/>
      <c r="G5434" s="104"/>
    </row>
    <row r="5435" spans="6:7" ht="15.6" x14ac:dyDescent="0.3">
      <c r="F5435" s="106" t="s">
        <v>571</v>
      </c>
      <c r="G5435" s="104"/>
    </row>
    <row r="5436" spans="6:7" ht="15.6" x14ac:dyDescent="0.3">
      <c r="F5436" s="103" t="s">
        <v>3746</v>
      </c>
      <c r="G5436" s="104"/>
    </row>
    <row r="5437" spans="6:7" x14ac:dyDescent="0.3">
      <c r="F5437" s="104"/>
      <c r="G5437" s="104"/>
    </row>
    <row r="5438" spans="6:7" ht="15.6" x14ac:dyDescent="0.3">
      <c r="F5438" s="106" t="s">
        <v>572</v>
      </c>
      <c r="G5438" s="104"/>
    </row>
    <row r="5439" spans="6:7" ht="15.6" x14ac:dyDescent="0.3">
      <c r="F5439" s="103" t="s">
        <v>3747</v>
      </c>
      <c r="G5439" s="104"/>
    </row>
    <row r="5440" spans="6:7" x14ac:dyDescent="0.3">
      <c r="F5440" s="104"/>
      <c r="G5440" s="104"/>
    </row>
    <row r="5441" spans="6:7" ht="15.6" x14ac:dyDescent="0.3">
      <c r="F5441" s="106" t="s">
        <v>573</v>
      </c>
      <c r="G5441" s="104"/>
    </row>
    <row r="5442" spans="6:7" ht="15.6" x14ac:dyDescent="0.3">
      <c r="F5442" s="103" t="s">
        <v>3748</v>
      </c>
      <c r="G5442" s="104"/>
    </row>
    <row r="5443" spans="6:7" x14ac:dyDescent="0.3">
      <c r="F5443" s="104"/>
      <c r="G5443" s="104"/>
    </row>
    <row r="5444" spans="6:7" ht="15.6" x14ac:dyDescent="0.3">
      <c r="F5444" s="106" t="s">
        <v>574</v>
      </c>
      <c r="G5444" s="104"/>
    </row>
    <row r="5445" spans="6:7" ht="15.6" x14ac:dyDescent="0.3">
      <c r="F5445" s="103" t="s">
        <v>3749</v>
      </c>
      <c r="G5445" s="104"/>
    </row>
    <row r="5446" spans="6:7" x14ac:dyDescent="0.3">
      <c r="F5446" s="104"/>
      <c r="G5446" s="104"/>
    </row>
    <row r="5447" spans="6:7" ht="15.6" x14ac:dyDescent="0.3">
      <c r="F5447" s="106" t="s">
        <v>575</v>
      </c>
      <c r="G5447" s="104"/>
    </row>
    <row r="5448" spans="6:7" ht="15.6" x14ac:dyDescent="0.3">
      <c r="F5448" s="103" t="s">
        <v>3750</v>
      </c>
      <c r="G5448" s="104"/>
    </row>
    <row r="5449" spans="6:7" x14ac:dyDescent="0.3">
      <c r="F5449" s="104"/>
      <c r="G5449" s="104"/>
    </row>
    <row r="5450" spans="6:7" ht="15.6" x14ac:dyDescent="0.3">
      <c r="F5450" s="106" t="s">
        <v>576</v>
      </c>
      <c r="G5450" s="104"/>
    </row>
    <row r="5451" spans="6:7" ht="15.6" x14ac:dyDescent="0.3">
      <c r="F5451" s="103" t="s">
        <v>3751</v>
      </c>
      <c r="G5451" s="104"/>
    </row>
    <row r="5452" spans="6:7" x14ac:dyDescent="0.3">
      <c r="F5452" s="104"/>
      <c r="G5452" s="104"/>
    </row>
    <row r="5453" spans="6:7" ht="15.6" x14ac:dyDescent="0.3">
      <c r="F5453" s="106" t="s">
        <v>577</v>
      </c>
      <c r="G5453" s="104"/>
    </row>
    <row r="5454" spans="6:7" ht="15.6" x14ac:dyDescent="0.3">
      <c r="F5454" s="103" t="s">
        <v>3752</v>
      </c>
      <c r="G5454" s="104"/>
    </row>
    <row r="5455" spans="6:7" x14ac:dyDescent="0.3">
      <c r="F5455" s="104"/>
      <c r="G5455" s="104"/>
    </row>
    <row r="5456" spans="6:7" ht="15.6" x14ac:dyDescent="0.3">
      <c r="F5456" s="106" t="s">
        <v>578</v>
      </c>
      <c r="G5456" s="104"/>
    </row>
    <row r="5457" spans="6:7" ht="15.6" x14ac:dyDescent="0.3">
      <c r="F5457" s="103" t="s">
        <v>3753</v>
      </c>
      <c r="G5457" s="104"/>
    </row>
    <row r="5458" spans="6:7" x14ac:dyDescent="0.3">
      <c r="F5458" s="104"/>
      <c r="G5458" s="104"/>
    </row>
    <row r="5459" spans="6:7" ht="15.6" x14ac:dyDescent="0.3">
      <c r="F5459" s="106" t="s">
        <v>579</v>
      </c>
      <c r="G5459" s="104"/>
    </row>
    <row r="5460" spans="6:7" ht="15.6" x14ac:dyDescent="0.3">
      <c r="F5460" s="103" t="s">
        <v>3754</v>
      </c>
      <c r="G5460" s="104"/>
    </row>
    <row r="5461" spans="6:7" x14ac:dyDescent="0.3">
      <c r="F5461" s="104"/>
      <c r="G5461" s="104"/>
    </row>
    <row r="5462" spans="6:7" ht="15.6" x14ac:dyDescent="0.3">
      <c r="F5462" s="106" t="s">
        <v>580</v>
      </c>
      <c r="G5462" s="104"/>
    </row>
    <row r="5463" spans="6:7" ht="15.6" x14ac:dyDescent="0.3">
      <c r="F5463" s="103" t="s">
        <v>3745</v>
      </c>
      <c r="G5463" s="104"/>
    </row>
    <row r="5464" spans="6:7" x14ac:dyDescent="0.3">
      <c r="F5464" s="104"/>
      <c r="G5464" s="104"/>
    </row>
    <row r="5465" spans="6:7" ht="15.6" x14ac:dyDescent="0.3">
      <c r="F5465" s="106" t="s">
        <v>581</v>
      </c>
      <c r="G5465" s="104"/>
    </row>
    <row r="5466" spans="6:7" ht="15.6" x14ac:dyDescent="0.3">
      <c r="F5466" s="103" t="s">
        <v>3746</v>
      </c>
      <c r="G5466" s="104"/>
    </row>
    <row r="5467" spans="6:7" x14ac:dyDescent="0.3">
      <c r="F5467" s="104"/>
      <c r="G5467" s="104"/>
    </row>
    <row r="5468" spans="6:7" ht="15.6" x14ac:dyDescent="0.3">
      <c r="F5468" s="106" t="s">
        <v>1311</v>
      </c>
      <c r="G5468" s="104"/>
    </row>
    <row r="5469" spans="6:7" ht="15.6" x14ac:dyDescent="0.3">
      <c r="F5469" s="107" t="s">
        <v>3755</v>
      </c>
      <c r="G5469" s="104"/>
    </row>
    <row r="5470" spans="6:7" x14ac:dyDescent="0.3">
      <c r="F5470" s="104"/>
      <c r="G5470" s="104"/>
    </row>
    <row r="5471" spans="6:7" ht="15.6" x14ac:dyDescent="0.3">
      <c r="F5471" s="107" t="s">
        <v>3756</v>
      </c>
      <c r="G5471" s="104"/>
    </row>
    <row r="5472" spans="6:7" x14ac:dyDescent="0.3">
      <c r="F5472" s="104"/>
      <c r="G5472" s="104"/>
    </row>
    <row r="5473" spans="6:7" ht="15.6" x14ac:dyDescent="0.3">
      <c r="F5473" s="107" t="s">
        <v>3757</v>
      </c>
      <c r="G5473" s="104"/>
    </row>
    <row r="5474" spans="6:7" x14ac:dyDescent="0.3">
      <c r="F5474" s="104"/>
      <c r="G5474" s="104"/>
    </row>
    <row r="5475" spans="6:7" ht="15.6" x14ac:dyDescent="0.3">
      <c r="F5475" s="106" t="s">
        <v>582</v>
      </c>
      <c r="G5475" s="104"/>
    </row>
    <row r="5476" spans="6:7" ht="15.6" x14ac:dyDescent="0.3">
      <c r="F5476" s="103" t="s">
        <v>3747</v>
      </c>
      <c r="G5476" s="104"/>
    </row>
    <row r="5477" spans="6:7" x14ac:dyDescent="0.3">
      <c r="F5477" s="104"/>
      <c r="G5477" s="104"/>
    </row>
    <row r="5478" spans="6:7" ht="15.6" x14ac:dyDescent="0.3">
      <c r="F5478" s="106" t="s">
        <v>1311</v>
      </c>
      <c r="G5478" s="104"/>
    </row>
    <row r="5479" spans="6:7" ht="15.6" x14ac:dyDescent="0.3">
      <c r="F5479" s="107" t="s">
        <v>3758</v>
      </c>
      <c r="G5479" s="104"/>
    </row>
    <row r="5480" spans="6:7" x14ac:dyDescent="0.3">
      <c r="F5480" s="104"/>
      <c r="G5480" s="104"/>
    </row>
    <row r="5481" spans="6:7" ht="15.6" x14ac:dyDescent="0.3">
      <c r="F5481" s="107" t="s">
        <v>3759</v>
      </c>
      <c r="G5481" s="104"/>
    </row>
    <row r="5482" spans="6:7" x14ac:dyDescent="0.3">
      <c r="F5482" s="104"/>
      <c r="G5482" s="104"/>
    </row>
    <row r="5483" spans="6:7" ht="15.6" x14ac:dyDescent="0.3">
      <c r="F5483" s="107" t="s">
        <v>3760</v>
      </c>
      <c r="G5483" s="104"/>
    </row>
    <row r="5484" spans="6:7" x14ac:dyDescent="0.3">
      <c r="F5484" s="104"/>
      <c r="G5484" s="104"/>
    </row>
    <row r="5485" spans="6:7" ht="15.6" x14ac:dyDescent="0.3">
      <c r="F5485" s="106" t="s">
        <v>583</v>
      </c>
      <c r="G5485" s="104"/>
    </row>
    <row r="5486" spans="6:7" ht="15.6" x14ac:dyDescent="0.3">
      <c r="F5486" s="103" t="s">
        <v>3748</v>
      </c>
      <c r="G5486" s="104"/>
    </row>
    <row r="5487" spans="6:7" x14ac:dyDescent="0.3">
      <c r="F5487" s="104"/>
      <c r="G5487" s="104"/>
    </row>
    <row r="5488" spans="6:7" ht="15.6" x14ac:dyDescent="0.3">
      <c r="F5488" s="106" t="s">
        <v>1311</v>
      </c>
      <c r="G5488" s="104"/>
    </row>
    <row r="5489" spans="6:7" ht="15.6" x14ac:dyDescent="0.3">
      <c r="F5489" s="107" t="s">
        <v>3761</v>
      </c>
      <c r="G5489" s="104"/>
    </row>
    <row r="5490" spans="6:7" x14ac:dyDescent="0.3">
      <c r="F5490" s="104"/>
      <c r="G5490" s="104"/>
    </row>
    <row r="5491" spans="6:7" ht="15.6" x14ac:dyDescent="0.3">
      <c r="F5491" s="107" t="s">
        <v>3762</v>
      </c>
      <c r="G5491" s="104"/>
    </row>
    <row r="5492" spans="6:7" x14ac:dyDescent="0.3">
      <c r="F5492" s="104"/>
      <c r="G5492" s="104"/>
    </row>
    <row r="5493" spans="6:7" ht="15.6" x14ac:dyDescent="0.3">
      <c r="F5493" s="107" t="s">
        <v>3763</v>
      </c>
      <c r="G5493" s="104"/>
    </row>
    <row r="5494" spans="6:7" x14ac:dyDescent="0.3">
      <c r="F5494" s="104"/>
      <c r="G5494" s="104"/>
    </row>
    <row r="5495" spans="6:7" ht="15.6" x14ac:dyDescent="0.3">
      <c r="F5495" s="106" t="s">
        <v>584</v>
      </c>
      <c r="G5495" s="104"/>
    </row>
    <row r="5496" spans="6:7" ht="15.6" x14ac:dyDescent="0.3">
      <c r="F5496" s="103" t="s">
        <v>3749</v>
      </c>
      <c r="G5496" s="104"/>
    </row>
    <row r="5497" spans="6:7" x14ac:dyDescent="0.3">
      <c r="F5497" s="104"/>
      <c r="G5497" s="104"/>
    </row>
    <row r="5498" spans="6:7" ht="15.6" x14ac:dyDescent="0.3">
      <c r="F5498" s="106" t="s">
        <v>1311</v>
      </c>
      <c r="G5498" s="104"/>
    </row>
    <row r="5499" spans="6:7" ht="15.6" x14ac:dyDescent="0.3">
      <c r="F5499" s="107" t="s">
        <v>3764</v>
      </c>
      <c r="G5499" s="104"/>
    </row>
    <row r="5500" spans="6:7" x14ac:dyDescent="0.3">
      <c r="F5500" s="104"/>
      <c r="G5500" s="104"/>
    </row>
    <row r="5501" spans="6:7" ht="15.6" x14ac:dyDescent="0.3">
      <c r="F5501" s="107" t="s">
        <v>3765</v>
      </c>
      <c r="G5501" s="104"/>
    </row>
    <row r="5502" spans="6:7" x14ac:dyDescent="0.3">
      <c r="F5502" s="104"/>
      <c r="G5502" s="104"/>
    </row>
    <row r="5503" spans="6:7" ht="15.6" x14ac:dyDescent="0.3">
      <c r="F5503" s="107" t="s">
        <v>3766</v>
      </c>
      <c r="G5503" s="104"/>
    </row>
    <row r="5504" spans="6:7" x14ac:dyDescent="0.3">
      <c r="F5504" s="104"/>
      <c r="G5504" s="104"/>
    </row>
    <row r="5505" spans="6:7" ht="15.6" x14ac:dyDescent="0.3">
      <c r="F5505" s="106" t="s">
        <v>585</v>
      </c>
      <c r="G5505" s="104"/>
    </row>
    <row r="5506" spans="6:7" ht="15.6" x14ac:dyDescent="0.3">
      <c r="F5506" s="103" t="s">
        <v>3750</v>
      </c>
      <c r="G5506" s="104"/>
    </row>
    <row r="5507" spans="6:7" x14ac:dyDescent="0.3">
      <c r="F5507" s="104"/>
      <c r="G5507" s="104"/>
    </row>
    <row r="5508" spans="6:7" ht="15.6" x14ac:dyDescent="0.3">
      <c r="F5508" s="106" t="s">
        <v>1311</v>
      </c>
      <c r="G5508" s="104"/>
    </row>
    <row r="5509" spans="6:7" ht="15.6" x14ac:dyDescent="0.3">
      <c r="F5509" s="107" t="s">
        <v>3767</v>
      </c>
      <c r="G5509" s="104"/>
    </row>
    <row r="5510" spans="6:7" x14ac:dyDescent="0.3">
      <c r="F5510" s="104"/>
      <c r="G5510" s="104"/>
    </row>
    <row r="5511" spans="6:7" ht="15.6" x14ac:dyDescent="0.3">
      <c r="F5511" s="107" t="s">
        <v>3768</v>
      </c>
      <c r="G5511" s="104"/>
    </row>
    <row r="5512" spans="6:7" x14ac:dyDescent="0.3">
      <c r="F5512" s="104"/>
      <c r="G5512" s="104"/>
    </row>
    <row r="5513" spans="6:7" ht="15.6" x14ac:dyDescent="0.3">
      <c r="F5513" s="107" t="s">
        <v>3769</v>
      </c>
      <c r="G5513" s="104"/>
    </row>
    <row r="5514" spans="6:7" x14ac:dyDescent="0.3">
      <c r="F5514" s="104"/>
      <c r="G5514" s="104"/>
    </row>
    <row r="5515" spans="6:7" ht="15.6" x14ac:dyDescent="0.3">
      <c r="F5515" s="106" t="s">
        <v>586</v>
      </c>
      <c r="G5515" s="104"/>
    </row>
    <row r="5516" spans="6:7" ht="15.6" x14ac:dyDescent="0.3">
      <c r="F5516" s="103" t="s">
        <v>3751</v>
      </c>
      <c r="G5516" s="104"/>
    </row>
    <row r="5517" spans="6:7" x14ac:dyDescent="0.3">
      <c r="F5517" s="104"/>
      <c r="G5517" s="104"/>
    </row>
    <row r="5518" spans="6:7" ht="15.6" x14ac:dyDescent="0.3">
      <c r="F5518" s="106" t="s">
        <v>1311</v>
      </c>
      <c r="G5518" s="104"/>
    </row>
    <row r="5519" spans="6:7" ht="15.6" x14ac:dyDescent="0.3">
      <c r="F5519" s="107" t="s">
        <v>3770</v>
      </c>
      <c r="G5519" s="104"/>
    </row>
    <row r="5520" spans="6:7" x14ac:dyDescent="0.3">
      <c r="F5520" s="104"/>
      <c r="G5520" s="104"/>
    </row>
    <row r="5521" spans="6:7" ht="15.6" x14ac:dyDescent="0.3">
      <c r="F5521" s="107" t="s">
        <v>3771</v>
      </c>
      <c r="G5521" s="104"/>
    </row>
    <row r="5522" spans="6:7" x14ac:dyDescent="0.3">
      <c r="F5522" s="104"/>
      <c r="G5522" s="104"/>
    </row>
    <row r="5523" spans="6:7" ht="15.6" x14ac:dyDescent="0.3">
      <c r="F5523" s="107" t="s">
        <v>3772</v>
      </c>
      <c r="G5523" s="104"/>
    </row>
    <row r="5524" spans="6:7" x14ac:dyDescent="0.3">
      <c r="F5524" s="104"/>
      <c r="G5524" s="104"/>
    </row>
    <row r="5525" spans="6:7" ht="15.6" x14ac:dyDescent="0.3">
      <c r="F5525" s="106" t="s">
        <v>587</v>
      </c>
      <c r="G5525" s="104"/>
    </row>
    <row r="5526" spans="6:7" ht="15.6" x14ac:dyDescent="0.3">
      <c r="F5526" s="103" t="s">
        <v>3752</v>
      </c>
      <c r="G5526" s="104"/>
    </row>
    <row r="5527" spans="6:7" x14ac:dyDescent="0.3">
      <c r="F5527" s="104"/>
      <c r="G5527" s="104"/>
    </row>
    <row r="5528" spans="6:7" ht="15.6" x14ac:dyDescent="0.3">
      <c r="F5528" s="106" t="s">
        <v>1311</v>
      </c>
      <c r="G5528" s="104"/>
    </row>
    <row r="5529" spans="6:7" ht="15.6" x14ac:dyDescent="0.3">
      <c r="F5529" s="107" t="s">
        <v>3773</v>
      </c>
      <c r="G5529" s="104"/>
    </row>
    <row r="5530" spans="6:7" x14ac:dyDescent="0.3">
      <c r="F5530" s="104"/>
      <c r="G5530" s="104"/>
    </row>
    <row r="5531" spans="6:7" ht="15.6" x14ac:dyDescent="0.3">
      <c r="F5531" s="107" t="s">
        <v>3774</v>
      </c>
      <c r="G5531" s="104"/>
    </row>
    <row r="5532" spans="6:7" x14ac:dyDescent="0.3">
      <c r="F5532" s="104"/>
      <c r="G5532" s="104"/>
    </row>
    <row r="5533" spans="6:7" ht="15.6" x14ac:dyDescent="0.3">
      <c r="F5533" s="107" t="s">
        <v>3775</v>
      </c>
      <c r="G5533" s="104"/>
    </row>
    <row r="5534" spans="6:7" x14ac:dyDescent="0.3">
      <c r="F5534" s="104"/>
      <c r="G5534" s="104"/>
    </row>
    <row r="5535" spans="6:7" ht="15.6" x14ac:dyDescent="0.3">
      <c r="F5535" s="106" t="s">
        <v>588</v>
      </c>
      <c r="G5535" s="104"/>
    </row>
    <row r="5536" spans="6:7" ht="15.6" x14ac:dyDescent="0.3">
      <c r="F5536" s="103" t="s">
        <v>3753</v>
      </c>
      <c r="G5536" s="104"/>
    </row>
    <row r="5537" spans="6:7" x14ac:dyDescent="0.3">
      <c r="F5537" s="104"/>
      <c r="G5537" s="104"/>
    </row>
    <row r="5538" spans="6:7" ht="15.6" x14ac:dyDescent="0.3">
      <c r="F5538" s="106" t="s">
        <v>1311</v>
      </c>
      <c r="G5538" s="104"/>
    </row>
    <row r="5539" spans="6:7" ht="15.6" x14ac:dyDescent="0.3">
      <c r="F5539" s="107" t="s">
        <v>3776</v>
      </c>
      <c r="G5539" s="104"/>
    </row>
    <row r="5540" spans="6:7" x14ac:dyDescent="0.3">
      <c r="F5540" s="104"/>
      <c r="G5540" s="104"/>
    </row>
    <row r="5541" spans="6:7" ht="15.6" x14ac:dyDescent="0.3">
      <c r="F5541" s="107" t="s">
        <v>3777</v>
      </c>
      <c r="G5541" s="104"/>
    </row>
    <row r="5542" spans="6:7" x14ac:dyDescent="0.3">
      <c r="F5542" s="104"/>
      <c r="G5542" s="104"/>
    </row>
    <row r="5543" spans="6:7" ht="15.6" x14ac:dyDescent="0.3">
      <c r="F5543" s="107" t="s">
        <v>3778</v>
      </c>
      <c r="G5543" s="104"/>
    </row>
    <row r="5544" spans="6:7" x14ac:dyDescent="0.3">
      <c r="F5544" s="104"/>
      <c r="G5544" s="104"/>
    </row>
    <row r="5545" spans="6:7" ht="15.6" x14ac:dyDescent="0.3">
      <c r="F5545" s="106" t="s">
        <v>589</v>
      </c>
      <c r="G5545" s="104"/>
    </row>
    <row r="5546" spans="6:7" ht="15.6" x14ac:dyDescent="0.3">
      <c r="F5546" s="103" t="s">
        <v>3754</v>
      </c>
      <c r="G5546" s="104"/>
    </row>
    <row r="5547" spans="6:7" x14ac:dyDescent="0.3">
      <c r="F5547" s="104"/>
      <c r="G5547" s="104"/>
    </row>
    <row r="5548" spans="6:7" ht="15.6" x14ac:dyDescent="0.3">
      <c r="F5548" s="106" t="s">
        <v>1311</v>
      </c>
      <c r="G5548" s="104"/>
    </row>
    <row r="5549" spans="6:7" ht="15.6" x14ac:dyDescent="0.3">
      <c r="F5549" s="107" t="s">
        <v>3779</v>
      </c>
      <c r="G5549" s="104"/>
    </row>
    <row r="5550" spans="6:7" x14ac:dyDescent="0.3">
      <c r="F5550" s="104"/>
      <c r="G5550" s="104"/>
    </row>
    <row r="5551" spans="6:7" ht="15.6" x14ac:dyDescent="0.3">
      <c r="F5551" s="107" t="s">
        <v>3780</v>
      </c>
      <c r="G5551" s="104"/>
    </row>
    <row r="5552" spans="6:7" x14ac:dyDescent="0.3">
      <c r="F5552" s="104"/>
      <c r="G5552" s="104"/>
    </row>
    <row r="5553" spans="6:7" ht="15.6" x14ac:dyDescent="0.3">
      <c r="F5553" s="107" t="s">
        <v>3781</v>
      </c>
      <c r="G5553" s="104"/>
    </row>
    <row r="5554" spans="6:7" x14ac:dyDescent="0.3">
      <c r="F5554" s="104"/>
      <c r="G5554" s="104"/>
    </row>
    <row r="5555" spans="6:7" ht="15.6" x14ac:dyDescent="0.3">
      <c r="F5555" s="103" t="s">
        <v>3782</v>
      </c>
      <c r="G5555" s="104"/>
    </row>
    <row r="5556" spans="6:7" x14ac:dyDescent="0.3">
      <c r="F5556" s="104"/>
      <c r="G5556" s="104"/>
    </row>
    <row r="5557" spans="6:7" ht="15.6" x14ac:dyDescent="0.3">
      <c r="F5557" s="103" t="s">
        <v>3783</v>
      </c>
      <c r="G5557" s="104"/>
    </row>
    <row r="5558" spans="6:7" ht="15" thickBot="1" x14ac:dyDescent="0.35">
      <c r="F5558" s="108"/>
      <c r="G5558" s="104"/>
    </row>
    <row r="5559" spans="6:7" ht="15.6" x14ac:dyDescent="0.3">
      <c r="F5559" s="103" t="s">
        <v>1186</v>
      </c>
      <c r="G5559" s="104"/>
    </row>
    <row r="5560" spans="6:7" x14ac:dyDescent="0.3">
      <c r="F5560" s="104"/>
      <c r="G5560" s="104"/>
    </row>
    <row r="5561" spans="6:7" ht="15.6" x14ac:dyDescent="0.3">
      <c r="F5561" s="103" t="s">
        <v>3784</v>
      </c>
      <c r="G5561" s="104"/>
    </row>
    <row r="5562" spans="6:7" x14ac:dyDescent="0.3">
      <c r="F5562" s="104"/>
      <c r="G5562" s="104"/>
    </row>
    <row r="5563" spans="6:7" ht="15.6" x14ac:dyDescent="0.3">
      <c r="F5563" s="114" t="s">
        <v>3785</v>
      </c>
      <c r="G5563" s="104"/>
    </row>
    <row r="5564" spans="6:7" ht="15.6" x14ac:dyDescent="0.3">
      <c r="F5564" s="103" t="s">
        <v>3745</v>
      </c>
      <c r="G5564" s="104"/>
    </row>
    <row r="5565" spans="6:7" x14ac:dyDescent="0.3">
      <c r="F5565" s="104"/>
      <c r="G5565" s="104"/>
    </row>
    <row r="5566" spans="6:7" ht="15.6" x14ac:dyDescent="0.3">
      <c r="F5566" s="106" t="s">
        <v>591</v>
      </c>
      <c r="G5566" s="104"/>
    </row>
    <row r="5567" spans="6:7" ht="15.6" x14ac:dyDescent="0.3">
      <c r="F5567" s="103" t="s">
        <v>3746</v>
      </c>
      <c r="G5567" s="104"/>
    </row>
    <row r="5568" spans="6:7" x14ac:dyDescent="0.3">
      <c r="F5568" s="104"/>
      <c r="G5568" s="104"/>
    </row>
    <row r="5569" spans="6:7" ht="15.6" x14ac:dyDescent="0.3">
      <c r="F5569" s="106" t="s">
        <v>592</v>
      </c>
      <c r="G5569" s="104"/>
    </row>
    <row r="5570" spans="6:7" ht="15.6" x14ac:dyDescent="0.3">
      <c r="F5570" s="103" t="s">
        <v>3747</v>
      </c>
      <c r="G5570" s="104"/>
    </row>
    <row r="5571" spans="6:7" x14ac:dyDescent="0.3">
      <c r="F5571" s="104"/>
      <c r="G5571" s="104"/>
    </row>
    <row r="5572" spans="6:7" ht="15.6" x14ac:dyDescent="0.3">
      <c r="F5572" s="106" t="s">
        <v>593</v>
      </c>
      <c r="G5572" s="104"/>
    </row>
    <row r="5573" spans="6:7" ht="15.6" x14ac:dyDescent="0.3">
      <c r="F5573" s="103" t="s">
        <v>3748</v>
      </c>
      <c r="G5573" s="104"/>
    </row>
    <row r="5574" spans="6:7" x14ac:dyDescent="0.3">
      <c r="F5574" s="104"/>
      <c r="G5574" s="104"/>
    </row>
    <row r="5575" spans="6:7" ht="15.6" x14ac:dyDescent="0.3">
      <c r="F5575" s="106" t="s">
        <v>594</v>
      </c>
      <c r="G5575" s="104"/>
    </row>
    <row r="5576" spans="6:7" ht="15.6" x14ac:dyDescent="0.3">
      <c r="F5576" s="103" t="s">
        <v>3749</v>
      </c>
      <c r="G5576" s="104"/>
    </row>
    <row r="5577" spans="6:7" x14ac:dyDescent="0.3">
      <c r="F5577" s="104"/>
      <c r="G5577" s="104"/>
    </row>
    <row r="5578" spans="6:7" ht="15.6" x14ac:dyDescent="0.3">
      <c r="F5578" s="106" t="s">
        <v>595</v>
      </c>
      <c r="G5578" s="104"/>
    </row>
    <row r="5579" spans="6:7" ht="15.6" x14ac:dyDescent="0.3">
      <c r="F5579" s="103" t="s">
        <v>3750</v>
      </c>
      <c r="G5579" s="104"/>
    </row>
    <row r="5580" spans="6:7" x14ac:dyDescent="0.3">
      <c r="F5580" s="104"/>
      <c r="G5580" s="104"/>
    </row>
    <row r="5581" spans="6:7" ht="15.6" x14ac:dyDescent="0.3">
      <c r="F5581" s="106" t="s">
        <v>596</v>
      </c>
      <c r="G5581" s="104"/>
    </row>
    <row r="5582" spans="6:7" ht="15.6" x14ac:dyDescent="0.3">
      <c r="F5582" s="103" t="s">
        <v>3751</v>
      </c>
      <c r="G5582" s="104"/>
    </row>
    <row r="5583" spans="6:7" x14ac:dyDescent="0.3">
      <c r="F5583" s="104"/>
      <c r="G5583" s="104"/>
    </row>
    <row r="5584" spans="6:7" ht="15.6" x14ac:dyDescent="0.3">
      <c r="F5584" s="106" t="s">
        <v>597</v>
      </c>
      <c r="G5584" s="104"/>
    </row>
    <row r="5585" spans="6:7" ht="15.6" x14ac:dyDescent="0.3">
      <c r="F5585" s="103" t="s">
        <v>3752</v>
      </c>
      <c r="G5585" s="104"/>
    </row>
    <row r="5586" spans="6:7" x14ac:dyDescent="0.3">
      <c r="F5586" s="104"/>
      <c r="G5586" s="104"/>
    </row>
    <row r="5587" spans="6:7" ht="15.6" x14ac:dyDescent="0.3">
      <c r="F5587" s="106" t="s">
        <v>598</v>
      </c>
      <c r="G5587" s="104"/>
    </row>
    <row r="5588" spans="6:7" ht="15.6" x14ac:dyDescent="0.3">
      <c r="F5588" s="103" t="s">
        <v>3753</v>
      </c>
      <c r="G5588" s="104"/>
    </row>
    <row r="5589" spans="6:7" x14ac:dyDescent="0.3">
      <c r="F5589" s="104"/>
      <c r="G5589" s="104"/>
    </row>
    <row r="5590" spans="6:7" ht="15.6" x14ac:dyDescent="0.3">
      <c r="F5590" s="106" t="s">
        <v>599</v>
      </c>
      <c r="G5590" s="104"/>
    </row>
    <row r="5591" spans="6:7" ht="15.6" x14ac:dyDescent="0.3">
      <c r="F5591" s="103" t="s">
        <v>3754</v>
      </c>
      <c r="G5591" s="104"/>
    </row>
    <row r="5592" spans="6:7" ht="15" thickBot="1" x14ac:dyDescent="0.35">
      <c r="F5592" s="108"/>
      <c r="G5592" s="104"/>
    </row>
    <row r="5593" spans="6:7" ht="15.6" x14ac:dyDescent="0.3">
      <c r="F5593" s="103" t="s">
        <v>1186</v>
      </c>
      <c r="G5593" s="104"/>
    </row>
    <row r="5594" spans="6:7" x14ac:dyDescent="0.3">
      <c r="F5594" s="104"/>
      <c r="G5594" s="104"/>
    </row>
    <row r="5595" spans="6:7" ht="15.6" x14ac:dyDescent="0.3">
      <c r="F5595" s="106" t="s">
        <v>600</v>
      </c>
      <c r="G5595" s="104"/>
    </row>
    <row r="5596" spans="6:7" ht="15.6" x14ac:dyDescent="0.3">
      <c r="F5596" s="103" t="s">
        <v>3745</v>
      </c>
      <c r="G5596" s="104"/>
    </row>
    <row r="5597" spans="6:7" x14ac:dyDescent="0.3">
      <c r="F5597" s="104"/>
      <c r="G5597" s="104"/>
    </row>
    <row r="5598" spans="6:7" ht="15.6" x14ac:dyDescent="0.3">
      <c r="F5598" s="106" t="s">
        <v>601</v>
      </c>
      <c r="G5598" s="104"/>
    </row>
    <row r="5599" spans="6:7" ht="15.6" x14ac:dyDescent="0.3">
      <c r="F5599" s="103" t="s">
        <v>3746</v>
      </c>
      <c r="G5599" s="104"/>
    </row>
    <row r="5600" spans="6:7" x14ac:dyDescent="0.3">
      <c r="F5600" s="104"/>
      <c r="G5600" s="104"/>
    </row>
    <row r="5601" spans="6:7" ht="15.6" x14ac:dyDescent="0.3">
      <c r="F5601" s="106" t="s">
        <v>1311</v>
      </c>
      <c r="G5601" s="104"/>
    </row>
    <row r="5602" spans="6:7" ht="15.6" x14ac:dyDescent="0.3">
      <c r="F5602" s="107" t="s">
        <v>3755</v>
      </c>
      <c r="G5602" s="104"/>
    </row>
    <row r="5603" spans="6:7" x14ac:dyDescent="0.3">
      <c r="F5603" s="104"/>
      <c r="G5603" s="104"/>
    </row>
    <row r="5604" spans="6:7" ht="15.6" x14ac:dyDescent="0.3">
      <c r="F5604" s="107" t="s">
        <v>3756</v>
      </c>
      <c r="G5604" s="104"/>
    </row>
    <row r="5605" spans="6:7" x14ac:dyDescent="0.3">
      <c r="F5605" s="104"/>
      <c r="G5605" s="104"/>
    </row>
    <row r="5606" spans="6:7" ht="15.6" x14ac:dyDescent="0.3">
      <c r="F5606" s="107" t="s">
        <v>3757</v>
      </c>
      <c r="G5606" s="104"/>
    </row>
    <row r="5607" spans="6:7" x14ac:dyDescent="0.3">
      <c r="F5607" s="104"/>
      <c r="G5607" s="104"/>
    </row>
    <row r="5608" spans="6:7" ht="15.6" x14ac:dyDescent="0.3">
      <c r="F5608" s="106" t="s">
        <v>602</v>
      </c>
      <c r="G5608" s="104"/>
    </row>
    <row r="5609" spans="6:7" ht="15.6" x14ac:dyDescent="0.3">
      <c r="F5609" s="103" t="s">
        <v>3747</v>
      </c>
      <c r="G5609" s="104"/>
    </row>
    <row r="5610" spans="6:7" x14ac:dyDescent="0.3">
      <c r="F5610" s="104"/>
      <c r="G5610" s="104"/>
    </row>
    <row r="5611" spans="6:7" ht="15.6" x14ac:dyDescent="0.3">
      <c r="F5611" s="106" t="s">
        <v>1311</v>
      </c>
      <c r="G5611" s="104"/>
    </row>
    <row r="5612" spans="6:7" ht="15.6" x14ac:dyDescent="0.3">
      <c r="F5612" s="107" t="s">
        <v>3758</v>
      </c>
      <c r="G5612" s="104"/>
    </row>
    <row r="5613" spans="6:7" x14ac:dyDescent="0.3">
      <c r="F5613" s="104"/>
      <c r="G5613" s="104"/>
    </row>
    <row r="5614" spans="6:7" ht="15.6" x14ac:dyDescent="0.3">
      <c r="F5614" s="107" t="s">
        <v>3759</v>
      </c>
      <c r="G5614" s="104"/>
    </row>
    <row r="5615" spans="6:7" x14ac:dyDescent="0.3">
      <c r="F5615" s="104"/>
      <c r="G5615" s="104"/>
    </row>
    <row r="5616" spans="6:7" ht="15.6" x14ac:dyDescent="0.3">
      <c r="F5616" s="107" t="s">
        <v>3760</v>
      </c>
      <c r="G5616" s="104"/>
    </row>
    <row r="5617" spans="6:7" x14ac:dyDescent="0.3">
      <c r="F5617" s="104"/>
      <c r="G5617" s="104"/>
    </row>
    <row r="5618" spans="6:7" ht="15.6" x14ac:dyDescent="0.3">
      <c r="F5618" s="106" t="s">
        <v>603</v>
      </c>
      <c r="G5618" s="104"/>
    </row>
    <row r="5619" spans="6:7" ht="15.6" x14ac:dyDescent="0.3">
      <c r="F5619" s="103" t="s">
        <v>3748</v>
      </c>
      <c r="G5619" s="104"/>
    </row>
    <row r="5620" spans="6:7" x14ac:dyDescent="0.3">
      <c r="F5620" s="104"/>
      <c r="G5620" s="104"/>
    </row>
    <row r="5621" spans="6:7" ht="15.6" x14ac:dyDescent="0.3">
      <c r="F5621" s="106" t="s">
        <v>1311</v>
      </c>
      <c r="G5621" s="104"/>
    </row>
    <row r="5622" spans="6:7" ht="15.6" x14ac:dyDescent="0.3">
      <c r="F5622" s="107" t="s">
        <v>3761</v>
      </c>
      <c r="G5622" s="104"/>
    </row>
    <row r="5623" spans="6:7" x14ac:dyDescent="0.3">
      <c r="F5623" s="104"/>
      <c r="G5623" s="104"/>
    </row>
    <row r="5624" spans="6:7" ht="15.6" x14ac:dyDescent="0.3">
      <c r="F5624" s="107" t="s">
        <v>3762</v>
      </c>
      <c r="G5624" s="104"/>
    </row>
    <row r="5625" spans="6:7" x14ac:dyDescent="0.3">
      <c r="F5625" s="104"/>
      <c r="G5625" s="104"/>
    </row>
    <row r="5626" spans="6:7" ht="15.6" x14ac:dyDescent="0.3">
      <c r="F5626" s="107" t="s">
        <v>3763</v>
      </c>
      <c r="G5626" s="104"/>
    </row>
    <row r="5627" spans="6:7" x14ac:dyDescent="0.3">
      <c r="F5627" s="104"/>
      <c r="G5627" s="104"/>
    </row>
    <row r="5628" spans="6:7" ht="15.6" x14ac:dyDescent="0.3">
      <c r="F5628" s="106" t="s">
        <v>604</v>
      </c>
      <c r="G5628" s="104"/>
    </row>
    <row r="5629" spans="6:7" ht="15.6" x14ac:dyDescent="0.3">
      <c r="F5629" s="103" t="s">
        <v>3749</v>
      </c>
      <c r="G5629" s="104"/>
    </row>
    <row r="5630" spans="6:7" x14ac:dyDescent="0.3">
      <c r="F5630" s="104"/>
      <c r="G5630" s="104"/>
    </row>
    <row r="5631" spans="6:7" ht="15.6" x14ac:dyDescent="0.3">
      <c r="F5631" s="106" t="s">
        <v>1311</v>
      </c>
      <c r="G5631" s="104"/>
    </row>
    <row r="5632" spans="6:7" ht="15.6" x14ac:dyDescent="0.3">
      <c r="F5632" s="107" t="s">
        <v>3764</v>
      </c>
      <c r="G5632" s="104"/>
    </row>
    <row r="5633" spans="6:7" x14ac:dyDescent="0.3">
      <c r="F5633" s="104"/>
      <c r="G5633" s="104"/>
    </row>
    <row r="5634" spans="6:7" ht="15.6" x14ac:dyDescent="0.3">
      <c r="F5634" s="107" t="s">
        <v>3765</v>
      </c>
      <c r="G5634" s="104"/>
    </row>
    <row r="5635" spans="6:7" x14ac:dyDescent="0.3">
      <c r="F5635" s="104"/>
      <c r="G5635" s="104"/>
    </row>
    <row r="5636" spans="6:7" ht="15.6" x14ac:dyDescent="0.3">
      <c r="F5636" s="107" t="s">
        <v>3766</v>
      </c>
      <c r="G5636" s="104"/>
    </row>
    <row r="5637" spans="6:7" x14ac:dyDescent="0.3">
      <c r="F5637" s="104"/>
      <c r="G5637" s="104"/>
    </row>
    <row r="5638" spans="6:7" ht="15.6" x14ac:dyDescent="0.3">
      <c r="F5638" s="106" t="s">
        <v>605</v>
      </c>
      <c r="G5638" s="104"/>
    </row>
    <row r="5639" spans="6:7" ht="15.6" x14ac:dyDescent="0.3">
      <c r="F5639" s="103" t="s">
        <v>3750</v>
      </c>
      <c r="G5639" s="104"/>
    </row>
    <row r="5640" spans="6:7" x14ac:dyDescent="0.3">
      <c r="F5640" s="104"/>
      <c r="G5640" s="104"/>
    </row>
    <row r="5641" spans="6:7" ht="15.6" x14ac:dyDescent="0.3">
      <c r="F5641" s="106" t="s">
        <v>1311</v>
      </c>
      <c r="G5641" s="104"/>
    </row>
    <row r="5642" spans="6:7" ht="15.6" x14ac:dyDescent="0.3">
      <c r="F5642" s="107" t="s">
        <v>3767</v>
      </c>
      <c r="G5642" s="104"/>
    </row>
    <row r="5643" spans="6:7" x14ac:dyDescent="0.3">
      <c r="F5643" s="104"/>
      <c r="G5643" s="104"/>
    </row>
    <row r="5644" spans="6:7" ht="15.6" x14ac:dyDescent="0.3">
      <c r="F5644" s="107" t="s">
        <v>3768</v>
      </c>
      <c r="G5644" s="104"/>
    </row>
    <row r="5645" spans="6:7" x14ac:dyDescent="0.3">
      <c r="F5645" s="104"/>
      <c r="G5645" s="104"/>
    </row>
    <row r="5646" spans="6:7" ht="15.6" x14ac:dyDescent="0.3">
      <c r="F5646" s="107" t="s">
        <v>3769</v>
      </c>
      <c r="G5646" s="104"/>
    </row>
    <row r="5647" spans="6:7" x14ac:dyDescent="0.3">
      <c r="F5647" s="104"/>
      <c r="G5647" s="104"/>
    </row>
    <row r="5648" spans="6:7" ht="15.6" x14ac:dyDescent="0.3">
      <c r="F5648" s="106" t="s">
        <v>606</v>
      </c>
      <c r="G5648" s="104"/>
    </row>
    <row r="5649" spans="6:7" ht="15.6" x14ac:dyDescent="0.3">
      <c r="F5649" s="103" t="s">
        <v>3751</v>
      </c>
      <c r="G5649" s="104"/>
    </row>
    <row r="5650" spans="6:7" x14ac:dyDescent="0.3">
      <c r="F5650" s="104"/>
      <c r="G5650" s="104"/>
    </row>
    <row r="5651" spans="6:7" ht="15.6" x14ac:dyDescent="0.3">
      <c r="F5651" s="106" t="s">
        <v>1311</v>
      </c>
      <c r="G5651" s="104"/>
    </row>
    <row r="5652" spans="6:7" ht="15.6" x14ac:dyDescent="0.3">
      <c r="F5652" s="107" t="s">
        <v>3770</v>
      </c>
      <c r="G5652" s="104"/>
    </row>
    <row r="5653" spans="6:7" x14ac:dyDescent="0.3">
      <c r="F5653" s="104"/>
      <c r="G5653" s="104"/>
    </row>
    <row r="5654" spans="6:7" ht="15.6" x14ac:dyDescent="0.3">
      <c r="F5654" s="107" t="s">
        <v>3771</v>
      </c>
      <c r="G5654" s="104"/>
    </row>
    <row r="5655" spans="6:7" x14ac:dyDescent="0.3">
      <c r="F5655" s="104"/>
      <c r="G5655" s="104"/>
    </row>
    <row r="5656" spans="6:7" ht="15.6" x14ac:dyDescent="0.3">
      <c r="F5656" s="107" t="s">
        <v>3772</v>
      </c>
      <c r="G5656" s="104"/>
    </row>
    <row r="5657" spans="6:7" x14ac:dyDescent="0.3">
      <c r="F5657" s="104"/>
      <c r="G5657" s="104"/>
    </row>
    <row r="5658" spans="6:7" ht="15.6" x14ac:dyDescent="0.3">
      <c r="F5658" s="106" t="s">
        <v>607</v>
      </c>
      <c r="G5658" s="104"/>
    </row>
    <row r="5659" spans="6:7" ht="15.6" x14ac:dyDescent="0.3">
      <c r="F5659" s="103" t="s">
        <v>3752</v>
      </c>
      <c r="G5659" s="104"/>
    </row>
    <row r="5660" spans="6:7" x14ac:dyDescent="0.3">
      <c r="F5660" s="104"/>
      <c r="G5660" s="104"/>
    </row>
    <row r="5661" spans="6:7" ht="15.6" x14ac:dyDescent="0.3">
      <c r="F5661" s="106" t="s">
        <v>1311</v>
      </c>
      <c r="G5661" s="104"/>
    </row>
    <row r="5662" spans="6:7" ht="15.6" x14ac:dyDescent="0.3">
      <c r="F5662" s="107" t="s">
        <v>3773</v>
      </c>
      <c r="G5662" s="104"/>
    </row>
    <row r="5663" spans="6:7" x14ac:dyDescent="0.3">
      <c r="F5663" s="104"/>
      <c r="G5663" s="104"/>
    </row>
    <row r="5664" spans="6:7" ht="15.6" x14ac:dyDescent="0.3">
      <c r="F5664" s="107" t="s">
        <v>3774</v>
      </c>
      <c r="G5664" s="104"/>
    </row>
    <row r="5665" spans="6:7" x14ac:dyDescent="0.3">
      <c r="F5665" s="104"/>
      <c r="G5665" s="104"/>
    </row>
    <row r="5666" spans="6:7" ht="15.6" x14ac:dyDescent="0.3">
      <c r="F5666" s="107" t="s">
        <v>3775</v>
      </c>
      <c r="G5666" s="104"/>
    </row>
    <row r="5667" spans="6:7" x14ac:dyDescent="0.3">
      <c r="F5667" s="104"/>
      <c r="G5667" s="104"/>
    </row>
    <row r="5668" spans="6:7" ht="15.6" x14ac:dyDescent="0.3">
      <c r="F5668" s="106" t="s">
        <v>608</v>
      </c>
      <c r="G5668" s="104"/>
    </row>
    <row r="5669" spans="6:7" ht="15.6" x14ac:dyDescent="0.3">
      <c r="F5669" s="103" t="s">
        <v>3753</v>
      </c>
      <c r="G5669" s="104"/>
    </row>
    <row r="5670" spans="6:7" x14ac:dyDescent="0.3">
      <c r="F5670" s="104"/>
      <c r="G5670" s="104"/>
    </row>
    <row r="5671" spans="6:7" ht="15.6" x14ac:dyDescent="0.3">
      <c r="F5671" s="106" t="s">
        <v>1311</v>
      </c>
      <c r="G5671" s="104"/>
    </row>
    <row r="5672" spans="6:7" ht="15.6" x14ac:dyDescent="0.3">
      <c r="F5672" s="107" t="s">
        <v>3776</v>
      </c>
      <c r="G5672" s="104"/>
    </row>
    <row r="5673" spans="6:7" x14ac:dyDescent="0.3">
      <c r="F5673" s="104"/>
      <c r="G5673" s="104"/>
    </row>
    <row r="5674" spans="6:7" ht="15.6" x14ac:dyDescent="0.3">
      <c r="F5674" s="107" t="s">
        <v>3777</v>
      </c>
      <c r="G5674" s="104"/>
    </row>
    <row r="5675" spans="6:7" x14ac:dyDescent="0.3">
      <c r="F5675" s="104"/>
      <c r="G5675" s="104"/>
    </row>
    <row r="5676" spans="6:7" ht="15.6" x14ac:dyDescent="0.3">
      <c r="F5676" s="107" t="s">
        <v>3778</v>
      </c>
      <c r="G5676" s="104"/>
    </row>
    <row r="5677" spans="6:7" x14ac:dyDescent="0.3">
      <c r="F5677" s="104"/>
      <c r="G5677" s="104"/>
    </row>
    <row r="5678" spans="6:7" ht="15.6" x14ac:dyDescent="0.3">
      <c r="F5678" s="106" t="s">
        <v>609</v>
      </c>
      <c r="G5678" s="104"/>
    </row>
    <row r="5679" spans="6:7" ht="15.6" x14ac:dyDescent="0.3">
      <c r="F5679" s="103" t="s">
        <v>3754</v>
      </c>
      <c r="G5679" s="104"/>
    </row>
    <row r="5680" spans="6:7" x14ac:dyDescent="0.3">
      <c r="F5680" s="104"/>
      <c r="G5680" s="104"/>
    </row>
    <row r="5681" spans="6:7" ht="15.6" x14ac:dyDescent="0.3">
      <c r="F5681" s="106" t="s">
        <v>1311</v>
      </c>
      <c r="G5681" s="104"/>
    </row>
    <row r="5682" spans="6:7" ht="15.6" x14ac:dyDescent="0.3">
      <c r="F5682" s="107" t="s">
        <v>3779</v>
      </c>
      <c r="G5682" s="104"/>
    </row>
    <row r="5683" spans="6:7" x14ac:dyDescent="0.3">
      <c r="F5683" s="104"/>
      <c r="G5683" s="104"/>
    </row>
    <row r="5684" spans="6:7" ht="15.6" x14ac:dyDescent="0.3">
      <c r="F5684" s="107" t="s">
        <v>3780</v>
      </c>
      <c r="G5684" s="104"/>
    </row>
    <row r="5685" spans="6:7" x14ac:dyDescent="0.3">
      <c r="F5685" s="104"/>
      <c r="G5685" s="104"/>
    </row>
    <row r="5686" spans="6:7" ht="15.6" x14ac:dyDescent="0.3">
      <c r="F5686" s="107" t="s">
        <v>3781</v>
      </c>
      <c r="G5686" s="104"/>
    </row>
    <row r="5687" spans="6:7" x14ac:dyDescent="0.3">
      <c r="F5687" s="104"/>
      <c r="G5687" s="104"/>
    </row>
    <row r="5688" spans="6:7" ht="15.6" x14ac:dyDescent="0.3">
      <c r="F5688" s="103" t="s">
        <v>3782</v>
      </c>
      <c r="G5688" s="104"/>
    </row>
    <row r="5689" spans="6:7" x14ac:dyDescent="0.3">
      <c r="F5689" s="104"/>
      <c r="G5689" s="104"/>
    </row>
    <row r="5690" spans="6:7" ht="15.6" x14ac:dyDescent="0.3">
      <c r="F5690" s="103" t="s">
        <v>3783</v>
      </c>
      <c r="G5690" s="104"/>
    </row>
    <row r="5691" spans="6:7" ht="15" thickBot="1" x14ac:dyDescent="0.35">
      <c r="F5691" s="108"/>
      <c r="G5691" s="104"/>
    </row>
    <row r="5692" spans="6:7" ht="15.6" x14ac:dyDescent="0.3">
      <c r="F5692" s="103" t="s">
        <v>1186</v>
      </c>
      <c r="G5692" s="104"/>
    </row>
    <row r="5693" spans="6:7" x14ac:dyDescent="0.3">
      <c r="F5693" s="104"/>
      <c r="G5693" s="104"/>
    </row>
    <row r="5694" spans="6:7" ht="15.6" x14ac:dyDescent="0.3">
      <c r="F5694" s="103" t="s">
        <v>3786</v>
      </c>
      <c r="G5694" s="104"/>
    </row>
    <row r="5695" spans="6:7" x14ac:dyDescent="0.3">
      <c r="F5695" s="104"/>
      <c r="G5695" s="104"/>
    </row>
    <row r="5696" spans="6:7" ht="15.6" x14ac:dyDescent="0.3">
      <c r="F5696" s="105" t="s">
        <v>3787</v>
      </c>
      <c r="G5696" s="104"/>
    </row>
    <row r="5697" spans="6:7" ht="15.6" x14ac:dyDescent="0.3">
      <c r="F5697" s="103" t="s">
        <v>3788</v>
      </c>
      <c r="G5697" s="104"/>
    </row>
    <row r="5698" spans="6:7" x14ac:dyDescent="0.3">
      <c r="F5698" s="104"/>
      <c r="G5698" s="104"/>
    </row>
    <row r="5699" spans="6:7" ht="15.6" x14ac:dyDescent="0.3">
      <c r="F5699" s="106" t="s">
        <v>611</v>
      </c>
      <c r="G5699" s="104"/>
    </row>
    <row r="5700" spans="6:7" ht="15.6" x14ac:dyDescent="0.3">
      <c r="F5700" s="103" t="s">
        <v>3789</v>
      </c>
      <c r="G5700" s="104"/>
    </row>
    <row r="5701" spans="6:7" x14ac:dyDescent="0.3">
      <c r="F5701" s="104"/>
      <c r="G5701" s="104"/>
    </row>
    <row r="5702" spans="6:7" ht="15.6" x14ac:dyDescent="0.3">
      <c r="F5702" s="106" t="s">
        <v>612</v>
      </c>
      <c r="G5702" s="104"/>
    </row>
    <row r="5703" spans="6:7" ht="15.6" x14ac:dyDescent="0.3">
      <c r="F5703" s="103" t="s">
        <v>3790</v>
      </c>
      <c r="G5703" s="104"/>
    </row>
    <row r="5704" spans="6:7" x14ac:dyDescent="0.3">
      <c r="F5704" s="104"/>
      <c r="G5704" s="104"/>
    </row>
    <row r="5705" spans="6:7" ht="15.6" x14ac:dyDescent="0.3">
      <c r="F5705" s="106" t="s">
        <v>613</v>
      </c>
      <c r="G5705" s="104"/>
    </row>
    <row r="5706" spans="6:7" ht="15.6" x14ac:dyDescent="0.3">
      <c r="F5706" s="103" t="s">
        <v>3791</v>
      </c>
      <c r="G5706" s="104"/>
    </row>
    <row r="5707" spans="6:7" x14ac:dyDescent="0.3">
      <c r="F5707" s="104"/>
      <c r="G5707" s="104"/>
    </row>
    <row r="5708" spans="6:7" ht="15.6" x14ac:dyDescent="0.3">
      <c r="F5708" s="106" t="s">
        <v>614</v>
      </c>
      <c r="G5708" s="104"/>
    </row>
    <row r="5709" spans="6:7" ht="15.6" x14ac:dyDescent="0.3">
      <c r="F5709" s="103" t="s">
        <v>3792</v>
      </c>
      <c r="G5709" s="104"/>
    </row>
    <row r="5710" spans="6:7" x14ac:dyDescent="0.3">
      <c r="F5710" s="104"/>
      <c r="G5710" s="104"/>
    </row>
    <row r="5711" spans="6:7" ht="15.6" x14ac:dyDescent="0.3">
      <c r="F5711" s="106" t="s">
        <v>615</v>
      </c>
      <c r="G5711" s="104"/>
    </row>
    <row r="5712" spans="6:7" ht="15.6" x14ac:dyDescent="0.3">
      <c r="F5712" s="103" t="s">
        <v>3793</v>
      </c>
      <c r="G5712" s="104"/>
    </row>
    <row r="5713" spans="6:7" x14ac:dyDescent="0.3">
      <c r="F5713" s="104"/>
      <c r="G5713" s="104"/>
    </row>
    <row r="5714" spans="6:7" ht="15.6" x14ac:dyDescent="0.3">
      <c r="F5714" s="106" t="s">
        <v>616</v>
      </c>
      <c r="G5714" s="104"/>
    </row>
    <row r="5715" spans="6:7" ht="15.6" x14ac:dyDescent="0.3">
      <c r="F5715" s="103" t="s">
        <v>3794</v>
      </c>
      <c r="G5715" s="104"/>
    </row>
    <row r="5716" spans="6:7" x14ac:dyDescent="0.3">
      <c r="F5716" s="104"/>
      <c r="G5716" s="104"/>
    </row>
    <row r="5717" spans="6:7" ht="15.6" x14ac:dyDescent="0.3">
      <c r="F5717" s="106" t="s">
        <v>617</v>
      </c>
      <c r="G5717" s="104"/>
    </row>
    <row r="5718" spans="6:7" ht="15.6" x14ac:dyDescent="0.3">
      <c r="F5718" s="103" t="s">
        <v>3795</v>
      </c>
      <c r="G5718" s="104"/>
    </row>
    <row r="5719" spans="6:7" x14ac:dyDescent="0.3">
      <c r="F5719" s="104"/>
      <c r="G5719" s="104"/>
    </row>
    <row r="5720" spans="6:7" ht="15.6" x14ac:dyDescent="0.3">
      <c r="F5720" s="106" t="s">
        <v>618</v>
      </c>
      <c r="G5720" s="104"/>
    </row>
    <row r="5721" spans="6:7" ht="15.6" x14ac:dyDescent="0.3">
      <c r="F5721" s="103" t="s">
        <v>3796</v>
      </c>
      <c r="G5721" s="104"/>
    </row>
    <row r="5722" spans="6:7" x14ac:dyDescent="0.3">
      <c r="F5722" s="104"/>
      <c r="G5722" s="104"/>
    </row>
    <row r="5723" spans="6:7" ht="15.6" x14ac:dyDescent="0.3">
      <c r="F5723" s="106" t="s">
        <v>619</v>
      </c>
      <c r="G5723" s="104"/>
    </row>
    <row r="5724" spans="6:7" ht="15.6" x14ac:dyDescent="0.3">
      <c r="F5724" s="103" t="s">
        <v>3797</v>
      </c>
      <c r="G5724" s="104"/>
    </row>
    <row r="5725" spans="6:7" x14ac:dyDescent="0.3">
      <c r="F5725" s="104"/>
      <c r="G5725" s="104"/>
    </row>
    <row r="5726" spans="6:7" ht="15.6" x14ac:dyDescent="0.3">
      <c r="F5726" s="105" t="s">
        <v>3787</v>
      </c>
      <c r="G5726" s="104"/>
    </row>
    <row r="5727" spans="6:7" ht="15.6" x14ac:dyDescent="0.3">
      <c r="F5727" s="103" t="s">
        <v>3788</v>
      </c>
      <c r="G5727" s="104"/>
    </row>
    <row r="5728" spans="6:7" x14ac:dyDescent="0.3">
      <c r="F5728" s="104"/>
      <c r="G5728" s="104"/>
    </row>
    <row r="5729" spans="6:7" ht="15.6" x14ac:dyDescent="0.3">
      <c r="F5729" s="106" t="s">
        <v>611</v>
      </c>
      <c r="G5729" s="104"/>
    </row>
    <row r="5730" spans="6:7" ht="15.6" x14ac:dyDescent="0.3">
      <c r="F5730" s="103" t="s">
        <v>3789</v>
      </c>
      <c r="G5730" s="104"/>
    </row>
    <row r="5731" spans="6:7" x14ac:dyDescent="0.3">
      <c r="F5731" s="104"/>
      <c r="G5731" s="104"/>
    </row>
    <row r="5732" spans="6:7" ht="15.6" x14ac:dyDescent="0.3">
      <c r="F5732" s="106" t="s">
        <v>612</v>
      </c>
      <c r="G5732" s="104"/>
    </row>
    <row r="5733" spans="6:7" ht="15.6" x14ac:dyDescent="0.3">
      <c r="F5733" s="103" t="s">
        <v>3790</v>
      </c>
      <c r="G5733" s="104"/>
    </row>
    <row r="5734" spans="6:7" x14ac:dyDescent="0.3">
      <c r="F5734" s="104"/>
      <c r="G5734" s="104"/>
    </row>
    <row r="5735" spans="6:7" ht="15.6" x14ac:dyDescent="0.3">
      <c r="F5735" s="106" t="s">
        <v>613</v>
      </c>
      <c r="G5735" s="104"/>
    </row>
    <row r="5736" spans="6:7" ht="15.6" x14ac:dyDescent="0.3">
      <c r="F5736" s="103" t="s">
        <v>3791</v>
      </c>
      <c r="G5736" s="104"/>
    </row>
    <row r="5737" spans="6:7" x14ac:dyDescent="0.3">
      <c r="F5737" s="104"/>
      <c r="G5737" s="104"/>
    </row>
    <row r="5738" spans="6:7" ht="15.6" x14ac:dyDescent="0.3">
      <c r="F5738" s="106" t="s">
        <v>614</v>
      </c>
      <c r="G5738" s="104"/>
    </row>
    <row r="5739" spans="6:7" ht="15.6" x14ac:dyDescent="0.3">
      <c r="F5739" s="103" t="s">
        <v>3792</v>
      </c>
      <c r="G5739" s="104"/>
    </row>
    <row r="5740" spans="6:7" x14ac:dyDescent="0.3">
      <c r="F5740" s="104"/>
      <c r="G5740" s="104"/>
    </row>
    <row r="5741" spans="6:7" ht="15.6" x14ac:dyDescent="0.3">
      <c r="F5741" s="106" t="s">
        <v>615</v>
      </c>
      <c r="G5741" s="104"/>
    </row>
    <row r="5742" spans="6:7" ht="15.6" x14ac:dyDescent="0.3">
      <c r="F5742" s="103" t="s">
        <v>3793</v>
      </c>
      <c r="G5742" s="104"/>
    </row>
    <row r="5743" spans="6:7" x14ac:dyDescent="0.3">
      <c r="F5743" s="104"/>
      <c r="G5743" s="104"/>
    </row>
    <row r="5744" spans="6:7" ht="15.6" x14ac:dyDescent="0.3">
      <c r="F5744" s="106" t="s">
        <v>616</v>
      </c>
      <c r="G5744" s="104"/>
    </row>
    <row r="5745" spans="6:7" ht="15.6" x14ac:dyDescent="0.3">
      <c r="F5745" s="103" t="s">
        <v>3794</v>
      </c>
      <c r="G5745" s="104"/>
    </row>
    <row r="5746" spans="6:7" x14ac:dyDescent="0.3">
      <c r="F5746" s="104"/>
      <c r="G5746" s="104"/>
    </row>
    <row r="5747" spans="6:7" ht="15.6" x14ac:dyDescent="0.3">
      <c r="F5747" s="106" t="s">
        <v>617</v>
      </c>
      <c r="G5747" s="104"/>
    </row>
    <row r="5748" spans="6:7" ht="15.6" x14ac:dyDescent="0.3">
      <c r="F5748" s="103" t="s">
        <v>3795</v>
      </c>
      <c r="G5748" s="104"/>
    </row>
    <row r="5749" spans="6:7" x14ac:dyDescent="0.3">
      <c r="F5749" s="104"/>
      <c r="G5749" s="104"/>
    </row>
    <row r="5750" spans="6:7" ht="15.6" x14ac:dyDescent="0.3">
      <c r="F5750" s="106" t="s">
        <v>618</v>
      </c>
      <c r="G5750" s="104"/>
    </row>
    <row r="5751" spans="6:7" ht="15.6" x14ac:dyDescent="0.3">
      <c r="F5751" s="103" t="s">
        <v>3796</v>
      </c>
      <c r="G5751" s="104"/>
    </row>
    <row r="5752" spans="6:7" x14ac:dyDescent="0.3">
      <c r="F5752" s="104"/>
      <c r="G5752" s="104"/>
    </row>
    <row r="5753" spans="6:7" ht="15.6" x14ac:dyDescent="0.3">
      <c r="F5753" s="106" t="s">
        <v>619</v>
      </c>
      <c r="G5753" s="104"/>
    </row>
    <row r="5754" spans="6:7" ht="15.6" x14ac:dyDescent="0.3">
      <c r="F5754" s="103" t="s">
        <v>3797</v>
      </c>
      <c r="G5754" s="104"/>
    </row>
    <row r="5755" spans="6:7" ht="15" thickBot="1" x14ac:dyDescent="0.35">
      <c r="F5755" s="108"/>
      <c r="G5755" s="104"/>
    </row>
    <row r="5756" spans="6:7" ht="15.6" x14ac:dyDescent="0.3">
      <c r="F5756" s="103" t="s">
        <v>1186</v>
      </c>
      <c r="G5756" s="104"/>
    </row>
    <row r="5757" spans="6:7" x14ac:dyDescent="0.3">
      <c r="F5757" s="104"/>
      <c r="G5757" s="104"/>
    </row>
    <row r="5758" spans="6:7" ht="15.6" x14ac:dyDescent="0.3">
      <c r="F5758" s="103" t="s">
        <v>3798</v>
      </c>
      <c r="G5758" s="104"/>
    </row>
    <row r="5759" spans="6:7" x14ac:dyDescent="0.3">
      <c r="F5759" s="104"/>
      <c r="G5759" s="104"/>
    </row>
    <row r="5760" spans="6:7" ht="15.6" x14ac:dyDescent="0.3">
      <c r="F5760" s="105" t="s">
        <v>3799</v>
      </c>
      <c r="G5760" s="104"/>
    </row>
    <row r="5761" spans="6:7" ht="15.6" x14ac:dyDescent="0.3">
      <c r="F5761" s="103" t="s">
        <v>3800</v>
      </c>
      <c r="G5761" s="104"/>
    </row>
    <row r="5762" spans="6:7" x14ac:dyDescent="0.3">
      <c r="F5762" s="104"/>
      <c r="G5762" s="104"/>
    </row>
    <row r="5763" spans="6:7" ht="15.6" x14ac:dyDescent="0.3">
      <c r="F5763" s="106" t="s">
        <v>621</v>
      </c>
      <c r="G5763" s="104"/>
    </row>
    <row r="5764" spans="6:7" ht="15.6" x14ac:dyDescent="0.3">
      <c r="F5764" s="103" t="s">
        <v>3801</v>
      </c>
      <c r="G5764" s="104"/>
    </row>
    <row r="5765" spans="6:7" x14ac:dyDescent="0.3">
      <c r="F5765" s="104"/>
      <c r="G5765" s="104"/>
    </row>
    <row r="5766" spans="6:7" ht="15.6" x14ac:dyDescent="0.3">
      <c r="F5766" s="106" t="s">
        <v>622</v>
      </c>
      <c r="G5766" s="104"/>
    </row>
    <row r="5767" spans="6:7" ht="15.6" x14ac:dyDescent="0.3">
      <c r="F5767" s="103" t="s">
        <v>3802</v>
      </c>
      <c r="G5767" s="104"/>
    </row>
    <row r="5768" spans="6:7" x14ac:dyDescent="0.3">
      <c r="F5768" s="104"/>
      <c r="G5768" s="104"/>
    </row>
    <row r="5769" spans="6:7" ht="15.6" x14ac:dyDescent="0.3">
      <c r="F5769" s="106" t="s">
        <v>623</v>
      </c>
      <c r="G5769" s="104"/>
    </row>
    <row r="5770" spans="6:7" ht="15.6" x14ac:dyDescent="0.3">
      <c r="F5770" s="103" t="s">
        <v>3803</v>
      </c>
      <c r="G5770" s="104"/>
    </row>
    <row r="5771" spans="6:7" x14ac:dyDescent="0.3">
      <c r="F5771" s="104"/>
      <c r="G5771" s="104"/>
    </row>
    <row r="5772" spans="6:7" ht="15.6" x14ac:dyDescent="0.3">
      <c r="F5772" s="106" t="s">
        <v>624</v>
      </c>
      <c r="G5772" s="104"/>
    </row>
    <row r="5773" spans="6:7" ht="15.6" x14ac:dyDescent="0.3">
      <c r="F5773" s="103" t="s">
        <v>3804</v>
      </c>
      <c r="G5773" s="104"/>
    </row>
    <row r="5774" spans="6:7" x14ac:dyDescent="0.3">
      <c r="F5774" s="104"/>
      <c r="G5774" s="104"/>
    </row>
    <row r="5775" spans="6:7" ht="15.6" x14ac:dyDescent="0.3">
      <c r="F5775" s="106" t="s">
        <v>625</v>
      </c>
      <c r="G5775" s="104"/>
    </row>
    <row r="5776" spans="6:7" ht="15.6" x14ac:dyDescent="0.3">
      <c r="F5776" s="103" t="s">
        <v>3805</v>
      </c>
      <c r="G5776" s="104"/>
    </row>
    <row r="5777" spans="6:7" x14ac:dyDescent="0.3">
      <c r="F5777" s="104"/>
      <c r="G5777" s="104"/>
    </row>
    <row r="5778" spans="6:7" ht="15.6" x14ac:dyDescent="0.3">
      <c r="F5778" s="106" t="s">
        <v>626</v>
      </c>
      <c r="G5778" s="104"/>
    </row>
    <row r="5779" spans="6:7" ht="15.6" x14ac:dyDescent="0.3">
      <c r="F5779" s="103" t="s">
        <v>3806</v>
      </c>
      <c r="G5779" s="104"/>
    </row>
    <row r="5780" spans="6:7" x14ac:dyDescent="0.3">
      <c r="F5780" s="104"/>
      <c r="G5780" s="104"/>
    </row>
    <row r="5781" spans="6:7" ht="15.6" x14ac:dyDescent="0.3">
      <c r="F5781" s="106" t="s">
        <v>627</v>
      </c>
      <c r="G5781" s="104"/>
    </row>
    <row r="5782" spans="6:7" ht="15.6" x14ac:dyDescent="0.3">
      <c r="F5782" s="103" t="s">
        <v>3807</v>
      </c>
      <c r="G5782" s="104"/>
    </row>
    <row r="5783" spans="6:7" x14ac:dyDescent="0.3">
      <c r="F5783" s="104"/>
      <c r="G5783" s="104"/>
    </row>
    <row r="5784" spans="6:7" ht="15.6" x14ac:dyDescent="0.3">
      <c r="F5784" s="106" t="s">
        <v>628</v>
      </c>
      <c r="G5784" s="104"/>
    </row>
    <row r="5785" spans="6:7" ht="15.6" x14ac:dyDescent="0.3">
      <c r="F5785" s="103" t="s">
        <v>3808</v>
      </c>
      <c r="G5785" s="104"/>
    </row>
    <row r="5786" spans="6:7" ht="15" thickBot="1" x14ac:dyDescent="0.35">
      <c r="F5786" s="108"/>
      <c r="G5786" s="104"/>
    </row>
    <row r="5787" spans="6:7" ht="15.6" x14ac:dyDescent="0.3">
      <c r="F5787" s="103" t="s">
        <v>1186</v>
      </c>
      <c r="G5787" s="104"/>
    </row>
    <row r="5788" spans="6:7" x14ac:dyDescent="0.3">
      <c r="F5788" s="104"/>
      <c r="G5788" s="104"/>
    </row>
    <row r="5789" spans="6:7" ht="15.6" x14ac:dyDescent="0.3">
      <c r="F5789" s="115" t="s">
        <v>3809</v>
      </c>
      <c r="G5789" s="104"/>
    </row>
    <row r="5790" spans="6:7" ht="15.6" x14ac:dyDescent="0.3">
      <c r="F5790" s="103" t="s">
        <v>3800</v>
      </c>
      <c r="G5790" s="104"/>
    </row>
    <row r="5791" spans="6:7" x14ac:dyDescent="0.3">
      <c r="F5791" s="104"/>
      <c r="G5791" s="104"/>
    </row>
    <row r="5792" spans="6:7" ht="15.6" x14ac:dyDescent="0.3">
      <c r="F5792" s="106" t="s">
        <v>630</v>
      </c>
      <c r="G5792" s="104"/>
    </row>
    <row r="5793" spans="6:7" ht="15.6" x14ac:dyDescent="0.3">
      <c r="F5793" s="103" t="s">
        <v>3801</v>
      </c>
      <c r="G5793" s="104"/>
    </row>
    <row r="5794" spans="6:7" x14ac:dyDescent="0.3">
      <c r="F5794" s="104"/>
      <c r="G5794" s="104"/>
    </row>
    <row r="5795" spans="6:7" ht="15.6" x14ac:dyDescent="0.3">
      <c r="F5795" s="106" t="s">
        <v>1311</v>
      </c>
      <c r="G5795" s="104"/>
    </row>
    <row r="5796" spans="6:7" ht="15.6" x14ac:dyDescent="0.3">
      <c r="F5796" s="107" t="s">
        <v>3810</v>
      </c>
      <c r="G5796" s="104"/>
    </row>
    <row r="5797" spans="6:7" x14ac:dyDescent="0.3">
      <c r="F5797" s="104"/>
      <c r="G5797" s="104"/>
    </row>
    <row r="5798" spans="6:7" ht="15.6" x14ac:dyDescent="0.3">
      <c r="F5798" s="107" t="s">
        <v>3811</v>
      </c>
      <c r="G5798" s="104"/>
    </row>
    <row r="5799" spans="6:7" x14ac:dyDescent="0.3">
      <c r="F5799" s="104"/>
      <c r="G5799" s="104"/>
    </row>
    <row r="5800" spans="6:7" ht="15.6" x14ac:dyDescent="0.3">
      <c r="F5800" s="107" t="s">
        <v>3812</v>
      </c>
      <c r="G5800" s="104"/>
    </row>
    <row r="5801" spans="6:7" x14ac:dyDescent="0.3">
      <c r="F5801" s="104"/>
      <c r="G5801" s="104"/>
    </row>
    <row r="5802" spans="6:7" ht="15.6" x14ac:dyDescent="0.3">
      <c r="F5802" s="107" t="s">
        <v>3813</v>
      </c>
      <c r="G5802" s="104"/>
    </row>
    <row r="5803" spans="6:7" x14ac:dyDescent="0.3">
      <c r="F5803" s="104"/>
      <c r="G5803" s="104"/>
    </row>
    <row r="5804" spans="6:7" ht="15.6" x14ac:dyDescent="0.3">
      <c r="F5804" s="106" t="s">
        <v>631</v>
      </c>
      <c r="G5804" s="104"/>
    </row>
    <row r="5805" spans="6:7" ht="15.6" x14ac:dyDescent="0.3">
      <c r="F5805" s="103" t="s">
        <v>3802</v>
      </c>
      <c r="G5805" s="104"/>
    </row>
    <row r="5806" spans="6:7" x14ac:dyDescent="0.3">
      <c r="F5806" s="104"/>
      <c r="G5806" s="104"/>
    </row>
    <row r="5807" spans="6:7" ht="15.6" x14ac:dyDescent="0.3">
      <c r="F5807" s="106" t="s">
        <v>1311</v>
      </c>
      <c r="G5807" s="104"/>
    </row>
    <row r="5808" spans="6:7" ht="15.6" x14ac:dyDescent="0.3">
      <c r="F5808" s="107" t="s">
        <v>3814</v>
      </c>
      <c r="G5808" s="104"/>
    </row>
    <row r="5809" spans="6:7" x14ac:dyDescent="0.3">
      <c r="F5809" s="104"/>
      <c r="G5809" s="104"/>
    </row>
    <row r="5810" spans="6:7" ht="15.6" x14ac:dyDescent="0.3">
      <c r="F5810" s="107" t="s">
        <v>3815</v>
      </c>
      <c r="G5810" s="104"/>
    </row>
    <row r="5811" spans="6:7" x14ac:dyDescent="0.3">
      <c r="F5811" s="104"/>
      <c r="G5811" s="104"/>
    </row>
    <row r="5812" spans="6:7" ht="15.6" x14ac:dyDescent="0.3">
      <c r="F5812" s="107" t="s">
        <v>3816</v>
      </c>
      <c r="G5812" s="104"/>
    </row>
    <row r="5813" spans="6:7" x14ac:dyDescent="0.3">
      <c r="F5813" s="104"/>
      <c r="G5813" s="104"/>
    </row>
    <row r="5814" spans="6:7" ht="15.6" x14ac:dyDescent="0.3">
      <c r="F5814" s="106" t="s">
        <v>632</v>
      </c>
      <c r="G5814" s="104"/>
    </row>
    <row r="5815" spans="6:7" ht="15.6" x14ac:dyDescent="0.3">
      <c r="F5815" s="103" t="s">
        <v>3803</v>
      </c>
      <c r="G5815" s="104"/>
    </row>
    <row r="5816" spans="6:7" x14ac:dyDescent="0.3">
      <c r="F5816" s="104"/>
      <c r="G5816" s="104"/>
    </row>
    <row r="5817" spans="6:7" ht="15.6" x14ac:dyDescent="0.3">
      <c r="F5817" s="106" t="s">
        <v>1311</v>
      </c>
      <c r="G5817" s="104"/>
    </row>
    <row r="5818" spans="6:7" ht="15.6" x14ac:dyDescent="0.3">
      <c r="F5818" s="107" t="s">
        <v>3817</v>
      </c>
      <c r="G5818" s="104"/>
    </row>
    <row r="5819" spans="6:7" x14ac:dyDescent="0.3">
      <c r="F5819" s="104"/>
      <c r="G5819" s="104"/>
    </row>
    <row r="5820" spans="6:7" ht="15.6" x14ac:dyDescent="0.3">
      <c r="F5820" s="107" t="s">
        <v>3818</v>
      </c>
      <c r="G5820" s="104"/>
    </row>
    <row r="5821" spans="6:7" x14ac:dyDescent="0.3">
      <c r="F5821" s="104"/>
      <c r="G5821" s="104"/>
    </row>
    <row r="5822" spans="6:7" ht="15.6" x14ac:dyDescent="0.3">
      <c r="F5822" s="107" t="s">
        <v>3819</v>
      </c>
      <c r="G5822" s="104"/>
    </row>
    <row r="5823" spans="6:7" x14ac:dyDescent="0.3">
      <c r="F5823" s="104"/>
      <c r="G5823" s="104"/>
    </row>
    <row r="5824" spans="6:7" ht="15.6" x14ac:dyDescent="0.3">
      <c r="F5824" s="106" t="s">
        <v>633</v>
      </c>
      <c r="G5824" s="104"/>
    </row>
    <row r="5825" spans="6:7" ht="15.6" x14ac:dyDescent="0.3">
      <c r="F5825" s="103" t="s">
        <v>3804</v>
      </c>
      <c r="G5825" s="104"/>
    </row>
    <row r="5826" spans="6:7" x14ac:dyDescent="0.3">
      <c r="F5826" s="104"/>
      <c r="G5826" s="104"/>
    </row>
    <row r="5827" spans="6:7" ht="15.6" x14ac:dyDescent="0.3">
      <c r="F5827" s="106" t="s">
        <v>1311</v>
      </c>
      <c r="G5827" s="104"/>
    </row>
    <row r="5828" spans="6:7" ht="15.6" x14ac:dyDescent="0.3">
      <c r="F5828" s="107" t="s">
        <v>3820</v>
      </c>
      <c r="G5828" s="104"/>
    </row>
    <row r="5829" spans="6:7" x14ac:dyDescent="0.3">
      <c r="F5829" s="104"/>
      <c r="G5829" s="104"/>
    </row>
    <row r="5830" spans="6:7" ht="15.6" x14ac:dyDescent="0.3">
      <c r="F5830" s="107" t="s">
        <v>3821</v>
      </c>
      <c r="G5830" s="104"/>
    </row>
    <row r="5831" spans="6:7" x14ac:dyDescent="0.3">
      <c r="F5831" s="104"/>
      <c r="G5831" s="104"/>
    </row>
    <row r="5832" spans="6:7" ht="15.6" x14ac:dyDescent="0.3">
      <c r="F5832" s="107" t="s">
        <v>3822</v>
      </c>
      <c r="G5832" s="104"/>
    </row>
    <row r="5833" spans="6:7" x14ac:dyDescent="0.3">
      <c r="F5833" s="104"/>
      <c r="G5833" s="104"/>
    </row>
    <row r="5834" spans="6:7" ht="15.6" x14ac:dyDescent="0.3">
      <c r="F5834" s="106" t="s">
        <v>634</v>
      </c>
      <c r="G5834" s="104"/>
    </row>
    <row r="5835" spans="6:7" ht="15.6" x14ac:dyDescent="0.3">
      <c r="F5835" s="103" t="s">
        <v>3805</v>
      </c>
      <c r="G5835" s="104"/>
    </row>
    <row r="5836" spans="6:7" x14ac:dyDescent="0.3">
      <c r="F5836" s="104"/>
      <c r="G5836" s="104"/>
    </row>
    <row r="5837" spans="6:7" ht="15.6" x14ac:dyDescent="0.3">
      <c r="F5837" s="106" t="s">
        <v>1311</v>
      </c>
      <c r="G5837" s="104"/>
    </row>
    <row r="5838" spans="6:7" ht="15.6" x14ac:dyDescent="0.3">
      <c r="F5838" s="107" t="s">
        <v>3823</v>
      </c>
      <c r="G5838" s="104"/>
    </row>
    <row r="5839" spans="6:7" x14ac:dyDescent="0.3">
      <c r="F5839" s="104"/>
      <c r="G5839" s="104"/>
    </row>
    <row r="5840" spans="6:7" ht="15.6" x14ac:dyDescent="0.3">
      <c r="F5840" s="107" t="s">
        <v>3824</v>
      </c>
      <c r="G5840" s="104"/>
    </row>
    <row r="5841" spans="6:7" x14ac:dyDescent="0.3">
      <c r="F5841" s="104"/>
      <c r="G5841" s="104"/>
    </row>
    <row r="5842" spans="6:7" ht="15.6" x14ac:dyDescent="0.3">
      <c r="F5842" s="107" t="s">
        <v>3825</v>
      </c>
      <c r="G5842" s="104"/>
    </row>
    <row r="5843" spans="6:7" x14ac:dyDescent="0.3">
      <c r="F5843" s="104"/>
      <c r="G5843" s="104"/>
    </row>
    <row r="5844" spans="6:7" ht="15.6" x14ac:dyDescent="0.3">
      <c r="F5844" s="106" t="s">
        <v>635</v>
      </c>
      <c r="G5844" s="104"/>
    </row>
    <row r="5845" spans="6:7" ht="15.6" x14ac:dyDescent="0.3">
      <c r="F5845" s="103" t="s">
        <v>3806</v>
      </c>
      <c r="G5845" s="104"/>
    </row>
    <row r="5846" spans="6:7" x14ac:dyDescent="0.3">
      <c r="F5846" s="104"/>
      <c r="G5846" s="104"/>
    </row>
    <row r="5847" spans="6:7" ht="15.6" x14ac:dyDescent="0.3">
      <c r="F5847" s="106" t="s">
        <v>1311</v>
      </c>
      <c r="G5847" s="104"/>
    </row>
    <row r="5848" spans="6:7" ht="15.6" x14ac:dyDescent="0.3">
      <c r="F5848" s="107" t="s">
        <v>3826</v>
      </c>
      <c r="G5848" s="104"/>
    </row>
    <row r="5849" spans="6:7" x14ac:dyDescent="0.3">
      <c r="F5849" s="104"/>
      <c r="G5849" s="104"/>
    </row>
    <row r="5850" spans="6:7" ht="15.6" x14ac:dyDescent="0.3">
      <c r="F5850" s="107" t="s">
        <v>3827</v>
      </c>
      <c r="G5850" s="104"/>
    </row>
    <row r="5851" spans="6:7" x14ac:dyDescent="0.3">
      <c r="F5851" s="104"/>
      <c r="G5851" s="104"/>
    </row>
    <row r="5852" spans="6:7" ht="15.6" x14ac:dyDescent="0.3">
      <c r="F5852" s="107" t="s">
        <v>3828</v>
      </c>
      <c r="G5852" s="104"/>
    </row>
    <row r="5853" spans="6:7" x14ac:dyDescent="0.3">
      <c r="F5853" s="104"/>
      <c r="G5853" s="104"/>
    </row>
    <row r="5854" spans="6:7" ht="15.6" x14ac:dyDescent="0.3">
      <c r="F5854" s="106" t="s">
        <v>636</v>
      </c>
      <c r="G5854" s="104"/>
    </row>
    <row r="5855" spans="6:7" ht="15.6" x14ac:dyDescent="0.3">
      <c r="F5855" s="103" t="s">
        <v>3807</v>
      </c>
      <c r="G5855" s="104"/>
    </row>
    <row r="5856" spans="6:7" x14ac:dyDescent="0.3">
      <c r="F5856" s="104"/>
      <c r="G5856" s="104"/>
    </row>
    <row r="5857" spans="6:7" ht="15.6" x14ac:dyDescent="0.3">
      <c r="F5857" s="106" t="s">
        <v>1311</v>
      </c>
      <c r="G5857" s="104"/>
    </row>
    <row r="5858" spans="6:7" ht="15.6" x14ac:dyDescent="0.3">
      <c r="F5858" s="107" t="s">
        <v>3829</v>
      </c>
      <c r="G5858" s="104"/>
    </row>
    <row r="5859" spans="6:7" x14ac:dyDescent="0.3">
      <c r="F5859" s="104"/>
      <c r="G5859" s="104"/>
    </row>
    <row r="5860" spans="6:7" ht="15.6" x14ac:dyDescent="0.3">
      <c r="F5860" s="107" t="s">
        <v>3830</v>
      </c>
      <c r="G5860" s="104"/>
    </row>
    <row r="5861" spans="6:7" x14ac:dyDescent="0.3">
      <c r="F5861" s="104"/>
      <c r="G5861" s="104"/>
    </row>
    <row r="5862" spans="6:7" ht="15.6" x14ac:dyDescent="0.3">
      <c r="F5862" s="107" t="s">
        <v>3831</v>
      </c>
      <c r="G5862" s="104"/>
    </row>
    <row r="5863" spans="6:7" x14ac:dyDescent="0.3">
      <c r="F5863" s="104"/>
      <c r="G5863" s="104"/>
    </row>
    <row r="5864" spans="6:7" ht="15.6" x14ac:dyDescent="0.3">
      <c r="F5864" s="106" t="s">
        <v>637</v>
      </c>
      <c r="G5864" s="104"/>
    </row>
    <row r="5865" spans="6:7" ht="15.6" x14ac:dyDescent="0.3">
      <c r="F5865" s="103" t="s">
        <v>3808</v>
      </c>
      <c r="G5865" s="104"/>
    </row>
    <row r="5866" spans="6:7" x14ac:dyDescent="0.3">
      <c r="F5866" s="104"/>
      <c r="G5866" s="104"/>
    </row>
    <row r="5867" spans="6:7" ht="15.6" x14ac:dyDescent="0.3">
      <c r="F5867" s="106" t="s">
        <v>1311</v>
      </c>
      <c r="G5867" s="104"/>
    </row>
    <row r="5868" spans="6:7" ht="15.6" x14ac:dyDescent="0.3">
      <c r="F5868" s="107" t="s">
        <v>3832</v>
      </c>
      <c r="G5868" s="104"/>
    </row>
    <row r="5869" spans="6:7" x14ac:dyDescent="0.3">
      <c r="F5869" s="104"/>
      <c r="G5869" s="104"/>
    </row>
    <row r="5870" spans="6:7" ht="15.6" x14ac:dyDescent="0.3">
      <c r="F5870" s="107" t="s">
        <v>3833</v>
      </c>
      <c r="G5870" s="104"/>
    </row>
    <row r="5871" spans="6:7" x14ac:dyDescent="0.3">
      <c r="F5871" s="104"/>
      <c r="G5871" s="104"/>
    </row>
    <row r="5872" spans="6:7" ht="15.6" x14ac:dyDescent="0.3">
      <c r="F5872" s="107" t="s">
        <v>3834</v>
      </c>
      <c r="G5872" s="104"/>
    </row>
    <row r="5873" spans="6:7" x14ac:dyDescent="0.3">
      <c r="F5873" s="104"/>
      <c r="G5873" s="104"/>
    </row>
    <row r="5874" spans="6:7" ht="15.6" x14ac:dyDescent="0.3">
      <c r="F5874" s="103" t="s">
        <v>3835</v>
      </c>
      <c r="G5874" s="104"/>
    </row>
    <row r="5875" spans="6:7" x14ac:dyDescent="0.3">
      <c r="F5875" s="104"/>
      <c r="G5875" s="104"/>
    </row>
    <row r="5876" spans="6:7" ht="15.6" x14ac:dyDescent="0.3">
      <c r="F5876" s="103" t="s">
        <v>3656</v>
      </c>
      <c r="G5876" s="104"/>
    </row>
    <row r="5877" spans="6:7" ht="15" thickBot="1" x14ac:dyDescent="0.35">
      <c r="F5877" s="108"/>
      <c r="G5877" s="104"/>
    </row>
    <row r="5878" spans="6:7" ht="15.6" x14ac:dyDescent="0.3">
      <c r="F5878" s="103" t="s">
        <v>1186</v>
      </c>
      <c r="G5878" s="104"/>
    </row>
    <row r="5879" spans="6:7" ht="15" thickBot="1" x14ac:dyDescent="0.35">
      <c r="F5879" s="108"/>
      <c r="G5879" s="104"/>
    </row>
    <row r="5880" spans="6:7" ht="15.6" x14ac:dyDescent="0.3">
      <c r="F5880" s="103" t="s">
        <v>1186</v>
      </c>
      <c r="G5880" s="104"/>
    </row>
    <row r="5881" spans="6:7" ht="15" thickBot="1" x14ac:dyDescent="0.35">
      <c r="F5881" s="108"/>
      <c r="G5881" s="104"/>
    </row>
    <row r="5882" spans="6:7" ht="15.6" x14ac:dyDescent="0.3">
      <c r="F5882" s="103" t="s">
        <v>1186</v>
      </c>
      <c r="G5882" s="104"/>
    </row>
    <row r="5883" spans="6:7" x14ac:dyDescent="0.3">
      <c r="F5883" s="104"/>
      <c r="G5883" s="104"/>
    </row>
    <row r="5884" spans="6:7" ht="15.6" x14ac:dyDescent="0.3">
      <c r="F5884" s="103" t="s">
        <v>3836</v>
      </c>
      <c r="G5884" s="104"/>
    </row>
    <row r="5885" spans="6:7" x14ac:dyDescent="0.3">
      <c r="F5885" s="104"/>
      <c r="G5885" s="104"/>
    </row>
    <row r="5886" spans="6:7" ht="15.6" x14ac:dyDescent="0.3">
      <c r="F5886" s="105" t="s">
        <v>3837</v>
      </c>
      <c r="G5886" s="104"/>
    </row>
    <row r="5887" spans="6:7" ht="15.6" x14ac:dyDescent="0.3">
      <c r="F5887" s="103" t="s">
        <v>3838</v>
      </c>
      <c r="G5887" s="104"/>
    </row>
    <row r="5888" spans="6:7" x14ac:dyDescent="0.3">
      <c r="F5888" s="104"/>
      <c r="G5888" s="104"/>
    </row>
    <row r="5889" spans="6:7" ht="15.6" x14ac:dyDescent="0.3">
      <c r="F5889" s="106" t="s">
        <v>639</v>
      </c>
      <c r="G5889" s="104"/>
    </row>
    <row r="5890" spans="6:7" ht="15.6" x14ac:dyDescent="0.3">
      <c r="F5890" s="103" t="s">
        <v>3839</v>
      </c>
      <c r="G5890" s="104"/>
    </row>
    <row r="5891" spans="6:7" x14ac:dyDescent="0.3">
      <c r="F5891" s="104"/>
      <c r="G5891" s="104"/>
    </row>
    <row r="5892" spans="6:7" ht="15.6" x14ac:dyDescent="0.3">
      <c r="F5892" s="106" t="s">
        <v>640</v>
      </c>
      <c r="G5892" s="104"/>
    </row>
    <row r="5893" spans="6:7" ht="15.6" x14ac:dyDescent="0.3">
      <c r="F5893" s="103" t="s">
        <v>3840</v>
      </c>
      <c r="G5893" s="104"/>
    </row>
    <row r="5894" spans="6:7" x14ac:dyDescent="0.3">
      <c r="F5894" s="104"/>
      <c r="G5894" s="104"/>
    </row>
    <row r="5895" spans="6:7" ht="15.6" x14ac:dyDescent="0.3">
      <c r="F5895" s="106" t="s">
        <v>641</v>
      </c>
      <c r="G5895" s="104"/>
    </row>
    <row r="5896" spans="6:7" ht="15.6" x14ac:dyDescent="0.3">
      <c r="F5896" s="103" t="s">
        <v>3841</v>
      </c>
      <c r="G5896" s="104"/>
    </row>
    <row r="5897" spans="6:7" x14ac:dyDescent="0.3">
      <c r="F5897" s="104"/>
      <c r="G5897" s="104"/>
    </row>
    <row r="5898" spans="6:7" ht="15.6" x14ac:dyDescent="0.3">
      <c r="F5898" s="106" t="s">
        <v>642</v>
      </c>
      <c r="G5898" s="104"/>
    </row>
    <row r="5899" spans="6:7" ht="15.6" x14ac:dyDescent="0.3">
      <c r="F5899" s="103" t="s">
        <v>3842</v>
      </c>
      <c r="G5899" s="104"/>
    </row>
    <row r="5900" spans="6:7" x14ac:dyDescent="0.3">
      <c r="F5900" s="104"/>
      <c r="G5900" s="104"/>
    </row>
    <row r="5901" spans="6:7" ht="15.6" x14ac:dyDescent="0.3">
      <c r="F5901" s="106" t="s">
        <v>643</v>
      </c>
      <c r="G5901" s="104"/>
    </row>
    <row r="5902" spans="6:7" ht="15.6" x14ac:dyDescent="0.3">
      <c r="F5902" s="103" t="s">
        <v>3843</v>
      </c>
      <c r="G5902" s="104"/>
    </row>
    <row r="5903" spans="6:7" x14ac:dyDescent="0.3">
      <c r="F5903" s="104"/>
      <c r="G5903" s="104"/>
    </row>
    <row r="5904" spans="6:7" ht="15.6" x14ac:dyDescent="0.3">
      <c r="F5904" s="106" t="s">
        <v>644</v>
      </c>
      <c r="G5904" s="104"/>
    </row>
    <row r="5905" spans="6:7" ht="15.6" x14ac:dyDescent="0.3">
      <c r="F5905" s="103" t="s">
        <v>3844</v>
      </c>
      <c r="G5905" s="104"/>
    </row>
    <row r="5906" spans="6:7" x14ac:dyDescent="0.3">
      <c r="F5906" s="104"/>
      <c r="G5906" s="104"/>
    </row>
    <row r="5907" spans="6:7" ht="15.6" x14ac:dyDescent="0.3">
      <c r="F5907" s="106" t="s">
        <v>645</v>
      </c>
      <c r="G5907" s="104"/>
    </row>
    <row r="5908" spans="6:7" ht="15.6" x14ac:dyDescent="0.3">
      <c r="F5908" s="103" t="s">
        <v>3845</v>
      </c>
      <c r="G5908" s="104"/>
    </row>
    <row r="5909" spans="6:7" x14ac:dyDescent="0.3">
      <c r="F5909" s="104"/>
      <c r="G5909" s="104"/>
    </row>
    <row r="5910" spans="6:7" ht="15.6" x14ac:dyDescent="0.3">
      <c r="F5910" s="106" t="s">
        <v>646</v>
      </c>
      <c r="G5910" s="104"/>
    </row>
    <row r="5911" spans="6:7" ht="15.6" x14ac:dyDescent="0.3">
      <c r="F5911" s="103" t="s">
        <v>3846</v>
      </c>
      <c r="G5911" s="104"/>
    </row>
    <row r="5912" spans="6:7" ht="15" thickBot="1" x14ac:dyDescent="0.35">
      <c r="F5912" s="108"/>
      <c r="G5912" s="104"/>
    </row>
    <row r="5913" spans="6:7" ht="15.6" x14ac:dyDescent="0.3">
      <c r="F5913" s="103" t="s">
        <v>2548</v>
      </c>
      <c r="G5913" s="104"/>
    </row>
    <row r="5914" spans="6:7" x14ac:dyDescent="0.3">
      <c r="F5914" s="104"/>
      <c r="G5914" s="104"/>
    </row>
    <row r="5915" spans="6:7" ht="15.6" x14ac:dyDescent="0.3">
      <c r="F5915" s="106" t="s">
        <v>647</v>
      </c>
      <c r="G5915" s="104"/>
    </row>
    <row r="5916" spans="6:7" ht="15.6" x14ac:dyDescent="0.3">
      <c r="F5916" s="103" t="s">
        <v>3838</v>
      </c>
      <c r="G5916" s="104"/>
    </row>
    <row r="5917" spans="6:7" x14ac:dyDescent="0.3">
      <c r="F5917" s="104"/>
      <c r="G5917" s="104"/>
    </row>
    <row r="5918" spans="6:7" ht="15.6" x14ac:dyDescent="0.3">
      <c r="F5918" s="106" t="s">
        <v>648</v>
      </c>
      <c r="G5918" s="104"/>
    </row>
    <row r="5919" spans="6:7" ht="15.6" x14ac:dyDescent="0.3">
      <c r="F5919" s="103" t="s">
        <v>3839</v>
      </c>
      <c r="G5919" s="104"/>
    </row>
    <row r="5920" spans="6:7" x14ac:dyDescent="0.3">
      <c r="F5920" s="104"/>
      <c r="G5920" s="104"/>
    </row>
    <row r="5921" spans="6:7" ht="15.6" x14ac:dyDescent="0.3">
      <c r="F5921" s="106" t="s">
        <v>1311</v>
      </c>
      <c r="G5921" s="104"/>
    </row>
    <row r="5922" spans="6:7" ht="15.6" x14ac:dyDescent="0.3">
      <c r="F5922" s="107" t="s">
        <v>3847</v>
      </c>
      <c r="G5922" s="104"/>
    </row>
    <row r="5923" spans="6:7" x14ac:dyDescent="0.3">
      <c r="F5923" s="104"/>
      <c r="G5923" s="104"/>
    </row>
    <row r="5924" spans="6:7" ht="15.6" x14ac:dyDescent="0.3">
      <c r="F5924" s="107" t="s">
        <v>3848</v>
      </c>
      <c r="G5924" s="104"/>
    </row>
    <row r="5925" spans="6:7" x14ac:dyDescent="0.3">
      <c r="F5925" s="104"/>
      <c r="G5925" s="104"/>
    </row>
    <row r="5926" spans="6:7" ht="15.6" x14ac:dyDescent="0.3">
      <c r="F5926" s="107" t="s">
        <v>3849</v>
      </c>
      <c r="G5926" s="104"/>
    </row>
    <row r="5927" spans="6:7" x14ac:dyDescent="0.3">
      <c r="F5927" s="104"/>
      <c r="G5927" s="104"/>
    </row>
    <row r="5928" spans="6:7" ht="15.6" x14ac:dyDescent="0.3">
      <c r="F5928" s="106" t="s">
        <v>649</v>
      </c>
      <c r="G5928" s="104"/>
    </row>
    <row r="5929" spans="6:7" ht="15.6" x14ac:dyDescent="0.3">
      <c r="F5929" s="103" t="s">
        <v>3840</v>
      </c>
      <c r="G5929" s="104"/>
    </row>
    <row r="5930" spans="6:7" x14ac:dyDescent="0.3">
      <c r="F5930" s="104"/>
      <c r="G5930" s="104"/>
    </row>
    <row r="5931" spans="6:7" ht="15.6" x14ac:dyDescent="0.3">
      <c r="F5931" s="106" t="s">
        <v>1311</v>
      </c>
      <c r="G5931" s="104"/>
    </row>
    <row r="5932" spans="6:7" ht="15.6" x14ac:dyDescent="0.3">
      <c r="F5932" s="107" t="s">
        <v>3850</v>
      </c>
      <c r="G5932" s="104"/>
    </row>
    <row r="5933" spans="6:7" x14ac:dyDescent="0.3">
      <c r="F5933" s="104"/>
      <c r="G5933" s="104"/>
    </row>
    <row r="5934" spans="6:7" ht="15.6" x14ac:dyDescent="0.3">
      <c r="F5934" s="107" t="s">
        <v>3851</v>
      </c>
      <c r="G5934" s="104"/>
    </row>
    <row r="5935" spans="6:7" x14ac:dyDescent="0.3">
      <c r="F5935" s="104"/>
      <c r="G5935" s="104"/>
    </row>
    <row r="5936" spans="6:7" ht="15.6" x14ac:dyDescent="0.3">
      <c r="F5936" s="107" t="s">
        <v>3852</v>
      </c>
      <c r="G5936" s="104"/>
    </row>
    <row r="5937" spans="6:7" x14ac:dyDescent="0.3">
      <c r="F5937" s="104"/>
      <c r="G5937" s="104"/>
    </row>
    <row r="5938" spans="6:7" ht="15.6" x14ac:dyDescent="0.3">
      <c r="F5938" s="106" t="s">
        <v>650</v>
      </c>
      <c r="G5938" s="104"/>
    </row>
    <row r="5939" spans="6:7" ht="15.6" x14ac:dyDescent="0.3">
      <c r="F5939" s="103" t="s">
        <v>3841</v>
      </c>
      <c r="G5939" s="104"/>
    </row>
    <row r="5940" spans="6:7" x14ac:dyDescent="0.3">
      <c r="F5940" s="104"/>
      <c r="G5940" s="104"/>
    </row>
    <row r="5941" spans="6:7" ht="15.6" x14ac:dyDescent="0.3">
      <c r="F5941" s="106" t="s">
        <v>1311</v>
      </c>
      <c r="G5941" s="104"/>
    </row>
    <row r="5942" spans="6:7" ht="15.6" x14ac:dyDescent="0.3">
      <c r="F5942" s="107" t="s">
        <v>3853</v>
      </c>
      <c r="G5942" s="104"/>
    </row>
    <row r="5943" spans="6:7" x14ac:dyDescent="0.3">
      <c r="F5943" s="104"/>
      <c r="G5943" s="104"/>
    </row>
    <row r="5944" spans="6:7" ht="15.6" x14ac:dyDescent="0.3">
      <c r="F5944" s="107" t="s">
        <v>3854</v>
      </c>
      <c r="G5944" s="104"/>
    </row>
    <row r="5945" spans="6:7" x14ac:dyDescent="0.3">
      <c r="F5945" s="104"/>
      <c r="G5945" s="104"/>
    </row>
    <row r="5946" spans="6:7" ht="15.6" x14ac:dyDescent="0.3">
      <c r="F5946" s="107" t="s">
        <v>3855</v>
      </c>
      <c r="G5946" s="104"/>
    </row>
    <row r="5947" spans="6:7" x14ac:dyDescent="0.3">
      <c r="F5947" s="104"/>
      <c r="G5947" s="104"/>
    </row>
    <row r="5948" spans="6:7" ht="15.6" x14ac:dyDescent="0.3">
      <c r="F5948" s="106" t="s">
        <v>651</v>
      </c>
      <c r="G5948" s="104"/>
    </row>
    <row r="5949" spans="6:7" ht="15.6" x14ac:dyDescent="0.3">
      <c r="F5949" s="103" t="s">
        <v>3842</v>
      </c>
      <c r="G5949" s="104"/>
    </row>
    <row r="5950" spans="6:7" x14ac:dyDescent="0.3">
      <c r="F5950" s="104"/>
      <c r="G5950" s="104"/>
    </row>
    <row r="5951" spans="6:7" ht="15.6" x14ac:dyDescent="0.3">
      <c r="F5951" s="106" t="s">
        <v>1311</v>
      </c>
      <c r="G5951" s="104"/>
    </row>
    <row r="5952" spans="6:7" ht="15.6" x14ac:dyDescent="0.3">
      <c r="F5952" s="107" t="s">
        <v>3856</v>
      </c>
      <c r="G5952" s="104"/>
    </row>
    <row r="5953" spans="6:7" x14ac:dyDescent="0.3">
      <c r="F5953" s="104"/>
      <c r="G5953" s="104"/>
    </row>
    <row r="5954" spans="6:7" ht="15.6" x14ac:dyDescent="0.3">
      <c r="F5954" s="107" t="s">
        <v>3857</v>
      </c>
      <c r="G5954" s="104"/>
    </row>
    <row r="5955" spans="6:7" x14ac:dyDescent="0.3">
      <c r="F5955" s="104"/>
      <c r="G5955" s="104"/>
    </row>
    <row r="5956" spans="6:7" ht="15.6" x14ac:dyDescent="0.3">
      <c r="F5956" s="107" t="s">
        <v>3858</v>
      </c>
      <c r="G5956" s="104"/>
    </row>
    <row r="5957" spans="6:7" x14ac:dyDescent="0.3">
      <c r="F5957" s="104"/>
      <c r="G5957" s="104"/>
    </row>
    <row r="5958" spans="6:7" ht="15.6" x14ac:dyDescent="0.3">
      <c r="F5958" s="106" t="s">
        <v>652</v>
      </c>
      <c r="G5958" s="104"/>
    </row>
    <row r="5959" spans="6:7" ht="15.6" x14ac:dyDescent="0.3">
      <c r="F5959" s="103" t="s">
        <v>3843</v>
      </c>
      <c r="G5959" s="104"/>
    </row>
    <row r="5960" spans="6:7" x14ac:dyDescent="0.3">
      <c r="F5960" s="104"/>
      <c r="G5960" s="104"/>
    </row>
    <row r="5961" spans="6:7" ht="15.6" x14ac:dyDescent="0.3">
      <c r="F5961" s="106" t="s">
        <v>1311</v>
      </c>
      <c r="G5961" s="104"/>
    </row>
    <row r="5962" spans="6:7" ht="15.6" x14ac:dyDescent="0.3">
      <c r="F5962" s="107" t="s">
        <v>3859</v>
      </c>
      <c r="G5962" s="104"/>
    </row>
    <row r="5963" spans="6:7" x14ac:dyDescent="0.3">
      <c r="F5963" s="104"/>
      <c r="G5963" s="104"/>
    </row>
    <row r="5964" spans="6:7" ht="15.6" x14ac:dyDescent="0.3">
      <c r="F5964" s="107" t="s">
        <v>3860</v>
      </c>
      <c r="G5964" s="104"/>
    </row>
    <row r="5965" spans="6:7" x14ac:dyDescent="0.3">
      <c r="F5965" s="104"/>
      <c r="G5965" s="104"/>
    </row>
    <row r="5966" spans="6:7" ht="15.6" x14ac:dyDescent="0.3">
      <c r="F5966" s="107" t="s">
        <v>3861</v>
      </c>
      <c r="G5966" s="104"/>
    </row>
    <row r="5967" spans="6:7" x14ac:dyDescent="0.3">
      <c r="F5967" s="104"/>
      <c r="G5967" s="104"/>
    </row>
    <row r="5968" spans="6:7" ht="15.6" x14ac:dyDescent="0.3">
      <c r="F5968" s="106" t="s">
        <v>653</v>
      </c>
      <c r="G5968" s="104"/>
    </row>
    <row r="5969" spans="6:7" ht="15.6" x14ac:dyDescent="0.3">
      <c r="F5969" s="103" t="s">
        <v>3844</v>
      </c>
      <c r="G5969" s="104"/>
    </row>
    <row r="5970" spans="6:7" x14ac:dyDescent="0.3">
      <c r="F5970" s="104"/>
      <c r="G5970" s="104"/>
    </row>
    <row r="5971" spans="6:7" ht="15.6" x14ac:dyDescent="0.3">
      <c r="F5971" s="106" t="s">
        <v>1311</v>
      </c>
      <c r="G5971" s="104"/>
    </row>
    <row r="5972" spans="6:7" ht="15.6" x14ac:dyDescent="0.3">
      <c r="F5972" s="107" t="s">
        <v>3862</v>
      </c>
      <c r="G5972" s="104"/>
    </row>
    <row r="5973" spans="6:7" x14ac:dyDescent="0.3">
      <c r="F5973" s="104"/>
      <c r="G5973" s="104"/>
    </row>
    <row r="5974" spans="6:7" ht="15.6" x14ac:dyDescent="0.3">
      <c r="F5974" s="107" t="s">
        <v>3863</v>
      </c>
      <c r="G5974" s="104"/>
    </row>
    <row r="5975" spans="6:7" x14ac:dyDescent="0.3">
      <c r="F5975" s="104"/>
      <c r="G5975" s="104"/>
    </row>
    <row r="5976" spans="6:7" ht="15.6" x14ac:dyDescent="0.3">
      <c r="F5976" s="107" t="s">
        <v>3864</v>
      </c>
      <c r="G5976" s="104"/>
    </row>
    <row r="5977" spans="6:7" x14ac:dyDescent="0.3">
      <c r="F5977" s="104"/>
      <c r="G5977" s="104"/>
    </row>
    <row r="5978" spans="6:7" ht="15.6" x14ac:dyDescent="0.3">
      <c r="F5978" s="106" t="s">
        <v>654</v>
      </c>
      <c r="G5978" s="104"/>
    </row>
    <row r="5979" spans="6:7" ht="15.6" x14ac:dyDescent="0.3">
      <c r="F5979" s="103" t="s">
        <v>3845</v>
      </c>
      <c r="G5979" s="104"/>
    </row>
    <row r="5980" spans="6:7" x14ac:dyDescent="0.3">
      <c r="F5980" s="104"/>
      <c r="G5980" s="104"/>
    </row>
    <row r="5981" spans="6:7" ht="15.6" x14ac:dyDescent="0.3">
      <c r="F5981" s="106" t="s">
        <v>1311</v>
      </c>
      <c r="G5981" s="104"/>
    </row>
    <row r="5982" spans="6:7" ht="15.6" x14ac:dyDescent="0.3">
      <c r="F5982" s="107" t="s">
        <v>3865</v>
      </c>
      <c r="G5982" s="104"/>
    </row>
    <row r="5983" spans="6:7" x14ac:dyDescent="0.3">
      <c r="F5983" s="104"/>
      <c r="G5983" s="104"/>
    </row>
    <row r="5984" spans="6:7" ht="15.6" x14ac:dyDescent="0.3">
      <c r="F5984" s="107" t="s">
        <v>3866</v>
      </c>
      <c r="G5984" s="104"/>
    </row>
    <row r="5985" spans="6:7" x14ac:dyDescent="0.3">
      <c r="F5985" s="104"/>
      <c r="G5985" s="104"/>
    </row>
    <row r="5986" spans="6:7" ht="15.6" x14ac:dyDescent="0.3">
      <c r="F5986" s="107" t="s">
        <v>3867</v>
      </c>
      <c r="G5986" s="104"/>
    </row>
    <row r="5987" spans="6:7" x14ac:dyDescent="0.3">
      <c r="F5987" s="104"/>
      <c r="G5987" s="104"/>
    </row>
    <row r="5988" spans="6:7" ht="15.6" x14ac:dyDescent="0.3">
      <c r="F5988" s="106" t="s">
        <v>655</v>
      </c>
      <c r="G5988" s="104"/>
    </row>
    <row r="5989" spans="6:7" ht="15.6" x14ac:dyDescent="0.3">
      <c r="F5989" s="103" t="s">
        <v>3846</v>
      </c>
      <c r="G5989" s="104"/>
    </row>
    <row r="5990" spans="6:7" x14ac:dyDescent="0.3">
      <c r="F5990" s="104"/>
      <c r="G5990" s="104"/>
    </row>
    <row r="5991" spans="6:7" ht="15.6" x14ac:dyDescent="0.3">
      <c r="F5991" s="106" t="s">
        <v>1311</v>
      </c>
      <c r="G5991" s="104"/>
    </row>
    <row r="5992" spans="6:7" ht="15.6" x14ac:dyDescent="0.3">
      <c r="F5992" s="107" t="s">
        <v>3868</v>
      </c>
      <c r="G5992" s="104"/>
    </row>
    <row r="5993" spans="6:7" x14ac:dyDescent="0.3">
      <c r="F5993" s="104"/>
      <c r="G5993" s="104"/>
    </row>
    <row r="5994" spans="6:7" ht="15.6" x14ac:dyDescent="0.3">
      <c r="F5994" s="107" t="s">
        <v>3869</v>
      </c>
      <c r="G5994" s="104"/>
    </row>
    <row r="5995" spans="6:7" x14ac:dyDescent="0.3">
      <c r="F5995" s="104"/>
      <c r="G5995" s="104"/>
    </row>
    <row r="5996" spans="6:7" ht="15.6" x14ac:dyDescent="0.3">
      <c r="F5996" s="107" t="s">
        <v>3870</v>
      </c>
      <c r="G5996" s="104"/>
    </row>
    <row r="5997" spans="6:7" x14ac:dyDescent="0.3">
      <c r="F5997" s="104"/>
      <c r="G5997" s="104"/>
    </row>
    <row r="5998" spans="6:7" ht="15.6" x14ac:dyDescent="0.3">
      <c r="F5998" s="103" t="s">
        <v>3871</v>
      </c>
      <c r="G5998" s="104"/>
    </row>
    <row r="5999" spans="6:7" ht="15" thickBot="1" x14ac:dyDescent="0.35">
      <c r="F5999" s="108"/>
      <c r="G5999" s="104"/>
    </row>
    <row r="6000" spans="6:7" ht="15.6" x14ac:dyDescent="0.3">
      <c r="F6000" s="103" t="s">
        <v>1186</v>
      </c>
      <c r="G6000" s="104"/>
    </row>
    <row r="6001" spans="6:7" x14ac:dyDescent="0.3">
      <c r="F6001" s="104"/>
      <c r="G6001" s="104"/>
    </row>
    <row r="6002" spans="6:7" ht="15.6" x14ac:dyDescent="0.3">
      <c r="F6002" s="103" t="s">
        <v>3872</v>
      </c>
      <c r="G6002" s="104"/>
    </row>
    <row r="6003" spans="6:7" x14ac:dyDescent="0.3">
      <c r="F6003" s="104"/>
      <c r="G6003" s="104"/>
    </row>
    <row r="6004" spans="6:7" ht="15.6" x14ac:dyDescent="0.3">
      <c r="F6004" s="105" t="s">
        <v>3873</v>
      </c>
      <c r="G6004" s="104"/>
    </row>
    <row r="6005" spans="6:7" ht="15.6" x14ac:dyDescent="0.3">
      <c r="F6005" s="103" t="s">
        <v>3874</v>
      </c>
      <c r="G6005" s="104"/>
    </row>
    <row r="6006" spans="6:7" x14ac:dyDescent="0.3">
      <c r="F6006" s="104"/>
      <c r="G6006" s="104"/>
    </row>
    <row r="6007" spans="6:7" ht="15.6" x14ac:dyDescent="0.3">
      <c r="F6007" s="106" t="s">
        <v>657</v>
      </c>
      <c r="G6007" s="104"/>
    </row>
    <row r="6008" spans="6:7" ht="15.6" x14ac:dyDescent="0.3">
      <c r="F6008" s="103" t="s">
        <v>3875</v>
      </c>
      <c r="G6008" s="104"/>
    </row>
    <row r="6009" spans="6:7" x14ac:dyDescent="0.3">
      <c r="F6009" s="104"/>
      <c r="G6009" s="104"/>
    </row>
    <row r="6010" spans="6:7" ht="15.6" x14ac:dyDescent="0.3">
      <c r="F6010" s="106" t="s">
        <v>658</v>
      </c>
      <c r="G6010" s="104"/>
    </row>
    <row r="6011" spans="6:7" ht="15.6" x14ac:dyDescent="0.3">
      <c r="F6011" s="103" t="s">
        <v>3876</v>
      </c>
      <c r="G6011" s="104"/>
    </row>
    <row r="6012" spans="6:7" x14ac:dyDescent="0.3">
      <c r="F6012" s="104"/>
      <c r="G6012" s="104"/>
    </row>
    <row r="6013" spans="6:7" ht="15.6" x14ac:dyDescent="0.3">
      <c r="F6013" s="106" t="s">
        <v>659</v>
      </c>
      <c r="G6013" s="104"/>
    </row>
    <row r="6014" spans="6:7" ht="15.6" x14ac:dyDescent="0.3">
      <c r="F6014" s="103" t="s">
        <v>3877</v>
      </c>
      <c r="G6014" s="104"/>
    </row>
    <row r="6015" spans="6:7" x14ac:dyDescent="0.3">
      <c r="F6015" s="104"/>
      <c r="G6015" s="104"/>
    </row>
    <row r="6016" spans="6:7" ht="15.6" x14ac:dyDescent="0.3">
      <c r="F6016" s="106" t="s">
        <v>660</v>
      </c>
      <c r="G6016" s="104"/>
    </row>
    <row r="6017" spans="6:7" ht="15.6" x14ac:dyDescent="0.3">
      <c r="F6017" s="103" t="s">
        <v>3878</v>
      </c>
      <c r="G6017" s="104"/>
    </row>
    <row r="6018" spans="6:7" x14ac:dyDescent="0.3">
      <c r="F6018" s="104"/>
      <c r="G6018" s="104"/>
    </row>
    <row r="6019" spans="6:7" ht="15.6" x14ac:dyDescent="0.3">
      <c r="F6019" s="106" t="s">
        <v>661</v>
      </c>
      <c r="G6019" s="104"/>
    </row>
    <row r="6020" spans="6:7" ht="15.6" x14ac:dyDescent="0.3">
      <c r="F6020" s="103" t="s">
        <v>3879</v>
      </c>
      <c r="G6020" s="104"/>
    </row>
    <row r="6021" spans="6:7" x14ac:dyDescent="0.3">
      <c r="F6021" s="104"/>
      <c r="G6021" s="104"/>
    </row>
    <row r="6022" spans="6:7" ht="15.6" x14ac:dyDescent="0.3">
      <c r="F6022" s="106" t="s">
        <v>662</v>
      </c>
      <c r="G6022" s="104"/>
    </row>
    <row r="6023" spans="6:7" ht="15.6" x14ac:dyDescent="0.3">
      <c r="F6023" s="103" t="s">
        <v>3880</v>
      </c>
      <c r="G6023" s="104"/>
    </row>
    <row r="6024" spans="6:7" x14ac:dyDescent="0.3">
      <c r="F6024" s="104"/>
      <c r="G6024" s="104"/>
    </row>
    <row r="6025" spans="6:7" ht="15.6" x14ac:dyDescent="0.3">
      <c r="F6025" s="106" t="s">
        <v>663</v>
      </c>
      <c r="G6025" s="104"/>
    </row>
    <row r="6026" spans="6:7" ht="15.6" x14ac:dyDescent="0.3">
      <c r="F6026" s="103" t="s">
        <v>3881</v>
      </c>
      <c r="G6026" s="104"/>
    </row>
    <row r="6027" spans="6:7" x14ac:dyDescent="0.3">
      <c r="F6027" s="104"/>
      <c r="G6027" s="104"/>
    </row>
    <row r="6028" spans="6:7" ht="15.6" x14ac:dyDescent="0.3">
      <c r="F6028" s="106" t="s">
        <v>664</v>
      </c>
      <c r="G6028" s="104"/>
    </row>
    <row r="6029" spans="6:7" ht="15.6" x14ac:dyDescent="0.3">
      <c r="F6029" s="103" t="s">
        <v>3882</v>
      </c>
      <c r="G6029" s="104"/>
    </row>
    <row r="6030" spans="6:7" x14ac:dyDescent="0.3">
      <c r="F6030" s="104"/>
      <c r="G6030" s="104"/>
    </row>
    <row r="6031" spans="6:7" ht="15.6" x14ac:dyDescent="0.3">
      <c r="F6031" s="106" t="s">
        <v>665</v>
      </c>
      <c r="G6031" s="104"/>
    </row>
    <row r="6032" spans="6:7" ht="15.6" x14ac:dyDescent="0.3">
      <c r="F6032" s="103" t="s">
        <v>3883</v>
      </c>
      <c r="G6032" s="104"/>
    </row>
    <row r="6033" spans="6:7" ht="15" thickBot="1" x14ac:dyDescent="0.35">
      <c r="F6033" s="108"/>
      <c r="G6033" s="104"/>
    </row>
    <row r="6034" spans="6:7" ht="15.6" x14ac:dyDescent="0.3">
      <c r="F6034" s="103" t="s">
        <v>1186</v>
      </c>
      <c r="G6034" s="104"/>
    </row>
    <row r="6035" spans="6:7" x14ac:dyDescent="0.3">
      <c r="F6035" s="104"/>
      <c r="G6035" s="104"/>
    </row>
    <row r="6036" spans="6:7" ht="15.6" x14ac:dyDescent="0.3">
      <c r="F6036" s="115" t="s">
        <v>3884</v>
      </c>
      <c r="G6036" s="104"/>
    </row>
    <row r="6037" spans="6:7" ht="15.6" x14ac:dyDescent="0.3">
      <c r="F6037" s="103" t="s">
        <v>3874</v>
      </c>
      <c r="G6037" s="104"/>
    </row>
    <row r="6038" spans="6:7" x14ac:dyDescent="0.3">
      <c r="F6038" s="104"/>
      <c r="G6038" s="104"/>
    </row>
    <row r="6039" spans="6:7" ht="15.6" x14ac:dyDescent="0.3">
      <c r="F6039" s="106" t="s">
        <v>667</v>
      </c>
      <c r="G6039" s="104"/>
    </row>
    <row r="6040" spans="6:7" ht="15.6" x14ac:dyDescent="0.3">
      <c r="F6040" s="103" t="s">
        <v>3875</v>
      </c>
      <c r="G6040" s="104"/>
    </row>
    <row r="6041" spans="6:7" x14ac:dyDescent="0.3">
      <c r="F6041" s="104"/>
      <c r="G6041" s="104"/>
    </row>
    <row r="6042" spans="6:7" ht="15.6" x14ac:dyDescent="0.3">
      <c r="F6042" s="106" t="s">
        <v>1311</v>
      </c>
      <c r="G6042" s="104"/>
    </row>
    <row r="6043" spans="6:7" ht="15.6" x14ac:dyDescent="0.3">
      <c r="F6043" s="107" t="s">
        <v>3885</v>
      </c>
      <c r="G6043" s="104"/>
    </row>
    <row r="6044" spans="6:7" x14ac:dyDescent="0.3">
      <c r="F6044" s="104"/>
      <c r="G6044" s="104"/>
    </row>
    <row r="6045" spans="6:7" ht="15.6" x14ac:dyDescent="0.3">
      <c r="F6045" s="107" t="s">
        <v>3886</v>
      </c>
      <c r="G6045" s="104"/>
    </row>
    <row r="6046" spans="6:7" x14ac:dyDescent="0.3">
      <c r="F6046" s="104"/>
      <c r="G6046" s="104"/>
    </row>
    <row r="6047" spans="6:7" ht="15.6" x14ac:dyDescent="0.3">
      <c r="F6047" s="107" t="s">
        <v>3887</v>
      </c>
      <c r="G6047" s="104"/>
    </row>
    <row r="6048" spans="6:7" x14ac:dyDescent="0.3">
      <c r="F6048" s="104"/>
      <c r="G6048" s="104"/>
    </row>
    <row r="6049" spans="6:7" ht="15.6" x14ac:dyDescent="0.3">
      <c r="F6049" s="106" t="s">
        <v>668</v>
      </c>
      <c r="G6049" s="104"/>
    </row>
    <row r="6050" spans="6:7" ht="15.6" x14ac:dyDescent="0.3">
      <c r="F6050" s="103" t="s">
        <v>3888</v>
      </c>
      <c r="G6050" s="104"/>
    </row>
    <row r="6051" spans="6:7" x14ac:dyDescent="0.3">
      <c r="F6051" s="104"/>
      <c r="G6051" s="104"/>
    </row>
    <row r="6052" spans="6:7" ht="15.6" x14ac:dyDescent="0.3">
      <c r="F6052" s="106" t="s">
        <v>1311</v>
      </c>
      <c r="G6052" s="104"/>
    </row>
    <row r="6053" spans="6:7" ht="15.6" x14ac:dyDescent="0.3">
      <c r="F6053" s="107" t="s">
        <v>3889</v>
      </c>
      <c r="G6053" s="104"/>
    </row>
    <row r="6054" spans="6:7" x14ac:dyDescent="0.3">
      <c r="F6054" s="104"/>
      <c r="G6054" s="104"/>
    </row>
    <row r="6055" spans="6:7" ht="15.6" x14ac:dyDescent="0.3">
      <c r="F6055" s="107" t="s">
        <v>3890</v>
      </c>
      <c r="G6055" s="104"/>
    </row>
    <row r="6056" spans="6:7" x14ac:dyDescent="0.3">
      <c r="F6056" s="104"/>
      <c r="G6056" s="104"/>
    </row>
    <row r="6057" spans="6:7" ht="15.6" x14ac:dyDescent="0.3">
      <c r="F6057" s="107" t="s">
        <v>3891</v>
      </c>
      <c r="G6057" s="104"/>
    </row>
    <row r="6058" spans="6:7" x14ac:dyDescent="0.3">
      <c r="F6058" s="104"/>
      <c r="G6058" s="104"/>
    </row>
    <row r="6059" spans="6:7" ht="15.6" x14ac:dyDescent="0.3">
      <c r="F6059" s="106" t="s">
        <v>669</v>
      </c>
      <c r="G6059" s="104"/>
    </row>
    <row r="6060" spans="6:7" ht="15.6" x14ac:dyDescent="0.3">
      <c r="F6060" s="103" t="s">
        <v>3877</v>
      </c>
      <c r="G6060" s="104"/>
    </row>
    <row r="6061" spans="6:7" x14ac:dyDescent="0.3">
      <c r="F6061" s="104"/>
      <c r="G6061" s="104"/>
    </row>
    <row r="6062" spans="6:7" ht="15.6" x14ac:dyDescent="0.3">
      <c r="F6062" s="106" t="s">
        <v>1311</v>
      </c>
      <c r="G6062" s="104"/>
    </row>
    <row r="6063" spans="6:7" ht="15.6" x14ac:dyDescent="0.3">
      <c r="F6063" s="107" t="s">
        <v>3892</v>
      </c>
      <c r="G6063" s="104"/>
    </row>
    <row r="6064" spans="6:7" x14ac:dyDescent="0.3">
      <c r="F6064" s="104"/>
      <c r="G6064" s="104"/>
    </row>
    <row r="6065" spans="6:7" ht="15.6" x14ac:dyDescent="0.3">
      <c r="F6065" s="107" t="s">
        <v>3893</v>
      </c>
      <c r="G6065" s="104"/>
    </row>
    <row r="6066" spans="6:7" x14ac:dyDescent="0.3">
      <c r="F6066" s="104"/>
      <c r="G6066" s="104"/>
    </row>
    <row r="6067" spans="6:7" ht="15.6" x14ac:dyDescent="0.3">
      <c r="F6067" s="107" t="s">
        <v>3894</v>
      </c>
      <c r="G6067" s="104"/>
    </row>
    <row r="6068" spans="6:7" x14ac:dyDescent="0.3">
      <c r="F6068" s="104"/>
      <c r="G6068" s="104"/>
    </row>
    <row r="6069" spans="6:7" ht="15.6" x14ac:dyDescent="0.3">
      <c r="F6069" s="106" t="s">
        <v>670</v>
      </c>
      <c r="G6069" s="104"/>
    </row>
    <row r="6070" spans="6:7" ht="15.6" x14ac:dyDescent="0.3">
      <c r="F6070" s="103" t="s">
        <v>3878</v>
      </c>
      <c r="G6070" s="104"/>
    </row>
    <row r="6071" spans="6:7" x14ac:dyDescent="0.3">
      <c r="F6071" s="104"/>
      <c r="G6071" s="104"/>
    </row>
    <row r="6072" spans="6:7" ht="15.6" x14ac:dyDescent="0.3">
      <c r="F6072" s="106" t="s">
        <v>1311</v>
      </c>
      <c r="G6072" s="104"/>
    </row>
    <row r="6073" spans="6:7" ht="15.6" x14ac:dyDescent="0.3">
      <c r="F6073" s="107" t="s">
        <v>3895</v>
      </c>
      <c r="G6073" s="104"/>
    </row>
    <row r="6074" spans="6:7" x14ac:dyDescent="0.3">
      <c r="F6074" s="104"/>
      <c r="G6074" s="104"/>
    </row>
    <row r="6075" spans="6:7" ht="15.6" x14ac:dyDescent="0.3">
      <c r="F6075" s="107" t="s">
        <v>3896</v>
      </c>
      <c r="G6075" s="104"/>
    </row>
    <row r="6076" spans="6:7" x14ac:dyDescent="0.3">
      <c r="F6076" s="104"/>
      <c r="G6076" s="104"/>
    </row>
    <row r="6077" spans="6:7" ht="15.6" x14ac:dyDescent="0.3">
      <c r="F6077" s="107" t="s">
        <v>3897</v>
      </c>
      <c r="G6077" s="104"/>
    </row>
    <row r="6078" spans="6:7" x14ac:dyDescent="0.3">
      <c r="F6078" s="104"/>
      <c r="G6078" s="104"/>
    </row>
    <row r="6079" spans="6:7" ht="15.6" x14ac:dyDescent="0.3">
      <c r="F6079" s="106" t="s">
        <v>671</v>
      </c>
      <c r="G6079" s="104"/>
    </row>
    <row r="6080" spans="6:7" ht="15.6" x14ac:dyDescent="0.3">
      <c r="F6080" s="103" t="s">
        <v>3879</v>
      </c>
      <c r="G6080" s="104"/>
    </row>
    <row r="6081" spans="6:7" x14ac:dyDescent="0.3">
      <c r="F6081" s="104"/>
      <c r="G6081" s="104"/>
    </row>
    <row r="6082" spans="6:7" ht="15.6" x14ac:dyDescent="0.3">
      <c r="F6082" s="106" t="s">
        <v>1311</v>
      </c>
      <c r="G6082" s="104"/>
    </row>
    <row r="6083" spans="6:7" ht="15.6" x14ac:dyDescent="0.3">
      <c r="F6083" s="107" t="s">
        <v>3898</v>
      </c>
      <c r="G6083" s="104"/>
    </row>
    <row r="6084" spans="6:7" x14ac:dyDescent="0.3">
      <c r="F6084" s="104"/>
      <c r="G6084" s="104"/>
    </row>
    <row r="6085" spans="6:7" ht="15.6" x14ac:dyDescent="0.3">
      <c r="F6085" s="107" t="s">
        <v>3899</v>
      </c>
      <c r="G6085" s="104"/>
    </row>
    <row r="6086" spans="6:7" x14ac:dyDescent="0.3">
      <c r="F6086" s="104"/>
      <c r="G6086" s="104"/>
    </row>
    <row r="6087" spans="6:7" ht="15.6" x14ac:dyDescent="0.3">
      <c r="F6087" s="107" t="s">
        <v>3900</v>
      </c>
      <c r="G6087" s="104"/>
    </row>
    <row r="6088" spans="6:7" x14ac:dyDescent="0.3">
      <c r="F6088" s="104"/>
      <c r="G6088" s="104"/>
    </row>
    <row r="6089" spans="6:7" ht="15.6" x14ac:dyDescent="0.3">
      <c r="F6089" s="106" t="s">
        <v>672</v>
      </c>
      <c r="G6089" s="104"/>
    </row>
    <row r="6090" spans="6:7" ht="15.6" x14ac:dyDescent="0.3">
      <c r="F6090" s="103" t="s">
        <v>3901</v>
      </c>
      <c r="G6090" s="104"/>
    </row>
    <row r="6091" spans="6:7" x14ac:dyDescent="0.3">
      <c r="F6091" s="104"/>
      <c r="G6091" s="104"/>
    </row>
    <row r="6092" spans="6:7" ht="15.6" x14ac:dyDescent="0.3">
      <c r="F6092" s="106" t="s">
        <v>1311</v>
      </c>
      <c r="G6092" s="104"/>
    </row>
    <row r="6093" spans="6:7" ht="15.6" x14ac:dyDescent="0.3">
      <c r="F6093" s="107" t="s">
        <v>3902</v>
      </c>
      <c r="G6093" s="104"/>
    </row>
    <row r="6094" spans="6:7" x14ac:dyDescent="0.3">
      <c r="F6094" s="104"/>
      <c r="G6094" s="104"/>
    </row>
    <row r="6095" spans="6:7" ht="15.6" x14ac:dyDescent="0.3">
      <c r="F6095" s="107" t="s">
        <v>3903</v>
      </c>
      <c r="G6095" s="104"/>
    </row>
    <row r="6096" spans="6:7" x14ac:dyDescent="0.3">
      <c r="F6096" s="104"/>
      <c r="G6096" s="104"/>
    </row>
    <row r="6097" spans="6:7" ht="15.6" x14ac:dyDescent="0.3">
      <c r="F6097" s="107" t="s">
        <v>3904</v>
      </c>
      <c r="G6097" s="104"/>
    </row>
    <row r="6098" spans="6:7" x14ac:dyDescent="0.3">
      <c r="F6098" s="104"/>
      <c r="G6098" s="104"/>
    </row>
    <row r="6099" spans="6:7" ht="15.6" x14ac:dyDescent="0.3">
      <c r="F6099" s="106" t="s">
        <v>673</v>
      </c>
      <c r="G6099" s="104"/>
    </row>
    <row r="6100" spans="6:7" ht="15.6" x14ac:dyDescent="0.3">
      <c r="F6100" s="103" t="s">
        <v>3881</v>
      </c>
      <c r="G6100" s="104"/>
    </row>
    <row r="6101" spans="6:7" x14ac:dyDescent="0.3">
      <c r="F6101" s="104"/>
      <c r="G6101" s="104"/>
    </row>
    <row r="6102" spans="6:7" ht="15.6" x14ac:dyDescent="0.3">
      <c r="F6102" s="106" t="s">
        <v>1311</v>
      </c>
      <c r="G6102" s="104"/>
    </row>
    <row r="6103" spans="6:7" ht="15.6" x14ac:dyDescent="0.3">
      <c r="F6103" s="107" t="s">
        <v>3905</v>
      </c>
      <c r="G6103" s="104"/>
    </row>
    <row r="6104" spans="6:7" x14ac:dyDescent="0.3">
      <c r="F6104" s="104"/>
      <c r="G6104" s="104"/>
    </row>
    <row r="6105" spans="6:7" ht="15.6" x14ac:dyDescent="0.3">
      <c r="F6105" s="107" t="s">
        <v>3906</v>
      </c>
      <c r="G6105" s="104"/>
    </row>
    <row r="6106" spans="6:7" x14ac:dyDescent="0.3">
      <c r="F6106" s="104"/>
      <c r="G6106" s="104"/>
    </row>
    <row r="6107" spans="6:7" ht="15.6" x14ac:dyDescent="0.3">
      <c r="F6107" s="107" t="s">
        <v>3907</v>
      </c>
      <c r="G6107" s="104"/>
    </row>
    <row r="6108" spans="6:7" x14ac:dyDescent="0.3">
      <c r="F6108" s="104"/>
      <c r="G6108" s="104"/>
    </row>
    <row r="6109" spans="6:7" ht="15.6" x14ac:dyDescent="0.3">
      <c r="F6109" s="106" t="s">
        <v>674</v>
      </c>
      <c r="G6109" s="104"/>
    </row>
    <row r="6110" spans="6:7" ht="15.6" x14ac:dyDescent="0.3">
      <c r="F6110" s="103" t="s">
        <v>3882</v>
      </c>
      <c r="G6110" s="104"/>
    </row>
    <row r="6111" spans="6:7" x14ac:dyDescent="0.3">
      <c r="F6111" s="104"/>
      <c r="G6111" s="104"/>
    </row>
    <row r="6112" spans="6:7" ht="15.6" x14ac:dyDescent="0.3">
      <c r="F6112" s="106" t="s">
        <v>1311</v>
      </c>
      <c r="G6112" s="104"/>
    </row>
    <row r="6113" spans="6:7" ht="15.6" x14ac:dyDescent="0.3">
      <c r="F6113" s="107" t="s">
        <v>3908</v>
      </c>
      <c r="G6113" s="104"/>
    </row>
    <row r="6114" spans="6:7" x14ac:dyDescent="0.3">
      <c r="F6114" s="104"/>
      <c r="G6114" s="104"/>
    </row>
    <row r="6115" spans="6:7" ht="15.6" x14ac:dyDescent="0.3">
      <c r="F6115" s="107" t="s">
        <v>3909</v>
      </c>
      <c r="G6115" s="104"/>
    </row>
    <row r="6116" spans="6:7" x14ac:dyDescent="0.3">
      <c r="F6116" s="104"/>
      <c r="G6116" s="104"/>
    </row>
    <row r="6117" spans="6:7" ht="15.6" x14ac:dyDescent="0.3">
      <c r="F6117" s="107" t="s">
        <v>3910</v>
      </c>
      <c r="G6117" s="104"/>
    </row>
    <row r="6118" spans="6:7" x14ac:dyDescent="0.3">
      <c r="F6118" s="104"/>
      <c r="G6118" s="104"/>
    </row>
    <row r="6119" spans="6:7" ht="15.6" x14ac:dyDescent="0.3">
      <c r="F6119" s="106" t="s">
        <v>675</v>
      </c>
      <c r="G6119" s="104"/>
    </row>
    <row r="6120" spans="6:7" ht="15.6" x14ac:dyDescent="0.3">
      <c r="F6120" s="103" t="s">
        <v>3911</v>
      </c>
      <c r="G6120" s="104"/>
    </row>
    <row r="6121" spans="6:7" x14ac:dyDescent="0.3">
      <c r="F6121" s="104"/>
      <c r="G6121" s="104"/>
    </row>
    <row r="6122" spans="6:7" ht="15.6" x14ac:dyDescent="0.3">
      <c r="F6122" s="106" t="s">
        <v>1311</v>
      </c>
      <c r="G6122" s="104"/>
    </row>
    <row r="6123" spans="6:7" ht="15.6" x14ac:dyDescent="0.3">
      <c r="F6123" s="107" t="s">
        <v>3912</v>
      </c>
      <c r="G6123" s="104"/>
    </row>
    <row r="6124" spans="6:7" x14ac:dyDescent="0.3">
      <c r="F6124" s="104"/>
      <c r="G6124" s="104"/>
    </row>
    <row r="6125" spans="6:7" ht="15.6" x14ac:dyDescent="0.3">
      <c r="F6125" s="107" t="s">
        <v>3913</v>
      </c>
      <c r="G6125" s="104"/>
    </row>
    <row r="6126" spans="6:7" x14ac:dyDescent="0.3">
      <c r="F6126" s="104"/>
      <c r="G6126" s="104"/>
    </row>
    <row r="6127" spans="6:7" ht="15.6" x14ac:dyDescent="0.3">
      <c r="F6127" s="107" t="s">
        <v>3914</v>
      </c>
      <c r="G6127" s="104"/>
    </row>
    <row r="6128" spans="6:7" x14ac:dyDescent="0.3">
      <c r="F6128" s="104"/>
      <c r="G6128" s="104"/>
    </row>
    <row r="6129" spans="6:7" ht="15.6" x14ac:dyDescent="0.3">
      <c r="F6129" s="103" t="s">
        <v>3915</v>
      </c>
      <c r="G6129" s="104"/>
    </row>
    <row r="6130" spans="6:7" ht="15" thickBot="1" x14ac:dyDescent="0.35">
      <c r="F6130" s="108"/>
      <c r="G6130" s="104"/>
    </row>
    <row r="6131" spans="6:7" ht="15.6" x14ac:dyDescent="0.3">
      <c r="F6131" s="103" t="s">
        <v>1186</v>
      </c>
      <c r="G6131" s="104"/>
    </row>
    <row r="6132" spans="6:7" x14ac:dyDescent="0.3">
      <c r="F6132" s="104"/>
      <c r="G6132" s="104"/>
    </row>
    <row r="6133" spans="6:7" ht="15.6" x14ac:dyDescent="0.3">
      <c r="F6133" s="103" t="s">
        <v>3916</v>
      </c>
      <c r="G6133" s="104"/>
    </row>
    <row r="6134" spans="6:7" x14ac:dyDescent="0.3">
      <c r="F6134" s="104"/>
      <c r="G6134" s="104"/>
    </row>
    <row r="6135" spans="6:7" ht="15.6" x14ac:dyDescent="0.3">
      <c r="F6135" s="105" t="s">
        <v>3917</v>
      </c>
      <c r="G6135" s="104"/>
    </row>
    <row r="6136" spans="6:7" ht="15.6" x14ac:dyDescent="0.3">
      <c r="F6136" s="103" t="s">
        <v>3918</v>
      </c>
      <c r="G6136" s="104"/>
    </row>
    <row r="6137" spans="6:7" x14ac:dyDescent="0.3">
      <c r="F6137" s="104"/>
      <c r="G6137" s="104"/>
    </row>
    <row r="6138" spans="6:7" ht="15.6" x14ac:dyDescent="0.3">
      <c r="F6138" s="106" t="s">
        <v>677</v>
      </c>
      <c r="G6138" s="104"/>
    </row>
    <row r="6139" spans="6:7" ht="15.6" x14ac:dyDescent="0.3">
      <c r="F6139" s="103" t="s">
        <v>3919</v>
      </c>
      <c r="G6139" s="104"/>
    </row>
    <row r="6140" spans="6:7" x14ac:dyDescent="0.3">
      <c r="F6140" s="104"/>
      <c r="G6140" s="104"/>
    </row>
    <row r="6141" spans="6:7" ht="15.6" x14ac:dyDescent="0.3">
      <c r="F6141" s="106" t="s">
        <v>678</v>
      </c>
      <c r="G6141" s="104"/>
    </row>
    <row r="6142" spans="6:7" ht="15.6" x14ac:dyDescent="0.3">
      <c r="F6142" s="103" t="s">
        <v>3920</v>
      </c>
      <c r="G6142" s="104"/>
    </row>
    <row r="6143" spans="6:7" x14ac:dyDescent="0.3">
      <c r="F6143" s="104"/>
      <c r="G6143" s="104"/>
    </row>
    <row r="6144" spans="6:7" ht="15.6" x14ac:dyDescent="0.3">
      <c r="F6144" s="106" t="s">
        <v>679</v>
      </c>
      <c r="G6144" s="104"/>
    </row>
    <row r="6145" spans="6:7" ht="15.6" x14ac:dyDescent="0.3">
      <c r="F6145" s="103" t="s">
        <v>3921</v>
      </c>
      <c r="G6145" s="104"/>
    </row>
    <row r="6146" spans="6:7" x14ac:dyDescent="0.3">
      <c r="F6146" s="104"/>
      <c r="G6146" s="104"/>
    </row>
    <row r="6147" spans="6:7" ht="15.6" x14ac:dyDescent="0.3">
      <c r="F6147" s="106" t="s">
        <v>680</v>
      </c>
      <c r="G6147" s="104"/>
    </row>
    <row r="6148" spans="6:7" ht="15.6" x14ac:dyDescent="0.3">
      <c r="F6148" s="103" t="s">
        <v>3922</v>
      </c>
      <c r="G6148" s="104"/>
    </row>
    <row r="6149" spans="6:7" x14ac:dyDescent="0.3">
      <c r="F6149" s="104"/>
      <c r="G6149" s="104"/>
    </row>
    <row r="6150" spans="6:7" ht="15.6" x14ac:dyDescent="0.3">
      <c r="F6150" s="106" t="s">
        <v>681</v>
      </c>
      <c r="G6150" s="104"/>
    </row>
    <row r="6151" spans="6:7" ht="15.6" x14ac:dyDescent="0.3">
      <c r="F6151" s="103" t="s">
        <v>3923</v>
      </c>
      <c r="G6151" s="104"/>
    </row>
    <row r="6152" spans="6:7" x14ac:dyDescent="0.3">
      <c r="F6152" s="104"/>
      <c r="G6152" s="104"/>
    </row>
    <row r="6153" spans="6:7" ht="15.6" x14ac:dyDescent="0.3">
      <c r="F6153" s="106" t="s">
        <v>682</v>
      </c>
      <c r="G6153" s="104"/>
    </row>
    <row r="6154" spans="6:7" ht="15.6" x14ac:dyDescent="0.3">
      <c r="F6154" s="103" t="s">
        <v>3924</v>
      </c>
      <c r="G6154" s="104"/>
    </row>
    <row r="6155" spans="6:7" x14ac:dyDescent="0.3">
      <c r="F6155" s="104"/>
      <c r="G6155" s="104"/>
    </row>
    <row r="6156" spans="6:7" ht="15.6" x14ac:dyDescent="0.3">
      <c r="F6156" s="106" t="s">
        <v>683</v>
      </c>
      <c r="G6156" s="104"/>
    </row>
    <row r="6157" spans="6:7" ht="15.6" x14ac:dyDescent="0.3">
      <c r="F6157" s="103" t="s">
        <v>3925</v>
      </c>
      <c r="G6157" s="104"/>
    </row>
    <row r="6158" spans="6:7" x14ac:dyDescent="0.3">
      <c r="F6158" s="104"/>
      <c r="G6158" s="104"/>
    </row>
    <row r="6159" spans="6:7" ht="15.6" x14ac:dyDescent="0.3">
      <c r="F6159" s="106" t="s">
        <v>684</v>
      </c>
      <c r="G6159" s="104"/>
    </row>
    <row r="6160" spans="6:7" ht="15.6" x14ac:dyDescent="0.3">
      <c r="F6160" s="103" t="s">
        <v>3926</v>
      </c>
      <c r="G6160" s="104"/>
    </row>
    <row r="6161" spans="6:7" x14ac:dyDescent="0.3">
      <c r="F6161" s="104"/>
      <c r="G6161" s="104"/>
    </row>
    <row r="6162" spans="6:7" ht="15.6" x14ac:dyDescent="0.3">
      <c r="F6162" s="106" t="s">
        <v>685</v>
      </c>
      <c r="G6162" s="104"/>
    </row>
    <row r="6163" spans="6:7" ht="15.6" x14ac:dyDescent="0.3">
      <c r="F6163" s="103" t="s">
        <v>3927</v>
      </c>
      <c r="G6163" s="104"/>
    </row>
    <row r="6164" spans="6:7" x14ac:dyDescent="0.3">
      <c r="F6164" s="104"/>
      <c r="G6164" s="104"/>
    </row>
    <row r="6165" spans="6:7" ht="15.6" x14ac:dyDescent="0.3">
      <c r="F6165" s="106" t="s">
        <v>686</v>
      </c>
      <c r="G6165" s="104"/>
    </row>
    <row r="6166" spans="6:7" ht="15.6" x14ac:dyDescent="0.3">
      <c r="F6166" s="103" t="s">
        <v>3918</v>
      </c>
      <c r="G6166" s="104"/>
    </row>
    <row r="6167" spans="6:7" x14ac:dyDescent="0.3">
      <c r="F6167" s="104"/>
      <c r="G6167" s="104"/>
    </row>
    <row r="6168" spans="6:7" ht="15.6" x14ac:dyDescent="0.3">
      <c r="F6168" s="106" t="s">
        <v>687</v>
      </c>
      <c r="G6168" s="104"/>
    </row>
    <row r="6169" spans="6:7" ht="15.6" x14ac:dyDescent="0.3">
      <c r="F6169" s="103" t="s">
        <v>3919</v>
      </c>
      <c r="G6169" s="104"/>
    </row>
    <row r="6170" spans="6:7" x14ac:dyDescent="0.3">
      <c r="F6170" s="104"/>
      <c r="G6170" s="104"/>
    </row>
    <row r="6171" spans="6:7" ht="15.6" x14ac:dyDescent="0.3">
      <c r="F6171" s="106" t="s">
        <v>1311</v>
      </c>
      <c r="G6171" s="104"/>
    </row>
    <row r="6172" spans="6:7" ht="15.6" x14ac:dyDescent="0.3">
      <c r="F6172" s="107" t="s">
        <v>3928</v>
      </c>
      <c r="G6172" s="104"/>
    </row>
    <row r="6173" spans="6:7" x14ac:dyDescent="0.3">
      <c r="F6173" s="104"/>
      <c r="G6173" s="104"/>
    </row>
    <row r="6174" spans="6:7" ht="15.6" x14ac:dyDescent="0.3">
      <c r="F6174" s="107" t="s">
        <v>3929</v>
      </c>
      <c r="G6174" s="104"/>
    </row>
    <row r="6175" spans="6:7" x14ac:dyDescent="0.3">
      <c r="F6175" s="104"/>
      <c r="G6175" s="104"/>
    </row>
    <row r="6176" spans="6:7" ht="15.6" x14ac:dyDescent="0.3">
      <c r="F6176" s="107" t="s">
        <v>3930</v>
      </c>
      <c r="G6176" s="104"/>
    </row>
    <row r="6177" spans="6:7" x14ac:dyDescent="0.3">
      <c r="F6177" s="104"/>
      <c r="G6177" s="104"/>
    </row>
    <row r="6178" spans="6:7" ht="15.6" x14ac:dyDescent="0.3">
      <c r="F6178" s="106" t="s">
        <v>688</v>
      </c>
      <c r="G6178" s="104"/>
    </row>
    <row r="6179" spans="6:7" ht="15.6" x14ac:dyDescent="0.3">
      <c r="F6179" s="103" t="s">
        <v>3920</v>
      </c>
      <c r="G6179" s="104"/>
    </row>
    <row r="6180" spans="6:7" x14ac:dyDescent="0.3">
      <c r="F6180" s="104"/>
      <c r="G6180" s="104"/>
    </row>
    <row r="6181" spans="6:7" ht="15.6" x14ac:dyDescent="0.3">
      <c r="F6181" s="106" t="s">
        <v>1311</v>
      </c>
      <c r="G6181" s="104"/>
    </row>
    <row r="6182" spans="6:7" ht="15.6" x14ac:dyDescent="0.3">
      <c r="F6182" s="107" t="s">
        <v>3931</v>
      </c>
      <c r="G6182" s="104"/>
    </row>
    <row r="6183" spans="6:7" x14ac:dyDescent="0.3">
      <c r="F6183" s="104"/>
      <c r="G6183" s="104"/>
    </row>
    <row r="6184" spans="6:7" ht="15.6" x14ac:dyDescent="0.3">
      <c r="F6184" s="107" t="s">
        <v>3932</v>
      </c>
      <c r="G6184" s="104"/>
    </row>
    <row r="6185" spans="6:7" x14ac:dyDescent="0.3">
      <c r="F6185" s="104"/>
      <c r="G6185" s="104"/>
    </row>
    <row r="6186" spans="6:7" ht="15.6" x14ac:dyDescent="0.3">
      <c r="F6186" s="107" t="s">
        <v>3933</v>
      </c>
      <c r="G6186" s="104"/>
    </row>
    <row r="6187" spans="6:7" x14ac:dyDescent="0.3">
      <c r="F6187" s="104"/>
      <c r="G6187" s="104"/>
    </row>
    <row r="6188" spans="6:7" ht="15.6" x14ac:dyDescent="0.3">
      <c r="F6188" s="106" t="s">
        <v>689</v>
      </c>
      <c r="G6188" s="104"/>
    </row>
    <row r="6189" spans="6:7" ht="15.6" x14ac:dyDescent="0.3">
      <c r="F6189" s="103" t="s">
        <v>3921</v>
      </c>
      <c r="G6189" s="104"/>
    </row>
    <row r="6190" spans="6:7" x14ac:dyDescent="0.3">
      <c r="F6190" s="104"/>
      <c r="G6190" s="104"/>
    </row>
    <row r="6191" spans="6:7" ht="15.6" x14ac:dyDescent="0.3">
      <c r="F6191" s="106" t="s">
        <v>1311</v>
      </c>
      <c r="G6191" s="104"/>
    </row>
    <row r="6192" spans="6:7" ht="15.6" x14ac:dyDescent="0.3">
      <c r="F6192" s="107" t="s">
        <v>3934</v>
      </c>
      <c r="G6192" s="104"/>
    </row>
    <row r="6193" spans="6:7" x14ac:dyDescent="0.3">
      <c r="F6193" s="104"/>
      <c r="G6193" s="104"/>
    </row>
    <row r="6194" spans="6:7" ht="15.6" x14ac:dyDescent="0.3">
      <c r="F6194" s="107" t="s">
        <v>3935</v>
      </c>
      <c r="G6194" s="104"/>
    </row>
    <row r="6195" spans="6:7" x14ac:dyDescent="0.3">
      <c r="F6195" s="104"/>
      <c r="G6195" s="104"/>
    </row>
    <row r="6196" spans="6:7" ht="15.6" x14ac:dyDescent="0.3">
      <c r="F6196" s="107" t="s">
        <v>3936</v>
      </c>
      <c r="G6196" s="104"/>
    </row>
    <row r="6197" spans="6:7" x14ac:dyDescent="0.3">
      <c r="F6197" s="104"/>
      <c r="G6197" s="104"/>
    </row>
    <row r="6198" spans="6:7" ht="15.6" x14ac:dyDescent="0.3">
      <c r="F6198" s="106" t="s">
        <v>690</v>
      </c>
      <c r="G6198" s="104"/>
    </row>
    <row r="6199" spans="6:7" ht="15.6" x14ac:dyDescent="0.3">
      <c r="F6199" s="103" t="s">
        <v>3922</v>
      </c>
      <c r="G6199" s="104"/>
    </row>
    <row r="6200" spans="6:7" x14ac:dyDescent="0.3">
      <c r="F6200" s="104"/>
      <c r="G6200" s="104"/>
    </row>
    <row r="6201" spans="6:7" ht="15.6" x14ac:dyDescent="0.3">
      <c r="F6201" s="106" t="s">
        <v>1311</v>
      </c>
      <c r="G6201" s="104"/>
    </row>
    <row r="6202" spans="6:7" ht="15.6" x14ac:dyDescent="0.3">
      <c r="F6202" s="107" t="s">
        <v>3937</v>
      </c>
      <c r="G6202" s="104"/>
    </row>
    <row r="6203" spans="6:7" x14ac:dyDescent="0.3">
      <c r="F6203" s="104"/>
      <c r="G6203" s="104"/>
    </row>
    <row r="6204" spans="6:7" ht="15.6" x14ac:dyDescent="0.3">
      <c r="F6204" s="107" t="s">
        <v>3938</v>
      </c>
      <c r="G6204" s="104"/>
    </row>
    <row r="6205" spans="6:7" x14ac:dyDescent="0.3">
      <c r="F6205" s="104"/>
      <c r="G6205" s="104"/>
    </row>
    <row r="6206" spans="6:7" ht="15.6" x14ac:dyDescent="0.3">
      <c r="F6206" s="107" t="s">
        <v>3939</v>
      </c>
      <c r="G6206" s="104"/>
    </row>
    <row r="6207" spans="6:7" x14ac:dyDescent="0.3">
      <c r="F6207" s="104"/>
      <c r="G6207" s="104"/>
    </row>
    <row r="6208" spans="6:7" ht="15.6" x14ac:dyDescent="0.3">
      <c r="F6208" s="106" t="s">
        <v>691</v>
      </c>
      <c r="G6208" s="104"/>
    </row>
    <row r="6209" spans="6:7" ht="15.6" x14ac:dyDescent="0.3">
      <c r="F6209" s="103" t="s">
        <v>3923</v>
      </c>
      <c r="G6209" s="104"/>
    </row>
    <row r="6210" spans="6:7" x14ac:dyDescent="0.3">
      <c r="F6210" s="104"/>
      <c r="G6210" s="104"/>
    </row>
    <row r="6211" spans="6:7" ht="15.6" x14ac:dyDescent="0.3">
      <c r="F6211" s="106" t="s">
        <v>1311</v>
      </c>
      <c r="G6211" s="104"/>
    </row>
    <row r="6212" spans="6:7" ht="15.6" x14ac:dyDescent="0.3">
      <c r="F6212" s="107" t="s">
        <v>3940</v>
      </c>
      <c r="G6212" s="104"/>
    </row>
    <row r="6213" spans="6:7" x14ac:dyDescent="0.3">
      <c r="F6213" s="104"/>
      <c r="G6213" s="104"/>
    </row>
    <row r="6214" spans="6:7" ht="15.6" x14ac:dyDescent="0.3">
      <c r="F6214" s="107" t="s">
        <v>3941</v>
      </c>
      <c r="G6214" s="104"/>
    </row>
    <row r="6215" spans="6:7" x14ac:dyDescent="0.3">
      <c r="F6215" s="104"/>
      <c r="G6215" s="104"/>
    </row>
    <row r="6216" spans="6:7" ht="15.6" x14ac:dyDescent="0.3">
      <c r="F6216" s="107" t="s">
        <v>3942</v>
      </c>
      <c r="G6216" s="104"/>
    </row>
    <row r="6217" spans="6:7" x14ac:dyDescent="0.3">
      <c r="F6217" s="104"/>
      <c r="G6217" s="104"/>
    </row>
    <row r="6218" spans="6:7" ht="15.6" x14ac:dyDescent="0.3">
      <c r="F6218" s="106" t="s">
        <v>692</v>
      </c>
      <c r="G6218" s="104"/>
    </row>
    <row r="6219" spans="6:7" ht="15.6" x14ac:dyDescent="0.3">
      <c r="F6219" s="103" t="s">
        <v>3924</v>
      </c>
      <c r="G6219" s="104"/>
    </row>
    <row r="6220" spans="6:7" x14ac:dyDescent="0.3">
      <c r="F6220" s="104"/>
      <c r="G6220" s="104"/>
    </row>
    <row r="6221" spans="6:7" ht="15.6" x14ac:dyDescent="0.3">
      <c r="F6221" s="106" t="s">
        <v>1311</v>
      </c>
      <c r="G6221" s="104"/>
    </row>
    <row r="6222" spans="6:7" ht="15.6" x14ac:dyDescent="0.3">
      <c r="F6222" s="107" t="s">
        <v>3943</v>
      </c>
      <c r="G6222" s="104"/>
    </row>
    <row r="6223" spans="6:7" x14ac:dyDescent="0.3">
      <c r="F6223" s="104"/>
      <c r="G6223" s="104"/>
    </row>
    <row r="6224" spans="6:7" ht="15.6" x14ac:dyDescent="0.3">
      <c r="F6224" s="107" t="s">
        <v>3944</v>
      </c>
      <c r="G6224" s="104"/>
    </row>
    <row r="6225" spans="6:7" x14ac:dyDescent="0.3">
      <c r="F6225" s="104"/>
      <c r="G6225" s="104"/>
    </row>
    <row r="6226" spans="6:7" ht="15.6" x14ac:dyDescent="0.3">
      <c r="F6226" s="107" t="s">
        <v>3945</v>
      </c>
      <c r="G6226" s="104"/>
    </row>
    <row r="6227" spans="6:7" x14ac:dyDescent="0.3">
      <c r="F6227" s="104"/>
      <c r="G6227" s="104"/>
    </row>
    <row r="6228" spans="6:7" ht="15.6" x14ac:dyDescent="0.3">
      <c r="F6228" s="106" t="s">
        <v>693</v>
      </c>
      <c r="G6228" s="104"/>
    </row>
    <row r="6229" spans="6:7" ht="15.6" x14ac:dyDescent="0.3">
      <c r="F6229" s="103" t="s">
        <v>3925</v>
      </c>
      <c r="G6229" s="104"/>
    </row>
    <row r="6230" spans="6:7" x14ac:dyDescent="0.3">
      <c r="F6230" s="104"/>
      <c r="G6230" s="104"/>
    </row>
    <row r="6231" spans="6:7" ht="15.6" x14ac:dyDescent="0.3">
      <c r="F6231" s="106" t="s">
        <v>1311</v>
      </c>
      <c r="G6231" s="104"/>
    </row>
    <row r="6232" spans="6:7" ht="15.6" x14ac:dyDescent="0.3">
      <c r="F6232" s="107" t="s">
        <v>3946</v>
      </c>
      <c r="G6232" s="104"/>
    </row>
    <row r="6233" spans="6:7" x14ac:dyDescent="0.3">
      <c r="F6233" s="104"/>
      <c r="G6233" s="104"/>
    </row>
    <row r="6234" spans="6:7" ht="15.6" x14ac:dyDescent="0.3">
      <c r="F6234" s="107" t="s">
        <v>3947</v>
      </c>
      <c r="G6234" s="104"/>
    </row>
    <row r="6235" spans="6:7" x14ac:dyDescent="0.3">
      <c r="F6235" s="104"/>
      <c r="G6235" s="104"/>
    </row>
    <row r="6236" spans="6:7" ht="15.6" x14ac:dyDescent="0.3">
      <c r="F6236" s="107" t="s">
        <v>3948</v>
      </c>
      <c r="G6236" s="104"/>
    </row>
    <row r="6237" spans="6:7" x14ac:dyDescent="0.3">
      <c r="F6237" s="104"/>
      <c r="G6237" s="104"/>
    </row>
    <row r="6238" spans="6:7" ht="15.6" x14ac:dyDescent="0.3">
      <c r="F6238" s="106" t="s">
        <v>694</v>
      </c>
      <c r="G6238" s="104"/>
    </row>
    <row r="6239" spans="6:7" ht="15.6" x14ac:dyDescent="0.3">
      <c r="F6239" s="103" t="s">
        <v>3926</v>
      </c>
      <c r="G6239" s="104"/>
    </row>
    <row r="6240" spans="6:7" x14ac:dyDescent="0.3">
      <c r="F6240" s="104"/>
      <c r="G6240" s="104"/>
    </row>
    <row r="6241" spans="6:7" ht="15.6" x14ac:dyDescent="0.3">
      <c r="F6241" s="106" t="s">
        <v>1311</v>
      </c>
      <c r="G6241" s="104"/>
    </row>
    <row r="6242" spans="6:7" ht="15.6" x14ac:dyDescent="0.3">
      <c r="F6242" s="107" t="s">
        <v>3949</v>
      </c>
      <c r="G6242" s="104"/>
    </row>
    <row r="6243" spans="6:7" x14ac:dyDescent="0.3">
      <c r="F6243" s="104"/>
      <c r="G6243" s="104"/>
    </row>
    <row r="6244" spans="6:7" ht="15.6" x14ac:dyDescent="0.3">
      <c r="F6244" s="107" t="s">
        <v>3950</v>
      </c>
      <c r="G6244" s="104"/>
    </row>
    <row r="6245" spans="6:7" x14ac:dyDescent="0.3">
      <c r="F6245" s="104"/>
      <c r="G6245" s="104"/>
    </row>
    <row r="6246" spans="6:7" ht="15.6" x14ac:dyDescent="0.3">
      <c r="F6246" s="107" t="s">
        <v>3951</v>
      </c>
      <c r="G6246" s="104"/>
    </row>
    <row r="6247" spans="6:7" x14ac:dyDescent="0.3">
      <c r="F6247" s="104"/>
      <c r="G6247" s="104"/>
    </row>
    <row r="6248" spans="6:7" ht="15.6" x14ac:dyDescent="0.3">
      <c r="F6248" s="106" t="s">
        <v>695</v>
      </c>
      <c r="G6248" s="104"/>
    </row>
    <row r="6249" spans="6:7" ht="15.6" x14ac:dyDescent="0.3">
      <c r="F6249" s="103" t="s">
        <v>3927</v>
      </c>
      <c r="G6249" s="104"/>
    </row>
    <row r="6250" spans="6:7" x14ac:dyDescent="0.3">
      <c r="F6250" s="104"/>
      <c r="G6250" s="104"/>
    </row>
    <row r="6251" spans="6:7" ht="15.6" x14ac:dyDescent="0.3">
      <c r="F6251" s="106" t="s">
        <v>1311</v>
      </c>
      <c r="G6251" s="104"/>
    </row>
    <row r="6252" spans="6:7" ht="15.6" x14ac:dyDescent="0.3">
      <c r="F6252" s="107" t="s">
        <v>3952</v>
      </c>
      <c r="G6252" s="104"/>
    </row>
    <row r="6253" spans="6:7" x14ac:dyDescent="0.3">
      <c r="F6253" s="104"/>
      <c r="G6253" s="104"/>
    </row>
    <row r="6254" spans="6:7" ht="15.6" x14ac:dyDescent="0.3">
      <c r="F6254" s="107" t="s">
        <v>3953</v>
      </c>
      <c r="G6254" s="104"/>
    </row>
    <row r="6255" spans="6:7" x14ac:dyDescent="0.3">
      <c r="F6255" s="104"/>
      <c r="G6255" s="104"/>
    </row>
    <row r="6256" spans="6:7" ht="15.6" x14ac:dyDescent="0.3">
      <c r="F6256" s="107" t="s">
        <v>3954</v>
      </c>
      <c r="G6256" s="104"/>
    </row>
    <row r="6257" spans="6:7" x14ac:dyDescent="0.3">
      <c r="F6257" s="104"/>
      <c r="G6257" s="104"/>
    </row>
    <row r="6258" spans="6:7" ht="15.6" x14ac:dyDescent="0.3">
      <c r="F6258" s="103" t="s">
        <v>3955</v>
      </c>
      <c r="G6258" s="104"/>
    </row>
    <row r="6259" spans="6:7" x14ac:dyDescent="0.3">
      <c r="F6259" s="104"/>
      <c r="G6259" s="104"/>
    </row>
    <row r="6260" spans="6:7" ht="15.6" x14ac:dyDescent="0.3">
      <c r="F6260" s="103" t="s">
        <v>3956</v>
      </c>
      <c r="G6260" s="104"/>
    </row>
    <row r="6261" spans="6:7" x14ac:dyDescent="0.3">
      <c r="F6261" s="104"/>
      <c r="G6261" s="104"/>
    </row>
    <row r="6262" spans="6:7" ht="15.6" x14ac:dyDescent="0.3">
      <c r="F6262" s="103" t="s">
        <v>1186</v>
      </c>
      <c r="G6262" s="104"/>
    </row>
    <row r="6263" spans="6:7" x14ac:dyDescent="0.3">
      <c r="F6263" s="104"/>
      <c r="G6263" s="104"/>
    </row>
    <row r="6264" spans="6:7" ht="15.6" x14ac:dyDescent="0.3">
      <c r="F6264" s="114" t="s">
        <v>315</v>
      </c>
      <c r="G6264" s="104"/>
    </row>
    <row r="6265" spans="6:7" ht="15.6" x14ac:dyDescent="0.3">
      <c r="F6265" s="103" t="s">
        <v>3957</v>
      </c>
      <c r="G6265" s="104"/>
    </row>
    <row r="6266" spans="6:7" x14ac:dyDescent="0.3">
      <c r="F6266" s="104"/>
      <c r="G6266" s="104"/>
    </row>
    <row r="6267" spans="6:7" ht="15.6" x14ac:dyDescent="0.3">
      <c r="F6267" s="106" t="s">
        <v>306</v>
      </c>
      <c r="G6267" s="104"/>
    </row>
    <row r="6268" spans="6:7" ht="15.6" x14ac:dyDescent="0.3">
      <c r="F6268" s="103" t="s">
        <v>3958</v>
      </c>
      <c r="G6268" s="104"/>
    </row>
    <row r="6269" spans="6:7" x14ac:dyDescent="0.3">
      <c r="F6269" s="104"/>
      <c r="G6269" s="104"/>
    </row>
    <row r="6270" spans="6:7" ht="15.6" x14ac:dyDescent="0.3">
      <c r="F6270" s="106" t="s">
        <v>316</v>
      </c>
      <c r="G6270" s="104"/>
    </row>
    <row r="6271" spans="6:7" ht="15.6" x14ac:dyDescent="0.3">
      <c r="F6271" s="103" t="s">
        <v>3959</v>
      </c>
      <c r="G6271" s="104"/>
    </row>
    <row r="6272" spans="6:7" x14ac:dyDescent="0.3">
      <c r="F6272" s="104"/>
      <c r="G6272" s="104"/>
    </row>
    <row r="6273" spans="6:7" ht="15.6" x14ac:dyDescent="0.3">
      <c r="F6273" s="106" t="s">
        <v>317</v>
      </c>
      <c r="G6273" s="104"/>
    </row>
    <row r="6274" spans="6:7" ht="15.6" x14ac:dyDescent="0.3">
      <c r="F6274" s="103" t="s">
        <v>3960</v>
      </c>
      <c r="G6274" s="104"/>
    </row>
    <row r="6275" spans="6:7" x14ac:dyDescent="0.3">
      <c r="F6275" s="104"/>
      <c r="G6275" s="104"/>
    </row>
    <row r="6276" spans="6:7" ht="15.6" x14ac:dyDescent="0.3">
      <c r="F6276" s="106" t="s">
        <v>318</v>
      </c>
      <c r="G6276" s="104"/>
    </row>
    <row r="6277" spans="6:7" ht="15.6" x14ac:dyDescent="0.3">
      <c r="F6277" s="103" t="s">
        <v>3961</v>
      </c>
      <c r="G6277" s="104"/>
    </row>
    <row r="6278" spans="6:7" x14ac:dyDescent="0.3">
      <c r="F6278" s="104"/>
      <c r="G6278" s="104"/>
    </row>
    <row r="6279" spans="6:7" ht="15.6" x14ac:dyDescent="0.3">
      <c r="F6279" s="106" t="s">
        <v>319</v>
      </c>
      <c r="G6279" s="104"/>
    </row>
    <row r="6280" spans="6:7" ht="15.6" x14ac:dyDescent="0.3">
      <c r="F6280" s="103" t="s">
        <v>3962</v>
      </c>
      <c r="G6280" s="104"/>
    </row>
    <row r="6281" spans="6:7" x14ac:dyDescent="0.3">
      <c r="F6281" s="104"/>
      <c r="G6281" s="104"/>
    </row>
    <row r="6282" spans="6:7" ht="15.6" x14ac:dyDescent="0.3">
      <c r="F6282" s="106" t="s">
        <v>320</v>
      </c>
      <c r="G6282" s="104"/>
    </row>
    <row r="6283" spans="6:7" ht="15.6" x14ac:dyDescent="0.3">
      <c r="F6283" s="103" t="s">
        <v>3963</v>
      </c>
      <c r="G6283" s="104"/>
    </row>
    <row r="6284" spans="6:7" x14ac:dyDescent="0.3">
      <c r="F6284" s="104"/>
      <c r="G6284" s="104"/>
    </row>
    <row r="6285" spans="6:7" ht="15.6" x14ac:dyDescent="0.3">
      <c r="F6285" s="106" t="s">
        <v>321</v>
      </c>
      <c r="G6285" s="104"/>
    </row>
    <row r="6286" spans="6:7" ht="15.6" x14ac:dyDescent="0.3">
      <c r="F6286" s="103" t="s">
        <v>3964</v>
      </c>
      <c r="G6286" s="104"/>
    </row>
    <row r="6287" spans="6:7" ht="15" thickBot="1" x14ac:dyDescent="0.35">
      <c r="F6287" s="108"/>
      <c r="G6287" s="104"/>
    </row>
    <row r="6288" spans="6:7" ht="15.6" x14ac:dyDescent="0.3">
      <c r="F6288" s="103" t="s">
        <v>1186</v>
      </c>
      <c r="G6288" s="104"/>
    </row>
    <row r="6289" spans="6:7" x14ac:dyDescent="0.3">
      <c r="F6289" s="104"/>
      <c r="G6289" s="104"/>
    </row>
    <row r="6290" spans="6:7" ht="15.6" x14ac:dyDescent="0.3">
      <c r="F6290" s="103" t="s">
        <v>3965</v>
      </c>
      <c r="G6290" s="104"/>
    </row>
    <row r="6291" spans="6:7" x14ac:dyDescent="0.3">
      <c r="F6291" s="104"/>
      <c r="G6291" s="104"/>
    </row>
    <row r="6292" spans="6:7" ht="15.6" x14ac:dyDescent="0.3">
      <c r="F6292" s="105" t="s">
        <v>3966</v>
      </c>
      <c r="G6292" s="104"/>
    </row>
    <row r="6293" spans="6:7" ht="15.6" x14ac:dyDescent="0.3">
      <c r="F6293" s="103" t="s">
        <v>3967</v>
      </c>
      <c r="G6293" s="104"/>
    </row>
    <row r="6294" spans="6:7" x14ac:dyDescent="0.3">
      <c r="F6294" s="104"/>
      <c r="G6294" s="104"/>
    </row>
    <row r="6295" spans="6:7" ht="15.6" x14ac:dyDescent="0.3">
      <c r="F6295" s="106" t="s">
        <v>697</v>
      </c>
      <c r="G6295" s="104"/>
    </row>
    <row r="6296" spans="6:7" ht="15.6" x14ac:dyDescent="0.3">
      <c r="F6296" s="103" t="s">
        <v>3968</v>
      </c>
      <c r="G6296" s="104"/>
    </row>
    <row r="6297" spans="6:7" x14ac:dyDescent="0.3">
      <c r="F6297" s="104"/>
      <c r="G6297" s="104"/>
    </row>
    <row r="6298" spans="6:7" ht="15.6" x14ac:dyDescent="0.3">
      <c r="F6298" s="106" t="s">
        <v>698</v>
      </c>
      <c r="G6298" s="104"/>
    </row>
    <row r="6299" spans="6:7" ht="15.6" x14ac:dyDescent="0.3">
      <c r="F6299" s="103" t="s">
        <v>3969</v>
      </c>
      <c r="G6299" s="104"/>
    </row>
    <row r="6300" spans="6:7" x14ac:dyDescent="0.3">
      <c r="F6300" s="104"/>
      <c r="G6300" s="104"/>
    </row>
    <row r="6301" spans="6:7" ht="15.6" x14ac:dyDescent="0.3">
      <c r="F6301" s="106" t="s">
        <v>699</v>
      </c>
      <c r="G6301" s="104"/>
    </row>
    <row r="6302" spans="6:7" ht="15.6" x14ac:dyDescent="0.3">
      <c r="F6302" s="103" t="s">
        <v>3970</v>
      </c>
      <c r="G6302" s="104"/>
    </row>
    <row r="6303" spans="6:7" x14ac:dyDescent="0.3">
      <c r="F6303" s="104"/>
      <c r="G6303" s="104"/>
    </row>
    <row r="6304" spans="6:7" ht="15.6" x14ac:dyDescent="0.3">
      <c r="F6304" s="106" t="s">
        <v>700</v>
      </c>
      <c r="G6304" s="104"/>
    </row>
    <row r="6305" spans="6:7" ht="15.6" x14ac:dyDescent="0.3">
      <c r="F6305" s="103" t="s">
        <v>3971</v>
      </c>
      <c r="G6305" s="104"/>
    </row>
    <row r="6306" spans="6:7" x14ac:dyDescent="0.3">
      <c r="F6306" s="104"/>
      <c r="G6306" s="104"/>
    </row>
    <row r="6307" spans="6:7" ht="15.6" x14ac:dyDescent="0.3">
      <c r="F6307" s="106" t="s">
        <v>701</v>
      </c>
      <c r="G6307" s="104"/>
    </row>
    <row r="6308" spans="6:7" ht="15.6" x14ac:dyDescent="0.3">
      <c r="F6308" s="103" t="s">
        <v>3972</v>
      </c>
      <c r="G6308" s="104"/>
    </row>
    <row r="6309" spans="6:7" x14ac:dyDescent="0.3">
      <c r="F6309" s="104"/>
      <c r="G6309" s="104"/>
    </row>
    <row r="6310" spans="6:7" ht="15.6" x14ac:dyDescent="0.3">
      <c r="F6310" s="106" t="s">
        <v>702</v>
      </c>
      <c r="G6310" s="104"/>
    </row>
    <row r="6311" spans="6:7" ht="15.6" x14ac:dyDescent="0.3">
      <c r="F6311" s="103" t="s">
        <v>3973</v>
      </c>
      <c r="G6311" s="104"/>
    </row>
    <row r="6312" spans="6:7" x14ac:dyDescent="0.3">
      <c r="F6312" s="104"/>
      <c r="G6312" s="104"/>
    </row>
    <row r="6313" spans="6:7" ht="15.6" x14ac:dyDescent="0.3">
      <c r="F6313" s="106" t="s">
        <v>703</v>
      </c>
      <c r="G6313" s="104"/>
    </row>
    <row r="6314" spans="6:7" ht="15.6" x14ac:dyDescent="0.3">
      <c r="F6314" s="103" t="s">
        <v>3974</v>
      </c>
      <c r="G6314" s="104"/>
    </row>
    <row r="6315" spans="6:7" x14ac:dyDescent="0.3">
      <c r="F6315" s="104"/>
      <c r="G6315" s="104"/>
    </row>
    <row r="6316" spans="6:7" ht="15.6" x14ac:dyDescent="0.3">
      <c r="F6316" s="106" t="s">
        <v>704</v>
      </c>
      <c r="G6316" s="104"/>
    </row>
    <row r="6317" spans="6:7" ht="15.6" x14ac:dyDescent="0.3">
      <c r="F6317" s="103" t="s">
        <v>3975</v>
      </c>
      <c r="G6317" s="104"/>
    </row>
    <row r="6318" spans="6:7" ht="15" thickBot="1" x14ac:dyDescent="0.35">
      <c r="F6318" s="108"/>
      <c r="G6318" s="104"/>
    </row>
    <row r="6319" spans="6:7" ht="15.6" x14ac:dyDescent="0.3">
      <c r="F6319" s="103" t="s">
        <v>2548</v>
      </c>
      <c r="G6319" s="104"/>
    </row>
    <row r="6320" spans="6:7" x14ac:dyDescent="0.3">
      <c r="F6320" s="104"/>
      <c r="G6320" s="104"/>
    </row>
    <row r="6321" spans="6:7" ht="15.6" x14ac:dyDescent="0.3">
      <c r="F6321" s="106" t="s">
        <v>705</v>
      </c>
      <c r="G6321" s="104"/>
    </row>
    <row r="6322" spans="6:7" ht="15.6" x14ac:dyDescent="0.3">
      <c r="F6322" s="103" t="s">
        <v>3967</v>
      </c>
      <c r="G6322" s="104"/>
    </row>
    <row r="6323" spans="6:7" x14ac:dyDescent="0.3">
      <c r="F6323" s="104"/>
      <c r="G6323" s="104"/>
    </row>
    <row r="6324" spans="6:7" ht="15.6" x14ac:dyDescent="0.3">
      <c r="F6324" s="106" t="s">
        <v>706</v>
      </c>
      <c r="G6324" s="104"/>
    </row>
    <row r="6325" spans="6:7" ht="15.6" x14ac:dyDescent="0.3">
      <c r="F6325" s="103" t="s">
        <v>3968</v>
      </c>
      <c r="G6325" s="104"/>
    </row>
    <row r="6326" spans="6:7" x14ac:dyDescent="0.3">
      <c r="F6326" s="104"/>
      <c r="G6326" s="104"/>
    </row>
    <row r="6327" spans="6:7" ht="15.6" x14ac:dyDescent="0.3">
      <c r="F6327" s="106" t="s">
        <v>1311</v>
      </c>
      <c r="G6327" s="104"/>
    </row>
    <row r="6328" spans="6:7" ht="15.6" x14ac:dyDescent="0.3">
      <c r="F6328" s="107" t="s">
        <v>3976</v>
      </c>
      <c r="G6328" s="104"/>
    </row>
    <row r="6329" spans="6:7" x14ac:dyDescent="0.3">
      <c r="F6329" s="104"/>
      <c r="G6329" s="104"/>
    </row>
    <row r="6330" spans="6:7" ht="15.6" x14ac:dyDescent="0.3">
      <c r="F6330" s="107" t="s">
        <v>3977</v>
      </c>
      <c r="G6330" s="104"/>
    </row>
    <row r="6331" spans="6:7" x14ac:dyDescent="0.3">
      <c r="F6331" s="104"/>
      <c r="G6331" s="104"/>
    </row>
    <row r="6332" spans="6:7" ht="15.6" x14ac:dyDescent="0.3">
      <c r="F6332" s="107" t="s">
        <v>3978</v>
      </c>
      <c r="G6332" s="104"/>
    </row>
    <row r="6333" spans="6:7" x14ac:dyDescent="0.3">
      <c r="F6333" s="104"/>
      <c r="G6333" s="104"/>
    </row>
    <row r="6334" spans="6:7" ht="15.6" x14ac:dyDescent="0.3">
      <c r="F6334" s="106" t="s">
        <v>707</v>
      </c>
      <c r="G6334" s="104"/>
    </row>
    <row r="6335" spans="6:7" ht="15.6" x14ac:dyDescent="0.3">
      <c r="F6335" s="103" t="s">
        <v>3979</v>
      </c>
      <c r="G6335" s="104"/>
    </row>
    <row r="6336" spans="6:7" x14ac:dyDescent="0.3">
      <c r="F6336" s="104"/>
      <c r="G6336" s="104"/>
    </row>
    <row r="6337" spans="6:7" ht="15.6" x14ac:dyDescent="0.3">
      <c r="F6337" s="106" t="s">
        <v>1311</v>
      </c>
      <c r="G6337" s="104"/>
    </row>
    <row r="6338" spans="6:7" ht="15.6" x14ac:dyDescent="0.3">
      <c r="F6338" s="107" t="s">
        <v>3980</v>
      </c>
      <c r="G6338" s="104"/>
    </row>
    <row r="6339" spans="6:7" x14ac:dyDescent="0.3">
      <c r="F6339" s="104"/>
      <c r="G6339" s="104"/>
    </row>
    <row r="6340" spans="6:7" ht="15.6" x14ac:dyDescent="0.3">
      <c r="F6340" s="107" t="s">
        <v>3981</v>
      </c>
      <c r="G6340" s="104"/>
    </row>
    <row r="6341" spans="6:7" x14ac:dyDescent="0.3">
      <c r="F6341" s="104"/>
      <c r="G6341" s="104"/>
    </row>
    <row r="6342" spans="6:7" ht="15.6" x14ac:dyDescent="0.3">
      <c r="F6342" s="107" t="s">
        <v>3982</v>
      </c>
      <c r="G6342" s="104"/>
    </row>
    <row r="6343" spans="6:7" x14ac:dyDescent="0.3">
      <c r="F6343" s="104"/>
      <c r="G6343" s="104"/>
    </row>
    <row r="6344" spans="6:7" ht="15.6" x14ac:dyDescent="0.3">
      <c r="F6344" s="106" t="s">
        <v>708</v>
      </c>
      <c r="G6344" s="104"/>
    </row>
    <row r="6345" spans="6:7" ht="15.6" x14ac:dyDescent="0.3">
      <c r="F6345" s="103" t="s">
        <v>3970</v>
      </c>
      <c r="G6345" s="104"/>
    </row>
    <row r="6346" spans="6:7" x14ac:dyDescent="0.3">
      <c r="F6346" s="104"/>
      <c r="G6346" s="104"/>
    </row>
    <row r="6347" spans="6:7" ht="15.6" x14ac:dyDescent="0.3">
      <c r="F6347" s="106" t="s">
        <v>1311</v>
      </c>
      <c r="G6347" s="104"/>
    </row>
    <row r="6348" spans="6:7" ht="15.6" x14ac:dyDescent="0.3">
      <c r="F6348" s="107" t="s">
        <v>3983</v>
      </c>
      <c r="G6348" s="104"/>
    </row>
    <row r="6349" spans="6:7" x14ac:dyDescent="0.3">
      <c r="F6349" s="104"/>
      <c r="G6349" s="104"/>
    </row>
    <row r="6350" spans="6:7" ht="15.6" x14ac:dyDescent="0.3">
      <c r="F6350" s="107" t="s">
        <v>3984</v>
      </c>
      <c r="G6350" s="104"/>
    </row>
    <row r="6351" spans="6:7" x14ac:dyDescent="0.3">
      <c r="F6351" s="104"/>
      <c r="G6351" s="104"/>
    </row>
    <row r="6352" spans="6:7" ht="15.6" x14ac:dyDescent="0.3">
      <c r="F6352" s="107" t="s">
        <v>3985</v>
      </c>
      <c r="G6352" s="104"/>
    </row>
    <row r="6353" spans="6:7" x14ac:dyDescent="0.3">
      <c r="F6353" s="104"/>
      <c r="G6353" s="104"/>
    </row>
    <row r="6354" spans="6:7" ht="15.6" x14ac:dyDescent="0.3">
      <c r="F6354" s="106" t="s">
        <v>709</v>
      </c>
      <c r="G6354" s="104"/>
    </row>
    <row r="6355" spans="6:7" ht="15.6" x14ac:dyDescent="0.3">
      <c r="F6355" s="103" t="s">
        <v>3971</v>
      </c>
      <c r="G6355" s="104"/>
    </row>
    <row r="6356" spans="6:7" x14ac:dyDescent="0.3">
      <c r="F6356" s="104"/>
      <c r="G6356" s="104"/>
    </row>
    <row r="6357" spans="6:7" ht="15.6" x14ac:dyDescent="0.3">
      <c r="F6357" s="106" t="s">
        <v>1311</v>
      </c>
      <c r="G6357" s="104"/>
    </row>
    <row r="6358" spans="6:7" ht="15.6" x14ac:dyDescent="0.3">
      <c r="F6358" s="107" t="s">
        <v>3986</v>
      </c>
      <c r="G6358" s="104"/>
    </row>
    <row r="6359" spans="6:7" x14ac:dyDescent="0.3">
      <c r="F6359" s="104"/>
      <c r="G6359" s="104"/>
    </row>
    <row r="6360" spans="6:7" ht="15.6" x14ac:dyDescent="0.3">
      <c r="F6360" s="107" t="s">
        <v>3987</v>
      </c>
      <c r="G6360" s="104"/>
    </row>
    <row r="6361" spans="6:7" x14ac:dyDescent="0.3">
      <c r="F6361" s="104"/>
      <c r="G6361" s="104"/>
    </row>
    <row r="6362" spans="6:7" ht="15.6" x14ac:dyDescent="0.3">
      <c r="F6362" s="107" t="s">
        <v>3988</v>
      </c>
      <c r="G6362" s="104"/>
    </row>
    <row r="6363" spans="6:7" x14ac:dyDescent="0.3">
      <c r="F6363" s="104"/>
      <c r="G6363" s="104"/>
    </row>
    <row r="6364" spans="6:7" ht="15.6" x14ac:dyDescent="0.3">
      <c r="F6364" s="106" t="s">
        <v>710</v>
      </c>
      <c r="G6364" s="104"/>
    </row>
    <row r="6365" spans="6:7" ht="15.6" x14ac:dyDescent="0.3">
      <c r="F6365" s="103" t="s">
        <v>3972</v>
      </c>
      <c r="G6365" s="104"/>
    </row>
    <row r="6366" spans="6:7" x14ac:dyDescent="0.3">
      <c r="F6366" s="104"/>
      <c r="G6366" s="104"/>
    </row>
    <row r="6367" spans="6:7" ht="15.6" x14ac:dyDescent="0.3">
      <c r="F6367" s="106" t="s">
        <v>1311</v>
      </c>
      <c r="G6367" s="104"/>
    </row>
    <row r="6368" spans="6:7" ht="15.6" x14ac:dyDescent="0.3">
      <c r="F6368" s="107" t="s">
        <v>3989</v>
      </c>
      <c r="G6368" s="104"/>
    </row>
    <row r="6369" spans="6:7" x14ac:dyDescent="0.3">
      <c r="F6369" s="104"/>
      <c r="G6369" s="104"/>
    </row>
    <row r="6370" spans="6:7" ht="15.6" x14ac:dyDescent="0.3">
      <c r="F6370" s="107" t="s">
        <v>3990</v>
      </c>
      <c r="G6370" s="104"/>
    </row>
    <row r="6371" spans="6:7" x14ac:dyDescent="0.3">
      <c r="F6371" s="104"/>
      <c r="G6371" s="104"/>
    </row>
    <row r="6372" spans="6:7" ht="15.6" x14ac:dyDescent="0.3">
      <c r="F6372" s="107" t="s">
        <v>3991</v>
      </c>
      <c r="G6372" s="104"/>
    </row>
    <row r="6373" spans="6:7" x14ac:dyDescent="0.3">
      <c r="F6373" s="104"/>
      <c r="G6373" s="104"/>
    </row>
    <row r="6374" spans="6:7" ht="15.6" x14ac:dyDescent="0.3">
      <c r="F6374" s="106" t="s">
        <v>711</v>
      </c>
      <c r="G6374" s="104"/>
    </row>
    <row r="6375" spans="6:7" ht="15.6" x14ac:dyDescent="0.3">
      <c r="F6375" s="103" t="s">
        <v>3973</v>
      </c>
      <c r="G6375" s="104"/>
    </row>
    <row r="6376" spans="6:7" x14ac:dyDescent="0.3">
      <c r="F6376" s="104"/>
      <c r="G6376" s="104"/>
    </row>
    <row r="6377" spans="6:7" ht="15.6" x14ac:dyDescent="0.3">
      <c r="F6377" s="106" t="s">
        <v>1311</v>
      </c>
      <c r="G6377" s="104"/>
    </row>
    <row r="6378" spans="6:7" ht="15.6" x14ac:dyDescent="0.3">
      <c r="F6378" s="107" t="s">
        <v>3992</v>
      </c>
      <c r="G6378" s="104"/>
    </row>
    <row r="6379" spans="6:7" x14ac:dyDescent="0.3">
      <c r="F6379" s="104"/>
      <c r="G6379" s="104"/>
    </row>
    <row r="6380" spans="6:7" ht="15.6" x14ac:dyDescent="0.3">
      <c r="F6380" s="107" t="s">
        <v>3993</v>
      </c>
      <c r="G6380" s="104"/>
    </row>
    <row r="6381" spans="6:7" x14ac:dyDescent="0.3">
      <c r="F6381" s="104"/>
      <c r="G6381" s="104"/>
    </row>
    <row r="6382" spans="6:7" ht="15.6" x14ac:dyDescent="0.3">
      <c r="F6382" s="107" t="s">
        <v>3994</v>
      </c>
      <c r="G6382" s="104"/>
    </row>
    <row r="6383" spans="6:7" x14ac:dyDescent="0.3">
      <c r="F6383" s="104"/>
      <c r="G6383" s="104"/>
    </row>
    <row r="6384" spans="6:7" ht="15.6" x14ac:dyDescent="0.3">
      <c r="F6384" s="106" t="s">
        <v>712</v>
      </c>
      <c r="G6384" s="104"/>
    </row>
    <row r="6385" spans="6:7" ht="15.6" x14ac:dyDescent="0.3">
      <c r="F6385" s="103" t="s">
        <v>3974</v>
      </c>
      <c r="G6385" s="104"/>
    </row>
    <row r="6386" spans="6:7" x14ac:dyDescent="0.3">
      <c r="F6386" s="104"/>
      <c r="G6386" s="104"/>
    </row>
    <row r="6387" spans="6:7" ht="15.6" x14ac:dyDescent="0.3">
      <c r="F6387" s="106" t="s">
        <v>1311</v>
      </c>
      <c r="G6387" s="104"/>
    </row>
    <row r="6388" spans="6:7" ht="15.6" x14ac:dyDescent="0.3">
      <c r="F6388" s="107" t="s">
        <v>3995</v>
      </c>
      <c r="G6388" s="104"/>
    </row>
    <row r="6389" spans="6:7" x14ac:dyDescent="0.3">
      <c r="F6389" s="104"/>
      <c r="G6389" s="104"/>
    </row>
    <row r="6390" spans="6:7" ht="15.6" x14ac:dyDescent="0.3">
      <c r="F6390" s="107" t="s">
        <v>3996</v>
      </c>
      <c r="G6390" s="104"/>
    </row>
    <row r="6391" spans="6:7" x14ac:dyDescent="0.3">
      <c r="F6391" s="104"/>
      <c r="G6391" s="104"/>
    </row>
    <row r="6392" spans="6:7" ht="15.6" x14ac:dyDescent="0.3">
      <c r="F6392" s="107" t="s">
        <v>3997</v>
      </c>
      <c r="G6392" s="104"/>
    </row>
    <row r="6393" spans="6:7" x14ac:dyDescent="0.3">
      <c r="F6393" s="104"/>
      <c r="G6393" s="104"/>
    </row>
    <row r="6394" spans="6:7" ht="15.6" x14ac:dyDescent="0.3">
      <c r="F6394" s="106" t="s">
        <v>713</v>
      </c>
      <c r="G6394" s="104"/>
    </row>
    <row r="6395" spans="6:7" ht="15.6" x14ac:dyDescent="0.3">
      <c r="F6395" s="103" t="s">
        <v>3975</v>
      </c>
      <c r="G6395" s="104"/>
    </row>
    <row r="6396" spans="6:7" x14ac:dyDescent="0.3">
      <c r="F6396" s="104"/>
      <c r="G6396" s="104"/>
    </row>
    <row r="6397" spans="6:7" ht="15.6" x14ac:dyDescent="0.3">
      <c r="F6397" s="106" t="s">
        <v>1311</v>
      </c>
      <c r="G6397" s="104"/>
    </row>
    <row r="6398" spans="6:7" ht="15.6" x14ac:dyDescent="0.3">
      <c r="F6398" s="107" t="s">
        <v>3998</v>
      </c>
      <c r="G6398" s="104"/>
    </row>
    <row r="6399" spans="6:7" x14ac:dyDescent="0.3">
      <c r="F6399" s="104"/>
      <c r="G6399" s="104"/>
    </row>
    <row r="6400" spans="6:7" ht="15.6" x14ac:dyDescent="0.3">
      <c r="F6400" s="107" t="s">
        <v>3999</v>
      </c>
      <c r="G6400" s="104"/>
    </row>
    <row r="6401" spans="6:7" x14ac:dyDescent="0.3">
      <c r="F6401" s="104"/>
      <c r="G6401" s="104"/>
    </row>
    <row r="6402" spans="6:7" ht="15.6" x14ac:dyDescent="0.3">
      <c r="F6402" s="107" t="s">
        <v>4000</v>
      </c>
      <c r="G6402" s="104"/>
    </row>
    <row r="6403" spans="6:7" x14ac:dyDescent="0.3">
      <c r="F6403" s="104"/>
      <c r="G6403" s="104"/>
    </row>
    <row r="6404" spans="6:7" ht="15.6" x14ac:dyDescent="0.3">
      <c r="F6404" s="103" t="s">
        <v>4001</v>
      </c>
      <c r="G6404" s="104"/>
    </row>
    <row r="6405" spans="6:7" ht="15" thickBot="1" x14ac:dyDescent="0.35">
      <c r="F6405" s="108"/>
      <c r="G6405" s="104"/>
    </row>
    <row r="6406" spans="6:7" ht="15.6" x14ac:dyDescent="0.3">
      <c r="F6406" s="103" t="s">
        <v>1186</v>
      </c>
      <c r="G6406" s="104"/>
    </row>
    <row r="6407" spans="6:7" x14ac:dyDescent="0.3">
      <c r="F6407" s="104"/>
      <c r="G6407" s="104"/>
    </row>
    <row r="6408" spans="6:7" ht="15.6" x14ac:dyDescent="0.3">
      <c r="F6408" s="103" t="s">
        <v>4002</v>
      </c>
      <c r="G6408" s="104"/>
    </row>
    <row r="6409" spans="6:7" x14ac:dyDescent="0.3">
      <c r="F6409" s="104"/>
      <c r="G6409" s="104"/>
    </row>
    <row r="6410" spans="6:7" ht="15.6" x14ac:dyDescent="0.3">
      <c r="F6410" s="105" t="s">
        <v>4003</v>
      </c>
      <c r="G6410" s="104"/>
    </row>
    <row r="6411" spans="6:7" ht="15.6" x14ac:dyDescent="0.3">
      <c r="F6411" s="103" t="s">
        <v>4004</v>
      </c>
      <c r="G6411" s="104"/>
    </row>
    <row r="6412" spans="6:7" ht="15.6" x14ac:dyDescent="0.3">
      <c r="F6412" s="106"/>
      <c r="G6412" s="104"/>
    </row>
    <row r="6413" spans="6:7" ht="15.6" x14ac:dyDescent="0.3">
      <c r="F6413" s="106" t="s">
        <v>715</v>
      </c>
      <c r="G6413" s="106" t="s">
        <v>332</v>
      </c>
    </row>
    <row r="6414" spans="6:7" ht="15.6" x14ac:dyDescent="0.3">
      <c r="F6414" s="103" t="s">
        <v>4005</v>
      </c>
      <c r="G6414" s="104"/>
    </row>
    <row r="6415" spans="6:7" x14ac:dyDescent="0.3">
      <c r="F6415" s="104"/>
      <c r="G6415" s="104"/>
    </row>
    <row r="6416" spans="6:7" ht="15.6" x14ac:dyDescent="0.3">
      <c r="F6416" s="106" t="s">
        <v>716</v>
      </c>
      <c r="G6416" s="104"/>
    </row>
    <row r="6417" spans="6:7" ht="15.6" x14ac:dyDescent="0.3">
      <c r="F6417" s="103" t="s">
        <v>4006</v>
      </c>
      <c r="G6417" s="104"/>
    </row>
    <row r="6418" spans="6:7" x14ac:dyDescent="0.3">
      <c r="F6418" s="104"/>
      <c r="G6418" s="104"/>
    </row>
    <row r="6419" spans="6:7" ht="15.6" x14ac:dyDescent="0.3">
      <c r="F6419" s="106" t="s">
        <v>717</v>
      </c>
      <c r="G6419" s="104"/>
    </row>
    <row r="6420" spans="6:7" ht="15.6" x14ac:dyDescent="0.3">
      <c r="F6420" s="103" t="s">
        <v>4007</v>
      </c>
      <c r="G6420" s="104"/>
    </row>
    <row r="6421" spans="6:7" x14ac:dyDescent="0.3">
      <c r="F6421" s="104"/>
      <c r="G6421" s="104"/>
    </row>
    <row r="6422" spans="6:7" ht="15.6" x14ac:dyDescent="0.3">
      <c r="F6422" s="106" t="s">
        <v>718</v>
      </c>
      <c r="G6422" s="104"/>
    </row>
    <row r="6423" spans="6:7" ht="15.6" x14ac:dyDescent="0.3">
      <c r="F6423" s="103" t="s">
        <v>4008</v>
      </c>
      <c r="G6423" s="104"/>
    </row>
    <row r="6424" spans="6:7" x14ac:dyDescent="0.3">
      <c r="F6424" s="104"/>
      <c r="G6424" s="104"/>
    </row>
    <row r="6425" spans="6:7" ht="15.6" x14ac:dyDescent="0.3">
      <c r="F6425" s="106" t="s">
        <v>719</v>
      </c>
      <c r="G6425" s="104"/>
    </row>
    <row r="6426" spans="6:7" ht="15.6" x14ac:dyDescent="0.3">
      <c r="F6426" s="103" t="s">
        <v>4009</v>
      </c>
      <c r="G6426" s="104"/>
    </row>
    <row r="6427" spans="6:7" x14ac:dyDescent="0.3">
      <c r="F6427" s="104"/>
      <c r="G6427" s="104"/>
    </row>
    <row r="6428" spans="6:7" ht="15.6" x14ac:dyDescent="0.3">
      <c r="F6428" s="106" t="s">
        <v>337</v>
      </c>
      <c r="G6428" s="104"/>
    </row>
    <row r="6429" spans="6:7" ht="15.6" x14ac:dyDescent="0.3">
      <c r="F6429" s="103" t="s">
        <v>4010</v>
      </c>
      <c r="G6429" s="104"/>
    </row>
    <row r="6430" spans="6:7" x14ac:dyDescent="0.3">
      <c r="F6430" s="104"/>
      <c r="G6430" s="104"/>
    </row>
    <row r="6431" spans="6:7" ht="15.6" x14ac:dyDescent="0.3">
      <c r="F6431" s="106" t="s">
        <v>720</v>
      </c>
      <c r="G6431" s="104"/>
    </row>
    <row r="6432" spans="6:7" ht="15.6" x14ac:dyDescent="0.3">
      <c r="F6432" s="103" t="s">
        <v>4011</v>
      </c>
      <c r="G6432" s="104"/>
    </row>
    <row r="6433" spans="6:7" x14ac:dyDescent="0.3">
      <c r="F6433" s="104"/>
      <c r="G6433" s="104"/>
    </row>
    <row r="6434" spans="6:7" ht="15.6" x14ac:dyDescent="0.3">
      <c r="F6434" s="106" t="s">
        <v>721</v>
      </c>
      <c r="G6434" s="104"/>
    </row>
    <row r="6435" spans="6:7" ht="15.6" x14ac:dyDescent="0.3">
      <c r="F6435" s="103" t="s">
        <v>4012</v>
      </c>
      <c r="G6435" s="104"/>
    </row>
    <row r="6436" spans="6:7" ht="15" thickBot="1" x14ac:dyDescent="0.35">
      <c r="F6436" s="108"/>
      <c r="G6436" s="104"/>
    </row>
    <row r="6437" spans="6:7" ht="15.6" x14ac:dyDescent="0.3">
      <c r="F6437" s="103" t="s">
        <v>1186</v>
      </c>
      <c r="G6437" s="104"/>
    </row>
    <row r="6438" spans="6:7" x14ac:dyDescent="0.3">
      <c r="F6438" s="104"/>
      <c r="G6438" s="104"/>
    </row>
    <row r="6439" spans="6:7" ht="15.6" x14ac:dyDescent="0.3">
      <c r="F6439" s="106" t="s">
        <v>722</v>
      </c>
      <c r="G6439" s="104"/>
    </row>
    <row r="6440" spans="6:7" ht="15.6" x14ac:dyDescent="0.3">
      <c r="F6440" s="103" t="s">
        <v>4004</v>
      </c>
      <c r="G6440" s="104"/>
    </row>
    <row r="6441" spans="6:7" x14ac:dyDescent="0.3">
      <c r="F6441" s="104"/>
      <c r="G6441" s="104"/>
    </row>
    <row r="6442" spans="6:7" ht="15.6" x14ac:dyDescent="0.3">
      <c r="F6442" s="106" t="s">
        <v>723</v>
      </c>
      <c r="G6442" s="104"/>
    </row>
    <row r="6443" spans="6:7" ht="15.6" x14ac:dyDescent="0.3">
      <c r="F6443" s="103" t="s">
        <v>4005</v>
      </c>
      <c r="G6443" s="104"/>
    </row>
    <row r="6444" spans="6:7" x14ac:dyDescent="0.3">
      <c r="F6444" s="104"/>
      <c r="G6444" s="104"/>
    </row>
    <row r="6445" spans="6:7" ht="15.6" x14ac:dyDescent="0.3">
      <c r="F6445" s="106" t="s">
        <v>1311</v>
      </c>
      <c r="G6445" s="104"/>
    </row>
    <row r="6446" spans="6:7" ht="15.6" x14ac:dyDescent="0.3">
      <c r="F6446" s="107" t="s">
        <v>4013</v>
      </c>
      <c r="G6446" s="104"/>
    </row>
    <row r="6447" spans="6:7" x14ac:dyDescent="0.3">
      <c r="F6447" s="104"/>
      <c r="G6447" s="104"/>
    </row>
    <row r="6448" spans="6:7" ht="15.6" x14ac:dyDescent="0.3">
      <c r="F6448" s="107" t="s">
        <v>4014</v>
      </c>
      <c r="G6448" s="104"/>
    </row>
    <row r="6449" spans="6:7" x14ac:dyDescent="0.3">
      <c r="F6449" s="104"/>
      <c r="G6449" s="104"/>
    </row>
    <row r="6450" spans="6:7" ht="15.6" x14ac:dyDescent="0.3">
      <c r="F6450" s="107" t="s">
        <v>4015</v>
      </c>
      <c r="G6450" s="104"/>
    </row>
    <row r="6451" spans="6:7" x14ac:dyDescent="0.3">
      <c r="F6451" s="104"/>
      <c r="G6451" s="104"/>
    </row>
    <row r="6452" spans="6:7" ht="15.6" x14ac:dyDescent="0.3">
      <c r="F6452" s="106" t="s">
        <v>724</v>
      </c>
      <c r="G6452" s="104"/>
    </row>
    <row r="6453" spans="6:7" ht="15.6" x14ac:dyDescent="0.3">
      <c r="F6453" s="103" t="s">
        <v>4006</v>
      </c>
      <c r="G6453" s="104"/>
    </row>
    <row r="6454" spans="6:7" x14ac:dyDescent="0.3">
      <c r="F6454" s="104"/>
      <c r="G6454" s="104"/>
    </row>
    <row r="6455" spans="6:7" ht="15.6" x14ac:dyDescent="0.3">
      <c r="F6455" s="106" t="s">
        <v>1311</v>
      </c>
      <c r="G6455" s="104"/>
    </row>
    <row r="6456" spans="6:7" ht="15.6" x14ac:dyDescent="0.3">
      <c r="F6456" s="107" t="s">
        <v>4016</v>
      </c>
      <c r="G6456" s="104"/>
    </row>
    <row r="6457" spans="6:7" x14ac:dyDescent="0.3">
      <c r="F6457" s="104"/>
      <c r="G6457" s="104"/>
    </row>
    <row r="6458" spans="6:7" ht="15.6" x14ac:dyDescent="0.3">
      <c r="F6458" s="107" t="s">
        <v>4017</v>
      </c>
      <c r="G6458" s="104"/>
    </row>
    <row r="6459" spans="6:7" x14ac:dyDescent="0.3">
      <c r="F6459" s="104"/>
      <c r="G6459" s="104"/>
    </row>
    <row r="6460" spans="6:7" ht="15.6" x14ac:dyDescent="0.3">
      <c r="F6460" s="107" t="s">
        <v>4018</v>
      </c>
      <c r="G6460" s="104"/>
    </row>
    <row r="6461" spans="6:7" x14ac:dyDescent="0.3">
      <c r="F6461" s="104"/>
      <c r="G6461" s="104"/>
    </row>
    <row r="6462" spans="6:7" ht="15.6" x14ac:dyDescent="0.3">
      <c r="F6462" s="106" t="s">
        <v>725</v>
      </c>
      <c r="G6462" s="104"/>
    </row>
    <row r="6463" spans="6:7" ht="15.6" x14ac:dyDescent="0.3">
      <c r="F6463" s="103" t="s">
        <v>4007</v>
      </c>
      <c r="G6463" s="104"/>
    </row>
    <row r="6464" spans="6:7" x14ac:dyDescent="0.3">
      <c r="F6464" s="104"/>
      <c r="G6464" s="104"/>
    </row>
    <row r="6465" spans="6:7" ht="15.6" x14ac:dyDescent="0.3">
      <c r="F6465" s="106" t="s">
        <v>1311</v>
      </c>
      <c r="G6465" s="104"/>
    </row>
    <row r="6466" spans="6:7" ht="15.6" x14ac:dyDescent="0.3">
      <c r="F6466" s="107" t="s">
        <v>4019</v>
      </c>
      <c r="G6466" s="104"/>
    </row>
    <row r="6467" spans="6:7" x14ac:dyDescent="0.3">
      <c r="F6467" s="104"/>
      <c r="G6467" s="104"/>
    </row>
    <row r="6468" spans="6:7" ht="15.6" x14ac:dyDescent="0.3">
      <c r="F6468" s="107" t="s">
        <v>4020</v>
      </c>
      <c r="G6468" s="104"/>
    </row>
    <row r="6469" spans="6:7" x14ac:dyDescent="0.3">
      <c r="F6469" s="104"/>
      <c r="G6469" s="104"/>
    </row>
    <row r="6470" spans="6:7" ht="15.6" x14ac:dyDescent="0.3">
      <c r="F6470" s="107" t="s">
        <v>4021</v>
      </c>
      <c r="G6470" s="104"/>
    </row>
    <row r="6471" spans="6:7" x14ac:dyDescent="0.3">
      <c r="F6471" s="104"/>
      <c r="G6471" s="104"/>
    </row>
    <row r="6472" spans="6:7" ht="15.6" x14ac:dyDescent="0.3">
      <c r="F6472" s="106" t="s">
        <v>726</v>
      </c>
      <c r="G6472" s="104"/>
    </row>
    <row r="6473" spans="6:7" ht="15.6" x14ac:dyDescent="0.3">
      <c r="F6473" s="103" t="s">
        <v>4008</v>
      </c>
      <c r="G6473" s="104"/>
    </row>
    <row r="6474" spans="6:7" x14ac:dyDescent="0.3">
      <c r="F6474" s="104"/>
      <c r="G6474" s="104"/>
    </row>
    <row r="6475" spans="6:7" ht="15.6" x14ac:dyDescent="0.3">
      <c r="F6475" s="106" t="s">
        <v>1311</v>
      </c>
      <c r="G6475" s="104"/>
    </row>
    <row r="6476" spans="6:7" ht="15.6" x14ac:dyDescent="0.3">
      <c r="F6476" s="107" t="s">
        <v>4022</v>
      </c>
      <c r="G6476" s="104"/>
    </row>
    <row r="6477" spans="6:7" x14ac:dyDescent="0.3">
      <c r="F6477" s="104"/>
      <c r="G6477" s="104"/>
    </row>
    <row r="6478" spans="6:7" ht="15.6" x14ac:dyDescent="0.3">
      <c r="F6478" s="107" t="s">
        <v>4023</v>
      </c>
      <c r="G6478" s="104"/>
    </row>
    <row r="6479" spans="6:7" x14ac:dyDescent="0.3">
      <c r="F6479" s="104"/>
      <c r="G6479" s="104"/>
    </row>
    <row r="6480" spans="6:7" ht="15.6" x14ac:dyDescent="0.3">
      <c r="F6480" s="107" t="s">
        <v>4024</v>
      </c>
      <c r="G6480" s="104"/>
    </row>
    <row r="6481" spans="6:7" x14ac:dyDescent="0.3">
      <c r="F6481" s="104"/>
      <c r="G6481" s="104"/>
    </row>
    <row r="6482" spans="6:7" ht="15.6" x14ac:dyDescent="0.3">
      <c r="F6482" s="106" t="s">
        <v>727</v>
      </c>
      <c r="G6482" s="104"/>
    </row>
    <row r="6483" spans="6:7" ht="15.6" x14ac:dyDescent="0.3">
      <c r="F6483" s="103" t="s">
        <v>4009</v>
      </c>
      <c r="G6483" s="104"/>
    </row>
    <row r="6484" spans="6:7" x14ac:dyDescent="0.3">
      <c r="F6484" s="104"/>
      <c r="G6484" s="104"/>
    </row>
    <row r="6485" spans="6:7" ht="15.6" x14ac:dyDescent="0.3">
      <c r="F6485" s="106" t="s">
        <v>1311</v>
      </c>
      <c r="G6485" s="104"/>
    </row>
    <row r="6486" spans="6:7" ht="15.6" x14ac:dyDescent="0.3">
      <c r="F6486" s="107" t="s">
        <v>4025</v>
      </c>
      <c r="G6486" s="104"/>
    </row>
    <row r="6487" spans="6:7" x14ac:dyDescent="0.3">
      <c r="F6487" s="104"/>
      <c r="G6487" s="104"/>
    </row>
    <row r="6488" spans="6:7" ht="15.6" x14ac:dyDescent="0.3">
      <c r="F6488" s="107" t="s">
        <v>4026</v>
      </c>
      <c r="G6488" s="104"/>
    </row>
    <row r="6489" spans="6:7" x14ac:dyDescent="0.3">
      <c r="F6489" s="104"/>
      <c r="G6489" s="104"/>
    </row>
    <row r="6490" spans="6:7" ht="15.6" x14ac:dyDescent="0.3">
      <c r="F6490" s="107" t="s">
        <v>4027</v>
      </c>
      <c r="G6490" s="104"/>
    </row>
    <row r="6491" spans="6:7" x14ac:dyDescent="0.3">
      <c r="F6491" s="104"/>
      <c r="G6491" s="104"/>
    </row>
    <row r="6492" spans="6:7" ht="15.6" x14ac:dyDescent="0.3">
      <c r="F6492" s="106" t="s">
        <v>728</v>
      </c>
      <c r="G6492" s="104"/>
    </row>
    <row r="6493" spans="6:7" ht="15.6" x14ac:dyDescent="0.3">
      <c r="F6493" s="103" t="s">
        <v>4010</v>
      </c>
      <c r="G6493" s="104"/>
    </row>
    <row r="6494" spans="6:7" x14ac:dyDescent="0.3">
      <c r="F6494" s="104"/>
      <c r="G6494" s="104"/>
    </row>
    <row r="6495" spans="6:7" ht="15.6" x14ac:dyDescent="0.3">
      <c r="F6495" s="106" t="s">
        <v>1311</v>
      </c>
      <c r="G6495" s="104"/>
    </row>
    <row r="6496" spans="6:7" ht="15.6" x14ac:dyDescent="0.3">
      <c r="F6496" s="107" t="s">
        <v>4028</v>
      </c>
      <c r="G6496" s="104"/>
    </row>
    <row r="6497" spans="6:7" x14ac:dyDescent="0.3">
      <c r="F6497" s="104"/>
      <c r="G6497" s="104"/>
    </row>
    <row r="6498" spans="6:7" ht="15.6" x14ac:dyDescent="0.3">
      <c r="F6498" s="107" t="s">
        <v>4029</v>
      </c>
      <c r="G6498" s="104"/>
    </row>
    <row r="6499" spans="6:7" x14ac:dyDescent="0.3">
      <c r="F6499" s="104"/>
      <c r="G6499" s="104"/>
    </row>
    <row r="6500" spans="6:7" ht="15.6" x14ac:dyDescent="0.3">
      <c r="F6500" s="107" t="s">
        <v>4030</v>
      </c>
      <c r="G6500" s="104"/>
    </row>
    <row r="6501" spans="6:7" x14ac:dyDescent="0.3">
      <c r="F6501" s="104"/>
      <c r="G6501" s="104"/>
    </row>
    <row r="6502" spans="6:7" ht="15.6" x14ac:dyDescent="0.3">
      <c r="F6502" s="106" t="s">
        <v>729</v>
      </c>
      <c r="G6502" s="104"/>
    </row>
    <row r="6503" spans="6:7" ht="15.6" x14ac:dyDescent="0.3">
      <c r="F6503" s="103" t="s">
        <v>4011</v>
      </c>
      <c r="G6503" s="104"/>
    </row>
    <row r="6504" spans="6:7" x14ac:dyDescent="0.3">
      <c r="F6504" s="104"/>
      <c r="G6504" s="104"/>
    </row>
    <row r="6505" spans="6:7" ht="15.6" x14ac:dyDescent="0.3">
      <c r="F6505" s="106" t="s">
        <v>1311</v>
      </c>
      <c r="G6505" s="104"/>
    </row>
    <row r="6506" spans="6:7" ht="15.6" x14ac:dyDescent="0.3">
      <c r="F6506" s="107" t="s">
        <v>4031</v>
      </c>
      <c r="G6506" s="104"/>
    </row>
    <row r="6507" spans="6:7" x14ac:dyDescent="0.3">
      <c r="F6507" s="104"/>
      <c r="G6507" s="104"/>
    </row>
    <row r="6508" spans="6:7" ht="15.6" x14ac:dyDescent="0.3">
      <c r="F6508" s="107" t="s">
        <v>4032</v>
      </c>
      <c r="G6508" s="104"/>
    </row>
    <row r="6509" spans="6:7" x14ac:dyDescent="0.3">
      <c r="F6509" s="104"/>
      <c r="G6509" s="104"/>
    </row>
    <row r="6510" spans="6:7" ht="15.6" x14ac:dyDescent="0.3">
      <c r="F6510" s="107" t="s">
        <v>4033</v>
      </c>
      <c r="G6510" s="104"/>
    </row>
    <row r="6511" spans="6:7" x14ac:dyDescent="0.3">
      <c r="F6511" s="104"/>
      <c r="G6511" s="104"/>
    </row>
    <row r="6512" spans="6:7" ht="15.6" x14ac:dyDescent="0.3">
      <c r="F6512" s="106" t="s">
        <v>730</v>
      </c>
      <c r="G6512" s="104"/>
    </row>
    <row r="6513" spans="6:7" ht="15.6" x14ac:dyDescent="0.3">
      <c r="F6513" s="103" t="s">
        <v>4012</v>
      </c>
      <c r="G6513" s="104"/>
    </row>
    <row r="6514" spans="6:7" x14ac:dyDescent="0.3">
      <c r="F6514" s="104"/>
      <c r="G6514" s="104"/>
    </row>
    <row r="6515" spans="6:7" ht="15.6" x14ac:dyDescent="0.3">
      <c r="F6515" s="106" t="s">
        <v>1311</v>
      </c>
      <c r="G6515" s="104"/>
    </row>
    <row r="6516" spans="6:7" ht="15.6" x14ac:dyDescent="0.3">
      <c r="F6516" s="107" t="s">
        <v>4034</v>
      </c>
      <c r="G6516" s="104"/>
    </row>
    <row r="6517" spans="6:7" x14ac:dyDescent="0.3">
      <c r="F6517" s="104"/>
      <c r="G6517" s="104"/>
    </row>
    <row r="6518" spans="6:7" ht="15.6" x14ac:dyDescent="0.3">
      <c r="F6518" s="107" t="s">
        <v>4035</v>
      </c>
      <c r="G6518" s="104"/>
    </row>
    <row r="6519" spans="6:7" x14ac:dyDescent="0.3">
      <c r="F6519" s="104"/>
      <c r="G6519" s="104"/>
    </row>
    <row r="6520" spans="6:7" ht="15.6" x14ac:dyDescent="0.3">
      <c r="F6520" s="107" t="s">
        <v>4036</v>
      </c>
      <c r="G6520" s="104"/>
    </row>
    <row r="6521" spans="6:7" x14ac:dyDescent="0.3">
      <c r="F6521" s="104"/>
      <c r="G6521" s="104"/>
    </row>
    <row r="6522" spans="6:7" ht="15.6" x14ac:dyDescent="0.3">
      <c r="F6522" s="103" t="s">
        <v>4037</v>
      </c>
      <c r="G6522" s="104"/>
    </row>
    <row r="6523" spans="6:7" ht="15" thickBot="1" x14ac:dyDescent="0.35">
      <c r="F6523" s="108"/>
      <c r="G6523" s="104"/>
    </row>
    <row r="6524" spans="6:7" ht="15.6" x14ac:dyDescent="0.3">
      <c r="F6524" s="103" t="s">
        <v>1186</v>
      </c>
      <c r="G6524" s="104"/>
    </row>
    <row r="6525" spans="6:7" x14ac:dyDescent="0.3">
      <c r="F6525" s="104"/>
      <c r="G6525" s="104"/>
    </row>
    <row r="6526" spans="6:7" ht="15.6" x14ac:dyDescent="0.3">
      <c r="F6526" s="103" t="s">
        <v>4038</v>
      </c>
      <c r="G6526" s="104"/>
    </row>
    <row r="6527" spans="6:7" x14ac:dyDescent="0.3">
      <c r="F6527" s="104"/>
      <c r="G6527" s="104"/>
    </row>
    <row r="6528" spans="6:7" ht="15.6" x14ac:dyDescent="0.3">
      <c r="F6528" s="105" t="s">
        <v>4039</v>
      </c>
      <c r="G6528" s="104"/>
    </row>
    <row r="6529" spans="6:7" ht="15.6" x14ac:dyDescent="0.3">
      <c r="F6529" s="103" t="s">
        <v>4040</v>
      </c>
      <c r="G6529" s="104"/>
    </row>
    <row r="6530" spans="6:7" x14ac:dyDescent="0.3">
      <c r="F6530" s="104"/>
      <c r="G6530" s="104"/>
    </row>
    <row r="6531" spans="6:7" ht="15.6" x14ac:dyDescent="0.3">
      <c r="F6531" s="106" t="s">
        <v>732</v>
      </c>
      <c r="G6531" s="104"/>
    </row>
    <row r="6532" spans="6:7" ht="15.6" x14ac:dyDescent="0.3">
      <c r="F6532" s="103" t="s">
        <v>4041</v>
      </c>
      <c r="G6532" s="104"/>
    </row>
    <row r="6533" spans="6:7" x14ac:dyDescent="0.3">
      <c r="F6533" s="104"/>
      <c r="G6533" s="104"/>
    </row>
    <row r="6534" spans="6:7" ht="15.6" x14ac:dyDescent="0.3">
      <c r="F6534" s="106" t="s">
        <v>733</v>
      </c>
      <c r="G6534" s="104"/>
    </row>
    <row r="6535" spans="6:7" ht="15.6" x14ac:dyDescent="0.3">
      <c r="F6535" s="103" t="s">
        <v>4042</v>
      </c>
      <c r="G6535" s="104"/>
    </row>
    <row r="6536" spans="6:7" x14ac:dyDescent="0.3">
      <c r="F6536" s="104"/>
      <c r="G6536" s="104"/>
    </row>
    <row r="6537" spans="6:7" ht="15.6" x14ac:dyDescent="0.3">
      <c r="F6537" s="106" t="s">
        <v>734</v>
      </c>
      <c r="G6537" s="104"/>
    </row>
    <row r="6538" spans="6:7" ht="15.6" x14ac:dyDescent="0.3">
      <c r="F6538" s="103" t="s">
        <v>4043</v>
      </c>
      <c r="G6538" s="104"/>
    </row>
    <row r="6539" spans="6:7" x14ac:dyDescent="0.3">
      <c r="F6539" s="104"/>
      <c r="G6539" s="104"/>
    </row>
    <row r="6540" spans="6:7" ht="15.6" x14ac:dyDescent="0.3">
      <c r="F6540" s="106" t="s">
        <v>735</v>
      </c>
      <c r="G6540" s="104"/>
    </row>
    <row r="6541" spans="6:7" ht="15.6" x14ac:dyDescent="0.3">
      <c r="F6541" s="103" t="s">
        <v>4044</v>
      </c>
      <c r="G6541" s="104"/>
    </row>
    <row r="6542" spans="6:7" x14ac:dyDescent="0.3">
      <c r="F6542" s="104"/>
      <c r="G6542" s="104"/>
    </row>
    <row r="6543" spans="6:7" ht="15.6" x14ac:dyDescent="0.3">
      <c r="F6543" s="106" t="s">
        <v>736</v>
      </c>
      <c r="G6543" s="104"/>
    </row>
    <row r="6544" spans="6:7" ht="15.6" x14ac:dyDescent="0.3">
      <c r="F6544" s="103" t="s">
        <v>4045</v>
      </c>
      <c r="G6544" s="104"/>
    </row>
    <row r="6545" spans="6:7" x14ac:dyDescent="0.3">
      <c r="F6545" s="104"/>
      <c r="G6545" s="104"/>
    </row>
    <row r="6546" spans="6:7" ht="15.6" x14ac:dyDescent="0.3">
      <c r="F6546" s="106" t="s">
        <v>737</v>
      </c>
      <c r="G6546" s="104"/>
    </row>
    <row r="6547" spans="6:7" ht="15.6" x14ac:dyDescent="0.3">
      <c r="F6547" s="103" t="s">
        <v>4046</v>
      </c>
      <c r="G6547" s="104"/>
    </row>
    <row r="6548" spans="6:7" x14ac:dyDescent="0.3">
      <c r="F6548" s="104"/>
      <c r="G6548" s="104"/>
    </row>
    <row r="6549" spans="6:7" ht="15.6" x14ac:dyDescent="0.3">
      <c r="F6549" s="106" t="s">
        <v>738</v>
      </c>
      <c r="G6549" s="104"/>
    </row>
    <row r="6550" spans="6:7" ht="15.6" x14ac:dyDescent="0.3">
      <c r="F6550" s="103" t="s">
        <v>4047</v>
      </c>
      <c r="G6550" s="104"/>
    </row>
    <row r="6551" spans="6:7" x14ac:dyDescent="0.3">
      <c r="F6551" s="104"/>
      <c r="G6551" s="104"/>
    </row>
    <row r="6552" spans="6:7" ht="15.6" x14ac:dyDescent="0.3">
      <c r="F6552" s="106" t="s">
        <v>739</v>
      </c>
      <c r="G6552" s="104"/>
    </row>
    <row r="6553" spans="6:7" ht="15.6" x14ac:dyDescent="0.3">
      <c r="F6553" s="103" t="s">
        <v>4048</v>
      </c>
      <c r="G6553" s="104"/>
    </row>
    <row r="6554" spans="6:7" ht="15" thickBot="1" x14ac:dyDescent="0.35">
      <c r="F6554" s="108"/>
      <c r="G6554" s="104"/>
    </row>
    <row r="6555" spans="6:7" ht="15.6" x14ac:dyDescent="0.3">
      <c r="F6555" s="103" t="s">
        <v>1186</v>
      </c>
      <c r="G6555" s="104"/>
    </row>
    <row r="6556" spans="6:7" x14ac:dyDescent="0.3">
      <c r="F6556" s="104"/>
      <c r="G6556" s="104"/>
    </row>
    <row r="6557" spans="6:7" ht="15.6" x14ac:dyDescent="0.3">
      <c r="F6557" s="106" t="s">
        <v>740</v>
      </c>
      <c r="G6557" s="104"/>
    </row>
    <row r="6558" spans="6:7" ht="15.6" x14ac:dyDescent="0.3">
      <c r="F6558" s="103" t="s">
        <v>4040</v>
      </c>
      <c r="G6558" s="104"/>
    </row>
    <row r="6559" spans="6:7" x14ac:dyDescent="0.3">
      <c r="F6559" s="104"/>
      <c r="G6559" s="104"/>
    </row>
    <row r="6560" spans="6:7" ht="15.6" x14ac:dyDescent="0.3">
      <c r="F6560" s="106" t="s">
        <v>741</v>
      </c>
      <c r="G6560" s="104"/>
    </row>
    <row r="6561" spans="6:7" ht="15.6" x14ac:dyDescent="0.3">
      <c r="F6561" s="103" t="s">
        <v>4041</v>
      </c>
      <c r="G6561" s="104"/>
    </row>
    <row r="6562" spans="6:7" x14ac:dyDescent="0.3">
      <c r="F6562" s="104"/>
      <c r="G6562" s="104"/>
    </row>
    <row r="6563" spans="6:7" ht="15.6" x14ac:dyDescent="0.3">
      <c r="F6563" s="106" t="s">
        <v>1311</v>
      </c>
      <c r="G6563" s="104"/>
    </row>
    <row r="6564" spans="6:7" ht="15.6" x14ac:dyDescent="0.3">
      <c r="F6564" s="107" t="s">
        <v>4049</v>
      </c>
      <c r="G6564" s="104"/>
    </row>
    <row r="6565" spans="6:7" x14ac:dyDescent="0.3">
      <c r="F6565" s="104"/>
      <c r="G6565" s="104"/>
    </row>
    <row r="6566" spans="6:7" ht="15.6" x14ac:dyDescent="0.3">
      <c r="F6566" s="107" t="s">
        <v>4050</v>
      </c>
      <c r="G6566" s="104"/>
    </row>
    <row r="6567" spans="6:7" x14ac:dyDescent="0.3">
      <c r="F6567" s="104"/>
      <c r="G6567" s="104"/>
    </row>
    <row r="6568" spans="6:7" ht="15.6" x14ac:dyDescent="0.3">
      <c r="F6568" s="107" t="s">
        <v>4051</v>
      </c>
      <c r="G6568" s="104"/>
    </row>
    <row r="6569" spans="6:7" x14ac:dyDescent="0.3">
      <c r="F6569" s="104"/>
      <c r="G6569" s="104"/>
    </row>
    <row r="6570" spans="6:7" ht="15.6" x14ac:dyDescent="0.3">
      <c r="F6570" s="106" t="s">
        <v>742</v>
      </c>
      <c r="G6570" s="104"/>
    </row>
    <row r="6571" spans="6:7" ht="15.6" x14ac:dyDescent="0.3">
      <c r="F6571" s="103" t="s">
        <v>4042</v>
      </c>
      <c r="G6571" s="104"/>
    </row>
    <row r="6572" spans="6:7" x14ac:dyDescent="0.3">
      <c r="F6572" s="104"/>
      <c r="G6572" s="104"/>
    </row>
    <row r="6573" spans="6:7" ht="15.6" x14ac:dyDescent="0.3">
      <c r="F6573" s="106" t="s">
        <v>1311</v>
      </c>
      <c r="G6573" s="104"/>
    </row>
    <row r="6574" spans="6:7" ht="15.6" x14ac:dyDescent="0.3">
      <c r="F6574" s="107" t="s">
        <v>4052</v>
      </c>
      <c r="G6574" s="104"/>
    </row>
    <row r="6575" spans="6:7" x14ac:dyDescent="0.3">
      <c r="F6575" s="104"/>
      <c r="G6575" s="104"/>
    </row>
    <row r="6576" spans="6:7" ht="15.6" x14ac:dyDescent="0.3">
      <c r="F6576" s="107" t="s">
        <v>4053</v>
      </c>
      <c r="G6576" s="104"/>
    </row>
    <row r="6577" spans="6:7" x14ac:dyDescent="0.3">
      <c r="F6577" s="104"/>
      <c r="G6577" s="104"/>
    </row>
    <row r="6578" spans="6:7" ht="15.6" x14ac:dyDescent="0.3">
      <c r="F6578" s="107" t="s">
        <v>4054</v>
      </c>
      <c r="G6578" s="104"/>
    </row>
    <row r="6579" spans="6:7" x14ac:dyDescent="0.3">
      <c r="F6579" s="104"/>
      <c r="G6579" s="104"/>
    </row>
    <row r="6580" spans="6:7" ht="15.6" x14ac:dyDescent="0.3">
      <c r="F6580" s="106" t="s">
        <v>743</v>
      </c>
      <c r="G6580" s="104"/>
    </row>
    <row r="6581" spans="6:7" ht="15.6" x14ac:dyDescent="0.3">
      <c r="F6581" s="103" t="s">
        <v>4043</v>
      </c>
      <c r="G6581" s="104"/>
    </row>
    <row r="6582" spans="6:7" x14ac:dyDescent="0.3">
      <c r="F6582" s="104"/>
      <c r="G6582" s="104"/>
    </row>
    <row r="6583" spans="6:7" ht="15.6" x14ac:dyDescent="0.3">
      <c r="F6583" s="106" t="s">
        <v>1311</v>
      </c>
      <c r="G6583" s="104"/>
    </row>
    <row r="6584" spans="6:7" ht="15.6" x14ac:dyDescent="0.3">
      <c r="F6584" s="107" t="s">
        <v>4055</v>
      </c>
      <c r="G6584" s="104"/>
    </row>
    <row r="6585" spans="6:7" x14ac:dyDescent="0.3">
      <c r="F6585" s="104"/>
      <c r="G6585" s="104"/>
    </row>
    <row r="6586" spans="6:7" ht="15.6" x14ac:dyDescent="0.3">
      <c r="F6586" s="107" t="s">
        <v>4056</v>
      </c>
      <c r="G6586" s="104"/>
    </row>
    <row r="6587" spans="6:7" x14ac:dyDescent="0.3">
      <c r="F6587" s="104"/>
      <c r="G6587" s="104"/>
    </row>
    <row r="6588" spans="6:7" ht="15.6" x14ac:dyDescent="0.3">
      <c r="F6588" s="107" t="s">
        <v>4057</v>
      </c>
      <c r="G6588" s="104"/>
    </row>
    <row r="6589" spans="6:7" x14ac:dyDescent="0.3">
      <c r="F6589" s="104"/>
      <c r="G6589" s="104"/>
    </row>
    <row r="6590" spans="6:7" ht="15.6" x14ac:dyDescent="0.3">
      <c r="F6590" s="106" t="s">
        <v>744</v>
      </c>
      <c r="G6590" s="104"/>
    </row>
    <row r="6591" spans="6:7" ht="15.6" x14ac:dyDescent="0.3">
      <c r="F6591" s="103" t="s">
        <v>4044</v>
      </c>
      <c r="G6591" s="104"/>
    </row>
    <row r="6592" spans="6:7" x14ac:dyDescent="0.3">
      <c r="F6592" s="104"/>
      <c r="G6592" s="104"/>
    </row>
    <row r="6593" spans="6:7" ht="15.6" x14ac:dyDescent="0.3">
      <c r="F6593" s="106" t="s">
        <v>1311</v>
      </c>
      <c r="G6593" s="104"/>
    </row>
    <row r="6594" spans="6:7" ht="15.6" x14ac:dyDescent="0.3">
      <c r="F6594" s="107" t="s">
        <v>4058</v>
      </c>
      <c r="G6594" s="104"/>
    </row>
    <row r="6595" spans="6:7" x14ac:dyDescent="0.3">
      <c r="F6595" s="104"/>
      <c r="G6595" s="104"/>
    </row>
    <row r="6596" spans="6:7" ht="15.6" x14ac:dyDescent="0.3">
      <c r="F6596" s="107" t="s">
        <v>4059</v>
      </c>
      <c r="G6596" s="104"/>
    </row>
    <row r="6597" spans="6:7" x14ac:dyDescent="0.3">
      <c r="F6597" s="104"/>
      <c r="G6597" s="104"/>
    </row>
    <row r="6598" spans="6:7" ht="15.6" x14ac:dyDescent="0.3">
      <c r="F6598" s="107" t="s">
        <v>4060</v>
      </c>
      <c r="G6598" s="104"/>
    </row>
    <row r="6599" spans="6:7" x14ac:dyDescent="0.3">
      <c r="F6599" s="104"/>
      <c r="G6599" s="104"/>
    </row>
    <row r="6600" spans="6:7" ht="15.6" x14ac:dyDescent="0.3">
      <c r="F6600" s="106" t="s">
        <v>745</v>
      </c>
      <c r="G6600" s="104"/>
    </row>
    <row r="6601" spans="6:7" ht="15.6" x14ac:dyDescent="0.3">
      <c r="F6601" s="103" t="s">
        <v>4045</v>
      </c>
      <c r="G6601" s="104"/>
    </row>
    <row r="6602" spans="6:7" x14ac:dyDescent="0.3">
      <c r="F6602" s="104"/>
      <c r="G6602" s="104"/>
    </row>
    <row r="6603" spans="6:7" ht="15.6" x14ac:dyDescent="0.3">
      <c r="F6603" s="106" t="s">
        <v>1311</v>
      </c>
      <c r="G6603" s="104"/>
    </row>
    <row r="6604" spans="6:7" ht="15.6" x14ac:dyDescent="0.3">
      <c r="F6604" s="107" t="s">
        <v>4061</v>
      </c>
      <c r="G6604" s="104"/>
    </row>
    <row r="6605" spans="6:7" x14ac:dyDescent="0.3">
      <c r="F6605" s="104"/>
      <c r="G6605" s="104"/>
    </row>
    <row r="6606" spans="6:7" ht="15.6" x14ac:dyDescent="0.3">
      <c r="F6606" s="107" t="s">
        <v>4062</v>
      </c>
      <c r="G6606" s="104"/>
    </row>
    <row r="6607" spans="6:7" x14ac:dyDescent="0.3">
      <c r="F6607" s="104"/>
      <c r="G6607" s="104"/>
    </row>
    <row r="6608" spans="6:7" ht="15.6" x14ac:dyDescent="0.3">
      <c r="F6608" s="107" t="s">
        <v>4063</v>
      </c>
      <c r="G6608" s="104"/>
    </row>
    <row r="6609" spans="6:7" x14ac:dyDescent="0.3">
      <c r="F6609" s="104"/>
      <c r="G6609" s="104"/>
    </row>
    <row r="6610" spans="6:7" ht="15.6" x14ac:dyDescent="0.3">
      <c r="F6610" s="106" t="s">
        <v>746</v>
      </c>
      <c r="G6610" s="104"/>
    </row>
    <row r="6611" spans="6:7" ht="15.6" x14ac:dyDescent="0.3">
      <c r="F6611" s="103" t="s">
        <v>4046</v>
      </c>
      <c r="G6611" s="104"/>
    </row>
    <row r="6612" spans="6:7" x14ac:dyDescent="0.3">
      <c r="F6612" s="104"/>
      <c r="G6612" s="104"/>
    </row>
    <row r="6613" spans="6:7" ht="15.6" x14ac:dyDescent="0.3">
      <c r="F6613" s="106" t="s">
        <v>1311</v>
      </c>
      <c r="G6613" s="104"/>
    </row>
    <row r="6614" spans="6:7" ht="15.6" x14ac:dyDescent="0.3">
      <c r="F6614" s="107" t="s">
        <v>4064</v>
      </c>
      <c r="G6614" s="104"/>
    </row>
    <row r="6615" spans="6:7" x14ac:dyDescent="0.3">
      <c r="F6615" s="104"/>
      <c r="G6615" s="104"/>
    </row>
    <row r="6616" spans="6:7" ht="15.6" x14ac:dyDescent="0.3">
      <c r="F6616" s="107" t="s">
        <v>4065</v>
      </c>
      <c r="G6616" s="104"/>
    </row>
    <row r="6617" spans="6:7" x14ac:dyDescent="0.3">
      <c r="F6617" s="104"/>
      <c r="G6617" s="104"/>
    </row>
    <row r="6618" spans="6:7" ht="15.6" x14ac:dyDescent="0.3">
      <c r="F6618" s="107" t="s">
        <v>4066</v>
      </c>
      <c r="G6618" s="104"/>
    </row>
    <row r="6619" spans="6:7" x14ac:dyDescent="0.3">
      <c r="F6619" s="104"/>
      <c r="G6619" s="104"/>
    </row>
    <row r="6620" spans="6:7" ht="15.6" x14ac:dyDescent="0.3">
      <c r="F6620" s="106" t="s">
        <v>747</v>
      </c>
      <c r="G6620" s="104"/>
    </row>
    <row r="6621" spans="6:7" ht="15.6" x14ac:dyDescent="0.3">
      <c r="F6621" s="103" t="s">
        <v>4047</v>
      </c>
      <c r="G6621" s="104"/>
    </row>
    <row r="6622" spans="6:7" x14ac:dyDescent="0.3">
      <c r="F6622" s="104"/>
      <c r="G6622" s="104"/>
    </row>
    <row r="6623" spans="6:7" ht="15.6" x14ac:dyDescent="0.3">
      <c r="F6623" s="106" t="s">
        <v>1311</v>
      </c>
      <c r="G6623" s="104"/>
    </row>
    <row r="6624" spans="6:7" ht="15.6" x14ac:dyDescent="0.3">
      <c r="F6624" s="107" t="s">
        <v>4067</v>
      </c>
      <c r="G6624" s="104"/>
    </row>
    <row r="6625" spans="6:7" x14ac:dyDescent="0.3">
      <c r="F6625" s="104"/>
      <c r="G6625" s="104"/>
    </row>
    <row r="6626" spans="6:7" ht="15.6" x14ac:dyDescent="0.3">
      <c r="F6626" s="107" t="s">
        <v>4068</v>
      </c>
      <c r="G6626" s="104"/>
    </row>
    <row r="6627" spans="6:7" x14ac:dyDescent="0.3">
      <c r="F6627" s="104"/>
      <c r="G6627" s="104"/>
    </row>
    <row r="6628" spans="6:7" ht="15.6" x14ac:dyDescent="0.3">
      <c r="F6628" s="107" t="s">
        <v>4069</v>
      </c>
      <c r="G6628" s="104"/>
    </row>
    <row r="6629" spans="6:7" x14ac:dyDescent="0.3">
      <c r="F6629" s="104"/>
      <c r="G6629" s="104"/>
    </row>
    <row r="6630" spans="6:7" ht="15.6" x14ac:dyDescent="0.3">
      <c r="F6630" s="106" t="s">
        <v>748</v>
      </c>
      <c r="G6630" s="104"/>
    </row>
    <row r="6631" spans="6:7" ht="15.6" x14ac:dyDescent="0.3">
      <c r="F6631" s="103" t="s">
        <v>4070</v>
      </c>
      <c r="G6631" s="104"/>
    </row>
    <row r="6632" spans="6:7" x14ac:dyDescent="0.3">
      <c r="F6632" s="104"/>
      <c r="G6632" s="104"/>
    </row>
    <row r="6633" spans="6:7" ht="15.6" x14ac:dyDescent="0.3">
      <c r="F6633" s="106" t="s">
        <v>1311</v>
      </c>
      <c r="G6633" s="104"/>
    </row>
    <row r="6634" spans="6:7" ht="15.6" x14ac:dyDescent="0.3">
      <c r="F6634" s="107" t="s">
        <v>4071</v>
      </c>
      <c r="G6634" s="104"/>
    </row>
    <row r="6635" spans="6:7" x14ac:dyDescent="0.3">
      <c r="F6635" s="104"/>
      <c r="G6635" s="104"/>
    </row>
    <row r="6636" spans="6:7" ht="15.6" x14ac:dyDescent="0.3">
      <c r="F6636" s="107" t="s">
        <v>4072</v>
      </c>
      <c r="G6636" s="104"/>
    </row>
    <row r="6637" spans="6:7" x14ac:dyDescent="0.3">
      <c r="F6637" s="104"/>
      <c r="G6637" s="104"/>
    </row>
    <row r="6638" spans="6:7" ht="15.6" x14ac:dyDescent="0.3">
      <c r="F6638" s="107" t="s">
        <v>4073</v>
      </c>
      <c r="G6638" s="104"/>
    </row>
    <row r="6639" spans="6:7" x14ac:dyDescent="0.3">
      <c r="F6639" s="104"/>
      <c r="G6639" s="104"/>
    </row>
    <row r="6640" spans="6:7" ht="15.6" x14ac:dyDescent="0.3">
      <c r="F6640" s="103" t="s">
        <v>4074</v>
      </c>
      <c r="G6640" s="104"/>
    </row>
    <row r="6641" spans="6:7" ht="15" thickBot="1" x14ac:dyDescent="0.35">
      <c r="F6641" s="108"/>
      <c r="G6641" s="104"/>
    </row>
    <row r="6642" spans="6:7" ht="15.6" x14ac:dyDescent="0.3">
      <c r="F6642" s="103" t="s">
        <v>1186</v>
      </c>
      <c r="G6642" s="104"/>
    </row>
    <row r="6643" spans="6:7" ht="15" thickBot="1" x14ac:dyDescent="0.35">
      <c r="F6643" s="108"/>
      <c r="G6643" s="104"/>
    </row>
    <row r="6644" spans="6:7" ht="15.6" x14ac:dyDescent="0.3">
      <c r="F6644" s="103" t="s">
        <v>1186</v>
      </c>
      <c r="G6644" s="104"/>
    </row>
    <row r="6645" spans="6:7" x14ac:dyDescent="0.3">
      <c r="F6645" s="104"/>
      <c r="G6645" s="104"/>
    </row>
    <row r="6646" spans="6:7" ht="15.6" x14ac:dyDescent="0.3">
      <c r="F6646" s="103" t="s">
        <v>4075</v>
      </c>
      <c r="G6646" s="104"/>
    </row>
    <row r="6647" spans="6:7" x14ac:dyDescent="0.3">
      <c r="F6647" s="104"/>
      <c r="G6647" s="104"/>
    </row>
    <row r="6648" spans="6:7" ht="15.6" x14ac:dyDescent="0.3">
      <c r="F6648" s="105" t="s">
        <v>4076</v>
      </c>
      <c r="G6648" s="104"/>
    </row>
    <row r="6649" spans="6:7" ht="15.6" x14ac:dyDescent="0.3">
      <c r="F6649" s="103" t="s">
        <v>4077</v>
      </c>
      <c r="G6649" s="104"/>
    </row>
    <row r="6650" spans="6:7" x14ac:dyDescent="0.3">
      <c r="F6650" s="104"/>
      <c r="G6650" s="104"/>
    </row>
    <row r="6651" spans="6:7" ht="15.6" x14ac:dyDescent="0.3">
      <c r="F6651" s="106" t="s">
        <v>750</v>
      </c>
      <c r="G6651" s="104"/>
    </row>
    <row r="6652" spans="6:7" ht="15.6" x14ac:dyDescent="0.3">
      <c r="F6652" s="103" t="s">
        <v>4078</v>
      </c>
      <c r="G6652" s="104"/>
    </row>
    <row r="6653" spans="6:7" x14ac:dyDescent="0.3">
      <c r="F6653" s="104"/>
      <c r="G6653" s="104"/>
    </row>
    <row r="6654" spans="6:7" ht="15.6" x14ac:dyDescent="0.3">
      <c r="F6654" s="106" t="s">
        <v>751</v>
      </c>
      <c r="G6654" s="104"/>
    </row>
    <row r="6655" spans="6:7" ht="15.6" x14ac:dyDescent="0.3">
      <c r="F6655" s="103" t="s">
        <v>4079</v>
      </c>
      <c r="G6655" s="104"/>
    </row>
    <row r="6656" spans="6:7" x14ac:dyDescent="0.3">
      <c r="F6656" s="104"/>
      <c r="G6656" s="104"/>
    </row>
    <row r="6657" spans="6:7" ht="15.6" x14ac:dyDescent="0.3">
      <c r="F6657" s="106" t="s">
        <v>752</v>
      </c>
      <c r="G6657" s="104"/>
    </row>
    <row r="6658" spans="6:7" ht="15.6" x14ac:dyDescent="0.3">
      <c r="F6658" s="103" t="s">
        <v>4080</v>
      </c>
      <c r="G6658" s="104"/>
    </row>
    <row r="6659" spans="6:7" x14ac:dyDescent="0.3">
      <c r="F6659" s="104"/>
      <c r="G6659" s="104"/>
    </row>
    <row r="6660" spans="6:7" ht="15.6" x14ac:dyDescent="0.3">
      <c r="F6660" s="106" t="s">
        <v>753</v>
      </c>
      <c r="G6660" s="104"/>
    </row>
    <row r="6661" spans="6:7" ht="15.6" x14ac:dyDescent="0.3">
      <c r="F6661" s="103" t="s">
        <v>4081</v>
      </c>
      <c r="G6661" s="104"/>
    </row>
    <row r="6662" spans="6:7" x14ac:dyDescent="0.3">
      <c r="F6662" s="104"/>
      <c r="G6662" s="104"/>
    </row>
    <row r="6663" spans="6:7" ht="15.6" x14ac:dyDescent="0.3">
      <c r="F6663" s="106" t="s">
        <v>754</v>
      </c>
      <c r="G6663" s="104"/>
    </row>
    <row r="6664" spans="6:7" ht="15.6" x14ac:dyDescent="0.3">
      <c r="F6664" s="103" t="s">
        <v>4082</v>
      </c>
      <c r="G6664" s="104"/>
    </row>
    <row r="6665" spans="6:7" x14ac:dyDescent="0.3">
      <c r="F6665" s="104"/>
      <c r="G6665" s="104"/>
    </row>
    <row r="6666" spans="6:7" ht="15.6" x14ac:dyDescent="0.3">
      <c r="F6666" s="106" t="s">
        <v>755</v>
      </c>
      <c r="G6666" s="104"/>
    </row>
    <row r="6667" spans="6:7" ht="15.6" x14ac:dyDescent="0.3">
      <c r="F6667" s="103" t="s">
        <v>4083</v>
      </c>
      <c r="G6667" s="104"/>
    </row>
    <row r="6668" spans="6:7" x14ac:dyDescent="0.3">
      <c r="F6668" s="104"/>
      <c r="G6668" s="104"/>
    </row>
    <row r="6669" spans="6:7" ht="15.6" x14ac:dyDescent="0.3">
      <c r="F6669" s="106" t="s">
        <v>756</v>
      </c>
      <c r="G6669" s="104"/>
    </row>
    <row r="6670" spans="6:7" ht="15.6" x14ac:dyDescent="0.3">
      <c r="F6670" s="103" t="s">
        <v>4084</v>
      </c>
      <c r="G6670" s="104"/>
    </row>
    <row r="6671" spans="6:7" x14ac:dyDescent="0.3">
      <c r="F6671" s="104"/>
      <c r="G6671" s="104"/>
    </row>
    <row r="6672" spans="6:7" ht="15.6" x14ac:dyDescent="0.3">
      <c r="F6672" s="106" t="s">
        <v>757</v>
      </c>
      <c r="G6672" s="104"/>
    </row>
    <row r="6673" spans="6:7" ht="15.6" x14ac:dyDescent="0.3">
      <c r="F6673" s="103" t="s">
        <v>4085</v>
      </c>
      <c r="G6673" s="104"/>
    </row>
    <row r="6674" spans="6:7" x14ac:dyDescent="0.3">
      <c r="F6674" s="104"/>
      <c r="G6674" s="104"/>
    </row>
    <row r="6675" spans="6:7" ht="15.6" x14ac:dyDescent="0.3">
      <c r="F6675" s="106" t="s">
        <v>758</v>
      </c>
      <c r="G6675" s="104"/>
    </row>
    <row r="6676" spans="6:7" ht="15.6" x14ac:dyDescent="0.3">
      <c r="F6676" s="103" t="s">
        <v>4086</v>
      </c>
      <c r="G6676" s="104"/>
    </row>
    <row r="6677" spans="6:7" x14ac:dyDescent="0.3">
      <c r="F6677" s="104"/>
      <c r="G6677" s="104"/>
    </row>
    <row r="6678" spans="6:7" ht="15.6" x14ac:dyDescent="0.3">
      <c r="F6678" s="106" t="s">
        <v>759</v>
      </c>
      <c r="G6678" s="104"/>
    </row>
    <row r="6679" spans="6:7" ht="15.6" x14ac:dyDescent="0.3">
      <c r="F6679" s="103" t="s">
        <v>4077</v>
      </c>
      <c r="G6679" s="104"/>
    </row>
    <row r="6680" spans="6:7" x14ac:dyDescent="0.3">
      <c r="F6680" s="104"/>
      <c r="G6680" s="104"/>
    </row>
    <row r="6681" spans="6:7" ht="15.6" x14ac:dyDescent="0.3">
      <c r="F6681" s="106" t="s">
        <v>760</v>
      </c>
      <c r="G6681" s="104"/>
    </row>
    <row r="6682" spans="6:7" ht="15.6" x14ac:dyDescent="0.3">
      <c r="F6682" s="103" t="s">
        <v>4078</v>
      </c>
      <c r="G6682" s="104"/>
    </row>
    <row r="6683" spans="6:7" x14ac:dyDescent="0.3">
      <c r="F6683" s="104"/>
      <c r="G6683" s="104"/>
    </row>
    <row r="6684" spans="6:7" ht="15.6" x14ac:dyDescent="0.3">
      <c r="F6684" s="106" t="s">
        <v>1311</v>
      </c>
      <c r="G6684" s="104"/>
    </row>
    <row r="6685" spans="6:7" ht="15.6" x14ac:dyDescent="0.3">
      <c r="F6685" s="107" t="s">
        <v>4087</v>
      </c>
      <c r="G6685" s="104"/>
    </row>
    <row r="6686" spans="6:7" x14ac:dyDescent="0.3">
      <c r="F6686" s="104"/>
      <c r="G6686" s="104"/>
    </row>
    <row r="6687" spans="6:7" ht="15.6" x14ac:dyDescent="0.3">
      <c r="F6687" s="107" t="s">
        <v>4088</v>
      </c>
      <c r="G6687" s="104"/>
    </row>
    <row r="6688" spans="6:7" x14ac:dyDescent="0.3">
      <c r="F6688" s="104"/>
      <c r="G6688" s="104"/>
    </row>
    <row r="6689" spans="6:7" ht="15.6" x14ac:dyDescent="0.3">
      <c r="F6689" s="107" t="s">
        <v>4089</v>
      </c>
      <c r="G6689" s="104"/>
    </row>
    <row r="6690" spans="6:7" x14ac:dyDescent="0.3">
      <c r="F6690" s="104"/>
      <c r="G6690" s="104"/>
    </row>
    <row r="6691" spans="6:7" ht="15.6" x14ac:dyDescent="0.3">
      <c r="F6691" s="106" t="s">
        <v>761</v>
      </c>
      <c r="G6691" s="104"/>
    </row>
    <row r="6692" spans="6:7" ht="15.6" x14ac:dyDescent="0.3">
      <c r="F6692" s="103" t="s">
        <v>4079</v>
      </c>
      <c r="G6692" s="104"/>
    </row>
    <row r="6693" spans="6:7" x14ac:dyDescent="0.3">
      <c r="F6693" s="104"/>
      <c r="G6693" s="104"/>
    </row>
    <row r="6694" spans="6:7" ht="15.6" x14ac:dyDescent="0.3">
      <c r="F6694" s="106" t="s">
        <v>1311</v>
      </c>
      <c r="G6694" s="104"/>
    </row>
    <row r="6695" spans="6:7" ht="15.6" x14ac:dyDescent="0.3">
      <c r="F6695" s="107" t="s">
        <v>4090</v>
      </c>
      <c r="G6695" s="104"/>
    </row>
    <row r="6696" spans="6:7" x14ac:dyDescent="0.3">
      <c r="F6696" s="104"/>
      <c r="G6696" s="104"/>
    </row>
    <row r="6697" spans="6:7" ht="15.6" x14ac:dyDescent="0.3">
      <c r="F6697" s="107" t="s">
        <v>4091</v>
      </c>
      <c r="G6697" s="104"/>
    </row>
    <row r="6698" spans="6:7" x14ac:dyDescent="0.3">
      <c r="F6698" s="104"/>
      <c r="G6698" s="104"/>
    </row>
    <row r="6699" spans="6:7" ht="15.6" x14ac:dyDescent="0.3">
      <c r="F6699" s="107" t="s">
        <v>4092</v>
      </c>
      <c r="G6699" s="104"/>
    </row>
    <row r="6700" spans="6:7" x14ac:dyDescent="0.3">
      <c r="F6700" s="104"/>
      <c r="G6700" s="104"/>
    </row>
    <row r="6701" spans="6:7" ht="15.6" x14ac:dyDescent="0.3">
      <c r="F6701" s="106" t="s">
        <v>762</v>
      </c>
      <c r="G6701" s="104"/>
    </row>
    <row r="6702" spans="6:7" ht="15.6" x14ac:dyDescent="0.3">
      <c r="F6702" s="103" t="s">
        <v>4080</v>
      </c>
      <c r="G6702" s="104"/>
    </row>
    <row r="6703" spans="6:7" x14ac:dyDescent="0.3">
      <c r="F6703" s="104"/>
      <c r="G6703" s="104"/>
    </row>
    <row r="6704" spans="6:7" ht="15.6" x14ac:dyDescent="0.3">
      <c r="F6704" s="106" t="s">
        <v>1311</v>
      </c>
      <c r="G6704" s="104"/>
    </row>
    <row r="6705" spans="6:7" ht="15.6" x14ac:dyDescent="0.3">
      <c r="F6705" s="107" t="s">
        <v>4093</v>
      </c>
      <c r="G6705" s="104"/>
    </row>
    <row r="6706" spans="6:7" x14ac:dyDescent="0.3">
      <c r="F6706" s="104"/>
      <c r="G6706" s="104"/>
    </row>
    <row r="6707" spans="6:7" ht="15.6" x14ac:dyDescent="0.3">
      <c r="F6707" s="107" t="s">
        <v>4094</v>
      </c>
      <c r="G6707" s="104"/>
    </row>
    <row r="6708" spans="6:7" x14ac:dyDescent="0.3">
      <c r="F6708" s="104"/>
      <c r="G6708" s="104"/>
    </row>
    <row r="6709" spans="6:7" ht="15.6" x14ac:dyDescent="0.3">
      <c r="F6709" s="107" t="s">
        <v>4095</v>
      </c>
      <c r="G6709" s="104"/>
    </row>
    <row r="6710" spans="6:7" x14ac:dyDescent="0.3">
      <c r="F6710" s="104"/>
      <c r="G6710" s="104"/>
    </row>
    <row r="6711" spans="6:7" ht="15.6" x14ac:dyDescent="0.3">
      <c r="F6711" s="106" t="s">
        <v>763</v>
      </c>
      <c r="G6711" s="104"/>
    </row>
    <row r="6712" spans="6:7" ht="15.6" x14ac:dyDescent="0.3">
      <c r="F6712" s="103" t="s">
        <v>4081</v>
      </c>
      <c r="G6712" s="104"/>
    </row>
    <row r="6713" spans="6:7" x14ac:dyDescent="0.3">
      <c r="F6713" s="104"/>
      <c r="G6713" s="104"/>
    </row>
    <row r="6714" spans="6:7" ht="15.6" x14ac:dyDescent="0.3">
      <c r="F6714" s="106" t="s">
        <v>1311</v>
      </c>
      <c r="G6714" s="104"/>
    </row>
    <row r="6715" spans="6:7" ht="15.6" x14ac:dyDescent="0.3">
      <c r="F6715" s="107" t="s">
        <v>4096</v>
      </c>
      <c r="G6715" s="104"/>
    </row>
    <row r="6716" spans="6:7" x14ac:dyDescent="0.3">
      <c r="F6716" s="104"/>
      <c r="G6716" s="104"/>
    </row>
    <row r="6717" spans="6:7" ht="15.6" x14ac:dyDescent="0.3">
      <c r="F6717" s="107" t="s">
        <v>4097</v>
      </c>
      <c r="G6717" s="104"/>
    </row>
    <row r="6718" spans="6:7" x14ac:dyDescent="0.3">
      <c r="F6718" s="104"/>
      <c r="G6718" s="104"/>
    </row>
    <row r="6719" spans="6:7" ht="15.6" x14ac:dyDescent="0.3">
      <c r="F6719" s="107" t="s">
        <v>4098</v>
      </c>
      <c r="G6719" s="104"/>
    </row>
    <row r="6720" spans="6:7" x14ac:dyDescent="0.3">
      <c r="F6720" s="104"/>
      <c r="G6720" s="104"/>
    </row>
    <row r="6721" spans="6:7" ht="15.6" x14ac:dyDescent="0.3">
      <c r="F6721" s="106" t="s">
        <v>764</v>
      </c>
      <c r="G6721" s="104"/>
    </row>
    <row r="6722" spans="6:7" ht="15.6" x14ac:dyDescent="0.3">
      <c r="F6722" s="103" t="s">
        <v>4082</v>
      </c>
      <c r="G6722" s="104"/>
    </row>
    <row r="6723" spans="6:7" x14ac:dyDescent="0.3">
      <c r="F6723" s="104"/>
      <c r="G6723" s="104"/>
    </row>
    <row r="6724" spans="6:7" ht="15.6" x14ac:dyDescent="0.3">
      <c r="F6724" s="106" t="s">
        <v>1311</v>
      </c>
      <c r="G6724" s="104"/>
    </row>
    <row r="6725" spans="6:7" ht="15.6" x14ac:dyDescent="0.3">
      <c r="F6725" s="107" t="s">
        <v>4099</v>
      </c>
      <c r="G6725" s="104"/>
    </row>
    <row r="6726" spans="6:7" x14ac:dyDescent="0.3">
      <c r="F6726" s="104"/>
      <c r="G6726" s="104"/>
    </row>
    <row r="6727" spans="6:7" ht="15.6" x14ac:dyDescent="0.3">
      <c r="F6727" s="107" t="s">
        <v>4100</v>
      </c>
      <c r="G6727" s="104"/>
    </row>
    <row r="6728" spans="6:7" x14ac:dyDescent="0.3">
      <c r="F6728" s="104"/>
      <c r="G6728" s="104"/>
    </row>
    <row r="6729" spans="6:7" ht="15.6" x14ac:dyDescent="0.3">
      <c r="F6729" s="107" t="s">
        <v>4101</v>
      </c>
      <c r="G6729" s="104"/>
    </row>
    <row r="6730" spans="6:7" x14ac:dyDescent="0.3">
      <c r="F6730" s="104"/>
      <c r="G6730" s="104"/>
    </row>
    <row r="6731" spans="6:7" ht="15.6" x14ac:dyDescent="0.3">
      <c r="F6731" s="106" t="s">
        <v>765</v>
      </c>
      <c r="G6731" s="104"/>
    </row>
    <row r="6732" spans="6:7" ht="15.6" x14ac:dyDescent="0.3">
      <c r="F6732" s="103" t="s">
        <v>4083</v>
      </c>
      <c r="G6732" s="104"/>
    </row>
    <row r="6733" spans="6:7" x14ac:dyDescent="0.3">
      <c r="F6733" s="104"/>
      <c r="G6733" s="104"/>
    </row>
    <row r="6734" spans="6:7" ht="15.6" x14ac:dyDescent="0.3">
      <c r="F6734" s="106" t="s">
        <v>1311</v>
      </c>
      <c r="G6734" s="104"/>
    </row>
    <row r="6735" spans="6:7" ht="15.6" x14ac:dyDescent="0.3">
      <c r="F6735" s="107" t="s">
        <v>4102</v>
      </c>
      <c r="G6735" s="104"/>
    </row>
    <row r="6736" spans="6:7" x14ac:dyDescent="0.3">
      <c r="F6736" s="104"/>
      <c r="G6736" s="104"/>
    </row>
    <row r="6737" spans="6:7" ht="15.6" x14ac:dyDescent="0.3">
      <c r="F6737" s="107" t="s">
        <v>4103</v>
      </c>
      <c r="G6737" s="104"/>
    </row>
    <row r="6738" spans="6:7" x14ac:dyDescent="0.3">
      <c r="F6738" s="104"/>
      <c r="G6738" s="104"/>
    </row>
    <row r="6739" spans="6:7" ht="15.6" x14ac:dyDescent="0.3">
      <c r="F6739" s="107" t="s">
        <v>4104</v>
      </c>
      <c r="G6739" s="104"/>
    </row>
    <row r="6740" spans="6:7" x14ac:dyDescent="0.3">
      <c r="F6740" s="104"/>
      <c r="G6740" s="104"/>
    </row>
    <row r="6741" spans="6:7" ht="15.6" x14ac:dyDescent="0.3">
      <c r="F6741" s="107" t="s">
        <v>4105</v>
      </c>
      <c r="G6741" s="104"/>
    </row>
    <row r="6742" spans="6:7" x14ac:dyDescent="0.3">
      <c r="F6742" s="104"/>
      <c r="G6742" s="104"/>
    </row>
    <row r="6743" spans="6:7" ht="15.6" x14ac:dyDescent="0.3">
      <c r="F6743" s="106" t="s">
        <v>766</v>
      </c>
      <c r="G6743" s="104"/>
    </row>
    <row r="6744" spans="6:7" ht="15.6" x14ac:dyDescent="0.3">
      <c r="F6744" s="103" t="s">
        <v>4084</v>
      </c>
      <c r="G6744" s="104"/>
    </row>
    <row r="6745" spans="6:7" x14ac:dyDescent="0.3">
      <c r="F6745" s="104"/>
      <c r="G6745" s="104"/>
    </row>
    <row r="6746" spans="6:7" ht="15.6" x14ac:dyDescent="0.3">
      <c r="F6746" s="106" t="s">
        <v>1311</v>
      </c>
      <c r="G6746" s="104"/>
    </row>
    <row r="6747" spans="6:7" ht="15.6" x14ac:dyDescent="0.3">
      <c r="F6747" s="107" t="s">
        <v>4106</v>
      </c>
      <c r="G6747" s="104"/>
    </row>
    <row r="6748" spans="6:7" x14ac:dyDescent="0.3">
      <c r="F6748" s="104"/>
      <c r="G6748" s="104"/>
    </row>
    <row r="6749" spans="6:7" ht="15.6" x14ac:dyDescent="0.3">
      <c r="F6749" s="107" t="s">
        <v>4107</v>
      </c>
      <c r="G6749" s="104"/>
    </row>
    <row r="6750" spans="6:7" x14ac:dyDescent="0.3">
      <c r="F6750" s="104"/>
      <c r="G6750" s="104"/>
    </row>
    <row r="6751" spans="6:7" ht="15.6" x14ac:dyDescent="0.3">
      <c r="F6751" s="107" t="s">
        <v>4108</v>
      </c>
      <c r="G6751" s="104"/>
    </row>
    <row r="6752" spans="6:7" x14ac:dyDescent="0.3">
      <c r="F6752" s="104"/>
      <c r="G6752" s="104"/>
    </row>
    <row r="6753" spans="6:7" ht="15.6" x14ac:dyDescent="0.3">
      <c r="F6753" s="106" t="s">
        <v>767</v>
      </c>
      <c r="G6753" s="104"/>
    </row>
    <row r="6754" spans="6:7" ht="15.6" x14ac:dyDescent="0.3">
      <c r="F6754" s="103" t="s">
        <v>4085</v>
      </c>
      <c r="G6754" s="104"/>
    </row>
    <row r="6755" spans="6:7" x14ac:dyDescent="0.3">
      <c r="F6755" s="104"/>
      <c r="G6755" s="104"/>
    </row>
    <row r="6756" spans="6:7" ht="15.6" x14ac:dyDescent="0.3">
      <c r="F6756" s="106" t="s">
        <v>1311</v>
      </c>
      <c r="G6756" s="104"/>
    </row>
    <row r="6757" spans="6:7" ht="15.6" x14ac:dyDescent="0.3">
      <c r="F6757" s="107" t="s">
        <v>4109</v>
      </c>
      <c r="G6757" s="104"/>
    </row>
    <row r="6758" spans="6:7" x14ac:dyDescent="0.3">
      <c r="F6758" s="104"/>
      <c r="G6758" s="104"/>
    </row>
    <row r="6759" spans="6:7" ht="15.6" x14ac:dyDescent="0.3">
      <c r="F6759" s="107" t="s">
        <v>4110</v>
      </c>
      <c r="G6759" s="104"/>
    </row>
    <row r="6760" spans="6:7" x14ac:dyDescent="0.3">
      <c r="F6760" s="104"/>
      <c r="G6760" s="104"/>
    </row>
    <row r="6761" spans="6:7" ht="15.6" x14ac:dyDescent="0.3">
      <c r="F6761" s="107" t="s">
        <v>4111</v>
      </c>
      <c r="G6761" s="104"/>
    </row>
    <row r="6762" spans="6:7" x14ac:dyDescent="0.3">
      <c r="F6762" s="104"/>
      <c r="G6762" s="104"/>
    </row>
    <row r="6763" spans="6:7" ht="15.6" x14ac:dyDescent="0.3">
      <c r="F6763" s="106" t="s">
        <v>768</v>
      </c>
      <c r="G6763" s="104"/>
    </row>
    <row r="6764" spans="6:7" ht="15.6" x14ac:dyDescent="0.3">
      <c r="F6764" s="103" t="s">
        <v>4086</v>
      </c>
      <c r="G6764" s="104"/>
    </row>
    <row r="6765" spans="6:7" x14ac:dyDescent="0.3">
      <c r="F6765" s="104"/>
      <c r="G6765" s="104"/>
    </row>
    <row r="6766" spans="6:7" ht="15.6" x14ac:dyDescent="0.3">
      <c r="F6766" s="106" t="s">
        <v>1311</v>
      </c>
      <c r="G6766" s="104"/>
    </row>
    <row r="6767" spans="6:7" ht="15.6" x14ac:dyDescent="0.3">
      <c r="F6767" s="107" t="s">
        <v>4112</v>
      </c>
      <c r="G6767" s="104"/>
    </row>
    <row r="6768" spans="6:7" x14ac:dyDescent="0.3">
      <c r="F6768" s="104"/>
      <c r="G6768" s="104"/>
    </row>
    <row r="6769" spans="6:7" ht="15.6" x14ac:dyDescent="0.3">
      <c r="F6769" s="107" t="s">
        <v>4113</v>
      </c>
      <c r="G6769" s="104"/>
    </row>
    <row r="6770" spans="6:7" x14ac:dyDescent="0.3">
      <c r="F6770" s="104"/>
      <c r="G6770" s="104"/>
    </row>
    <row r="6771" spans="6:7" ht="15.6" x14ac:dyDescent="0.3">
      <c r="F6771" s="107" t="s">
        <v>4114</v>
      </c>
      <c r="G6771" s="104"/>
    </row>
    <row r="6772" spans="6:7" x14ac:dyDescent="0.3">
      <c r="F6772" s="104"/>
      <c r="G6772" s="104"/>
    </row>
    <row r="6773" spans="6:7" ht="15.6" x14ac:dyDescent="0.3">
      <c r="F6773" s="103" t="s">
        <v>4115</v>
      </c>
      <c r="G6773" s="104"/>
    </row>
    <row r="6774" spans="6:7" ht="15" thickBot="1" x14ac:dyDescent="0.35">
      <c r="F6774" s="108"/>
      <c r="G6774" s="104"/>
    </row>
    <row r="6775" spans="6:7" ht="15.6" x14ac:dyDescent="0.3">
      <c r="F6775" s="103" t="s">
        <v>1186</v>
      </c>
      <c r="G6775" s="104"/>
    </row>
    <row r="6776" spans="6:7" x14ac:dyDescent="0.3">
      <c r="F6776" s="104"/>
      <c r="G6776" s="104"/>
    </row>
    <row r="6777" spans="6:7" ht="15.6" x14ac:dyDescent="0.3">
      <c r="F6777" s="103" t="s">
        <v>4116</v>
      </c>
      <c r="G6777" s="104"/>
    </row>
    <row r="6778" spans="6:7" x14ac:dyDescent="0.3">
      <c r="F6778" s="104"/>
      <c r="G6778" s="104"/>
    </row>
    <row r="6779" spans="6:7" ht="15.6" x14ac:dyDescent="0.3">
      <c r="F6779" s="105" t="s">
        <v>4117</v>
      </c>
      <c r="G6779" s="104"/>
    </row>
    <row r="6780" spans="6:7" ht="15.6" x14ac:dyDescent="0.3">
      <c r="F6780" s="103" t="s">
        <v>4118</v>
      </c>
      <c r="G6780" s="104"/>
    </row>
    <row r="6781" spans="6:7" x14ac:dyDescent="0.3">
      <c r="F6781" s="104"/>
      <c r="G6781" s="104"/>
    </row>
    <row r="6782" spans="6:7" ht="15.6" x14ac:dyDescent="0.3">
      <c r="F6782" s="106" t="s">
        <v>770</v>
      </c>
      <c r="G6782" s="104"/>
    </row>
    <row r="6783" spans="6:7" ht="15.6" x14ac:dyDescent="0.3">
      <c r="F6783" s="103" t="s">
        <v>4119</v>
      </c>
      <c r="G6783" s="104"/>
    </row>
    <row r="6784" spans="6:7" x14ac:dyDescent="0.3">
      <c r="F6784" s="104"/>
      <c r="G6784" s="104"/>
    </row>
    <row r="6785" spans="6:7" ht="15.6" x14ac:dyDescent="0.3">
      <c r="F6785" s="106" t="s">
        <v>771</v>
      </c>
      <c r="G6785" s="104"/>
    </row>
    <row r="6786" spans="6:7" ht="15.6" x14ac:dyDescent="0.3">
      <c r="F6786" s="103" t="s">
        <v>4120</v>
      </c>
      <c r="G6786" s="104"/>
    </row>
    <row r="6787" spans="6:7" x14ac:dyDescent="0.3">
      <c r="F6787" s="104"/>
      <c r="G6787" s="104"/>
    </row>
    <row r="6788" spans="6:7" ht="15.6" x14ac:dyDescent="0.3">
      <c r="F6788" s="106" t="s">
        <v>772</v>
      </c>
      <c r="G6788" s="104"/>
    </row>
    <row r="6789" spans="6:7" ht="15.6" x14ac:dyDescent="0.3">
      <c r="F6789" s="103" t="s">
        <v>4121</v>
      </c>
      <c r="G6789" s="104"/>
    </row>
    <row r="6790" spans="6:7" x14ac:dyDescent="0.3">
      <c r="F6790" s="104"/>
      <c r="G6790" s="104"/>
    </row>
    <row r="6791" spans="6:7" ht="15.6" x14ac:dyDescent="0.3">
      <c r="F6791" s="106" t="s">
        <v>773</v>
      </c>
      <c r="G6791" s="104"/>
    </row>
    <row r="6792" spans="6:7" ht="15.6" x14ac:dyDescent="0.3">
      <c r="F6792" s="103" t="s">
        <v>4122</v>
      </c>
      <c r="G6792" s="104"/>
    </row>
    <row r="6793" spans="6:7" x14ac:dyDescent="0.3">
      <c r="F6793" s="104"/>
      <c r="G6793" s="104"/>
    </row>
    <row r="6794" spans="6:7" ht="15.6" x14ac:dyDescent="0.3">
      <c r="F6794" s="106" t="s">
        <v>774</v>
      </c>
      <c r="G6794" s="104"/>
    </row>
    <row r="6795" spans="6:7" ht="15.6" x14ac:dyDescent="0.3">
      <c r="F6795" s="103" t="s">
        <v>4123</v>
      </c>
      <c r="G6795" s="104"/>
    </row>
    <row r="6796" spans="6:7" x14ac:dyDescent="0.3">
      <c r="F6796" s="104"/>
      <c r="G6796" s="104"/>
    </row>
    <row r="6797" spans="6:7" ht="15.6" x14ac:dyDescent="0.3">
      <c r="F6797" s="106" t="s">
        <v>775</v>
      </c>
      <c r="G6797" s="104"/>
    </row>
    <row r="6798" spans="6:7" ht="15.6" x14ac:dyDescent="0.3">
      <c r="F6798" s="103" t="s">
        <v>4124</v>
      </c>
      <c r="G6798" s="104"/>
    </row>
    <row r="6799" spans="6:7" x14ac:dyDescent="0.3">
      <c r="F6799" s="104"/>
      <c r="G6799" s="104"/>
    </row>
    <row r="6800" spans="6:7" ht="15.6" x14ac:dyDescent="0.3">
      <c r="F6800" s="106" t="s">
        <v>776</v>
      </c>
      <c r="G6800" s="104"/>
    </row>
    <row r="6801" spans="6:7" ht="15.6" x14ac:dyDescent="0.3">
      <c r="F6801" s="103" t="s">
        <v>4125</v>
      </c>
      <c r="G6801" s="104"/>
    </row>
    <row r="6802" spans="6:7" x14ac:dyDescent="0.3">
      <c r="F6802" s="104"/>
      <c r="G6802" s="104"/>
    </row>
    <row r="6803" spans="6:7" ht="15.6" x14ac:dyDescent="0.3">
      <c r="F6803" s="106" t="s">
        <v>777</v>
      </c>
      <c r="G6803" s="104"/>
    </row>
    <row r="6804" spans="6:7" ht="15.6" x14ac:dyDescent="0.3">
      <c r="F6804" s="103" t="s">
        <v>4126</v>
      </c>
      <c r="G6804" s="104"/>
    </row>
    <row r="6805" spans="6:7" ht="15" thickBot="1" x14ac:dyDescent="0.35">
      <c r="F6805" s="108"/>
      <c r="G6805" s="104"/>
    </row>
    <row r="6806" spans="6:7" ht="15.6" x14ac:dyDescent="0.3">
      <c r="F6806" s="103" t="s">
        <v>1186</v>
      </c>
      <c r="G6806" s="104"/>
    </row>
    <row r="6807" spans="6:7" x14ac:dyDescent="0.3">
      <c r="F6807" s="104"/>
      <c r="G6807" s="104"/>
    </row>
    <row r="6808" spans="6:7" ht="15.6" x14ac:dyDescent="0.3">
      <c r="F6808" s="106" t="s">
        <v>778</v>
      </c>
      <c r="G6808" s="104"/>
    </row>
    <row r="6809" spans="6:7" ht="15.6" x14ac:dyDescent="0.3">
      <c r="F6809" s="103" t="s">
        <v>4118</v>
      </c>
      <c r="G6809" s="104"/>
    </row>
    <row r="6810" spans="6:7" x14ac:dyDescent="0.3">
      <c r="F6810" s="104"/>
      <c r="G6810" s="104"/>
    </row>
    <row r="6811" spans="6:7" ht="15.6" x14ac:dyDescent="0.3">
      <c r="F6811" s="106" t="s">
        <v>779</v>
      </c>
      <c r="G6811" s="104"/>
    </row>
    <row r="6812" spans="6:7" ht="15.6" x14ac:dyDescent="0.3">
      <c r="F6812" s="103" t="s">
        <v>4119</v>
      </c>
      <c r="G6812" s="104"/>
    </row>
    <row r="6813" spans="6:7" x14ac:dyDescent="0.3">
      <c r="F6813" s="104"/>
      <c r="G6813" s="104"/>
    </row>
    <row r="6814" spans="6:7" ht="15.6" x14ac:dyDescent="0.3">
      <c r="F6814" s="106" t="s">
        <v>1311</v>
      </c>
      <c r="G6814" s="104"/>
    </row>
    <row r="6815" spans="6:7" ht="15.6" x14ac:dyDescent="0.3">
      <c r="F6815" s="107" t="s">
        <v>4127</v>
      </c>
      <c r="G6815" s="104"/>
    </row>
    <row r="6816" spans="6:7" x14ac:dyDescent="0.3">
      <c r="F6816" s="104"/>
      <c r="G6816" s="104"/>
    </row>
    <row r="6817" spans="6:7" ht="15.6" x14ac:dyDescent="0.3">
      <c r="F6817" s="107" t="s">
        <v>4128</v>
      </c>
      <c r="G6817" s="104"/>
    </row>
    <row r="6818" spans="6:7" x14ac:dyDescent="0.3">
      <c r="F6818" s="104"/>
      <c r="G6818" s="104"/>
    </row>
    <row r="6819" spans="6:7" ht="15.6" x14ac:dyDescent="0.3">
      <c r="F6819" s="107" t="s">
        <v>4129</v>
      </c>
      <c r="G6819" s="104"/>
    </row>
    <row r="6820" spans="6:7" x14ac:dyDescent="0.3">
      <c r="F6820" s="104"/>
      <c r="G6820" s="104"/>
    </row>
    <row r="6821" spans="6:7" ht="15.6" x14ac:dyDescent="0.3">
      <c r="F6821" s="106" t="s">
        <v>780</v>
      </c>
      <c r="G6821" s="104"/>
    </row>
    <row r="6822" spans="6:7" ht="15.6" x14ac:dyDescent="0.3">
      <c r="F6822" s="103" t="s">
        <v>4120</v>
      </c>
      <c r="G6822" s="104"/>
    </row>
    <row r="6823" spans="6:7" x14ac:dyDescent="0.3">
      <c r="F6823" s="104"/>
      <c r="G6823" s="104"/>
    </row>
    <row r="6824" spans="6:7" ht="15.6" x14ac:dyDescent="0.3">
      <c r="F6824" s="106" t="s">
        <v>1311</v>
      </c>
      <c r="G6824" s="104"/>
    </row>
    <row r="6825" spans="6:7" ht="15.6" x14ac:dyDescent="0.3">
      <c r="F6825" s="107" t="s">
        <v>4130</v>
      </c>
      <c r="G6825" s="104"/>
    </row>
    <row r="6826" spans="6:7" x14ac:dyDescent="0.3">
      <c r="F6826" s="104"/>
      <c r="G6826" s="104"/>
    </row>
    <row r="6827" spans="6:7" ht="15.6" x14ac:dyDescent="0.3">
      <c r="F6827" s="107" t="s">
        <v>4131</v>
      </c>
      <c r="G6827" s="104"/>
    </row>
    <row r="6828" spans="6:7" x14ac:dyDescent="0.3">
      <c r="F6828" s="104"/>
      <c r="G6828" s="104"/>
    </row>
    <row r="6829" spans="6:7" ht="15.6" x14ac:dyDescent="0.3">
      <c r="F6829" s="107" t="s">
        <v>4132</v>
      </c>
      <c r="G6829" s="104"/>
    </row>
    <row r="6830" spans="6:7" x14ac:dyDescent="0.3">
      <c r="F6830" s="104"/>
      <c r="G6830" s="104"/>
    </row>
    <row r="6831" spans="6:7" ht="15.6" x14ac:dyDescent="0.3">
      <c r="F6831" s="106" t="s">
        <v>781</v>
      </c>
      <c r="G6831" s="104"/>
    </row>
    <row r="6832" spans="6:7" ht="15.6" x14ac:dyDescent="0.3">
      <c r="F6832" s="103" t="s">
        <v>4121</v>
      </c>
      <c r="G6832" s="104"/>
    </row>
    <row r="6833" spans="6:7" x14ac:dyDescent="0.3">
      <c r="F6833" s="104"/>
      <c r="G6833" s="104"/>
    </row>
    <row r="6834" spans="6:7" ht="15.6" x14ac:dyDescent="0.3">
      <c r="F6834" s="106" t="s">
        <v>1311</v>
      </c>
      <c r="G6834" s="104"/>
    </row>
    <row r="6835" spans="6:7" ht="15.6" x14ac:dyDescent="0.3">
      <c r="F6835" s="107" t="s">
        <v>4133</v>
      </c>
      <c r="G6835" s="104"/>
    </row>
    <row r="6836" spans="6:7" x14ac:dyDescent="0.3">
      <c r="F6836" s="104"/>
      <c r="G6836" s="104"/>
    </row>
    <row r="6837" spans="6:7" ht="15.6" x14ac:dyDescent="0.3">
      <c r="F6837" s="107" t="s">
        <v>4134</v>
      </c>
      <c r="G6837" s="104"/>
    </row>
    <row r="6838" spans="6:7" x14ac:dyDescent="0.3">
      <c r="F6838" s="104"/>
      <c r="G6838" s="104"/>
    </row>
    <row r="6839" spans="6:7" ht="15.6" x14ac:dyDescent="0.3">
      <c r="F6839" s="107" t="s">
        <v>4135</v>
      </c>
      <c r="G6839" s="104"/>
    </row>
    <row r="6840" spans="6:7" x14ac:dyDescent="0.3">
      <c r="F6840" s="104"/>
      <c r="G6840" s="104"/>
    </row>
    <row r="6841" spans="6:7" ht="15.6" x14ac:dyDescent="0.3">
      <c r="F6841" s="106" t="s">
        <v>782</v>
      </c>
      <c r="G6841" s="104"/>
    </row>
    <row r="6842" spans="6:7" ht="15.6" x14ac:dyDescent="0.3">
      <c r="F6842" s="103" t="s">
        <v>4122</v>
      </c>
      <c r="G6842" s="104"/>
    </row>
    <row r="6843" spans="6:7" x14ac:dyDescent="0.3">
      <c r="F6843" s="104"/>
      <c r="G6843" s="104"/>
    </row>
    <row r="6844" spans="6:7" ht="15.6" x14ac:dyDescent="0.3">
      <c r="F6844" s="106" t="s">
        <v>1311</v>
      </c>
      <c r="G6844" s="104"/>
    </row>
    <row r="6845" spans="6:7" ht="15.6" x14ac:dyDescent="0.3">
      <c r="F6845" s="107" t="s">
        <v>4136</v>
      </c>
      <c r="G6845" s="104"/>
    </row>
    <row r="6846" spans="6:7" x14ac:dyDescent="0.3">
      <c r="F6846" s="104"/>
      <c r="G6846" s="104"/>
    </row>
    <row r="6847" spans="6:7" ht="15.6" x14ac:dyDescent="0.3">
      <c r="F6847" s="107" t="s">
        <v>4137</v>
      </c>
      <c r="G6847" s="104"/>
    </row>
    <row r="6848" spans="6:7" x14ac:dyDescent="0.3">
      <c r="F6848" s="104"/>
      <c r="G6848" s="104"/>
    </row>
    <row r="6849" spans="6:7" ht="15.6" x14ac:dyDescent="0.3">
      <c r="F6849" s="107" t="s">
        <v>4138</v>
      </c>
      <c r="G6849" s="104"/>
    </row>
    <row r="6850" spans="6:7" x14ac:dyDescent="0.3">
      <c r="F6850" s="104"/>
      <c r="G6850" s="104"/>
    </row>
    <row r="6851" spans="6:7" ht="15.6" x14ac:dyDescent="0.3">
      <c r="F6851" s="106" t="s">
        <v>783</v>
      </c>
      <c r="G6851" s="104"/>
    </row>
    <row r="6852" spans="6:7" ht="15.6" x14ac:dyDescent="0.3">
      <c r="F6852" s="103" t="s">
        <v>4123</v>
      </c>
      <c r="G6852" s="104"/>
    </row>
    <row r="6853" spans="6:7" x14ac:dyDescent="0.3">
      <c r="F6853" s="104"/>
      <c r="G6853" s="104"/>
    </row>
    <row r="6854" spans="6:7" ht="15.6" x14ac:dyDescent="0.3">
      <c r="F6854" s="106" t="s">
        <v>1311</v>
      </c>
      <c r="G6854" s="104"/>
    </row>
    <row r="6855" spans="6:7" ht="15.6" x14ac:dyDescent="0.3">
      <c r="F6855" s="107" t="s">
        <v>4139</v>
      </c>
      <c r="G6855" s="104"/>
    </row>
    <row r="6856" spans="6:7" x14ac:dyDescent="0.3">
      <c r="F6856" s="104"/>
      <c r="G6856" s="104"/>
    </row>
    <row r="6857" spans="6:7" ht="15.6" x14ac:dyDescent="0.3">
      <c r="F6857" s="107" t="s">
        <v>4140</v>
      </c>
      <c r="G6857" s="104"/>
    </row>
    <row r="6858" spans="6:7" x14ac:dyDescent="0.3">
      <c r="F6858" s="104"/>
      <c r="G6858" s="104"/>
    </row>
    <row r="6859" spans="6:7" ht="15.6" x14ac:dyDescent="0.3">
      <c r="F6859" s="107" t="s">
        <v>4141</v>
      </c>
      <c r="G6859" s="104"/>
    </row>
    <row r="6860" spans="6:7" x14ac:dyDescent="0.3">
      <c r="F6860" s="104"/>
      <c r="G6860" s="104"/>
    </row>
    <row r="6861" spans="6:7" ht="15.6" x14ac:dyDescent="0.3">
      <c r="F6861" s="106" t="s">
        <v>784</v>
      </c>
      <c r="G6861" s="104"/>
    </row>
    <row r="6862" spans="6:7" ht="15.6" x14ac:dyDescent="0.3">
      <c r="F6862" s="103" t="s">
        <v>4124</v>
      </c>
      <c r="G6862" s="104"/>
    </row>
    <row r="6863" spans="6:7" x14ac:dyDescent="0.3">
      <c r="F6863" s="104"/>
      <c r="G6863" s="104"/>
    </row>
    <row r="6864" spans="6:7" ht="15.6" x14ac:dyDescent="0.3">
      <c r="F6864" s="106" t="s">
        <v>1311</v>
      </c>
      <c r="G6864" s="104"/>
    </row>
    <row r="6865" spans="6:7" ht="15.6" x14ac:dyDescent="0.3">
      <c r="F6865" s="107" t="s">
        <v>4142</v>
      </c>
      <c r="G6865" s="104"/>
    </row>
    <row r="6866" spans="6:7" x14ac:dyDescent="0.3">
      <c r="F6866" s="104"/>
      <c r="G6866" s="104"/>
    </row>
    <row r="6867" spans="6:7" ht="15.6" x14ac:dyDescent="0.3">
      <c r="F6867" s="107" t="s">
        <v>4143</v>
      </c>
      <c r="G6867" s="104"/>
    </row>
    <row r="6868" spans="6:7" x14ac:dyDescent="0.3">
      <c r="F6868" s="104"/>
      <c r="G6868" s="104"/>
    </row>
    <row r="6869" spans="6:7" ht="15.6" x14ac:dyDescent="0.3">
      <c r="F6869" s="107" t="s">
        <v>4144</v>
      </c>
      <c r="G6869" s="104"/>
    </row>
    <row r="6870" spans="6:7" x14ac:dyDescent="0.3">
      <c r="F6870" s="104"/>
      <c r="G6870" s="104"/>
    </row>
    <row r="6871" spans="6:7" ht="15.6" x14ac:dyDescent="0.3">
      <c r="F6871" s="106" t="s">
        <v>785</v>
      </c>
      <c r="G6871" s="104"/>
    </row>
    <row r="6872" spans="6:7" ht="15.6" x14ac:dyDescent="0.3">
      <c r="F6872" s="103" t="s">
        <v>4125</v>
      </c>
      <c r="G6872" s="104"/>
    </row>
    <row r="6873" spans="6:7" x14ac:dyDescent="0.3">
      <c r="F6873" s="104"/>
      <c r="G6873" s="104"/>
    </row>
    <row r="6874" spans="6:7" ht="15.6" x14ac:dyDescent="0.3">
      <c r="F6874" s="106" t="s">
        <v>1311</v>
      </c>
      <c r="G6874" s="104"/>
    </row>
    <row r="6875" spans="6:7" ht="15.6" x14ac:dyDescent="0.3">
      <c r="F6875" s="107" t="s">
        <v>4145</v>
      </c>
      <c r="G6875" s="104"/>
    </row>
    <row r="6876" spans="6:7" x14ac:dyDescent="0.3">
      <c r="F6876" s="104"/>
      <c r="G6876" s="104"/>
    </row>
    <row r="6877" spans="6:7" ht="15.6" x14ac:dyDescent="0.3">
      <c r="F6877" s="107" t="s">
        <v>4146</v>
      </c>
      <c r="G6877" s="104"/>
    </row>
    <row r="6878" spans="6:7" x14ac:dyDescent="0.3">
      <c r="F6878" s="104"/>
      <c r="G6878" s="104"/>
    </row>
    <row r="6879" spans="6:7" ht="15.6" x14ac:dyDescent="0.3">
      <c r="F6879" s="107" t="s">
        <v>4033</v>
      </c>
      <c r="G6879" s="104"/>
    </row>
    <row r="6880" spans="6:7" x14ac:dyDescent="0.3">
      <c r="F6880" s="104"/>
      <c r="G6880" s="104"/>
    </row>
    <row r="6881" spans="6:7" ht="15.6" x14ac:dyDescent="0.3">
      <c r="F6881" s="106" t="s">
        <v>786</v>
      </c>
      <c r="G6881" s="104"/>
    </row>
    <row r="6882" spans="6:7" ht="15.6" x14ac:dyDescent="0.3">
      <c r="F6882" s="103" t="s">
        <v>4126</v>
      </c>
      <c r="G6882" s="104"/>
    </row>
    <row r="6883" spans="6:7" x14ac:dyDescent="0.3">
      <c r="F6883" s="104"/>
      <c r="G6883" s="104"/>
    </row>
    <row r="6884" spans="6:7" ht="15.6" x14ac:dyDescent="0.3">
      <c r="F6884" s="106" t="s">
        <v>1311</v>
      </c>
      <c r="G6884" s="104"/>
    </row>
    <row r="6885" spans="6:7" ht="15.6" x14ac:dyDescent="0.3">
      <c r="F6885" s="107" t="s">
        <v>4147</v>
      </c>
      <c r="G6885" s="104"/>
    </row>
    <row r="6886" spans="6:7" x14ac:dyDescent="0.3">
      <c r="F6886" s="104"/>
      <c r="G6886" s="104"/>
    </row>
    <row r="6887" spans="6:7" ht="15.6" x14ac:dyDescent="0.3">
      <c r="F6887" s="107" t="s">
        <v>4148</v>
      </c>
      <c r="G6887" s="104"/>
    </row>
    <row r="6888" spans="6:7" x14ac:dyDescent="0.3">
      <c r="F6888" s="104"/>
      <c r="G6888" s="104"/>
    </row>
    <row r="6889" spans="6:7" ht="15.6" x14ac:dyDescent="0.3">
      <c r="F6889" s="107" t="s">
        <v>4149</v>
      </c>
      <c r="G6889" s="104"/>
    </row>
    <row r="6890" spans="6:7" x14ac:dyDescent="0.3">
      <c r="F6890" s="104"/>
      <c r="G6890" s="104"/>
    </row>
    <row r="6891" spans="6:7" ht="15.6" x14ac:dyDescent="0.3">
      <c r="F6891" s="103" t="s">
        <v>4150</v>
      </c>
      <c r="G6891" s="104"/>
    </row>
    <row r="6892" spans="6:7" ht="15" thickBot="1" x14ac:dyDescent="0.35">
      <c r="F6892" s="108"/>
      <c r="G6892" s="104"/>
    </row>
    <row r="6893" spans="6:7" ht="15.6" x14ac:dyDescent="0.3">
      <c r="F6893" s="103" t="s">
        <v>1186</v>
      </c>
      <c r="G6893" s="104"/>
    </row>
    <row r="6894" spans="6:7" ht="15" thickBot="1" x14ac:dyDescent="0.35">
      <c r="F6894" s="108"/>
      <c r="G6894" s="104"/>
    </row>
    <row r="6895" spans="6:7" ht="15.6" x14ac:dyDescent="0.3">
      <c r="F6895" s="103" t="s">
        <v>1186</v>
      </c>
      <c r="G6895" s="104"/>
    </row>
    <row r="6896" spans="6:7" x14ac:dyDescent="0.3">
      <c r="F6896" s="104"/>
      <c r="G6896" s="104"/>
    </row>
    <row r="6897" spans="6:7" ht="15.6" x14ac:dyDescent="0.3">
      <c r="F6897" s="116" t="s">
        <v>4151</v>
      </c>
      <c r="G6897" s="104"/>
    </row>
    <row r="6898" spans="6:7" x14ac:dyDescent="0.3">
      <c r="F6898" s="104"/>
      <c r="G6898" s="104"/>
    </row>
    <row r="6899" spans="6:7" ht="15.6" x14ac:dyDescent="0.3">
      <c r="F6899" s="105" t="s">
        <v>4152</v>
      </c>
      <c r="G6899" s="104"/>
    </row>
    <row r="6900" spans="6:7" ht="15.6" x14ac:dyDescent="0.3">
      <c r="F6900" s="103" t="s">
        <v>4153</v>
      </c>
      <c r="G6900" s="104"/>
    </row>
    <row r="6901" spans="6:7" x14ac:dyDescent="0.3">
      <c r="F6901" s="104"/>
      <c r="G6901" s="104"/>
    </row>
    <row r="6902" spans="6:7" ht="15.6" x14ac:dyDescent="0.3">
      <c r="F6902" s="106" t="s">
        <v>788</v>
      </c>
      <c r="G6902" s="104"/>
    </row>
    <row r="6903" spans="6:7" ht="15.6" x14ac:dyDescent="0.3">
      <c r="F6903" s="103" t="s">
        <v>4154</v>
      </c>
      <c r="G6903" s="104"/>
    </row>
    <row r="6904" spans="6:7" x14ac:dyDescent="0.3">
      <c r="F6904" s="104"/>
      <c r="G6904" s="104"/>
    </row>
    <row r="6905" spans="6:7" ht="15.6" x14ac:dyDescent="0.3">
      <c r="F6905" s="106" t="s">
        <v>789</v>
      </c>
      <c r="G6905" s="104"/>
    </row>
    <row r="6906" spans="6:7" ht="15.6" x14ac:dyDescent="0.3">
      <c r="F6906" s="103" t="s">
        <v>4155</v>
      </c>
      <c r="G6906" s="104"/>
    </row>
    <row r="6907" spans="6:7" x14ac:dyDescent="0.3">
      <c r="F6907" s="104"/>
      <c r="G6907" s="104"/>
    </row>
    <row r="6908" spans="6:7" ht="15.6" x14ac:dyDescent="0.3">
      <c r="F6908" s="106" t="s">
        <v>790</v>
      </c>
      <c r="G6908" s="104"/>
    </row>
    <row r="6909" spans="6:7" ht="15.6" x14ac:dyDescent="0.3">
      <c r="F6909" s="103" t="s">
        <v>4156</v>
      </c>
      <c r="G6909" s="104"/>
    </row>
    <row r="6910" spans="6:7" x14ac:dyDescent="0.3">
      <c r="F6910" s="104"/>
      <c r="G6910" s="104"/>
    </row>
    <row r="6911" spans="6:7" ht="15.6" x14ac:dyDescent="0.3">
      <c r="F6911" s="106" t="s">
        <v>791</v>
      </c>
      <c r="G6911" s="104"/>
    </row>
    <row r="6912" spans="6:7" ht="15.6" x14ac:dyDescent="0.3">
      <c r="F6912" s="103" t="s">
        <v>4157</v>
      </c>
      <c r="G6912" s="104"/>
    </row>
    <row r="6913" spans="6:7" x14ac:dyDescent="0.3">
      <c r="F6913" s="104"/>
      <c r="G6913" s="104"/>
    </row>
    <row r="6914" spans="6:7" ht="15.6" x14ac:dyDescent="0.3">
      <c r="F6914" s="106" t="s">
        <v>792</v>
      </c>
      <c r="G6914" s="104"/>
    </row>
    <row r="6915" spans="6:7" ht="15.6" x14ac:dyDescent="0.3">
      <c r="F6915" s="103" t="s">
        <v>4158</v>
      </c>
      <c r="G6915" s="104"/>
    </row>
    <row r="6916" spans="6:7" x14ac:dyDescent="0.3">
      <c r="F6916" s="104"/>
      <c r="G6916" s="104"/>
    </row>
    <row r="6917" spans="6:7" ht="15.6" x14ac:dyDescent="0.3">
      <c r="F6917" s="106" t="s">
        <v>793</v>
      </c>
      <c r="G6917" s="104"/>
    </row>
    <row r="6918" spans="6:7" ht="15.6" x14ac:dyDescent="0.3">
      <c r="F6918" s="103" t="s">
        <v>4159</v>
      </c>
      <c r="G6918" s="104"/>
    </row>
    <row r="6919" spans="6:7" x14ac:dyDescent="0.3">
      <c r="F6919" s="104"/>
      <c r="G6919" s="104"/>
    </row>
    <row r="6920" spans="6:7" ht="15.6" x14ac:dyDescent="0.3">
      <c r="F6920" s="106" t="s">
        <v>794</v>
      </c>
      <c r="G6920" s="104"/>
    </row>
    <row r="6921" spans="6:7" ht="15.6" x14ac:dyDescent="0.3">
      <c r="F6921" s="103" t="s">
        <v>4160</v>
      </c>
      <c r="G6921" s="104"/>
    </row>
    <row r="6922" spans="6:7" x14ac:dyDescent="0.3">
      <c r="F6922" s="104"/>
      <c r="G6922" s="104"/>
    </row>
    <row r="6923" spans="6:7" ht="15.6" x14ac:dyDescent="0.3">
      <c r="F6923" s="106" t="s">
        <v>795</v>
      </c>
      <c r="G6923" s="104"/>
    </row>
    <row r="6924" spans="6:7" ht="15.6" x14ac:dyDescent="0.3">
      <c r="F6924" s="103" t="s">
        <v>4161</v>
      </c>
      <c r="G6924" s="104"/>
    </row>
    <row r="6925" spans="6:7" ht="15" thickBot="1" x14ac:dyDescent="0.35">
      <c r="F6925" s="108"/>
      <c r="G6925" s="104"/>
    </row>
    <row r="6926" spans="6:7" ht="15.6" x14ac:dyDescent="0.3">
      <c r="F6926" s="103" t="s">
        <v>1186</v>
      </c>
      <c r="G6926" s="104"/>
    </row>
    <row r="6927" spans="6:7" x14ac:dyDescent="0.3">
      <c r="F6927" s="104"/>
      <c r="G6927" s="104"/>
    </row>
    <row r="6928" spans="6:7" ht="15.6" x14ac:dyDescent="0.3">
      <c r="F6928" s="106" t="s">
        <v>796</v>
      </c>
      <c r="G6928" s="104"/>
    </row>
    <row r="6929" spans="6:7" ht="15.6" x14ac:dyDescent="0.3">
      <c r="F6929" s="103" t="s">
        <v>4153</v>
      </c>
      <c r="G6929" s="104"/>
    </row>
    <row r="6930" spans="6:7" x14ac:dyDescent="0.3">
      <c r="F6930" s="104"/>
      <c r="G6930" s="104"/>
    </row>
    <row r="6931" spans="6:7" ht="15.6" x14ac:dyDescent="0.3">
      <c r="F6931" s="106" t="s">
        <v>797</v>
      </c>
      <c r="G6931" s="104"/>
    </row>
    <row r="6932" spans="6:7" ht="15.6" x14ac:dyDescent="0.3">
      <c r="F6932" s="103" t="s">
        <v>4154</v>
      </c>
      <c r="G6932" s="104"/>
    </row>
    <row r="6933" spans="6:7" x14ac:dyDescent="0.3">
      <c r="F6933" s="104"/>
      <c r="G6933" s="104"/>
    </row>
    <row r="6934" spans="6:7" ht="15.6" x14ac:dyDescent="0.3">
      <c r="F6934" s="106" t="s">
        <v>1311</v>
      </c>
      <c r="G6934" s="104"/>
    </row>
    <row r="6935" spans="6:7" ht="15.6" x14ac:dyDescent="0.3">
      <c r="F6935" s="107" t="s">
        <v>4162</v>
      </c>
      <c r="G6935" s="104"/>
    </row>
    <row r="6936" spans="6:7" x14ac:dyDescent="0.3">
      <c r="F6936" s="104"/>
      <c r="G6936" s="104"/>
    </row>
    <row r="6937" spans="6:7" ht="15.6" x14ac:dyDescent="0.3">
      <c r="F6937" s="107" t="s">
        <v>4163</v>
      </c>
      <c r="G6937" s="104"/>
    </row>
    <row r="6938" spans="6:7" x14ac:dyDescent="0.3">
      <c r="F6938" s="104"/>
      <c r="G6938" s="104"/>
    </row>
    <row r="6939" spans="6:7" ht="15.6" x14ac:dyDescent="0.3">
      <c r="F6939" s="107" t="s">
        <v>4164</v>
      </c>
      <c r="G6939" s="104"/>
    </row>
    <row r="6940" spans="6:7" x14ac:dyDescent="0.3">
      <c r="F6940" s="104"/>
      <c r="G6940" s="104"/>
    </row>
    <row r="6941" spans="6:7" ht="15.6" x14ac:dyDescent="0.3">
      <c r="F6941" s="106" t="s">
        <v>798</v>
      </c>
      <c r="G6941" s="104"/>
    </row>
    <row r="6942" spans="6:7" ht="15.6" x14ac:dyDescent="0.3">
      <c r="F6942" s="103" t="s">
        <v>4155</v>
      </c>
      <c r="G6942" s="104"/>
    </row>
    <row r="6943" spans="6:7" x14ac:dyDescent="0.3">
      <c r="F6943" s="104"/>
      <c r="G6943" s="104"/>
    </row>
    <row r="6944" spans="6:7" ht="15.6" x14ac:dyDescent="0.3">
      <c r="F6944" s="106" t="s">
        <v>1311</v>
      </c>
      <c r="G6944" s="104"/>
    </row>
    <row r="6945" spans="6:7" ht="15.6" x14ac:dyDescent="0.3">
      <c r="F6945" s="107" t="s">
        <v>4165</v>
      </c>
      <c r="G6945" s="104"/>
    </row>
    <row r="6946" spans="6:7" x14ac:dyDescent="0.3">
      <c r="F6946" s="104"/>
      <c r="G6946" s="104"/>
    </row>
    <row r="6947" spans="6:7" ht="15.6" x14ac:dyDescent="0.3">
      <c r="F6947" s="107" t="s">
        <v>4166</v>
      </c>
      <c r="G6947" s="104"/>
    </row>
    <row r="6948" spans="6:7" x14ac:dyDescent="0.3">
      <c r="F6948" s="104"/>
      <c r="G6948" s="104"/>
    </row>
    <row r="6949" spans="6:7" ht="15.6" x14ac:dyDescent="0.3">
      <c r="F6949" s="107" t="s">
        <v>4167</v>
      </c>
      <c r="G6949" s="104"/>
    </row>
    <row r="6950" spans="6:7" x14ac:dyDescent="0.3">
      <c r="F6950" s="104"/>
      <c r="G6950" s="104"/>
    </row>
    <row r="6951" spans="6:7" ht="15.6" x14ac:dyDescent="0.3">
      <c r="F6951" s="106" t="s">
        <v>799</v>
      </c>
      <c r="G6951" s="104"/>
    </row>
    <row r="6952" spans="6:7" ht="15.6" x14ac:dyDescent="0.3">
      <c r="F6952" s="103" t="s">
        <v>4156</v>
      </c>
      <c r="G6952" s="104"/>
    </row>
    <row r="6953" spans="6:7" x14ac:dyDescent="0.3">
      <c r="F6953" s="104"/>
      <c r="G6953" s="104"/>
    </row>
    <row r="6954" spans="6:7" ht="15.6" x14ac:dyDescent="0.3">
      <c r="F6954" s="106" t="s">
        <v>1311</v>
      </c>
      <c r="G6954" s="104"/>
    </row>
    <row r="6955" spans="6:7" ht="15.6" x14ac:dyDescent="0.3">
      <c r="F6955" s="107" t="s">
        <v>4168</v>
      </c>
      <c r="G6955" s="104"/>
    </row>
    <row r="6956" spans="6:7" x14ac:dyDescent="0.3">
      <c r="F6956" s="104"/>
      <c r="G6956" s="104"/>
    </row>
    <row r="6957" spans="6:7" ht="15.6" x14ac:dyDescent="0.3">
      <c r="F6957" s="107" t="s">
        <v>4169</v>
      </c>
      <c r="G6957" s="104"/>
    </row>
    <row r="6958" spans="6:7" x14ac:dyDescent="0.3">
      <c r="F6958" s="104"/>
      <c r="G6958" s="104"/>
    </row>
    <row r="6959" spans="6:7" ht="15.6" x14ac:dyDescent="0.3">
      <c r="F6959" s="107" t="s">
        <v>4170</v>
      </c>
      <c r="G6959" s="104"/>
    </row>
    <row r="6960" spans="6:7" x14ac:dyDescent="0.3">
      <c r="F6960" s="104"/>
      <c r="G6960" s="104"/>
    </row>
    <row r="6961" spans="6:7" ht="15.6" x14ac:dyDescent="0.3">
      <c r="F6961" s="106" t="s">
        <v>800</v>
      </c>
      <c r="G6961" s="104"/>
    </row>
    <row r="6962" spans="6:7" ht="15.6" x14ac:dyDescent="0.3">
      <c r="F6962" s="103" t="s">
        <v>4157</v>
      </c>
      <c r="G6962" s="104"/>
    </row>
    <row r="6963" spans="6:7" x14ac:dyDescent="0.3">
      <c r="F6963" s="104"/>
      <c r="G6963" s="104"/>
    </row>
    <row r="6964" spans="6:7" ht="15.6" x14ac:dyDescent="0.3">
      <c r="F6964" s="106" t="s">
        <v>1311</v>
      </c>
      <c r="G6964" s="104"/>
    </row>
    <row r="6965" spans="6:7" ht="15.6" x14ac:dyDescent="0.3">
      <c r="F6965" s="107" t="s">
        <v>4171</v>
      </c>
      <c r="G6965" s="104"/>
    </row>
    <row r="6966" spans="6:7" x14ac:dyDescent="0.3">
      <c r="F6966" s="104"/>
      <c r="G6966" s="104"/>
    </row>
    <row r="6967" spans="6:7" ht="15.6" x14ac:dyDescent="0.3">
      <c r="F6967" s="107" t="s">
        <v>4172</v>
      </c>
      <c r="G6967" s="104"/>
    </row>
    <row r="6968" spans="6:7" x14ac:dyDescent="0.3">
      <c r="F6968" s="104"/>
      <c r="G6968" s="104"/>
    </row>
    <row r="6969" spans="6:7" ht="15.6" x14ac:dyDescent="0.3">
      <c r="F6969" s="107" t="s">
        <v>4173</v>
      </c>
      <c r="G6969" s="104"/>
    </row>
    <row r="6970" spans="6:7" x14ac:dyDescent="0.3">
      <c r="F6970" s="104"/>
      <c r="G6970" s="104"/>
    </row>
    <row r="6971" spans="6:7" ht="15.6" x14ac:dyDescent="0.3">
      <c r="F6971" s="106" t="s">
        <v>801</v>
      </c>
      <c r="G6971" s="104"/>
    </row>
    <row r="6972" spans="6:7" ht="15.6" x14ac:dyDescent="0.3">
      <c r="F6972" s="103" t="s">
        <v>4158</v>
      </c>
      <c r="G6972" s="104"/>
    </row>
    <row r="6973" spans="6:7" x14ac:dyDescent="0.3">
      <c r="F6973" s="104"/>
      <c r="G6973" s="104"/>
    </row>
    <row r="6974" spans="6:7" ht="15.6" x14ac:dyDescent="0.3">
      <c r="F6974" s="106" t="s">
        <v>1311</v>
      </c>
      <c r="G6974" s="104"/>
    </row>
    <row r="6975" spans="6:7" ht="15.6" x14ac:dyDescent="0.3">
      <c r="F6975" s="107" t="s">
        <v>4174</v>
      </c>
      <c r="G6975" s="104"/>
    </row>
    <row r="6976" spans="6:7" x14ac:dyDescent="0.3">
      <c r="F6976" s="104"/>
      <c r="G6976" s="104"/>
    </row>
    <row r="6977" spans="6:7" ht="15.6" x14ac:dyDescent="0.3">
      <c r="F6977" s="107" t="s">
        <v>4175</v>
      </c>
      <c r="G6977" s="104"/>
    </row>
    <row r="6978" spans="6:7" x14ac:dyDescent="0.3">
      <c r="F6978" s="104"/>
      <c r="G6978" s="104"/>
    </row>
    <row r="6979" spans="6:7" ht="15.6" x14ac:dyDescent="0.3">
      <c r="F6979" s="107" t="s">
        <v>4176</v>
      </c>
      <c r="G6979" s="104"/>
    </row>
    <row r="6980" spans="6:7" x14ac:dyDescent="0.3">
      <c r="F6980" s="104"/>
      <c r="G6980" s="104"/>
    </row>
    <row r="6981" spans="6:7" ht="15.6" x14ac:dyDescent="0.3">
      <c r="F6981" s="106" t="s">
        <v>802</v>
      </c>
      <c r="G6981" s="104"/>
    </row>
    <row r="6982" spans="6:7" ht="15.6" x14ac:dyDescent="0.3">
      <c r="F6982" s="103" t="s">
        <v>4159</v>
      </c>
      <c r="G6982" s="104"/>
    </row>
    <row r="6983" spans="6:7" x14ac:dyDescent="0.3">
      <c r="F6983" s="104"/>
      <c r="G6983" s="104"/>
    </row>
    <row r="6984" spans="6:7" ht="15.6" x14ac:dyDescent="0.3">
      <c r="F6984" s="106" t="s">
        <v>1311</v>
      </c>
      <c r="G6984" s="104"/>
    </row>
    <row r="6985" spans="6:7" ht="15.6" x14ac:dyDescent="0.3">
      <c r="F6985" s="107" t="s">
        <v>4177</v>
      </c>
      <c r="G6985" s="104"/>
    </row>
    <row r="6986" spans="6:7" x14ac:dyDescent="0.3">
      <c r="F6986" s="104"/>
      <c r="G6986" s="104"/>
    </row>
    <row r="6987" spans="6:7" ht="15.6" x14ac:dyDescent="0.3">
      <c r="F6987" s="107" t="s">
        <v>4178</v>
      </c>
      <c r="G6987" s="104"/>
    </row>
    <row r="6988" spans="6:7" x14ac:dyDescent="0.3">
      <c r="F6988" s="104"/>
      <c r="G6988" s="104"/>
    </row>
    <row r="6989" spans="6:7" ht="15.6" x14ac:dyDescent="0.3">
      <c r="F6989" s="107" t="s">
        <v>4179</v>
      </c>
      <c r="G6989" s="104"/>
    </row>
    <row r="6990" spans="6:7" x14ac:dyDescent="0.3">
      <c r="F6990" s="104"/>
      <c r="G6990" s="104"/>
    </row>
    <row r="6991" spans="6:7" ht="15.6" x14ac:dyDescent="0.3">
      <c r="F6991" s="106" t="s">
        <v>803</v>
      </c>
      <c r="G6991" s="104"/>
    </row>
    <row r="6992" spans="6:7" ht="15.6" x14ac:dyDescent="0.3">
      <c r="F6992" s="103" t="s">
        <v>4160</v>
      </c>
      <c r="G6992" s="104"/>
    </row>
    <row r="6993" spans="6:7" x14ac:dyDescent="0.3">
      <c r="F6993" s="104"/>
      <c r="G6993" s="104"/>
    </row>
    <row r="6994" spans="6:7" ht="15.6" x14ac:dyDescent="0.3">
      <c r="F6994" s="106" t="s">
        <v>1311</v>
      </c>
      <c r="G6994" s="104"/>
    </row>
    <row r="6995" spans="6:7" ht="15.6" x14ac:dyDescent="0.3">
      <c r="F6995" s="107" t="s">
        <v>4180</v>
      </c>
      <c r="G6995" s="104"/>
    </row>
    <row r="6996" spans="6:7" x14ac:dyDescent="0.3">
      <c r="F6996" s="104"/>
      <c r="G6996" s="104"/>
    </row>
    <row r="6997" spans="6:7" ht="15.6" x14ac:dyDescent="0.3">
      <c r="F6997" s="107" t="s">
        <v>4181</v>
      </c>
      <c r="G6997" s="104"/>
    </row>
    <row r="6998" spans="6:7" x14ac:dyDescent="0.3">
      <c r="F6998" s="104"/>
      <c r="G6998" s="104"/>
    </row>
    <row r="6999" spans="6:7" ht="15.6" x14ac:dyDescent="0.3">
      <c r="F6999" s="107" t="s">
        <v>4182</v>
      </c>
      <c r="G6999" s="104"/>
    </row>
    <row r="7000" spans="6:7" x14ac:dyDescent="0.3">
      <c r="F7000" s="104"/>
      <c r="G7000" s="104"/>
    </row>
    <row r="7001" spans="6:7" ht="15.6" x14ac:dyDescent="0.3">
      <c r="F7001" s="106" t="s">
        <v>804</v>
      </c>
      <c r="G7001" s="104"/>
    </row>
    <row r="7002" spans="6:7" ht="15.6" x14ac:dyDescent="0.3">
      <c r="F7002" s="103" t="s">
        <v>4161</v>
      </c>
      <c r="G7002" s="104"/>
    </row>
    <row r="7003" spans="6:7" x14ac:dyDescent="0.3">
      <c r="F7003" s="104"/>
      <c r="G7003" s="104"/>
    </row>
    <row r="7004" spans="6:7" ht="15.6" x14ac:dyDescent="0.3">
      <c r="F7004" s="106" t="s">
        <v>1311</v>
      </c>
      <c r="G7004" s="104"/>
    </row>
    <row r="7005" spans="6:7" ht="15.6" x14ac:dyDescent="0.3">
      <c r="F7005" s="107" t="s">
        <v>4183</v>
      </c>
      <c r="G7005" s="104"/>
    </row>
    <row r="7006" spans="6:7" x14ac:dyDescent="0.3">
      <c r="F7006" s="104"/>
      <c r="G7006" s="104"/>
    </row>
    <row r="7007" spans="6:7" ht="15.6" x14ac:dyDescent="0.3">
      <c r="F7007" s="107" t="s">
        <v>4184</v>
      </c>
      <c r="G7007" s="104"/>
    </row>
    <row r="7008" spans="6:7" x14ac:dyDescent="0.3">
      <c r="F7008" s="104"/>
      <c r="G7008" s="104"/>
    </row>
    <row r="7009" spans="6:7" ht="15.6" x14ac:dyDescent="0.3">
      <c r="F7009" s="107" t="s">
        <v>4185</v>
      </c>
      <c r="G7009" s="104"/>
    </row>
    <row r="7010" spans="6:7" x14ac:dyDescent="0.3">
      <c r="F7010" s="104"/>
      <c r="G7010" s="104"/>
    </row>
    <row r="7011" spans="6:7" ht="15.6" x14ac:dyDescent="0.3">
      <c r="F7011" s="103" t="s">
        <v>4186</v>
      </c>
      <c r="G7011" s="104"/>
    </row>
    <row r="7012" spans="6:7" ht="15" thickBot="1" x14ac:dyDescent="0.35">
      <c r="F7012" s="108"/>
      <c r="G7012" s="104"/>
    </row>
    <row r="7013" spans="6:7" ht="15.6" x14ac:dyDescent="0.3">
      <c r="F7013" s="103" t="s">
        <v>1186</v>
      </c>
      <c r="G7013" s="104"/>
    </row>
    <row r="7014" spans="6:7" x14ac:dyDescent="0.3">
      <c r="F7014" s="104"/>
      <c r="G7014" s="104"/>
    </row>
    <row r="7015" spans="6:7" ht="15.6" x14ac:dyDescent="0.3">
      <c r="F7015" s="103" t="s">
        <v>4187</v>
      </c>
      <c r="G7015" s="104"/>
    </row>
    <row r="7016" spans="6:7" x14ac:dyDescent="0.3">
      <c r="F7016" s="104"/>
      <c r="G7016" s="104"/>
    </row>
    <row r="7017" spans="6:7" ht="15.6" x14ac:dyDescent="0.3">
      <c r="F7017" s="105" t="s">
        <v>4188</v>
      </c>
      <c r="G7017" s="104"/>
    </row>
    <row r="7018" spans="6:7" ht="15.6" x14ac:dyDescent="0.3">
      <c r="F7018" s="103" t="s">
        <v>4189</v>
      </c>
      <c r="G7018" s="104"/>
    </row>
    <row r="7019" spans="6:7" x14ac:dyDescent="0.3">
      <c r="F7019" s="104"/>
      <c r="G7019" s="104"/>
    </row>
    <row r="7020" spans="6:7" ht="15.6" x14ac:dyDescent="0.3">
      <c r="F7020" s="106" t="s">
        <v>806</v>
      </c>
      <c r="G7020" s="104"/>
    </row>
    <row r="7021" spans="6:7" ht="15.6" x14ac:dyDescent="0.3">
      <c r="F7021" s="103" t="s">
        <v>4190</v>
      </c>
      <c r="G7021" s="104"/>
    </row>
    <row r="7022" spans="6:7" x14ac:dyDescent="0.3">
      <c r="F7022" s="104"/>
      <c r="G7022" s="104"/>
    </row>
    <row r="7023" spans="6:7" ht="15.6" x14ac:dyDescent="0.3">
      <c r="F7023" s="106" t="s">
        <v>807</v>
      </c>
      <c r="G7023" s="104"/>
    </row>
    <row r="7024" spans="6:7" ht="15.6" x14ac:dyDescent="0.3">
      <c r="F7024" s="103" t="s">
        <v>4191</v>
      </c>
      <c r="G7024" s="104"/>
    </row>
    <row r="7025" spans="6:7" x14ac:dyDescent="0.3">
      <c r="F7025" s="104"/>
      <c r="G7025" s="104"/>
    </row>
    <row r="7026" spans="6:7" ht="15.6" x14ac:dyDescent="0.3">
      <c r="F7026" s="106" t="s">
        <v>808</v>
      </c>
      <c r="G7026" s="104"/>
    </row>
    <row r="7027" spans="6:7" ht="15.6" x14ac:dyDescent="0.3">
      <c r="F7027" s="103" t="s">
        <v>4192</v>
      </c>
      <c r="G7027" s="104"/>
    </row>
    <row r="7028" spans="6:7" x14ac:dyDescent="0.3">
      <c r="F7028" s="104"/>
      <c r="G7028" s="104"/>
    </row>
    <row r="7029" spans="6:7" ht="15.6" x14ac:dyDescent="0.3">
      <c r="F7029" s="106" t="s">
        <v>809</v>
      </c>
      <c r="G7029" s="104"/>
    </row>
    <row r="7030" spans="6:7" ht="15.6" x14ac:dyDescent="0.3">
      <c r="F7030" s="103" t="s">
        <v>4193</v>
      </c>
      <c r="G7030" s="104"/>
    </row>
    <row r="7031" spans="6:7" x14ac:dyDescent="0.3">
      <c r="F7031" s="104"/>
      <c r="G7031" s="104"/>
    </row>
    <row r="7032" spans="6:7" ht="15.6" x14ac:dyDescent="0.3">
      <c r="F7032" s="106" t="s">
        <v>810</v>
      </c>
      <c r="G7032" s="104"/>
    </row>
    <row r="7033" spans="6:7" ht="15.6" x14ac:dyDescent="0.3">
      <c r="F7033" s="103" t="s">
        <v>4194</v>
      </c>
      <c r="G7033" s="104"/>
    </row>
    <row r="7034" spans="6:7" x14ac:dyDescent="0.3">
      <c r="F7034" s="104"/>
      <c r="G7034" s="104"/>
    </row>
    <row r="7035" spans="6:7" ht="15.6" x14ac:dyDescent="0.3">
      <c r="F7035" s="106" t="s">
        <v>811</v>
      </c>
      <c r="G7035" s="104"/>
    </row>
    <row r="7036" spans="6:7" ht="15.6" x14ac:dyDescent="0.3">
      <c r="F7036" s="103" t="s">
        <v>4195</v>
      </c>
      <c r="G7036" s="104"/>
    </row>
    <row r="7037" spans="6:7" x14ac:dyDescent="0.3">
      <c r="F7037" s="104"/>
      <c r="G7037" s="104"/>
    </row>
    <row r="7038" spans="6:7" ht="15.6" x14ac:dyDescent="0.3">
      <c r="F7038" s="106" t="s">
        <v>812</v>
      </c>
      <c r="G7038" s="104"/>
    </row>
    <row r="7039" spans="6:7" ht="15.6" x14ac:dyDescent="0.3">
      <c r="F7039" s="103" t="s">
        <v>4196</v>
      </c>
      <c r="G7039" s="104"/>
    </row>
    <row r="7040" spans="6:7" x14ac:dyDescent="0.3">
      <c r="F7040" s="104"/>
      <c r="G7040" s="104"/>
    </row>
    <row r="7041" spans="6:7" ht="15.6" x14ac:dyDescent="0.3">
      <c r="F7041" s="106" t="s">
        <v>813</v>
      </c>
      <c r="G7041" s="104"/>
    </row>
    <row r="7042" spans="6:7" ht="15.6" x14ac:dyDescent="0.3">
      <c r="F7042" s="103" t="s">
        <v>4197</v>
      </c>
      <c r="G7042" s="104"/>
    </row>
    <row r="7043" spans="6:7" ht="15" thickBot="1" x14ac:dyDescent="0.35">
      <c r="F7043" s="108"/>
      <c r="G7043" s="104"/>
    </row>
    <row r="7044" spans="6:7" ht="15.6" x14ac:dyDescent="0.3">
      <c r="F7044" s="103" t="s">
        <v>1186</v>
      </c>
      <c r="G7044" s="104"/>
    </row>
    <row r="7045" spans="6:7" x14ac:dyDescent="0.3">
      <c r="F7045" s="104"/>
      <c r="G7045" s="104"/>
    </row>
    <row r="7046" spans="6:7" ht="15.6" x14ac:dyDescent="0.3">
      <c r="F7046" s="106" t="s">
        <v>814</v>
      </c>
      <c r="G7046" s="104"/>
    </row>
    <row r="7047" spans="6:7" ht="15.6" x14ac:dyDescent="0.3">
      <c r="F7047" s="103" t="s">
        <v>4189</v>
      </c>
      <c r="G7047" s="104"/>
    </row>
    <row r="7048" spans="6:7" x14ac:dyDescent="0.3">
      <c r="F7048" s="104"/>
      <c r="G7048" s="104"/>
    </row>
    <row r="7049" spans="6:7" ht="15.6" x14ac:dyDescent="0.3">
      <c r="F7049" s="106" t="s">
        <v>815</v>
      </c>
      <c r="G7049" s="104"/>
    </row>
    <row r="7050" spans="6:7" ht="15.6" x14ac:dyDescent="0.3">
      <c r="F7050" s="103" t="s">
        <v>4190</v>
      </c>
      <c r="G7050" s="104"/>
    </row>
    <row r="7051" spans="6:7" x14ac:dyDescent="0.3">
      <c r="F7051" s="104"/>
      <c r="G7051" s="104"/>
    </row>
    <row r="7052" spans="6:7" ht="15.6" x14ac:dyDescent="0.3">
      <c r="F7052" s="106" t="s">
        <v>1311</v>
      </c>
      <c r="G7052" s="104"/>
    </row>
    <row r="7053" spans="6:7" ht="15.6" x14ac:dyDescent="0.3">
      <c r="F7053" s="107" t="s">
        <v>4198</v>
      </c>
      <c r="G7053" s="104"/>
    </row>
    <row r="7054" spans="6:7" x14ac:dyDescent="0.3">
      <c r="F7054" s="104"/>
      <c r="G7054" s="104"/>
    </row>
    <row r="7055" spans="6:7" ht="15.6" x14ac:dyDescent="0.3">
      <c r="F7055" s="107" t="s">
        <v>4199</v>
      </c>
      <c r="G7055" s="104"/>
    </row>
    <row r="7056" spans="6:7" x14ac:dyDescent="0.3">
      <c r="F7056" s="104"/>
      <c r="G7056" s="104"/>
    </row>
    <row r="7057" spans="6:7" ht="15.6" x14ac:dyDescent="0.3">
      <c r="F7057" s="107" t="s">
        <v>4200</v>
      </c>
      <c r="G7057" s="104"/>
    </row>
    <row r="7058" spans="6:7" x14ac:dyDescent="0.3">
      <c r="F7058" s="104"/>
      <c r="G7058" s="104"/>
    </row>
    <row r="7059" spans="6:7" ht="15.6" x14ac:dyDescent="0.3">
      <c r="F7059" s="107" t="s">
        <v>4201</v>
      </c>
      <c r="G7059" s="104"/>
    </row>
    <row r="7060" spans="6:7" x14ac:dyDescent="0.3">
      <c r="F7060" s="104"/>
      <c r="G7060" s="104"/>
    </row>
    <row r="7061" spans="6:7" ht="15.6" x14ac:dyDescent="0.3">
      <c r="F7061" s="106" t="s">
        <v>816</v>
      </c>
      <c r="G7061" s="104"/>
    </row>
    <row r="7062" spans="6:7" ht="15.6" x14ac:dyDescent="0.3">
      <c r="F7062" s="103" t="s">
        <v>4202</v>
      </c>
      <c r="G7062" s="104"/>
    </row>
    <row r="7063" spans="6:7" x14ac:dyDescent="0.3">
      <c r="F7063" s="104"/>
      <c r="G7063" s="104"/>
    </row>
    <row r="7064" spans="6:7" ht="15.6" x14ac:dyDescent="0.3">
      <c r="F7064" s="106" t="s">
        <v>1311</v>
      </c>
      <c r="G7064" s="104"/>
    </row>
    <row r="7065" spans="6:7" ht="15.6" x14ac:dyDescent="0.3">
      <c r="F7065" s="107" t="s">
        <v>4203</v>
      </c>
      <c r="G7065" s="104"/>
    </row>
    <row r="7066" spans="6:7" x14ac:dyDescent="0.3">
      <c r="F7066" s="104"/>
      <c r="G7066" s="104"/>
    </row>
    <row r="7067" spans="6:7" ht="15.6" x14ac:dyDescent="0.3">
      <c r="F7067" s="107" t="s">
        <v>4204</v>
      </c>
      <c r="G7067" s="104"/>
    </row>
    <row r="7068" spans="6:7" x14ac:dyDescent="0.3">
      <c r="F7068" s="104"/>
      <c r="G7068" s="104"/>
    </row>
    <row r="7069" spans="6:7" ht="15.6" x14ac:dyDescent="0.3">
      <c r="F7069" s="107" t="s">
        <v>4205</v>
      </c>
      <c r="G7069" s="104"/>
    </row>
    <row r="7070" spans="6:7" x14ac:dyDescent="0.3">
      <c r="F7070" s="104"/>
      <c r="G7070" s="104"/>
    </row>
    <row r="7071" spans="6:7" ht="15.6" x14ac:dyDescent="0.3">
      <c r="F7071" s="106" t="s">
        <v>817</v>
      </c>
      <c r="G7071" s="104"/>
    </row>
    <row r="7072" spans="6:7" ht="15.6" x14ac:dyDescent="0.3">
      <c r="F7072" s="103" t="s">
        <v>4192</v>
      </c>
      <c r="G7072" s="104"/>
    </row>
    <row r="7073" spans="6:7" x14ac:dyDescent="0.3">
      <c r="F7073" s="104"/>
      <c r="G7073" s="104"/>
    </row>
    <row r="7074" spans="6:7" ht="15.6" x14ac:dyDescent="0.3">
      <c r="F7074" s="106" t="s">
        <v>1311</v>
      </c>
      <c r="G7074" s="104"/>
    </row>
    <row r="7075" spans="6:7" ht="15.6" x14ac:dyDescent="0.3">
      <c r="F7075" s="107" t="s">
        <v>4206</v>
      </c>
      <c r="G7075" s="104"/>
    </row>
    <row r="7076" spans="6:7" x14ac:dyDescent="0.3">
      <c r="F7076" s="104"/>
      <c r="G7076" s="104"/>
    </row>
    <row r="7077" spans="6:7" ht="15.6" x14ac:dyDescent="0.3">
      <c r="F7077" s="107" t="s">
        <v>4207</v>
      </c>
      <c r="G7077" s="104"/>
    </row>
    <row r="7078" spans="6:7" x14ac:dyDescent="0.3">
      <c r="F7078" s="104"/>
      <c r="G7078" s="104"/>
    </row>
    <row r="7079" spans="6:7" ht="15.6" x14ac:dyDescent="0.3">
      <c r="F7079" s="107" t="s">
        <v>4208</v>
      </c>
      <c r="G7079" s="104"/>
    </row>
    <row r="7080" spans="6:7" x14ac:dyDescent="0.3">
      <c r="F7080" s="104"/>
      <c r="G7080" s="104"/>
    </row>
    <row r="7081" spans="6:7" ht="15.6" x14ac:dyDescent="0.3">
      <c r="F7081" s="106" t="s">
        <v>818</v>
      </c>
      <c r="G7081" s="104"/>
    </row>
    <row r="7082" spans="6:7" ht="15.6" x14ac:dyDescent="0.3">
      <c r="F7082" s="103" t="s">
        <v>4193</v>
      </c>
      <c r="G7082" s="104"/>
    </row>
    <row r="7083" spans="6:7" x14ac:dyDescent="0.3">
      <c r="F7083" s="104"/>
      <c r="G7083" s="104"/>
    </row>
    <row r="7084" spans="6:7" ht="15.6" x14ac:dyDescent="0.3">
      <c r="F7084" s="106" t="s">
        <v>1311</v>
      </c>
      <c r="G7084" s="104"/>
    </row>
    <row r="7085" spans="6:7" ht="15.6" x14ac:dyDescent="0.3">
      <c r="F7085" s="107" t="s">
        <v>4209</v>
      </c>
      <c r="G7085" s="104"/>
    </row>
    <row r="7086" spans="6:7" x14ac:dyDescent="0.3">
      <c r="F7086" s="104"/>
      <c r="G7086" s="104"/>
    </row>
    <row r="7087" spans="6:7" ht="15.6" x14ac:dyDescent="0.3">
      <c r="F7087" s="107" t="s">
        <v>4210</v>
      </c>
      <c r="G7087" s="104"/>
    </row>
    <row r="7088" spans="6:7" x14ac:dyDescent="0.3">
      <c r="F7088" s="104"/>
      <c r="G7088" s="104"/>
    </row>
    <row r="7089" spans="6:7" ht="15.6" x14ac:dyDescent="0.3">
      <c r="F7089" s="107" t="s">
        <v>4211</v>
      </c>
      <c r="G7089" s="104"/>
    </row>
    <row r="7090" spans="6:7" x14ac:dyDescent="0.3">
      <c r="F7090" s="104"/>
      <c r="G7090" s="104"/>
    </row>
    <row r="7091" spans="6:7" ht="15.6" x14ac:dyDescent="0.3">
      <c r="F7091" s="106" t="s">
        <v>819</v>
      </c>
      <c r="G7091" s="104"/>
    </row>
    <row r="7092" spans="6:7" ht="15.6" x14ac:dyDescent="0.3">
      <c r="F7092" s="103" t="s">
        <v>4194</v>
      </c>
      <c r="G7092" s="104"/>
    </row>
    <row r="7093" spans="6:7" x14ac:dyDescent="0.3">
      <c r="F7093" s="104"/>
      <c r="G7093" s="104"/>
    </row>
    <row r="7094" spans="6:7" ht="15.6" x14ac:dyDescent="0.3">
      <c r="F7094" s="106" t="s">
        <v>1311</v>
      </c>
      <c r="G7094" s="104"/>
    </row>
    <row r="7095" spans="6:7" ht="15.6" x14ac:dyDescent="0.3">
      <c r="F7095" s="107" t="s">
        <v>4212</v>
      </c>
      <c r="G7095" s="104"/>
    </row>
    <row r="7096" spans="6:7" x14ac:dyDescent="0.3">
      <c r="F7096" s="104"/>
      <c r="G7096" s="104"/>
    </row>
    <row r="7097" spans="6:7" ht="15.6" x14ac:dyDescent="0.3">
      <c r="F7097" s="107" t="s">
        <v>4213</v>
      </c>
      <c r="G7097" s="104"/>
    </row>
    <row r="7098" spans="6:7" x14ac:dyDescent="0.3">
      <c r="F7098" s="104"/>
      <c r="G7098" s="104"/>
    </row>
    <row r="7099" spans="6:7" ht="15.6" x14ac:dyDescent="0.3">
      <c r="F7099" s="107" t="s">
        <v>4214</v>
      </c>
      <c r="G7099" s="104"/>
    </row>
    <row r="7100" spans="6:7" x14ac:dyDescent="0.3">
      <c r="F7100" s="104"/>
      <c r="G7100" s="104"/>
    </row>
    <row r="7101" spans="6:7" ht="15.6" x14ac:dyDescent="0.3">
      <c r="F7101" s="106" t="s">
        <v>820</v>
      </c>
      <c r="G7101" s="104"/>
    </row>
    <row r="7102" spans="6:7" ht="15.6" x14ac:dyDescent="0.3">
      <c r="F7102" s="103" t="s">
        <v>4195</v>
      </c>
      <c r="G7102" s="104"/>
    </row>
    <row r="7103" spans="6:7" x14ac:dyDescent="0.3">
      <c r="F7103" s="104"/>
      <c r="G7103" s="104"/>
    </row>
    <row r="7104" spans="6:7" ht="15.6" x14ac:dyDescent="0.3">
      <c r="F7104" s="106" t="s">
        <v>1311</v>
      </c>
      <c r="G7104" s="104"/>
    </row>
    <row r="7105" spans="6:7" ht="15.6" x14ac:dyDescent="0.3">
      <c r="F7105" s="107" t="s">
        <v>4215</v>
      </c>
      <c r="G7105" s="104"/>
    </row>
    <row r="7106" spans="6:7" x14ac:dyDescent="0.3">
      <c r="F7106" s="104"/>
      <c r="G7106" s="104"/>
    </row>
    <row r="7107" spans="6:7" ht="15.6" x14ac:dyDescent="0.3">
      <c r="F7107" s="107" t="s">
        <v>4216</v>
      </c>
      <c r="G7107" s="104"/>
    </row>
    <row r="7108" spans="6:7" x14ac:dyDescent="0.3">
      <c r="F7108" s="104"/>
      <c r="G7108" s="104"/>
    </row>
    <row r="7109" spans="6:7" ht="15.6" x14ac:dyDescent="0.3">
      <c r="F7109" s="107" t="s">
        <v>4217</v>
      </c>
      <c r="G7109" s="104"/>
    </row>
    <row r="7110" spans="6:7" x14ac:dyDescent="0.3">
      <c r="F7110" s="104"/>
      <c r="G7110" s="104"/>
    </row>
    <row r="7111" spans="6:7" ht="15.6" x14ac:dyDescent="0.3">
      <c r="F7111" s="106" t="s">
        <v>821</v>
      </c>
      <c r="G7111" s="104"/>
    </row>
    <row r="7112" spans="6:7" ht="15.6" x14ac:dyDescent="0.3">
      <c r="F7112" s="103" t="s">
        <v>4196</v>
      </c>
      <c r="G7112" s="104"/>
    </row>
    <row r="7113" spans="6:7" x14ac:dyDescent="0.3">
      <c r="F7113" s="104"/>
      <c r="G7113" s="104"/>
    </row>
    <row r="7114" spans="6:7" ht="15.6" x14ac:dyDescent="0.3">
      <c r="F7114" s="106" t="s">
        <v>1311</v>
      </c>
      <c r="G7114" s="104"/>
    </row>
    <row r="7115" spans="6:7" ht="15.6" x14ac:dyDescent="0.3">
      <c r="F7115" s="107" t="s">
        <v>4218</v>
      </c>
      <c r="G7115" s="104"/>
    </row>
    <row r="7116" spans="6:7" x14ac:dyDescent="0.3">
      <c r="F7116" s="104"/>
      <c r="G7116" s="104"/>
    </row>
    <row r="7117" spans="6:7" ht="15.6" x14ac:dyDescent="0.3">
      <c r="F7117" s="107" t="s">
        <v>4219</v>
      </c>
      <c r="G7117" s="104"/>
    </row>
    <row r="7118" spans="6:7" x14ac:dyDescent="0.3">
      <c r="F7118" s="104"/>
      <c r="G7118" s="104"/>
    </row>
    <row r="7119" spans="6:7" ht="15.6" x14ac:dyDescent="0.3">
      <c r="F7119" s="107" t="s">
        <v>4033</v>
      </c>
      <c r="G7119" s="104"/>
    </row>
    <row r="7120" spans="6:7" x14ac:dyDescent="0.3">
      <c r="F7120" s="104"/>
      <c r="G7120" s="104"/>
    </row>
    <row r="7121" spans="6:7" ht="15.6" x14ac:dyDescent="0.3">
      <c r="F7121" s="106" t="s">
        <v>822</v>
      </c>
      <c r="G7121" s="104"/>
    </row>
    <row r="7122" spans="6:7" ht="15.6" x14ac:dyDescent="0.3">
      <c r="F7122" s="103" t="s">
        <v>4220</v>
      </c>
      <c r="G7122" s="104"/>
    </row>
    <row r="7123" spans="6:7" x14ac:dyDescent="0.3">
      <c r="F7123" s="104"/>
      <c r="G7123" s="104"/>
    </row>
    <row r="7124" spans="6:7" ht="15.6" x14ac:dyDescent="0.3">
      <c r="F7124" s="106" t="s">
        <v>1311</v>
      </c>
      <c r="G7124" s="104"/>
    </row>
    <row r="7125" spans="6:7" ht="15.6" x14ac:dyDescent="0.3">
      <c r="F7125" s="107" t="s">
        <v>4221</v>
      </c>
      <c r="G7125" s="104"/>
    </row>
    <row r="7126" spans="6:7" x14ac:dyDescent="0.3">
      <c r="F7126" s="104"/>
      <c r="G7126" s="104"/>
    </row>
    <row r="7127" spans="6:7" ht="15.6" x14ac:dyDescent="0.3">
      <c r="F7127" s="107" t="s">
        <v>4222</v>
      </c>
      <c r="G7127" s="104"/>
    </row>
    <row r="7128" spans="6:7" x14ac:dyDescent="0.3">
      <c r="F7128" s="104"/>
      <c r="G7128" s="104"/>
    </row>
    <row r="7129" spans="6:7" ht="15.6" x14ac:dyDescent="0.3">
      <c r="F7129" s="107" t="s">
        <v>4223</v>
      </c>
      <c r="G7129" s="104"/>
    </row>
    <row r="7130" spans="6:7" x14ac:dyDescent="0.3">
      <c r="F7130" s="104"/>
      <c r="G7130" s="104"/>
    </row>
    <row r="7131" spans="6:7" ht="15.6" x14ac:dyDescent="0.3">
      <c r="F7131" s="103" t="s">
        <v>4224</v>
      </c>
      <c r="G7131" s="104"/>
    </row>
    <row r="7132" spans="6:7" ht="15" thickBot="1" x14ac:dyDescent="0.35">
      <c r="F7132" s="108"/>
      <c r="G7132" s="104"/>
    </row>
    <row r="7133" spans="6:7" ht="15.6" x14ac:dyDescent="0.3">
      <c r="F7133" s="103" t="s">
        <v>1186</v>
      </c>
      <c r="G7133" s="104"/>
    </row>
    <row r="7134" spans="6:7" x14ac:dyDescent="0.3">
      <c r="F7134" s="104"/>
      <c r="G7134" s="104"/>
    </row>
    <row r="7135" spans="6:7" ht="15.6" x14ac:dyDescent="0.3">
      <c r="F7135" s="103">
        <v>26.1</v>
      </c>
      <c r="G7135" s="104"/>
    </row>
    <row r="7136" spans="6:7" x14ac:dyDescent="0.3">
      <c r="F7136" s="104"/>
      <c r="G7136" s="104"/>
    </row>
    <row r="7137" spans="6:7" ht="15.6" x14ac:dyDescent="0.3">
      <c r="F7137" s="105" t="s">
        <v>4225</v>
      </c>
      <c r="G7137" s="104"/>
    </row>
    <row r="7138" spans="6:7" ht="15.6" x14ac:dyDescent="0.3">
      <c r="F7138" s="103" t="s">
        <v>4226</v>
      </c>
      <c r="G7138" s="104"/>
    </row>
    <row r="7139" spans="6:7" x14ac:dyDescent="0.3">
      <c r="F7139" s="104"/>
      <c r="G7139" s="104"/>
    </row>
    <row r="7140" spans="6:7" ht="15.6" x14ac:dyDescent="0.3">
      <c r="F7140" s="106" t="s">
        <v>824</v>
      </c>
      <c r="G7140" s="104"/>
    </row>
    <row r="7141" spans="6:7" ht="15.6" x14ac:dyDescent="0.3">
      <c r="F7141" s="103" t="s">
        <v>4227</v>
      </c>
      <c r="G7141" s="104"/>
    </row>
    <row r="7142" spans="6:7" x14ac:dyDescent="0.3">
      <c r="F7142" s="104"/>
      <c r="G7142" s="104"/>
    </row>
    <row r="7143" spans="6:7" ht="15.6" x14ac:dyDescent="0.3">
      <c r="F7143" s="106" t="s">
        <v>825</v>
      </c>
      <c r="G7143" s="104"/>
    </row>
    <row r="7144" spans="6:7" ht="15.6" x14ac:dyDescent="0.3">
      <c r="F7144" s="103" t="s">
        <v>4228</v>
      </c>
      <c r="G7144" s="104"/>
    </row>
    <row r="7145" spans="6:7" x14ac:dyDescent="0.3">
      <c r="F7145" s="104"/>
      <c r="G7145" s="104"/>
    </row>
    <row r="7146" spans="6:7" ht="15.6" x14ac:dyDescent="0.3">
      <c r="F7146" s="106" t="s">
        <v>826</v>
      </c>
      <c r="G7146" s="104"/>
    </row>
    <row r="7147" spans="6:7" ht="15.6" x14ac:dyDescent="0.3">
      <c r="F7147" s="103" t="s">
        <v>4229</v>
      </c>
      <c r="G7147" s="104"/>
    </row>
    <row r="7148" spans="6:7" x14ac:dyDescent="0.3">
      <c r="F7148" s="104"/>
      <c r="G7148" s="104"/>
    </row>
    <row r="7149" spans="6:7" ht="15.6" x14ac:dyDescent="0.3">
      <c r="F7149" s="106" t="s">
        <v>827</v>
      </c>
      <c r="G7149" s="104"/>
    </row>
    <row r="7150" spans="6:7" ht="15.6" x14ac:dyDescent="0.3">
      <c r="F7150" s="103" t="s">
        <v>4230</v>
      </c>
      <c r="G7150" s="104"/>
    </row>
    <row r="7151" spans="6:7" x14ac:dyDescent="0.3">
      <c r="F7151" s="104"/>
      <c r="G7151" s="104"/>
    </row>
    <row r="7152" spans="6:7" ht="15.6" x14ac:dyDescent="0.3">
      <c r="F7152" s="106" t="s">
        <v>828</v>
      </c>
      <c r="G7152" s="104"/>
    </row>
    <row r="7153" spans="6:7" ht="15.6" x14ac:dyDescent="0.3">
      <c r="F7153" s="103" t="s">
        <v>4231</v>
      </c>
      <c r="G7153" s="104"/>
    </row>
    <row r="7154" spans="6:7" x14ac:dyDescent="0.3">
      <c r="F7154" s="104"/>
      <c r="G7154" s="104"/>
    </row>
    <row r="7155" spans="6:7" ht="15.6" x14ac:dyDescent="0.3">
      <c r="F7155" s="106" t="s">
        <v>829</v>
      </c>
      <c r="G7155" s="104"/>
    </row>
    <row r="7156" spans="6:7" ht="15.6" x14ac:dyDescent="0.3">
      <c r="F7156" s="103" t="s">
        <v>4232</v>
      </c>
      <c r="G7156" s="104"/>
    </row>
    <row r="7157" spans="6:7" x14ac:dyDescent="0.3">
      <c r="F7157" s="104"/>
      <c r="G7157" s="104"/>
    </row>
    <row r="7158" spans="6:7" ht="15.6" x14ac:dyDescent="0.3">
      <c r="F7158" s="106" t="s">
        <v>830</v>
      </c>
      <c r="G7158" s="104"/>
    </row>
    <row r="7159" spans="6:7" ht="15.6" x14ac:dyDescent="0.3">
      <c r="F7159" s="103" t="s">
        <v>4233</v>
      </c>
      <c r="G7159" s="104"/>
    </row>
    <row r="7160" spans="6:7" x14ac:dyDescent="0.3">
      <c r="F7160" s="104"/>
      <c r="G7160" s="104"/>
    </row>
    <row r="7161" spans="6:7" ht="15.6" x14ac:dyDescent="0.3">
      <c r="F7161" s="106" t="s">
        <v>831</v>
      </c>
      <c r="G7161" s="104"/>
    </row>
    <row r="7162" spans="6:7" ht="15.6" x14ac:dyDescent="0.3">
      <c r="F7162" s="103" t="s">
        <v>4234</v>
      </c>
      <c r="G7162" s="104"/>
    </row>
    <row r="7163" spans="6:7" x14ac:dyDescent="0.3">
      <c r="F7163" s="104"/>
      <c r="G7163" s="104"/>
    </row>
    <row r="7164" spans="6:7" ht="15.6" x14ac:dyDescent="0.3">
      <c r="F7164" s="106" t="s">
        <v>832</v>
      </c>
      <c r="G7164" s="104"/>
    </row>
    <row r="7165" spans="6:7" ht="15.6" x14ac:dyDescent="0.3">
      <c r="F7165" s="103" t="s">
        <v>4226</v>
      </c>
      <c r="G7165" s="104"/>
    </row>
    <row r="7166" spans="6:7" x14ac:dyDescent="0.3">
      <c r="F7166" s="104"/>
      <c r="G7166" s="104"/>
    </row>
    <row r="7167" spans="6:7" ht="15.6" x14ac:dyDescent="0.3">
      <c r="F7167" s="106" t="s">
        <v>833</v>
      </c>
      <c r="G7167" s="104"/>
    </row>
    <row r="7168" spans="6:7" ht="15.6" x14ac:dyDescent="0.3">
      <c r="F7168" s="103" t="s">
        <v>4227</v>
      </c>
      <c r="G7168" s="104"/>
    </row>
    <row r="7169" spans="6:7" x14ac:dyDescent="0.3">
      <c r="F7169" s="104"/>
      <c r="G7169" s="104"/>
    </row>
    <row r="7170" spans="6:7" ht="15.6" x14ac:dyDescent="0.3">
      <c r="F7170" s="106" t="s">
        <v>1311</v>
      </c>
      <c r="G7170" s="104"/>
    </row>
    <row r="7171" spans="6:7" ht="15.6" x14ac:dyDescent="0.3">
      <c r="F7171" s="107" t="s">
        <v>4235</v>
      </c>
      <c r="G7171" s="104"/>
    </row>
    <row r="7172" spans="6:7" x14ac:dyDescent="0.3">
      <c r="F7172" s="104"/>
      <c r="G7172" s="104"/>
    </row>
    <row r="7173" spans="6:7" ht="15.6" x14ac:dyDescent="0.3">
      <c r="F7173" s="107" t="s">
        <v>4236</v>
      </c>
      <c r="G7173" s="104"/>
    </row>
    <row r="7174" spans="6:7" x14ac:dyDescent="0.3">
      <c r="F7174" s="104"/>
      <c r="G7174" s="104"/>
    </row>
    <row r="7175" spans="6:7" ht="15.6" x14ac:dyDescent="0.3">
      <c r="F7175" s="107" t="s">
        <v>4237</v>
      </c>
      <c r="G7175" s="104"/>
    </row>
    <row r="7176" spans="6:7" x14ac:dyDescent="0.3">
      <c r="F7176" s="104"/>
      <c r="G7176" s="104"/>
    </row>
    <row r="7177" spans="6:7" ht="15.6" x14ac:dyDescent="0.3">
      <c r="F7177" s="106" t="s">
        <v>834</v>
      </c>
      <c r="G7177" s="104"/>
    </row>
    <row r="7178" spans="6:7" ht="15.6" x14ac:dyDescent="0.3">
      <c r="F7178" s="103" t="s">
        <v>4228</v>
      </c>
      <c r="G7178" s="104"/>
    </row>
    <row r="7179" spans="6:7" x14ac:dyDescent="0.3">
      <c r="F7179" s="104"/>
      <c r="G7179" s="104"/>
    </row>
    <row r="7180" spans="6:7" ht="15.6" x14ac:dyDescent="0.3">
      <c r="F7180" s="106" t="s">
        <v>1311</v>
      </c>
      <c r="G7180" s="104"/>
    </row>
    <row r="7181" spans="6:7" ht="15.6" x14ac:dyDescent="0.3">
      <c r="F7181" s="107" t="s">
        <v>4238</v>
      </c>
      <c r="G7181" s="104"/>
    </row>
    <row r="7182" spans="6:7" x14ac:dyDescent="0.3">
      <c r="F7182" s="104"/>
      <c r="G7182" s="104"/>
    </row>
    <row r="7183" spans="6:7" ht="15.6" x14ac:dyDescent="0.3">
      <c r="F7183" s="107" t="s">
        <v>4239</v>
      </c>
      <c r="G7183" s="104"/>
    </row>
    <row r="7184" spans="6:7" x14ac:dyDescent="0.3">
      <c r="F7184" s="104"/>
      <c r="G7184" s="104"/>
    </row>
    <row r="7185" spans="6:7" ht="15.6" x14ac:dyDescent="0.3">
      <c r="F7185" s="107" t="s">
        <v>4240</v>
      </c>
      <c r="G7185" s="104"/>
    </row>
    <row r="7186" spans="6:7" x14ac:dyDescent="0.3">
      <c r="F7186" s="104"/>
      <c r="G7186" s="104"/>
    </row>
    <row r="7187" spans="6:7" ht="15.6" x14ac:dyDescent="0.3">
      <c r="F7187" s="106" t="s">
        <v>835</v>
      </c>
      <c r="G7187" s="104"/>
    </row>
    <row r="7188" spans="6:7" ht="15.6" x14ac:dyDescent="0.3">
      <c r="F7188" s="103" t="s">
        <v>4229</v>
      </c>
      <c r="G7188" s="104"/>
    </row>
    <row r="7189" spans="6:7" x14ac:dyDescent="0.3">
      <c r="F7189" s="104"/>
      <c r="G7189" s="104"/>
    </row>
    <row r="7190" spans="6:7" ht="15.6" x14ac:dyDescent="0.3">
      <c r="F7190" s="106" t="s">
        <v>1311</v>
      </c>
      <c r="G7190" s="104"/>
    </row>
    <row r="7191" spans="6:7" ht="15.6" x14ac:dyDescent="0.3">
      <c r="F7191" s="107" t="s">
        <v>4241</v>
      </c>
      <c r="G7191" s="104"/>
    </row>
    <row r="7192" spans="6:7" x14ac:dyDescent="0.3">
      <c r="F7192" s="104"/>
      <c r="G7192" s="104"/>
    </row>
    <row r="7193" spans="6:7" ht="15.6" x14ac:dyDescent="0.3">
      <c r="F7193" s="107" t="s">
        <v>4242</v>
      </c>
      <c r="G7193" s="104"/>
    </row>
    <row r="7194" spans="6:7" x14ac:dyDescent="0.3">
      <c r="F7194" s="104"/>
      <c r="G7194" s="104"/>
    </row>
    <row r="7195" spans="6:7" ht="15.6" x14ac:dyDescent="0.3">
      <c r="F7195" s="107" t="s">
        <v>4243</v>
      </c>
      <c r="G7195" s="104"/>
    </row>
    <row r="7196" spans="6:7" x14ac:dyDescent="0.3">
      <c r="F7196" s="104"/>
      <c r="G7196" s="104"/>
    </row>
    <row r="7197" spans="6:7" ht="15.6" x14ac:dyDescent="0.3">
      <c r="F7197" s="106" t="s">
        <v>836</v>
      </c>
      <c r="G7197" s="104"/>
    </row>
    <row r="7198" spans="6:7" ht="15.6" x14ac:dyDescent="0.3">
      <c r="F7198" s="103" t="s">
        <v>4230</v>
      </c>
      <c r="G7198" s="104"/>
    </row>
    <row r="7199" spans="6:7" x14ac:dyDescent="0.3">
      <c r="F7199" s="104"/>
      <c r="G7199" s="104"/>
    </row>
    <row r="7200" spans="6:7" ht="15.6" x14ac:dyDescent="0.3">
      <c r="F7200" s="106" t="s">
        <v>1311</v>
      </c>
      <c r="G7200" s="104"/>
    </row>
    <row r="7201" spans="6:7" ht="15.6" x14ac:dyDescent="0.3">
      <c r="F7201" s="107" t="s">
        <v>4244</v>
      </c>
      <c r="G7201" s="104"/>
    </row>
    <row r="7202" spans="6:7" x14ac:dyDescent="0.3">
      <c r="F7202" s="104"/>
      <c r="G7202" s="104"/>
    </row>
    <row r="7203" spans="6:7" ht="15.6" x14ac:dyDescent="0.3">
      <c r="F7203" s="107" t="s">
        <v>4245</v>
      </c>
      <c r="G7203" s="104"/>
    </row>
    <row r="7204" spans="6:7" x14ac:dyDescent="0.3">
      <c r="F7204" s="104"/>
      <c r="G7204" s="104"/>
    </row>
    <row r="7205" spans="6:7" ht="15.6" x14ac:dyDescent="0.3">
      <c r="F7205" s="107" t="s">
        <v>4246</v>
      </c>
      <c r="G7205" s="104"/>
    </row>
    <row r="7206" spans="6:7" x14ac:dyDescent="0.3">
      <c r="F7206" s="104"/>
      <c r="G7206" s="104"/>
    </row>
    <row r="7207" spans="6:7" ht="15.6" x14ac:dyDescent="0.3">
      <c r="F7207" s="106" t="s">
        <v>837</v>
      </c>
      <c r="G7207" s="104"/>
    </row>
    <row r="7208" spans="6:7" ht="15.6" x14ac:dyDescent="0.3">
      <c r="F7208" s="103" t="s">
        <v>4231</v>
      </c>
      <c r="G7208" s="104"/>
    </row>
    <row r="7209" spans="6:7" x14ac:dyDescent="0.3">
      <c r="F7209" s="104"/>
      <c r="G7209" s="104"/>
    </row>
    <row r="7210" spans="6:7" ht="15.6" x14ac:dyDescent="0.3">
      <c r="F7210" s="106" t="s">
        <v>1311</v>
      </c>
      <c r="G7210" s="104"/>
    </row>
    <row r="7211" spans="6:7" ht="15.6" x14ac:dyDescent="0.3">
      <c r="F7211" s="107" t="s">
        <v>4247</v>
      </c>
      <c r="G7211" s="104"/>
    </row>
    <row r="7212" spans="6:7" x14ac:dyDescent="0.3">
      <c r="F7212" s="104"/>
      <c r="G7212" s="104"/>
    </row>
    <row r="7213" spans="6:7" ht="15.6" x14ac:dyDescent="0.3">
      <c r="F7213" s="107" t="s">
        <v>4248</v>
      </c>
      <c r="G7213" s="104"/>
    </row>
    <row r="7214" spans="6:7" x14ac:dyDescent="0.3">
      <c r="F7214" s="104"/>
      <c r="G7214" s="104"/>
    </row>
    <row r="7215" spans="6:7" ht="15.6" x14ac:dyDescent="0.3">
      <c r="F7215" s="107" t="s">
        <v>4249</v>
      </c>
      <c r="G7215" s="104"/>
    </row>
    <row r="7216" spans="6:7" x14ac:dyDescent="0.3">
      <c r="F7216" s="104"/>
      <c r="G7216" s="104"/>
    </row>
    <row r="7217" spans="6:7" ht="15.6" x14ac:dyDescent="0.3">
      <c r="F7217" s="106" t="s">
        <v>838</v>
      </c>
      <c r="G7217" s="104"/>
    </row>
    <row r="7218" spans="6:7" ht="15.6" x14ac:dyDescent="0.3">
      <c r="F7218" s="103" t="s">
        <v>4232</v>
      </c>
      <c r="G7218" s="104"/>
    </row>
    <row r="7219" spans="6:7" x14ac:dyDescent="0.3">
      <c r="F7219" s="104"/>
      <c r="G7219" s="104"/>
    </row>
    <row r="7220" spans="6:7" ht="15.6" x14ac:dyDescent="0.3">
      <c r="F7220" s="106" t="s">
        <v>1311</v>
      </c>
      <c r="G7220" s="104"/>
    </row>
    <row r="7221" spans="6:7" ht="15.6" x14ac:dyDescent="0.3">
      <c r="F7221" s="107" t="s">
        <v>4250</v>
      </c>
      <c r="G7221" s="104"/>
    </row>
    <row r="7222" spans="6:7" x14ac:dyDescent="0.3">
      <c r="F7222" s="104"/>
      <c r="G7222" s="104"/>
    </row>
    <row r="7223" spans="6:7" ht="15.6" x14ac:dyDescent="0.3">
      <c r="F7223" s="107" t="s">
        <v>4251</v>
      </c>
      <c r="G7223" s="104"/>
    </row>
    <row r="7224" spans="6:7" x14ac:dyDescent="0.3">
      <c r="F7224" s="104"/>
      <c r="G7224" s="104"/>
    </row>
    <row r="7225" spans="6:7" ht="15.6" x14ac:dyDescent="0.3">
      <c r="F7225" s="107" t="s">
        <v>4252</v>
      </c>
      <c r="G7225" s="104"/>
    </row>
    <row r="7226" spans="6:7" x14ac:dyDescent="0.3">
      <c r="F7226" s="104"/>
      <c r="G7226" s="104"/>
    </row>
    <row r="7227" spans="6:7" ht="15.6" x14ac:dyDescent="0.3">
      <c r="F7227" s="106" t="s">
        <v>839</v>
      </c>
      <c r="G7227" s="104"/>
    </row>
    <row r="7228" spans="6:7" ht="15.6" x14ac:dyDescent="0.3">
      <c r="F7228" s="103" t="s">
        <v>4233</v>
      </c>
      <c r="G7228" s="104"/>
    </row>
    <row r="7229" spans="6:7" x14ac:dyDescent="0.3">
      <c r="F7229" s="104"/>
      <c r="G7229" s="104"/>
    </row>
    <row r="7230" spans="6:7" ht="15.6" x14ac:dyDescent="0.3">
      <c r="F7230" s="106" t="s">
        <v>1311</v>
      </c>
      <c r="G7230" s="104"/>
    </row>
    <row r="7231" spans="6:7" ht="15.6" x14ac:dyDescent="0.3">
      <c r="F7231" s="107" t="s">
        <v>4253</v>
      </c>
      <c r="G7231" s="104"/>
    </row>
    <row r="7232" spans="6:7" x14ac:dyDescent="0.3">
      <c r="F7232" s="104"/>
      <c r="G7232" s="104"/>
    </row>
    <row r="7233" spans="6:7" ht="15.6" x14ac:dyDescent="0.3">
      <c r="F7233" s="107" t="s">
        <v>4254</v>
      </c>
      <c r="G7233" s="104"/>
    </row>
    <row r="7234" spans="6:7" x14ac:dyDescent="0.3">
      <c r="F7234" s="104"/>
      <c r="G7234" s="104"/>
    </row>
    <row r="7235" spans="6:7" ht="15.6" x14ac:dyDescent="0.3">
      <c r="F7235" s="107" t="s">
        <v>4255</v>
      </c>
      <c r="G7235" s="104"/>
    </row>
    <row r="7236" spans="6:7" x14ac:dyDescent="0.3">
      <c r="F7236" s="104"/>
      <c r="G7236" s="104"/>
    </row>
    <row r="7237" spans="6:7" ht="15.6" x14ac:dyDescent="0.3">
      <c r="F7237" s="106" t="s">
        <v>840</v>
      </c>
      <c r="G7237" s="104"/>
    </row>
    <row r="7238" spans="6:7" ht="15.6" x14ac:dyDescent="0.3">
      <c r="F7238" s="103" t="s">
        <v>4256</v>
      </c>
      <c r="G7238" s="104"/>
    </row>
    <row r="7239" spans="6:7" x14ac:dyDescent="0.3">
      <c r="F7239" s="104"/>
      <c r="G7239" s="104"/>
    </row>
    <row r="7240" spans="6:7" ht="15.6" x14ac:dyDescent="0.3">
      <c r="F7240" s="106" t="s">
        <v>1311</v>
      </c>
      <c r="G7240" s="104"/>
    </row>
    <row r="7241" spans="6:7" ht="15.6" x14ac:dyDescent="0.3">
      <c r="F7241" s="107" t="s">
        <v>4257</v>
      </c>
      <c r="G7241" s="104"/>
    </row>
    <row r="7242" spans="6:7" x14ac:dyDescent="0.3">
      <c r="F7242" s="104"/>
      <c r="G7242" s="104"/>
    </row>
    <row r="7243" spans="6:7" ht="15.6" x14ac:dyDescent="0.3">
      <c r="F7243" s="107" t="s">
        <v>4258</v>
      </c>
      <c r="G7243" s="104"/>
    </row>
    <row r="7244" spans="6:7" x14ac:dyDescent="0.3">
      <c r="F7244" s="104"/>
      <c r="G7244" s="104"/>
    </row>
    <row r="7245" spans="6:7" ht="15.6" x14ac:dyDescent="0.3">
      <c r="F7245" s="107" t="s">
        <v>4259</v>
      </c>
      <c r="G7245" s="104"/>
    </row>
    <row r="7246" spans="6:7" x14ac:dyDescent="0.3">
      <c r="F7246" s="104"/>
      <c r="G7246" s="104"/>
    </row>
    <row r="7247" spans="6:7" ht="15.6" x14ac:dyDescent="0.3">
      <c r="F7247" s="103" t="s">
        <v>4260</v>
      </c>
      <c r="G7247" s="104"/>
    </row>
    <row r="7248" spans="6:7" ht="15" thickBot="1" x14ac:dyDescent="0.35">
      <c r="F7248" s="108"/>
      <c r="G7248" s="104"/>
    </row>
    <row r="7249" spans="6:7" ht="15.6" x14ac:dyDescent="0.3">
      <c r="F7249" s="103" t="s">
        <v>1186</v>
      </c>
      <c r="G7249" s="104"/>
    </row>
    <row r="7250" spans="6:7" x14ac:dyDescent="0.3">
      <c r="F7250" s="104"/>
      <c r="G7250" s="104"/>
    </row>
    <row r="7251" spans="6:7" ht="15.6" x14ac:dyDescent="0.3">
      <c r="F7251" s="103" t="s">
        <v>4261</v>
      </c>
      <c r="G7251" s="104"/>
    </row>
    <row r="7252" spans="6:7" x14ac:dyDescent="0.3">
      <c r="F7252" s="104"/>
      <c r="G7252" s="104"/>
    </row>
    <row r="7253" spans="6:7" ht="15.6" x14ac:dyDescent="0.3">
      <c r="F7253" s="105" t="s">
        <v>4262</v>
      </c>
      <c r="G7253" s="104"/>
    </row>
    <row r="7254" spans="6:7" ht="15.6" x14ac:dyDescent="0.3">
      <c r="F7254" s="103" t="s">
        <v>4263</v>
      </c>
      <c r="G7254" s="104"/>
    </row>
    <row r="7255" spans="6:7" x14ac:dyDescent="0.3">
      <c r="F7255" s="104"/>
      <c r="G7255" s="104"/>
    </row>
    <row r="7256" spans="6:7" ht="15.6" x14ac:dyDescent="0.3">
      <c r="F7256" s="106" t="s">
        <v>842</v>
      </c>
      <c r="G7256" s="104"/>
    </row>
    <row r="7257" spans="6:7" ht="15.6" x14ac:dyDescent="0.3">
      <c r="F7257" s="103" t="s">
        <v>4264</v>
      </c>
      <c r="G7257" s="104"/>
    </row>
    <row r="7258" spans="6:7" x14ac:dyDescent="0.3">
      <c r="F7258" s="104"/>
      <c r="G7258" s="104"/>
    </row>
    <row r="7259" spans="6:7" ht="15.6" x14ac:dyDescent="0.3">
      <c r="F7259" s="106" t="s">
        <v>843</v>
      </c>
      <c r="G7259" s="104"/>
    </row>
    <row r="7260" spans="6:7" ht="15.6" x14ac:dyDescent="0.3">
      <c r="F7260" s="103" t="s">
        <v>4265</v>
      </c>
      <c r="G7260" s="104"/>
    </row>
    <row r="7261" spans="6:7" x14ac:dyDescent="0.3">
      <c r="F7261" s="104"/>
      <c r="G7261" s="104"/>
    </row>
    <row r="7262" spans="6:7" ht="15.6" x14ac:dyDescent="0.3">
      <c r="F7262" s="106" t="s">
        <v>844</v>
      </c>
      <c r="G7262" s="104"/>
    </row>
    <row r="7263" spans="6:7" ht="15.6" x14ac:dyDescent="0.3">
      <c r="F7263" s="103" t="s">
        <v>4266</v>
      </c>
      <c r="G7263" s="104"/>
    </row>
    <row r="7264" spans="6:7" x14ac:dyDescent="0.3">
      <c r="F7264" s="104"/>
      <c r="G7264" s="104"/>
    </row>
    <row r="7265" spans="6:7" ht="15.6" x14ac:dyDescent="0.3">
      <c r="F7265" s="106" t="s">
        <v>845</v>
      </c>
      <c r="G7265" s="104"/>
    </row>
    <row r="7266" spans="6:7" ht="15.6" x14ac:dyDescent="0.3">
      <c r="F7266" s="103" t="s">
        <v>4267</v>
      </c>
      <c r="G7266" s="104"/>
    </row>
    <row r="7267" spans="6:7" x14ac:dyDescent="0.3">
      <c r="F7267" s="104"/>
      <c r="G7267" s="104"/>
    </row>
    <row r="7268" spans="6:7" ht="15.6" x14ac:dyDescent="0.3">
      <c r="F7268" s="106" t="s">
        <v>846</v>
      </c>
      <c r="G7268" s="104"/>
    </row>
    <row r="7269" spans="6:7" ht="15.6" x14ac:dyDescent="0.3">
      <c r="F7269" s="103" t="s">
        <v>4268</v>
      </c>
      <c r="G7269" s="104"/>
    </row>
    <row r="7270" spans="6:7" x14ac:dyDescent="0.3">
      <c r="F7270" s="104"/>
      <c r="G7270" s="104"/>
    </row>
    <row r="7271" spans="6:7" ht="15.6" x14ac:dyDescent="0.3">
      <c r="F7271" s="106" t="s">
        <v>847</v>
      </c>
      <c r="G7271" s="104"/>
    </row>
    <row r="7272" spans="6:7" ht="15.6" x14ac:dyDescent="0.3">
      <c r="F7272" s="103" t="s">
        <v>4269</v>
      </c>
      <c r="G7272" s="104"/>
    </row>
    <row r="7273" spans="6:7" x14ac:dyDescent="0.3">
      <c r="F7273" s="104"/>
      <c r="G7273" s="104"/>
    </row>
    <row r="7274" spans="6:7" ht="15.6" x14ac:dyDescent="0.3">
      <c r="F7274" s="106" t="s">
        <v>848</v>
      </c>
      <c r="G7274" s="104"/>
    </row>
    <row r="7275" spans="6:7" ht="15.6" x14ac:dyDescent="0.3">
      <c r="F7275" s="103" t="s">
        <v>4270</v>
      </c>
      <c r="G7275" s="104"/>
    </row>
    <row r="7276" spans="6:7" x14ac:dyDescent="0.3">
      <c r="F7276" s="104"/>
      <c r="G7276" s="104"/>
    </row>
    <row r="7277" spans="6:7" ht="15.6" x14ac:dyDescent="0.3">
      <c r="F7277" s="106" t="s">
        <v>849</v>
      </c>
      <c r="G7277" s="104"/>
    </row>
    <row r="7278" spans="6:7" ht="15.6" x14ac:dyDescent="0.3">
      <c r="F7278" s="103" t="s">
        <v>4271</v>
      </c>
      <c r="G7278" s="104"/>
    </row>
    <row r="7279" spans="6:7" x14ac:dyDescent="0.3">
      <c r="F7279" s="104"/>
      <c r="G7279" s="104"/>
    </row>
    <row r="7280" spans="6:7" ht="15.6" x14ac:dyDescent="0.3">
      <c r="F7280" s="106" t="s">
        <v>850</v>
      </c>
      <c r="G7280" s="104"/>
    </row>
    <row r="7281" spans="6:7" ht="15.6" x14ac:dyDescent="0.3">
      <c r="F7281" s="103" t="s">
        <v>4272</v>
      </c>
      <c r="G7281" s="104"/>
    </row>
    <row r="7282" spans="6:7" x14ac:dyDescent="0.3">
      <c r="F7282" s="104"/>
      <c r="G7282" s="104"/>
    </row>
    <row r="7283" spans="6:7" ht="15.6" x14ac:dyDescent="0.3">
      <c r="F7283" s="106" t="s">
        <v>851</v>
      </c>
      <c r="G7283" s="104"/>
    </row>
    <row r="7284" spans="6:7" ht="15.6" x14ac:dyDescent="0.3">
      <c r="F7284" s="103" t="s">
        <v>4263</v>
      </c>
      <c r="G7284" s="104"/>
    </row>
    <row r="7285" spans="6:7" x14ac:dyDescent="0.3">
      <c r="F7285" s="104"/>
      <c r="G7285" s="104"/>
    </row>
    <row r="7286" spans="6:7" ht="15.6" x14ac:dyDescent="0.3">
      <c r="F7286" s="106" t="s">
        <v>852</v>
      </c>
      <c r="G7286" s="104"/>
    </row>
    <row r="7287" spans="6:7" ht="15.6" x14ac:dyDescent="0.3">
      <c r="F7287" s="103" t="s">
        <v>4264</v>
      </c>
      <c r="G7287" s="104"/>
    </row>
    <row r="7288" spans="6:7" x14ac:dyDescent="0.3">
      <c r="F7288" s="104"/>
      <c r="G7288" s="104"/>
    </row>
    <row r="7289" spans="6:7" ht="15.6" x14ac:dyDescent="0.3">
      <c r="F7289" s="106" t="s">
        <v>1311</v>
      </c>
      <c r="G7289" s="104"/>
    </row>
    <row r="7290" spans="6:7" ht="15.6" x14ac:dyDescent="0.3">
      <c r="F7290" s="107" t="s">
        <v>4273</v>
      </c>
      <c r="G7290" s="104"/>
    </row>
    <row r="7291" spans="6:7" x14ac:dyDescent="0.3">
      <c r="F7291" s="104"/>
      <c r="G7291" s="104"/>
    </row>
    <row r="7292" spans="6:7" ht="15.6" x14ac:dyDescent="0.3">
      <c r="F7292" s="107" t="s">
        <v>4274</v>
      </c>
      <c r="G7292" s="104"/>
    </row>
    <row r="7293" spans="6:7" x14ac:dyDescent="0.3">
      <c r="F7293" s="104"/>
      <c r="G7293" s="104"/>
    </row>
    <row r="7294" spans="6:7" ht="15.6" x14ac:dyDescent="0.3">
      <c r="F7294" s="107" t="s">
        <v>4275</v>
      </c>
      <c r="G7294" s="104"/>
    </row>
    <row r="7295" spans="6:7" x14ac:dyDescent="0.3">
      <c r="F7295" s="104"/>
      <c r="G7295" s="104"/>
    </row>
    <row r="7296" spans="6:7" ht="15.6" x14ac:dyDescent="0.3">
      <c r="F7296" s="106" t="s">
        <v>853</v>
      </c>
      <c r="G7296" s="104"/>
    </row>
    <row r="7297" spans="6:7" ht="15.6" x14ac:dyDescent="0.3">
      <c r="F7297" s="103" t="s">
        <v>4265</v>
      </c>
      <c r="G7297" s="104"/>
    </row>
    <row r="7298" spans="6:7" x14ac:dyDescent="0.3">
      <c r="F7298" s="104"/>
      <c r="G7298" s="104"/>
    </row>
    <row r="7299" spans="6:7" ht="15.6" x14ac:dyDescent="0.3">
      <c r="F7299" s="106" t="s">
        <v>1311</v>
      </c>
      <c r="G7299" s="104"/>
    </row>
    <row r="7300" spans="6:7" ht="15.6" x14ac:dyDescent="0.3">
      <c r="F7300" s="107" t="s">
        <v>4276</v>
      </c>
      <c r="G7300" s="104"/>
    </row>
    <row r="7301" spans="6:7" x14ac:dyDescent="0.3">
      <c r="F7301" s="104"/>
      <c r="G7301" s="104"/>
    </row>
    <row r="7302" spans="6:7" ht="15.6" x14ac:dyDescent="0.3">
      <c r="F7302" s="107" t="s">
        <v>4277</v>
      </c>
      <c r="G7302" s="104"/>
    </row>
    <row r="7303" spans="6:7" x14ac:dyDescent="0.3">
      <c r="F7303" s="104"/>
      <c r="G7303" s="104"/>
    </row>
    <row r="7304" spans="6:7" ht="15.6" x14ac:dyDescent="0.3">
      <c r="F7304" s="107" t="s">
        <v>4278</v>
      </c>
      <c r="G7304" s="104"/>
    </row>
    <row r="7305" spans="6:7" x14ac:dyDescent="0.3">
      <c r="F7305" s="104"/>
      <c r="G7305" s="104"/>
    </row>
    <row r="7306" spans="6:7" ht="15.6" x14ac:dyDescent="0.3">
      <c r="F7306" s="106" t="s">
        <v>854</v>
      </c>
      <c r="G7306" s="104"/>
    </row>
    <row r="7307" spans="6:7" ht="15.6" x14ac:dyDescent="0.3">
      <c r="F7307" s="103" t="s">
        <v>4266</v>
      </c>
      <c r="G7307" s="104"/>
    </row>
    <row r="7308" spans="6:7" x14ac:dyDescent="0.3">
      <c r="F7308" s="104"/>
      <c r="G7308" s="104"/>
    </row>
    <row r="7309" spans="6:7" ht="15.6" x14ac:dyDescent="0.3">
      <c r="F7309" s="106" t="s">
        <v>1311</v>
      </c>
      <c r="G7309" s="104"/>
    </row>
    <row r="7310" spans="6:7" ht="15.6" x14ac:dyDescent="0.3">
      <c r="F7310" s="107" t="s">
        <v>4279</v>
      </c>
      <c r="G7310" s="104"/>
    </row>
    <row r="7311" spans="6:7" x14ac:dyDescent="0.3">
      <c r="F7311" s="104"/>
      <c r="G7311" s="104"/>
    </row>
    <row r="7312" spans="6:7" ht="15.6" x14ac:dyDescent="0.3">
      <c r="F7312" s="107" t="s">
        <v>4280</v>
      </c>
      <c r="G7312" s="104"/>
    </row>
    <row r="7313" spans="6:7" x14ac:dyDescent="0.3">
      <c r="F7313" s="104"/>
      <c r="G7313" s="104"/>
    </row>
    <row r="7314" spans="6:7" ht="15.6" x14ac:dyDescent="0.3">
      <c r="F7314" s="107" t="s">
        <v>4281</v>
      </c>
      <c r="G7314" s="104"/>
    </row>
    <row r="7315" spans="6:7" x14ac:dyDescent="0.3">
      <c r="F7315" s="104"/>
      <c r="G7315" s="104"/>
    </row>
    <row r="7316" spans="6:7" ht="15.6" x14ac:dyDescent="0.3">
      <c r="F7316" s="106" t="s">
        <v>855</v>
      </c>
      <c r="G7316" s="104"/>
    </row>
    <row r="7317" spans="6:7" ht="15.6" x14ac:dyDescent="0.3">
      <c r="F7317" s="103" t="s">
        <v>4267</v>
      </c>
      <c r="G7317" s="104"/>
    </row>
    <row r="7318" spans="6:7" x14ac:dyDescent="0.3">
      <c r="F7318" s="104"/>
      <c r="G7318" s="104"/>
    </row>
    <row r="7319" spans="6:7" ht="15.6" x14ac:dyDescent="0.3">
      <c r="F7319" s="106" t="s">
        <v>1311</v>
      </c>
      <c r="G7319" s="104"/>
    </row>
    <row r="7320" spans="6:7" ht="15.6" x14ac:dyDescent="0.3">
      <c r="F7320" s="107" t="s">
        <v>4282</v>
      </c>
      <c r="G7320" s="104"/>
    </row>
    <row r="7321" spans="6:7" x14ac:dyDescent="0.3">
      <c r="F7321" s="104"/>
      <c r="G7321" s="104"/>
    </row>
    <row r="7322" spans="6:7" ht="15.6" x14ac:dyDescent="0.3">
      <c r="F7322" s="107" t="s">
        <v>4283</v>
      </c>
      <c r="G7322" s="104"/>
    </row>
    <row r="7323" spans="6:7" x14ac:dyDescent="0.3">
      <c r="F7323" s="104"/>
      <c r="G7323" s="104"/>
    </row>
    <row r="7324" spans="6:7" ht="15.6" x14ac:dyDescent="0.3">
      <c r="F7324" s="107" t="s">
        <v>4284</v>
      </c>
      <c r="G7324" s="104"/>
    </row>
    <row r="7325" spans="6:7" x14ac:dyDescent="0.3">
      <c r="F7325" s="104"/>
      <c r="G7325" s="104"/>
    </row>
    <row r="7326" spans="6:7" ht="15.6" x14ac:dyDescent="0.3">
      <c r="F7326" s="107" t="s">
        <v>4285</v>
      </c>
      <c r="G7326" s="104"/>
    </row>
    <row r="7327" spans="6:7" x14ac:dyDescent="0.3">
      <c r="F7327" s="104"/>
      <c r="G7327" s="104"/>
    </row>
    <row r="7328" spans="6:7" ht="15.6" x14ac:dyDescent="0.3">
      <c r="F7328" s="106" t="s">
        <v>856</v>
      </c>
      <c r="G7328" s="104"/>
    </row>
    <row r="7329" spans="6:7" ht="15.6" x14ac:dyDescent="0.3">
      <c r="F7329" s="103" t="s">
        <v>4268</v>
      </c>
      <c r="G7329" s="104"/>
    </row>
    <row r="7330" spans="6:7" x14ac:dyDescent="0.3">
      <c r="F7330" s="104"/>
      <c r="G7330" s="104"/>
    </row>
    <row r="7331" spans="6:7" ht="15.6" x14ac:dyDescent="0.3">
      <c r="F7331" s="106" t="s">
        <v>1311</v>
      </c>
      <c r="G7331" s="104"/>
    </row>
    <row r="7332" spans="6:7" ht="15.6" x14ac:dyDescent="0.3">
      <c r="F7332" s="107" t="s">
        <v>4286</v>
      </c>
      <c r="G7332" s="104"/>
    </row>
    <row r="7333" spans="6:7" x14ac:dyDescent="0.3">
      <c r="F7333" s="104"/>
      <c r="G7333" s="104"/>
    </row>
    <row r="7334" spans="6:7" ht="15.6" x14ac:dyDescent="0.3">
      <c r="F7334" s="107" t="s">
        <v>4287</v>
      </c>
      <c r="G7334" s="104"/>
    </row>
    <row r="7335" spans="6:7" x14ac:dyDescent="0.3">
      <c r="F7335" s="104"/>
      <c r="G7335" s="104"/>
    </row>
    <row r="7336" spans="6:7" ht="15.6" x14ac:dyDescent="0.3">
      <c r="F7336" s="107" t="s">
        <v>4288</v>
      </c>
      <c r="G7336" s="104"/>
    </row>
    <row r="7337" spans="6:7" x14ac:dyDescent="0.3">
      <c r="F7337" s="104"/>
      <c r="G7337" s="104"/>
    </row>
    <row r="7338" spans="6:7" ht="15.6" x14ac:dyDescent="0.3">
      <c r="F7338" s="106" t="s">
        <v>857</v>
      </c>
      <c r="G7338" s="104"/>
    </row>
    <row r="7339" spans="6:7" ht="15.6" x14ac:dyDescent="0.3">
      <c r="F7339" s="103" t="s">
        <v>4269</v>
      </c>
      <c r="G7339" s="104"/>
    </row>
    <row r="7340" spans="6:7" x14ac:dyDescent="0.3">
      <c r="F7340" s="104"/>
      <c r="G7340" s="104"/>
    </row>
    <row r="7341" spans="6:7" ht="15.6" x14ac:dyDescent="0.3">
      <c r="F7341" s="106" t="s">
        <v>1311</v>
      </c>
      <c r="G7341" s="104"/>
    </row>
    <row r="7342" spans="6:7" ht="15.6" x14ac:dyDescent="0.3">
      <c r="F7342" s="107" t="s">
        <v>4289</v>
      </c>
      <c r="G7342" s="104"/>
    </row>
    <row r="7343" spans="6:7" x14ac:dyDescent="0.3">
      <c r="F7343" s="104"/>
      <c r="G7343" s="104"/>
    </row>
    <row r="7344" spans="6:7" ht="15.6" x14ac:dyDescent="0.3">
      <c r="F7344" s="107" t="s">
        <v>4290</v>
      </c>
      <c r="G7344" s="104"/>
    </row>
    <row r="7345" spans="6:7" x14ac:dyDescent="0.3">
      <c r="F7345" s="104"/>
      <c r="G7345" s="104"/>
    </row>
    <row r="7346" spans="6:7" ht="15.6" x14ac:dyDescent="0.3">
      <c r="F7346" s="107" t="s">
        <v>4291</v>
      </c>
      <c r="G7346" s="104"/>
    </row>
    <row r="7347" spans="6:7" x14ac:dyDescent="0.3">
      <c r="F7347" s="104"/>
      <c r="G7347" s="104"/>
    </row>
    <row r="7348" spans="6:7" ht="15.6" x14ac:dyDescent="0.3">
      <c r="F7348" s="106" t="s">
        <v>858</v>
      </c>
      <c r="G7348" s="104"/>
    </row>
    <row r="7349" spans="6:7" ht="15.6" x14ac:dyDescent="0.3">
      <c r="F7349" s="103" t="s">
        <v>4270</v>
      </c>
      <c r="G7349" s="104"/>
    </row>
    <row r="7350" spans="6:7" x14ac:dyDescent="0.3">
      <c r="F7350" s="104"/>
      <c r="G7350" s="104"/>
    </row>
    <row r="7351" spans="6:7" ht="15.6" x14ac:dyDescent="0.3">
      <c r="F7351" s="106" t="s">
        <v>1311</v>
      </c>
      <c r="G7351" s="104"/>
    </row>
    <row r="7352" spans="6:7" ht="15.6" x14ac:dyDescent="0.3">
      <c r="F7352" s="107" t="s">
        <v>4292</v>
      </c>
      <c r="G7352" s="104"/>
    </row>
    <row r="7353" spans="6:7" x14ac:dyDescent="0.3">
      <c r="F7353" s="104"/>
      <c r="G7353" s="104"/>
    </row>
    <row r="7354" spans="6:7" ht="15.6" x14ac:dyDescent="0.3">
      <c r="F7354" s="107" t="s">
        <v>4293</v>
      </c>
      <c r="G7354" s="104"/>
    </row>
    <row r="7355" spans="6:7" x14ac:dyDescent="0.3">
      <c r="F7355" s="104"/>
      <c r="G7355" s="104"/>
    </row>
    <row r="7356" spans="6:7" ht="15.6" x14ac:dyDescent="0.3">
      <c r="F7356" s="107" t="s">
        <v>4294</v>
      </c>
      <c r="G7356" s="104"/>
    </row>
    <row r="7357" spans="6:7" x14ac:dyDescent="0.3">
      <c r="F7357" s="104"/>
      <c r="G7357" s="104"/>
    </row>
    <row r="7358" spans="6:7" ht="15.6" x14ac:dyDescent="0.3">
      <c r="F7358" s="106" t="s">
        <v>859</v>
      </c>
      <c r="G7358" s="104"/>
    </row>
    <row r="7359" spans="6:7" ht="15.6" x14ac:dyDescent="0.3">
      <c r="F7359" s="103" t="s">
        <v>4271</v>
      </c>
      <c r="G7359" s="104"/>
    </row>
    <row r="7360" spans="6:7" x14ac:dyDescent="0.3">
      <c r="F7360" s="104"/>
      <c r="G7360" s="104"/>
    </row>
    <row r="7361" spans="6:7" ht="15.6" x14ac:dyDescent="0.3">
      <c r="F7361" s="106" t="s">
        <v>1311</v>
      </c>
      <c r="G7361" s="104"/>
    </row>
    <row r="7362" spans="6:7" ht="15.6" x14ac:dyDescent="0.3">
      <c r="F7362" s="107" t="s">
        <v>4295</v>
      </c>
      <c r="G7362" s="104"/>
    </row>
    <row r="7363" spans="6:7" x14ac:dyDescent="0.3">
      <c r="F7363" s="104"/>
      <c r="G7363" s="104"/>
    </row>
    <row r="7364" spans="6:7" ht="15.6" x14ac:dyDescent="0.3">
      <c r="F7364" s="107" t="s">
        <v>4296</v>
      </c>
      <c r="G7364" s="104"/>
    </row>
    <row r="7365" spans="6:7" x14ac:dyDescent="0.3">
      <c r="F7365" s="104"/>
      <c r="G7365" s="104"/>
    </row>
    <row r="7366" spans="6:7" ht="15.6" x14ac:dyDescent="0.3">
      <c r="F7366" s="107" t="s">
        <v>4297</v>
      </c>
      <c r="G7366" s="104"/>
    </row>
    <row r="7367" spans="6:7" x14ac:dyDescent="0.3">
      <c r="F7367" s="104"/>
      <c r="G7367" s="104"/>
    </row>
    <row r="7368" spans="6:7" ht="15.6" x14ac:dyDescent="0.3">
      <c r="F7368" s="106" t="s">
        <v>860</v>
      </c>
      <c r="G7368" s="104"/>
    </row>
    <row r="7369" spans="6:7" ht="15.6" x14ac:dyDescent="0.3">
      <c r="F7369" s="103" t="s">
        <v>4272</v>
      </c>
      <c r="G7369" s="104"/>
    </row>
    <row r="7370" spans="6:7" x14ac:dyDescent="0.3">
      <c r="F7370" s="104"/>
      <c r="G7370" s="104"/>
    </row>
    <row r="7371" spans="6:7" ht="15.6" x14ac:dyDescent="0.3">
      <c r="F7371" s="106" t="s">
        <v>1311</v>
      </c>
      <c r="G7371" s="104"/>
    </row>
    <row r="7372" spans="6:7" ht="15.6" x14ac:dyDescent="0.3">
      <c r="F7372" s="107" t="s">
        <v>4298</v>
      </c>
      <c r="G7372" s="104"/>
    </row>
    <row r="7373" spans="6:7" x14ac:dyDescent="0.3">
      <c r="F7373" s="104"/>
      <c r="G7373" s="104"/>
    </row>
    <row r="7374" spans="6:7" ht="15.6" x14ac:dyDescent="0.3">
      <c r="F7374" s="107" t="s">
        <v>4299</v>
      </c>
      <c r="G7374" s="104"/>
    </row>
    <row r="7375" spans="6:7" x14ac:dyDescent="0.3">
      <c r="F7375" s="104"/>
      <c r="G7375" s="104"/>
    </row>
    <row r="7376" spans="6:7" ht="15.6" x14ac:dyDescent="0.3">
      <c r="F7376" s="107" t="s">
        <v>4300</v>
      </c>
      <c r="G7376" s="104"/>
    </row>
    <row r="7377" spans="6:7" x14ac:dyDescent="0.3">
      <c r="F7377" s="104"/>
      <c r="G7377" s="104"/>
    </row>
    <row r="7378" spans="6:7" ht="15.6" x14ac:dyDescent="0.3">
      <c r="F7378" s="103" t="s">
        <v>4301</v>
      </c>
      <c r="G7378" s="104"/>
    </row>
    <row r="7379" spans="6:7" ht="15" thickBot="1" x14ac:dyDescent="0.35">
      <c r="F7379" s="108"/>
      <c r="G7379" s="104"/>
    </row>
    <row r="7380" spans="6:7" ht="15.6" x14ac:dyDescent="0.3">
      <c r="F7380" s="103" t="s">
        <v>1186</v>
      </c>
      <c r="G7380" s="104"/>
    </row>
    <row r="7381" spans="6:7" x14ac:dyDescent="0.3">
      <c r="F7381" s="104"/>
      <c r="G7381" s="104"/>
    </row>
    <row r="7382" spans="6:7" ht="15.6" x14ac:dyDescent="0.3">
      <c r="F7382" s="103" t="s">
        <v>4302</v>
      </c>
      <c r="G7382" s="104"/>
    </row>
    <row r="7383" spans="6:7" x14ac:dyDescent="0.3">
      <c r="F7383" s="104"/>
      <c r="G7383" s="104"/>
    </row>
    <row r="7384" spans="6:7" ht="15.6" x14ac:dyDescent="0.3">
      <c r="F7384" s="105" t="s">
        <v>4303</v>
      </c>
      <c r="G7384" s="104"/>
    </row>
    <row r="7385" spans="6:7" ht="15.6" x14ac:dyDescent="0.3">
      <c r="F7385" s="103" t="s">
        <v>4304</v>
      </c>
      <c r="G7385" s="104"/>
    </row>
    <row r="7386" spans="6:7" x14ac:dyDescent="0.3">
      <c r="F7386" s="104"/>
      <c r="G7386" s="104"/>
    </row>
    <row r="7387" spans="6:7" ht="15.6" x14ac:dyDescent="0.3">
      <c r="F7387" s="106" t="s">
        <v>862</v>
      </c>
      <c r="G7387" s="104"/>
    </row>
    <row r="7388" spans="6:7" ht="15.6" x14ac:dyDescent="0.3">
      <c r="F7388" s="103" t="s">
        <v>4305</v>
      </c>
      <c r="G7388" s="104"/>
    </row>
    <row r="7389" spans="6:7" x14ac:dyDescent="0.3">
      <c r="F7389" s="104"/>
      <c r="G7389" s="104"/>
    </row>
    <row r="7390" spans="6:7" ht="15.6" x14ac:dyDescent="0.3">
      <c r="F7390" s="106" t="s">
        <v>863</v>
      </c>
      <c r="G7390" s="104"/>
    </row>
    <row r="7391" spans="6:7" ht="15.6" x14ac:dyDescent="0.3">
      <c r="F7391" s="103" t="s">
        <v>4306</v>
      </c>
      <c r="G7391" s="104"/>
    </row>
    <row r="7392" spans="6:7" x14ac:dyDescent="0.3">
      <c r="F7392" s="104"/>
      <c r="G7392" s="104"/>
    </row>
    <row r="7393" spans="6:7" ht="15.6" x14ac:dyDescent="0.3">
      <c r="F7393" s="106" t="s">
        <v>864</v>
      </c>
      <c r="G7393" s="104"/>
    </row>
    <row r="7394" spans="6:7" ht="15.6" x14ac:dyDescent="0.3">
      <c r="F7394" s="103" t="s">
        <v>4307</v>
      </c>
      <c r="G7394" s="104"/>
    </row>
    <row r="7395" spans="6:7" x14ac:dyDescent="0.3">
      <c r="F7395" s="104"/>
      <c r="G7395" s="104"/>
    </row>
    <row r="7396" spans="6:7" ht="15.6" x14ac:dyDescent="0.3">
      <c r="F7396" s="106" t="s">
        <v>865</v>
      </c>
      <c r="G7396" s="104"/>
    </row>
    <row r="7397" spans="6:7" ht="15.6" x14ac:dyDescent="0.3">
      <c r="F7397" s="103" t="s">
        <v>4308</v>
      </c>
      <c r="G7397" s="104"/>
    </row>
    <row r="7398" spans="6:7" x14ac:dyDescent="0.3">
      <c r="F7398" s="104"/>
      <c r="G7398" s="104"/>
    </row>
    <row r="7399" spans="6:7" ht="15.6" x14ac:dyDescent="0.3">
      <c r="F7399" s="106" t="s">
        <v>866</v>
      </c>
      <c r="G7399" s="104"/>
    </row>
    <row r="7400" spans="6:7" ht="15.6" x14ac:dyDescent="0.3">
      <c r="F7400" s="103" t="s">
        <v>4309</v>
      </c>
      <c r="G7400" s="104"/>
    </row>
    <row r="7401" spans="6:7" x14ac:dyDescent="0.3">
      <c r="F7401" s="104"/>
      <c r="G7401" s="104"/>
    </row>
    <row r="7402" spans="6:7" ht="15.6" x14ac:dyDescent="0.3">
      <c r="F7402" s="106" t="s">
        <v>867</v>
      </c>
      <c r="G7402" s="104"/>
    </row>
    <row r="7403" spans="6:7" ht="15.6" x14ac:dyDescent="0.3">
      <c r="F7403" s="103" t="s">
        <v>4310</v>
      </c>
      <c r="G7403" s="104"/>
    </row>
    <row r="7404" spans="6:7" x14ac:dyDescent="0.3">
      <c r="F7404" s="104"/>
      <c r="G7404" s="104"/>
    </row>
    <row r="7405" spans="6:7" ht="15.6" x14ac:dyDescent="0.3">
      <c r="F7405" s="106" t="s">
        <v>868</v>
      </c>
      <c r="G7405" s="104"/>
    </row>
    <row r="7406" spans="6:7" ht="15.6" x14ac:dyDescent="0.3">
      <c r="F7406" s="103" t="s">
        <v>4311</v>
      </c>
      <c r="G7406" s="104"/>
    </row>
    <row r="7407" spans="6:7" x14ac:dyDescent="0.3">
      <c r="F7407" s="104"/>
      <c r="G7407" s="104"/>
    </row>
    <row r="7408" spans="6:7" ht="15.6" x14ac:dyDescent="0.3">
      <c r="F7408" s="106" t="s">
        <v>869</v>
      </c>
      <c r="G7408" s="104"/>
    </row>
    <row r="7409" spans="6:7" ht="15.6" x14ac:dyDescent="0.3">
      <c r="F7409" s="103" t="s">
        <v>4312</v>
      </c>
      <c r="G7409" s="104"/>
    </row>
    <row r="7410" spans="6:7" x14ac:dyDescent="0.3">
      <c r="F7410" s="104"/>
      <c r="G7410" s="104"/>
    </row>
    <row r="7411" spans="6:7" ht="15.6" x14ac:dyDescent="0.3">
      <c r="F7411" s="106" t="s">
        <v>405</v>
      </c>
      <c r="G7411" s="104"/>
    </row>
    <row r="7412" spans="6:7" ht="15.6" x14ac:dyDescent="0.3">
      <c r="F7412" s="103" t="s">
        <v>4304</v>
      </c>
      <c r="G7412" s="104"/>
    </row>
    <row r="7413" spans="6:7" x14ac:dyDescent="0.3">
      <c r="F7413" s="104"/>
      <c r="G7413" s="104"/>
    </row>
    <row r="7414" spans="6:7" ht="15.6" x14ac:dyDescent="0.3">
      <c r="F7414" s="106" t="s">
        <v>870</v>
      </c>
      <c r="G7414" s="104"/>
    </row>
    <row r="7415" spans="6:7" ht="15.6" x14ac:dyDescent="0.3">
      <c r="F7415" s="103" t="s">
        <v>4305</v>
      </c>
      <c r="G7415" s="104"/>
    </row>
    <row r="7416" spans="6:7" x14ac:dyDescent="0.3">
      <c r="F7416" s="104"/>
      <c r="G7416" s="104"/>
    </row>
    <row r="7417" spans="6:7" ht="15.6" x14ac:dyDescent="0.3">
      <c r="F7417" s="106" t="s">
        <v>1311</v>
      </c>
      <c r="G7417" s="104"/>
    </row>
    <row r="7418" spans="6:7" ht="15.6" x14ac:dyDescent="0.3">
      <c r="F7418" s="107" t="s">
        <v>4313</v>
      </c>
      <c r="G7418" s="104"/>
    </row>
    <row r="7419" spans="6:7" x14ac:dyDescent="0.3">
      <c r="F7419" s="104"/>
      <c r="G7419" s="104"/>
    </row>
    <row r="7420" spans="6:7" ht="15.6" x14ac:dyDescent="0.3">
      <c r="F7420" s="107" t="s">
        <v>4314</v>
      </c>
      <c r="G7420" s="104"/>
    </row>
    <row r="7421" spans="6:7" x14ac:dyDescent="0.3">
      <c r="F7421" s="104"/>
      <c r="G7421" s="104"/>
    </row>
    <row r="7422" spans="6:7" ht="15.6" x14ac:dyDescent="0.3">
      <c r="F7422" s="107" t="s">
        <v>4315</v>
      </c>
      <c r="G7422" s="104"/>
    </row>
    <row r="7423" spans="6:7" x14ac:dyDescent="0.3">
      <c r="F7423" s="104"/>
      <c r="G7423" s="104"/>
    </row>
    <row r="7424" spans="6:7" ht="15.6" x14ac:dyDescent="0.3">
      <c r="F7424" s="106" t="s">
        <v>871</v>
      </c>
      <c r="G7424" s="104"/>
    </row>
    <row r="7425" spans="6:7" ht="15.6" x14ac:dyDescent="0.3">
      <c r="F7425" s="103" t="s">
        <v>4306</v>
      </c>
      <c r="G7425" s="104"/>
    </row>
    <row r="7426" spans="6:7" x14ac:dyDescent="0.3">
      <c r="F7426" s="104"/>
      <c r="G7426" s="104"/>
    </row>
    <row r="7427" spans="6:7" ht="15.6" x14ac:dyDescent="0.3">
      <c r="F7427" s="106" t="s">
        <v>1311</v>
      </c>
      <c r="G7427" s="104"/>
    </row>
    <row r="7428" spans="6:7" ht="15.6" x14ac:dyDescent="0.3">
      <c r="F7428" s="107" t="s">
        <v>4316</v>
      </c>
      <c r="G7428" s="104"/>
    </row>
    <row r="7429" spans="6:7" x14ac:dyDescent="0.3">
      <c r="F7429" s="104"/>
      <c r="G7429" s="104"/>
    </row>
    <row r="7430" spans="6:7" ht="15.6" x14ac:dyDescent="0.3">
      <c r="F7430" s="107" t="s">
        <v>4317</v>
      </c>
      <c r="G7430" s="104"/>
    </row>
    <row r="7431" spans="6:7" x14ac:dyDescent="0.3">
      <c r="F7431" s="104"/>
      <c r="G7431" s="104"/>
    </row>
    <row r="7432" spans="6:7" ht="15.6" x14ac:dyDescent="0.3">
      <c r="F7432" s="107" t="s">
        <v>4318</v>
      </c>
      <c r="G7432" s="104"/>
    </row>
    <row r="7433" spans="6:7" x14ac:dyDescent="0.3">
      <c r="F7433" s="104"/>
      <c r="G7433" s="104"/>
    </row>
    <row r="7434" spans="6:7" ht="15.6" x14ac:dyDescent="0.3">
      <c r="F7434" s="106" t="s">
        <v>872</v>
      </c>
      <c r="G7434" s="104"/>
    </row>
    <row r="7435" spans="6:7" ht="15.6" x14ac:dyDescent="0.3">
      <c r="F7435" s="103" t="s">
        <v>4307</v>
      </c>
      <c r="G7435" s="104"/>
    </row>
    <row r="7436" spans="6:7" x14ac:dyDescent="0.3">
      <c r="F7436" s="104"/>
      <c r="G7436" s="104"/>
    </row>
    <row r="7437" spans="6:7" ht="15.6" x14ac:dyDescent="0.3">
      <c r="F7437" s="106" t="s">
        <v>1311</v>
      </c>
      <c r="G7437" s="104"/>
    </row>
    <row r="7438" spans="6:7" ht="15.6" x14ac:dyDescent="0.3">
      <c r="F7438" s="107" t="s">
        <v>4319</v>
      </c>
      <c r="G7438" s="104"/>
    </row>
    <row r="7439" spans="6:7" x14ac:dyDescent="0.3">
      <c r="F7439" s="104"/>
      <c r="G7439" s="104"/>
    </row>
    <row r="7440" spans="6:7" ht="15.6" x14ac:dyDescent="0.3">
      <c r="F7440" s="107" t="s">
        <v>4320</v>
      </c>
      <c r="G7440" s="104"/>
    </row>
    <row r="7441" spans="6:7" x14ac:dyDescent="0.3">
      <c r="F7441" s="104"/>
      <c r="G7441" s="104"/>
    </row>
    <row r="7442" spans="6:7" ht="15.6" x14ac:dyDescent="0.3">
      <c r="F7442" s="107" t="s">
        <v>4321</v>
      </c>
      <c r="G7442" s="104"/>
    </row>
    <row r="7443" spans="6:7" x14ac:dyDescent="0.3">
      <c r="F7443" s="104"/>
      <c r="G7443" s="104"/>
    </row>
    <row r="7444" spans="6:7" ht="15.6" x14ac:dyDescent="0.3">
      <c r="F7444" s="106" t="s">
        <v>873</v>
      </c>
      <c r="G7444" s="104"/>
    </row>
    <row r="7445" spans="6:7" ht="15.6" x14ac:dyDescent="0.3">
      <c r="F7445" s="103" t="s">
        <v>4308</v>
      </c>
      <c r="G7445" s="104"/>
    </row>
    <row r="7446" spans="6:7" x14ac:dyDescent="0.3">
      <c r="F7446" s="104"/>
      <c r="G7446" s="104"/>
    </row>
    <row r="7447" spans="6:7" ht="15.6" x14ac:dyDescent="0.3">
      <c r="F7447" s="106" t="s">
        <v>1311</v>
      </c>
      <c r="G7447" s="104"/>
    </row>
    <row r="7448" spans="6:7" ht="15.6" x14ac:dyDescent="0.3">
      <c r="F7448" s="107" t="s">
        <v>4322</v>
      </c>
      <c r="G7448" s="104"/>
    </row>
    <row r="7449" spans="6:7" x14ac:dyDescent="0.3">
      <c r="F7449" s="104"/>
      <c r="G7449" s="104"/>
    </row>
    <row r="7450" spans="6:7" ht="15.6" x14ac:dyDescent="0.3">
      <c r="F7450" s="107" t="s">
        <v>4323</v>
      </c>
      <c r="G7450" s="104"/>
    </row>
    <row r="7451" spans="6:7" x14ac:dyDescent="0.3">
      <c r="F7451" s="104"/>
      <c r="G7451" s="104"/>
    </row>
    <row r="7452" spans="6:7" ht="15.6" x14ac:dyDescent="0.3">
      <c r="F7452" s="107" t="s">
        <v>4324</v>
      </c>
      <c r="G7452" s="104"/>
    </row>
    <row r="7453" spans="6:7" x14ac:dyDescent="0.3">
      <c r="F7453" s="104"/>
      <c r="G7453" s="104"/>
    </row>
    <row r="7454" spans="6:7" ht="15.6" x14ac:dyDescent="0.3">
      <c r="F7454" s="106" t="s">
        <v>874</v>
      </c>
      <c r="G7454" s="104"/>
    </row>
    <row r="7455" spans="6:7" ht="15.6" x14ac:dyDescent="0.3">
      <c r="F7455" s="103" t="s">
        <v>4309</v>
      </c>
      <c r="G7455" s="104"/>
    </row>
    <row r="7456" spans="6:7" x14ac:dyDescent="0.3">
      <c r="F7456" s="104"/>
      <c r="G7456" s="104"/>
    </row>
    <row r="7457" spans="6:7" ht="15.6" x14ac:dyDescent="0.3">
      <c r="F7457" s="106" t="s">
        <v>1311</v>
      </c>
      <c r="G7457" s="104"/>
    </row>
    <row r="7458" spans="6:7" ht="15.6" x14ac:dyDescent="0.3">
      <c r="F7458" s="107" t="s">
        <v>4325</v>
      </c>
      <c r="G7458" s="104"/>
    </row>
    <row r="7459" spans="6:7" x14ac:dyDescent="0.3">
      <c r="F7459" s="104"/>
      <c r="G7459" s="104"/>
    </row>
    <row r="7460" spans="6:7" ht="15.6" x14ac:dyDescent="0.3">
      <c r="F7460" s="107" t="s">
        <v>4326</v>
      </c>
      <c r="G7460" s="104"/>
    </row>
    <row r="7461" spans="6:7" x14ac:dyDescent="0.3">
      <c r="F7461" s="104"/>
      <c r="G7461" s="104"/>
    </row>
    <row r="7462" spans="6:7" ht="15.6" x14ac:dyDescent="0.3">
      <c r="F7462" s="107" t="s">
        <v>4327</v>
      </c>
      <c r="G7462" s="104"/>
    </row>
    <row r="7463" spans="6:7" x14ac:dyDescent="0.3">
      <c r="F7463" s="104"/>
      <c r="G7463" s="104"/>
    </row>
    <row r="7464" spans="6:7" ht="15.6" x14ac:dyDescent="0.3">
      <c r="F7464" s="106" t="s">
        <v>875</v>
      </c>
      <c r="G7464" s="104"/>
    </row>
    <row r="7465" spans="6:7" ht="15.6" x14ac:dyDescent="0.3">
      <c r="F7465" s="103" t="s">
        <v>4310</v>
      </c>
      <c r="G7465" s="104"/>
    </row>
    <row r="7466" spans="6:7" x14ac:dyDescent="0.3">
      <c r="F7466" s="104"/>
      <c r="G7466" s="104"/>
    </row>
    <row r="7467" spans="6:7" ht="15.6" x14ac:dyDescent="0.3">
      <c r="F7467" s="106" t="s">
        <v>1311</v>
      </c>
      <c r="G7467" s="104"/>
    </row>
    <row r="7468" spans="6:7" ht="15.6" x14ac:dyDescent="0.3">
      <c r="F7468" s="107" t="s">
        <v>4328</v>
      </c>
      <c r="G7468" s="104"/>
    </row>
    <row r="7469" spans="6:7" x14ac:dyDescent="0.3">
      <c r="F7469" s="104"/>
      <c r="G7469" s="104"/>
    </row>
    <row r="7470" spans="6:7" ht="15.6" x14ac:dyDescent="0.3">
      <c r="F7470" s="107" t="s">
        <v>4329</v>
      </c>
      <c r="G7470" s="104"/>
    </row>
    <row r="7471" spans="6:7" x14ac:dyDescent="0.3">
      <c r="F7471" s="104"/>
      <c r="G7471" s="104"/>
    </row>
    <row r="7472" spans="6:7" ht="15.6" x14ac:dyDescent="0.3">
      <c r="F7472" s="107" t="s">
        <v>4330</v>
      </c>
      <c r="G7472" s="104"/>
    </row>
    <row r="7473" spans="6:7" x14ac:dyDescent="0.3">
      <c r="F7473" s="104"/>
      <c r="G7473" s="104"/>
    </row>
    <row r="7474" spans="6:7" ht="15.6" x14ac:dyDescent="0.3">
      <c r="F7474" s="106" t="s">
        <v>876</v>
      </c>
      <c r="G7474" s="104"/>
    </row>
    <row r="7475" spans="6:7" ht="15.6" x14ac:dyDescent="0.3">
      <c r="F7475" s="103" t="s">
        <v>4311</v>
      </c>
      <c r="G7475" s="104"/>
    </row>
    <row r="7476" spans="6:7" x14ac:dyDescent="0.3">
      <c r="F7476" s="104"/>
      <c r="G7476" s="104"/>
    </row>
    <row r="7477" spans="6:7" ht="15.6" x14ac:dyDescent="0.3">
      <c r="F7477" s="106" t="s">
        <v>1311</v>
      </c>
      <c r="G7477" s="104"/>
    </row>
    <row r="7478" spans="6:7" ht="15.6" x14ac:dyDescent="0.3">
      <c r="F7478" s="107" t="s">
        <v>4331</v>
      </c>
      <c r="G7478" s="104"/>
    </row>
    <row r="7479" spans="6:7" x14ac:dyDescent="0.3">
      <c r="F7479" s="104"/>
      <c r="G7479" s="104"/>
    </row>
    <row r="7480" spans="6:7" ht="15.6" x14ac:dyDescent="0.3">
      <c r="F7480" s="107" t="s">
        <v>4332</v>
      </c>
      <c r="G7480" s="104"/>
    </row>
    <row r="7481" spans="6:7" x14ac:dyDescent="0.3">
      <c r="F7481" s="104"/>
      <c r="G7481" s="104"/>
    </row>
    <row r="7482" spans="6:7" ht="15.6" x14ac:dyDescent="0.3">
      <c r="F7482" s="107" t="s">
        <v>4333</v>
      </c>
      <c r="G7482" s="104"/>
    </row>
    <row r="7483" spans="6:7" x14ac:dyDescent="0.3">
      <c r="F7483" s="104"/>
      <c r="G7483" s="104"/>
    </row>
    <row r="7484" spans="6:7" ht="15.6" x14ac:dyDescent="0.3">
      <c r="F7484" s="106" t="s">
        <v>877</v>
      </c>
      <c r="G7484" s="104"/>
    </row>
    <row r="7485" spans="6:7" ht="15.6" x14ac:dyDescent="0.3">
      <c r="F7485" s="103" t="s">
        <v>4334</v>
      </c>
      <c r="G7485" s="104"/>
    </row>
    <row r="7486" spans="6:7" x14ac:dyDescent="0.3">
      <c r="F7486" s="104"/>
      <c r="G7486" s="104"/>
    </row>
    <row r="7487" spans="6:7" ht="15.6" x14ac:dyDescent="0.3">
      <c r="F7487" s="106" t="s">
        <v>1311</v>
      </c>
      <c r="G7487" s="104"/>
    </row>
    <row r="7488" spans="6:7" ht="15.6" x14ac:dyDescent="0.3">
      <c r="F7488" s="107" t="s">
        <v>4335</v>
      </c>
      <c r="G7488" s="104"/>
    </row>
    <row r="7489" spans="6:7" x14ac:dyDescent="0.3">
      <c r="F7489" s="104"/>
      <c r="G7489" s="104"/>
    </row>
    <row r="7490" spans="6:7" ht="15.6" x14ac:dyDescent="0.3">
      <c r="F7490" s="107" t="s">
        <v>4336</v>
      </c>
      <c r="G7490" s="104"/>
    </row>
    <row r="7491" spans="6:7" x14ac:dyDescent="0.3">
      <c r="F7491" s="104"/>
      <c r="G7491" s="104"/>
    </row>
    <row r="7492" spans="6:7" ht="15.6" x14ac:dyDescent="0.3">
      <c r="F7492" s="107" t="s">
        <v>4337</v>
      </c>
      <c r="G7492" s="104"/>
    </row>
    <row r="7493" spans="6:7" x14ac:dyDescent="0.3">
      <c r="F7493" s="104"/>
      <c r="G7493" s="104"/>
    </row>
    <row r="7494" spans="6:7" ht="15.6" x14ac:dyDescent="0.3">
      <c r="F7494" s="103" t="s">
        <v>4338</v>
      </c>
      <c r="G7494" s="104"/>
    </row>
    <row r="7495" spans="6:7" x14ac:dyDescent="0.3">
      <c r="F7495" s="104"/>
      <c r="G7495" s="104"/>
    </row>
    <row r="7496" spans="6:7" ht="15.6" x14ac:dyDescent="0.3">
      <c r="F7496" s="103" t="s">
        <v>1186</v>
      </c>
      <c r="G7496" s="104"/>
    </row>
    <row r="7497" spans="6:7" x14ac:dyDescent="0.3">
      <c r="F7497" s="104"/>
      <c r="G7497" s="104"/>
    </row>
    <row r="7498" spans="6:7" ht="15.6" x14ac:dyDescent="0.3">
      <c r="F7498" s="105" t="s">
        <v>4339</v>
      </c>
      <c r="G7498" s="104"/>
    </row>
    <row r="7499" spans="6:7" ht="15.6" x14ac:dyDescent="0.3">
      <c r="F7499" s="103" t="s">
        <v>4340</v>
      </c>
      <c r="G7499" s="104"/>
    </row>
    <row r="7500" spans="6:7" x14ac:dyDescent="0.3">
      <c r="F7500" s="104"/>
      <c r="G7500" s="104"/>
    </row>
    <row r="7501" spans="6:7" ht="15.6" x14ac:dyDescent="0.3">
      <c r="F7501" s="106" t="s">
        <v>415</v>
      </c>
      <c r="G7501" s="104"/>
    </row>
    <row r="7502" spans="6:7" ht="15.6" x14ac:dyDescent="0.3">
      <c r="F7502" s="103" t="s">
        <v>4341</v>
      </c>
      <c r="G7502" s="104"/>
    </row>
    <row r="7503" spans="6:7" x14ac:dyDescent="0.3">
      <c r="F7503" s="104"/>
      <c r="G7503" s="104"/>
    </row>
    <row r="7504" spans="6:7" ht="15.6" x14ac:dyDescent="0.3">
      <c r="F7504" s="106" t="s">
        <v>416</v>
      </c>
      <c r="G7504" s="104"/>
    </row>
    <row r="7505" spans="6:7" ht="15.6" x14ac:dyDescent="0.3">
      <c r="F7505" s="103" t="s">
        <v>4342</v>
      </c>
      <c r="G7505" s="104"/>
    </row>
    <row r="7506" spans="6:7" x14ac:dyDescent="0.3">
      <c r="F7506" s="104"/>
      <c r="G7506" s="104"/>
    </row>
    <row r="7507" spans="6:7" ht="15.6" x14ac:dyDescent="0.3">
      <c r="F7507" s="106" t="s">
        <v>417</v>
      </c>
      <c r="G7507" s="104"/>
    </row>
    <row r="7508" spans="6:7" ht="15.6" x14ac:dyDescent="0.3">
      <c r="F7508" s="103" t="s">
        <v>4343</v>
      </c>
      <c r="G7508" s="104"/>
    </row>
    <row r="7509" spans="6:7" x14ac:dyDescent="0.3">
      <c r="F7509" s="104"/>
      <c r="G7509" s="104"/>
    </row>
    <row r="7510" spans="6:7" ht="15.6" x14ac:dyDescent="0.3">
      <c r="F7510" s="106" t="s">
        <v>418</v>
      </c>
      <c r="G7510" s="104"/>
    </row>
    <row r="7511" spans="6:7" ht="15.6" x14ac:dyDescent="0.3">
      <c r="F7511" s="103" t="s">
        <v>4344</v>
      </c>
      <c r="G7511" s="104"/>
    </row>
    <row r="7512" spans="6:7" x14ac:dyDescent="0.3">
      <c r="F7512" s="104"/>
      <c r="G7512" s="104"/>
    </row>
    <row r="7513" spans="6:7" ht="15.6" x14ac:dyDescent="0.3">
      <c r="F7513" s="106" t="s">
        <v>419</v>
      </c>
      <c r="G7513" s="104"/>
    </row>
    <row r="7514" spans="6:7" ht="15.6" x14ac:dyDescent="0.3">
      <c r="F7514" s="103" t="s">
        <v>4345</v>
      </c>
      <c r="G7514" s="104"/>
    </row>
    <row r="7515" spans="6:7" x14ac:dyDescent="0.3">
      <c r="F7515" s="104"/>
      <c r="G7515" s="104"/>
    </row>
    <row r="7516" spans="6:7" ht="15.6" x14ac:dyDescent="0.3">
      <c r="F7516" s="106" t="s">
        <v>420</v>
      </c>
      <c r="G7516" s="104"/>
    </row>
    <row r="7517" spans="6:7" ht="15.6" x14ac:dyDescent="0.3">
      <c r="F7517" s="103" t="s">
        <v>4346</v>
      </c>
      <c r="G7517" s="104"/>
    </row>
    <row r="7518" spans="6:7" x14ac:dyDescent="0.3">
      <c r="F7518" s="104"/>
      <c r="G7518" s="104"/>
    </row>
    <row r="7519" spans="6:7" ht="15.6" x14ac:dyDescent="0.3">
      <c r="F7519" s="106" t="s">
        <v>421</v>
      </c>
      <c r="G7519" s="104"/>
    </row>
    <row r="7520" spans="6:7" ht="15.6" x14ac:dyDescent="0.3">
      <c r="F7520" s="103" t="s">
        <v>4347</v>
      </c>
      <c r="G7520" s="104"/>
    </row>
    <row r="7521" spans="6:7" x14ac:dyDescent="0.3">
      <c r="F7521" s="104"/>
      <c r="G7521" s="104"/>
    </row>
    <row r="7522" spans="6:7" ht="15.6" x14ac:dyDescent="0.3">
      <c r="F7522" s="106" t="s">
        <v>422</v>
      </c>
      <c r="G7522" s="104"/>
    </row>
    <row r="7523" spans="6:7" ht="15.6" x14ac:dyDescent="0.3">
      <c r="F7523" s="103" t="s">
        <v>4348</v>
      </c>
      <c r="G7523" s="104"/>
    </row>
    <row r="7524" spans="6:7" x14ac:dyDescent="0.3">
      <c r="F7524" s="104"/>
      <c r="G7524" s="104"/>
    </row>
    <row r="7525" spans="6:7" ht="15.6" x14ac:dyDescent="0.3">
      <c r="F7525" s="106" t="s">
        <v>423</v>
      </c>
      <c r="G7525" s="104"/>
    </row>
    <row r="7526" spans="6:7" ht="15.6" x14ac:dyDescent="0.3">
      <c r="F7526" s="103" t="s">
        <v>4349</v>
      </c>
      <c r="G7526" s="104"/>
    </row>
    <row r="7527" spans="6:7" x14ac:dyDescent="0.3">
      <c r="F7527" s="104"/>
      <c r="G7527" s="104"/>
    </row>
    <row r="7528" spans="6:7" ht="15.6" x14ac:dyDescent="0.3">
      <c r="F7528" s="103" t="s">
        <v>4350</v>
      </c>
      <c r="G7528" s="104"/>
    </row>
    <row r="7529" spans="6:7" x14ac:dyDescent="0.3">
      <c r="F7529" s="104"/>
      <c r="G7529" s="104"/>
    </row>
    <row r="7530" spans="6:7" ht="15.6" x14ac:dyDescent="0.3">
      <c r="F7530" s="105" t="s">
        <v>4351</v>
      </c>
      <c r="G7530" s="104"/>
    </row>
    <row r="7531" spans="6:7" ht="15.6" x14ac:dyDescent="0.3">
      <c r="F7531" s="103" t="s">
        <v>4352</v>
      </c>
      <c r="G7531" s="104"/>
    </row>
    <row r="7532" spans="6:7" x14ac:dyDescent="0.3">
      <c r="F7532" s="104"/>
      <c r="G7532" s="104"/>
    </row>
    <row r="7533" spans="6:7" ht="15.6" x14ac:dyDescent="0.3">
      <c r="F7533" s="106" t="s">
        <v>880</v>
      </c>
      <c r="G7533" s="104"/>
    </row>
    <row r="7534" spans="6:7" ht="15.6" x14ac:dyDescent="0.3">
      <c r="F7534" s="103" t="s">
        <v>4353</v>
      </c>
      <c r="G7534" s="104"/>
    </row>
    <row r="7535" spans="6:7" x14ac:dyDescent="0.3">
      <c r="F7535" s="104"/>
      <c r="G7535" s="104"/>
    </row>
    <row r="7536" spans="6:7" ht="15.6" x14ac:dyDescent="0.3">
      <c r="F7536" s="106" t="s">
        <v>881</v>
      </c>
      <c r="G7536" s="104"/>
    </row>
    <row r="7537" spans="6:7" ht="15.6" x14ac:dyDescent="0.3">
      <c r="F7537" s="103" t="s">
        <v>4354</v>
      </c>
      <c r="G7537" s="104"/>
    </row>
    <row r="7538" spans="6:7" x14ac:dyDescent="0.3">
      <c r="F7538" s="104"/>
      <c r="G7538" s="104"/>
    </row>
    <row r="7539" spans="6:7" ht="15.6" x14ac:dyDescent="0.3">
      <c r="F7539" s="106" t="s">
        <v>882</v>
      </c>
      <c r="G7539" s="104"/>
    </row>
    <row r="7540" spans="6:7" ht="15.6" x14ac:dyDescent="0.3">
      <c r="F7540" s="103" t="s">
        <v>4355</v>
      </c>
      <c r="G7540" s="104"/>
    </row>
    <row r="7541" spans="6:7" x14ac:dyDescent="0.3">
      <c r="F7541" s="104"/>
      <c r="G7541" s="104"/>
    </row>
    <row r="7542" spans="6:7" ht="15.6" x14ac:dyDescent="0.3">
      <c r="F7542" s="106" t="s">
        <v>883</v>
      </c>
      <c r="G7542" s="104"/>
    </row>
    <row r="7543" spans="6:7" ht="15.6" x14ac:dyDescent="0.3">
      <c r="F7543" s="103" t="s">
        <v>4356</v>
      </c>
      <c r="G7543" s="104"/>
    </row>
    <row r="7544" spans="6:7" x14ac:dyDescent="0.3">
      <c r="F7544" s="104"/>
      <c r="G7544" s="104"/>
    </row>
    <row r="7545" spans="6:7" ht="15.6" x14ac:dyDescent="0.3">
      <c r="F7545" s="106" t="s">
        <v>884</v>
      </c>
      <c r="G7545" s="104"/>
    </row>
    <row r="7546" spans="6:7" ht="15.6" x14ac:dyDescent="0.3">
      <c r="F7546" s="103" t="s">
        <v>4357</v>
      </c>
      <c r="G7546" s="104"/>
    </row>
    <row r="7547" spans="6:7" x14ac:dyDescent="0.3">
      <c r="F7547" s="104"/>
      <c r="G7547" s="104"/>
    </row>
    <row r="7548" spans="6:7" ht="15.6" x14ac:dyDescent="0.3">
      <c r="F7548" s="106" t="s">
        <v>885</v>
      </c>
      <c r="G7548" s="104"/>
    </row>
    <row r="7549" spans="6:7" ht="15.6" x14ac:dyDescent="0.3">
      <c r="F7549" s="103" t="s">
        <v>1336</v>
      </c>
      <c r="G7549" s="104"/>
    </row>
    <row r="7550" spans="6:7" x14ac:dyDescent="0.3">
      <c r="F7550" s="104"/>
      <c r="G7550" s="104"/>
    </row>
    <row r="7551" spans="6:7" ht="15.6" x14ac:dyDescent="0.3">
      <c r="F7551" s="106" t="s">
        <v>886</v>
      </c>
      <c r="G7551" s="104"/>
    </row>
    <row r="7552" spans="6:7" ht="15.6" x14ac:dyDescent="0.3">
      <c r="F7552" s="103" t="s">
        <v>4358</v>
      </c>
      <c r="G7552" s="104"/>
    </row>
    <row r="7553" spans="6:7" x14ac:dyDescent="0.3">
      <c r="F7553" s="104"/>
      <c r="G7553" s="104"/>
    </row>
    <row r="7554" spans="6:7" ht="15.6" x14ac:dyDescent="0.3">
      <c r="F7554" s="106" t="s">
        <v>887</v>
      </c>
      <c r="G7554" s="104"/>
    </row>
    <row r="7555" spans="6:7" ht="15.6" x14ac:dyDescent="0.3">
      <c r="F7555" s="103" t="s">
        <v>4359</v>
      </c>
      <c r="G7555" s="104"/>
    </row>
    <row r="7556" spans="6:7" x14ac:dyDescent="0.3">
      <c r="F7556" s="104"/>
      <c r="G7556" s="104"/>
    </row>
    <row r="7557" spans="6:7" ht="15.6" x14ac:dyDescent="0.3">
      <c r="F7557" s="106" t="s">
        <v>888</v>
      </c>
      <c r="G7557" s="104"/>
    </row>
    <row r="7558" spans="6:7" ht="15.6" x14ac:dyDescent="0.3">
      <c r="F7558" s="103" t="s">
        <v>4352</v>
      </c>
      <c r="G7558" s="104"/>
    </row>
    <row r="7559" spans="6:7" x14ac:dyDescent="0.3">
      <c r="F7559" s="104"/>
      <c r="G7559" s="104"/>
    </row>
    <row r="7560" spans="6:7" ht="15.6" x14ac:dyDescent="0.3">
      <c r="F7560" s="106" t="s">
        <v>889</v>
      </c>
      <c r="G7560" s="104"/>
    </row>
    <row r="7561" spans="6:7" ht="15.6" x14ac:dyDescent="0.3">
      <c r="F7561" s="103" t="s">
        <v>4353</v>
      </c>
      <c r="G7561" s="104"/>
    </row>
    <row r="7562" spans="6:7" x14ac:dyDescent="0.3">
      <c r="F7562" s="104"/>
      <c r="G7562" s="104"/>
    </row>
    <row r="7563" spans="6:7" ht="15.6" x14ac:dyDescent="0.3">
      <c r="F7563" s="106" t="s">
        <v>1311</v>
      </c>
      <c r="G7563" s="104"/>
    </row>
    <row r="7564" spans="6:7" ht="15.6" x14ac:dyDescent="0.3">
      <c r="F7564" s="107" t="s">
        <v>4360</v>
      </c>
      <c r="G7564" s="104"/>
    </row>
    <row r="7565" spans="6:7" x14ac:dyDescent="0.3">
      <c r="F7565" s="104"/>
      <c r="G7565" s="104"/>
    </row>
    <row r="7566" spans="6:7" ht="15.6" x14ac:dyDescent="0.3">
      <c r="F7566" s="107" t="s">
        <v>4361</v>
      </c>
      <c r="G7566" s="104"/>
    </row>
    <row r="7567" spans="6:7" x14ac:dyDescent="0.3">
      <c r="F7567" s="104"/>
      <c r="G7567" s="104"/>
    </row>
    <row r="7568" spans="6:7" ht="15.6" x14ac:dyDescent="0.3">
      <c r="F7568" s="107" t="s">
        <v>4362</v>
      </c>
      <c r="G7568" s="104"/>
    </row>
    <row r="7569" spans="6:7" x14ac:dyDescent="0.3">
      <c r="F7569" s="104"/>
      <c r="G7569" s="104"/>
    </row>
    <row r="7570" spans="6:7" ht="15.6" x14ac:dyDescent="0.3">
      <c r="F7570" s="106" t="s">
        <v>890</v>
      </c>
      <c r="G7570" s="104"/>
    </row>
    <row r="7571" spans="6:7" ht="15.6" x14ac:dyDescent="0.3">
      <c r="F7571" s="103" t="s">
        <v>4354</v>
      </c>
      <c r="G7571" s="104"/>
    </row>
    <row r="7572" spans="6:7" x14ac:dyDescent="0.3">
      <c r="F7572" s="104"/>
      <c r="G7572" s="104"/>
    </row>
    <row r="7573" spans="6:7" ht="15.6" x14ac:dyDescent="0.3">
      <c r="F7573" s="106" t="s">
        <v>1311</v>
      </c>
      <c r="G7573" s="104"/>
    </row>
    <row r="7574" spans="6:7" ht="15.6" x14ac:dyDescent="0.3">
      <c r="F7574" s="107" t="s">
        <v>4363</v>
      </c>
      <c r="G7574" s="104"/>
    </row>
    <row r="7575" spans="6:7" x14ac:dyDescent="0.3">
      <c r="F7575" s="104"/>
      <c r="G7575" s="104"/>
    </row>
    <row r="7576" spans="6:7" ht="15.6" x14ac:dyDescent="0.3">
      <c r="F7576" s="107" t="s">
        <v>4364</v>
      </c>
      <c r="G7576" s="104"/>
    </row>
    <row r="7577" spans="6:7" x14ac:dyDescent="0.3">
      <c r="F7577" s="104"/>
      <c r="G7577" s="104"/>
    </row>
    <row r="7578" spans="6:7" ht="15.6" x14ac:dyDescent="0.3">
      <c r="F7578" s="107" t="s">
        <v>4365</v>
      </c>
      <c r="G7578" s="104"/>
    </row>
    <row r="7579" spans="6:7" x14ac:dyDescent="0.3">
      <c r="F7579" s="104"/>
      <c r="G7579" s="104"/>
    </row>
    <row r="7580" spans="6:7" ht="15.6" x14ac:dyDescent="0.3">
      <c r="F7580" s="106" t="s">
        <v>891</v>
      </c>
      <c r="G7580" s="104"/>
    </row>
    <row r="7581" spans="6:7" ht="15.6" x14ac:dyDescent="0.3">
      <c r="F7581" s="103" t="s">
        <v>4355</v>
      </c>
      <c r="G7581" s="104"/>
    </row>
    <row r="7582" spans="6:7" x14ac:dyDescent="0.3">
      <c r="F7582" s="104"/>
      <c r="G7582" s="104"/>
    </row>
    <row r="7583" spans="6:7" ht="15.6" x14ac:dyDescent="0.3">
      <c r="F7583" s="106" t="s">
        <v>1311</v>
      </c>
      <c r="G7583" s="104"/>
    </row>
    <row r="7584" spans="6:7" ht="15.6" x14ac:dyDescent="0.3">
      <c r="F7584" s="107" t="s">
        <v>4366</v>
      </c>
      <c r="G7584" s="104"/>
    </row>
    <row r="7585" spans="6:7" x14ac:dyDescent="0.3">
      <c r="F7585" s="104"/>
      <c r="G7585" s="104"/>
    </row>
    <row r="7586" spans="6:7" ht="15.6" x14ac:dyDescent="0.3">
      <c r="F7586" s="107" t="s">
        <v>4367</v>
      </c>
      <c r="G7586" s="104"/>
    </row>
    <row r="7587" spans="6:7" x14ac:dyDescent="0.3">
      <c r="F7587" s="104"/>
      <c r="G7587" s="104"/>
    </row>
    <row r="7588" spans="6:7" ht="15.6" x14ac:dyDescent="0.3">
      <c r="F7588" s="107" t="s">
        <v>4368</v>
      </c>
      <c r="G7588" s="104"/>
    </row>
    <row r="7589" spans="6:7" x14ac:dyDescent="0.3">
      <c r="F7589" s="104"/>
      <c r="G7589" s="104"/>
    </row>
    <row r="7590" spans="6:7" ht="15.6" x14ac:dyDescent="0.3">
      <c r="F7590" s="106" t="s">
        <v>892</v>
      </c>
      <c r="G7590" s="104"/>
    </row>
    <row r="7591" spans="6:7" ht="15.6" x14ac:dyDescent="0.3">
      <c r="F7591" s="103" t="s">
        <v>4356</v>
      </c>
      <c r="G7591" s="104"/>
    </row>
    <row r="7592" spans="6:7" x14ac:dyDescent="0.3">
      <c r="F7592" s="104"/>
      <c r="G7592" s="104"/>
    </row>
    <row r="7593" spans="6:7" ht="15.6" x14ac:dyDescent="0.3">
      <c r="F7593" s="106" t="s">
        <v>1311</v>
      </c>
      <c r="G7593" s="104"/>
    </row>
    <row r="7594" spans="6:7" ht="15.6" x14ac:dyDescent="0.3">
      <c r="F7594" s="107" t="s">
        <v>4369</v>
      </c>
      <c r="G7594" s="104"/>
    </row>
    <row r="7595" spans="6:7" x14ac:dyDescent="0.3">
      <c r="F7595" s="104"/>
      <c r="G7595" s="104"/>
    </row>
    <row r="7596" spans="6:7" ht="15.6" x14ac:dyDescent="0.3">
      <c r="F7596" s="107" t="s">
        <v>4370</v>
      </c>
      <c r="G7596" s="104"/>
    </row>
    <row r="7597" spans="6:7" x14ac:dyDescent="0.3">
      <c r="F7597" s="104"/>
      <c r="G7597" s="104"/>
    </row>
    <row r="7598" spans="6:7" ht="15.6" x14ac:dyDescent="0.3">
      <c r="F7598" s="107" t="s">
        <v>4371</v>
      </c>
      <c r="G7598" s="104"/>
    </row>
    <row r="7599" spans="6:7" x14ac:dyDescent="0.3">
      <c r="F7599" s="104"/>
      <c r="G7599" s="104"/>
    </row>
    <row r="7600" spans="6:7" ht="15.6" x14ac:dyDescent="0.3">
      <c r="F7600" s="106" t="s">
        <v>893</v>
      </c>
      <c r="G7600" s="104"/>
    </row>
    <row r="7601" spans="6:7" ht="15.6" x14ac:dyDescent="0.3">
      <c r="F7601" s="103" t="s">
        <v>4357</v>
      </c>
      <c r="G7601" s="104"/>
    </row>
    <row r="7602" spans="6:7" x14ac:dyDescent="0.3">
      <c r="F7602" s="104"/>
      <c r="G7602" s="104"/>
    </row>
    <row r="7603" spans="6:7" ht="15.6" x14ac:dyDescent="0.3">
      <c r="F7603" s="106" t="s">
        <v>1311</v>
      </c>
      <c r="G7603" s="104"/>
    </row>
    <row r="7604" spans="6:7" ht="15.6" x14ac:dyDescent="0.3">
      <c r="F7604" s="107" t="s">
        <v>4372</v>
      </c>
      <c r="G7604" s="104"/>
    </row>
    <row r="7605" spans="6:7" x14ac:dyDescent="0.3">
      <c r="F7605" s="104"/>
      <c r="G7605" s="104"/>
    </row>
    <row r="7606" spans="6:7" ht="15.6" x14ac:dyDescent="0.3">
      <c r="F7606" s="107" t="s">
        <v>4373</v>
      </c>
      <c r="G7606" s="104"/>
    </row>
    <row r="7607" spans="6:7" x14ac:dyDescent="0.3">
      <c r="F7607" s="104"/>
      <c r="G7607" s="104"/>
    </row>
    <row r="7608" spans="6:7" ht="15.6" x14ac:dyDescent="0.3">
      <c r="F7608" s="107" t="s">
        <v>4374</v>
      </c>
      <c r="G7608" s="104"/>
    </row>
    <row r="7609" spans="6:7" x14ac:dyDescent="0.3">
      <c r="F7609" s="104"/>
      <c r="G7609" s="104"/>
    </row>
    <row r="7610" spans="6:7" ht="15.6" x14ac:dyDescent="0.3">
      <c r="F7610" s="106" t="s">
        <v>894</v>
      </c>
      <c r="G7610" s="104"/>
    </row>
    <row r="7611" spans="6:7" ht="15.6" x14ac:dyDescent="0.3">
      <c r="F7611" s="103" t="s">
        <v>1336</v>
      </c>
      <c r="G7611" s="104"/>
    </row>
    <row r="7612" spans="6:7" x14ac:dyDescent="0.3">
      <c r="F7612" s="104"/>
      <c r="G7612" s="104"/>
    </row>
    <row r="7613" spans="6:7" ht="15.6" x14ac:dyDescent="0.3">
      <c r="F7613" s="106" t="s">
        <v>1311</v>
      </c>
      <c r="G7613" s="104"/>
    </row>
    <row r="7614" spans="6:7" ht="15.6" x14ac:dyDescent="0.3">
      <c r="F7614" s="107" t="s">
        <v>4375</v>
      </c>
      <c r="G7614" s="104"/>
    </row>
    <row r="7615" spans="6:7" x14ac:dyDescent="0.3">
      <c r="F7615" s="104"/>
      <c r="G7615" s="104"/>
    </row>
    <row r="7616" spans="6:7" ht="15.6" x14ac:dyDescent="0.3">
      <c r="F7616" s="107" t="s">
        <v>4376</v>
      </c>
      <c r="G7616" s="104"/>
    </row>
    <row r="7617" spans="6:7" x14ac:dyDescent="0.3">
      <c r="F7617" s="104"/>
      <c r="G7617" s="104"/>
    </row>
    <row r="7618" spans="6:7" ht="15.6" x14ac:dyDescent="0.3">
      <c r="F7618" s="107" t="s">
        <v>4377</v>
      </c>
      <c r="G7618" s="104"/>
    </row>
    <row r="7619" spans="6:7" x14ac:dyDescent="0.3">
      <c r="F7619" s="104"/>
      <c r="G7619" s="104"/>
    </row>
    <row r="7620" spans="6:7" ht="15.6" x14ac:dyDescent="0.3">
      <c r="F7620" s="106" t="s">
        <v>895</v>
      </c>
      <c r="G7620" s="104"/>
    </row>
    <row r="7621" spans="6:7" ht="15.6" x14ac:dyDescent="0.3">
      <c r="F7621" s="103" t="s">
        <v>4358</v>
      </c>
      <c r="G7621" s="104"/>
    </row>
    <row r="7622" spans="6:7" x14ac:dyDescent="0.3">
      <c r="F7622" s="104"/>
      <c r="G7622" s="104"/>
    </row>
    <row r="7623" spans="6:7" ht="15.6" x14ac:dyDescent="0.3">
      <c r="F7623" s="106" t="s">
        <v>1311</v>
      </c>
      <c r="G7623" s="104"/>
    </row>
    <row r="7624" spans="6:7" ht="15.6" x14ac:dyDescent="0.3">
      <c r="F7624" s="107" t="s">
        <v>4378</v>
      </c>
      <c r="G7624" s="104"/>
    </row>
    <row r="7625" spans="6:7" x14ac:dyDescent="0.3">
      <c r="F7625" s="104"/>
      <c r="G7625" s="104"/>
    </row>
    <row r="7626" spans="6:7" ht="15.6" x14ac:dyDescent="0.3">
      <c r="F7626" s="107" t="s">
        <v>4379</v>
      </c>
      <c r="G7626" s="104"/>
    </row>
    <row r="7627" spans="6:7" x14ac:dyDescent="0.3">
      <c r="F7627" s="104"/>
      <c r="G7627" s="104"/>
    </row>
    <row r="7628" spans="6:7" ht="15.6" x14ac:dyDescent="0.3">
      <c r="F7628" s="107" t="s">
        <v>4380</v>
      </c>
      <c r="G7628" s="104"/>
    </row>
    <row r="7629" spans="6:7" x14ac:dyDescent="0.3">
      <c r="F7629" s="104"/>
      <c r="G7629" s="104"/>
    </row>
    <row r="7630" spans="6:7" ht="15.6" x14ac:dyDescent="0.3">
      <c r="F7630" s="106" t="s">
        <v>896</v>
      </c>
      <c r="G7630" s="104"/>
    </row>
    <row r="7631" spans="6:7" ht="15.6" x14ac:dyDescent="0.3">
      <c r="F7631" s="103" t="s">
        <v>4381</v>
      </c>
      <c r="G7631" s="104"/>
    </row>
    <row r="7632" spans="6:7" x14ac:dyDescent="0.3">
      <c r="F7632" s="104"/>
      <c r="G7632" s="104"/>
    </row>
    <row r="7633" spans="6:7" ht="15.6" x14ac:dyDescent="0.3">
      <c r="F7633" s="106" t="s">
        <v>1311</v>
      </c>
      <c r="G7633" s="104"/>
    </row>
    <row r="7634" spans="6:7" ht="15.6" x14ac:dyDescent="0.3">
      <c r="F7634" s="107" t="s">
        <v>4382</v>
      </c>
      <c r="G7634" s="104"/>
    </row>
    <row r="7635" spans="6:7" x14ac:dyDescent="0.3">
      <c r="F7635" s="104"/>
      <c r="G7635" s="104"/>
    </row>
    <row r="7636" spans="6:7" ht="15.6" x14ac:dyDescent="0.3">
      <c r="F7636" s="107" t="s">
        <v>4383</v>
      </c>
      <c r="G7636" s="104"/>
    </row>
    <row r="7637" spans="6:7" x14ac:dyDescent="0.3">
      <c r="F7637" s="104"/>
      <c r="G7637" s="104"/>
    </row>
    <row r="7638" spans="6:7" ht="15.6" x14ac:dyDescent="0.3">
      <c r="F7638" s="107" t="s">
        <v>4384</v>
      </c>
      <c r="G7638" s="104"/>
    </row>
    <row r="7639" spans="6:7" x14ac:dyDescent="0.3">
      <c r="F7639" s="104"/>
      <c r="G7639" s="104"/>
    </row>
    <row r="7640" spans="6:7" ht="15.6" x14ac:dyDescent="0.3">
      <c r="F7640" s="103" t="s">
        <v>4385</v>
      </c>
      <c r="G7640" s="104"/>
    </row>
    <row r="7641" spans="6:7" x14ac:dyDescent="0.3">
      <c r="F7641" s="104"/>
      <c r="G7641" s="104"/>
    </row>
    <row r="7642" spans="6:7" ht="15.6" x14ac:dyDescent="0.3">
      <c r="F7642" s="103" t="s">
        <v>1186</v>
      </c>
      <c r="G7642" s="104"/>
    </row>
    <row r="7643" spans="6:7" ht="15" thickBot="1" x14ac:dyDescent="0.35">
      <c r="F7643" s="108"/>
      <c r="G7643" s="104"/>
    </row>
    <row r="7644" spans="6:7" ht="15.6" x14ac:dyDescent="0.3">
      <c r="F7644" s="117" t="s">
        <v>432</v>
      </c>
      <c r="G7644" s="104"/>
    </row>
    <row r="7645" spans="6:7" ht="15.6" x14ac:dyDescent="0.3">
      <c r="F7645" s="117" t="s">
        <v>897</v>
      </c>
      <c r="G7645" s="104"/>
    </row>
    <row r="7646" spans="6:7" ht="15.6" x14ac:dyDescent="0.3">
      <c r="F7646" s="105" t="s">
        <v>4386</v>
      </c>
      <c r="G7646" s="104"/>
    </row>
    <row r="7647" spans="6:7" ht="15.6" x14ac:dyDescent="0.3">
      <c r="F7647" s="103" t="s">
        <v>4387</v>
      </c>
      <c r="G7647" s="104"/>
    </row>
    <row r="7648" spans="6:7" x14ac:dyDescent="0.3">
      <c r="F7648" s="104"/>
      <c r="G7648" s="104"/>
    </row>
    <row r="7649" spans="6:7" ht="15.6" x14ac:dyDescent="0.3">
      <c r="F7649" s="106" t="s">
        <v>899</v>
      </c>
      <c r="G7649" s="104"/>
    </row>
    <row r="7650" spans="6:7" ht="15.6" x14ac:dyDescent="0.3">
      <c r="F7650" s="103" t="s">
        <v>4388</v>
      </c>
      <c r="G7650" s="104"/>
    </row>
    <row r="7651" spans="6:7" x14ac:dyDescent="0.3">
      <c r="F7651" s="104"/>
      <c r="G7651" s="104"/>
    </row>
    <row r="7652" spans="6:7" ht="15.6" x14ac:dyDescent="0.3">
      <c r="F7652" s="106" t="s">
        <v>900</v>
      </c>
      <c r="G7652" s="104"/>
    </row>
    <row r="7653" spans="6:7" ht="15.6" x14ac:dyDescent="0.3">
      <c r="F7653" s="103" t="s">
        <v>4389</v>
      </c>
      <c r="G7653" s="104"/>
    </row>
    <row r="7654" spans="6:7" x14ac:dyDescent="0.3">
      <c r="F7654" s="104"/>
      <c r="G7654" s="104"/>
    </row>
    <row r="7655" spans="6:7" ht="15.6" x14ac:dyDescent="0.3">
      <c r="F7655" s="106" t="s">
        <v>901</v>
      </c>
      <c r="G7655" s="104"/>
    </row>
    <row r="7656" spans="6:7" ht="15.6" x14ac:dyDescent="0.3">
      <c r="F7656" s="103" t="s">
        <v>4390</v>
      </c>
      <c r="G7656" s="104"/>
    </row>
    <row r="7657" spans="6:7" x14ac:dyDescent="0.3">
      <c r="F7657" s="104"/>
      <c r="G7657" s="104"/>
    </row>
    <row r="7658" spans="6:7" ht="15.6" x14ac:dyDescent="0.3">
      <c r="F7658" s="106" t="s">
        <v>902</v>
      </c>
      <c r="G7658" s="104"/>
    </row>
    <row r="7659" spans="6:7" ht="15.6" x14ac:dyDescent="0.3">
      <c r="F7659" s="103" t="s">
        <v>4391</v>
      </c>
      <c r="G7659" s="104"/>
    </row>
    <row r="7660" spans="6:7" x14ac:dyDescent="0.3">
      <c r="F7660" s="104"/>
      <c r="G7660" s="104"/>
    </row>
    <row r="7661" spans="6:7" ht="15.6" x14ac:dyDescent="0.3">
      <c r="F7661" s="106" t="s">
        <v>903</v>
      </c>
      <c r="G7661" s="104"/>
    </row>
    <row r="7662" spans="6:7" ht="15.6" x14ac:dyDescent="0.3">
      <c r="F7662" s="103" t="s">
        <v>4392</v>
      </c>
      <c r="G7662" s="104"/>
    </row>
    <row r="7663" spans="6:7" x14ac:dyDescent="0.3">
      <c r="F7663" s="104"/>
      <c r="G7663" s="104"/>
    </row>
    <row r="7664" spans="6:7" ht="15.6" x14ac:dyDescent="0.3">
      <c r="F7664" s="106" t="s">
        <v>904</v>
      </c>
      <c r="G7664" s="104"/>
    </row>
    <row r="7665" spans="6:7" ht="15.6" x14ac:dyDescent="0.3">
      <c r="F7665" s="103" t="s">
        <v>4393</v>
      </c>
      <c r="G7665" s="104"/>
    </row>
    <row r="7666" spans="6:7" x14ac:dyDescent="0.3">
      <c r="F7666" s="104"/>
      <c r="G7666" s="104"/>
    </row>
    <row r="7667" spans="6:7" ht="15.6" x14ac:dyDescent="0.3">
      <c r="F7667" s="106" t="s">
        <v>905</v>
      </c>
      <c r="G7667" s="104"/>
    </row>
    <row r="7668" spans="6:7" ht="15.6" x14ac:dyDescent="0.3">
      <c r="F7668" s="103" t="s">
        <v>4394</v>
      </c>
      <c r="G7668" s="104"/>
    </row>
    <row r="7669" spans="6:7" x14ac:dyDescent="0.3">
      <c r="F7669" s="104"/>
      <c r="G7669" s="104"/>
    </row>
    <row r="7670" spans="6:7" ht="15.6" x14ac:dyDescent="0.3">
      <c r="F7670" s="106" t="s">
        <v>906</v>
      </c>
      <c r="G7670" s="104"/>
    </row>
    <row r="7671" spans="6:7" ht="15.6" x14ac:dyDescent="0.3">
      <c r="F7671" s="103" t="s">
        <v>4395</v>
      </c>
      <c r="G7671" s="104"/>
    </row>
    <row r="7672" spans="6:7" x14ac:dyDescent="0.3">
      <c r="F7672" s="104"/>
      <c r="G7672" s="104"/>
    </row>
    <row r="7673" spans="6:7" ht="15.6" x14ac:dyDescent="0.3">
      <c r="F7673" s="106" t="s">
        <v>907</v>
      </c>
      <c r="G7673" s="104"/>
    </row>
    <row r="7674" spans="6:7" ht="15.6" x14ac:dyDescent="0.3">
      <c r="F7674" s="103" t="s">
        <v>4396</v>
      </c>
      <c r="G7674" s="104"/>
    </row>
    <row r="7675" spans="6:7" x14ac:dyDescent="0.3">
      <c r="F7675" s="104"/>
      <c r="G7675" s="104"/>
    </row>
    <row r="7676" spans="6:7" ht="15.6" x14ac:dyDescent="0.3">
      <c r="F7676" s="106" t="s">
        <v>908</v>
      </c>
      <c r="G7676" s="104"/>
    </row>
    <row r="7677" spans="6:7" ht="15.6" x14ac:dyDescent="0.3">
      <c r="F7677" s="103" t="s">
        <v>4397</v>
      </c>
      <c r="G7677" s="104"/>
    </row>
    <row r="7678" spans="6:7" x14ac:dyDescent="0.3">
      <c r="F7678" s="104"/>
      <c r="G7678" s="104"/>
    </row>
    <row r="7679" spans="6:7" ht="15.6" x14ac:dyDescent="0.3">
      <c r="F7679" s="103" t="s">
        <v>2548</v>
      </c>
      <c r="G7679" s="104"/>
    </row>
    <row r="7680" spans="6:7" x14ac:dyDescent="0.3">
      <c r="F7680" s="104"/>
      <c r="G7680" s="104"/>
    </row>
    <row r="7681" spans="6:7" ht="15.6" x14ac:dyDescent="0.3">
      <c r="F7681" s="106" t="s">
        <v>909</v>
      </c>
      <c r="G7681" s="104"/>
    </row>
    <row r="7682" spans="6:7" ht="15.6" x14ac:dyDescent="0.3">
      <c r="F7682" s="103" t="s">
        <v>4387</v>
      </c>
      <c r="G7682" s="104"/>
    </row>
    <row r="7683" spans="6:7" x14ac:dyDescent="0.3">
      <c r="F7683" s="104"/>
      <c r="G7683" s="104"/>
    </row>
    <row r="7684" spans="6:7" ht="15.6" x14ac:dyDescent="0.3">
      <c r="F7684" s="106" t="s">
        <v>910</v>
      </c>
      <c r="G7684" s="104"/>
    </row>
    <row r="7685" spans="6:7" ht="15.6" x14ac:dyDescent="0.3">
      <c r="F7685" s="103" t="s">
        <v>4388</v>
      </c>
      <c r="G7685" s="104"/>
    </row>
    <row r="7686" spans="6:7" x14ac:dyDescent="0.3">
      <c r="F7686" s="104"/>
      <c r="G7686" s="104"/>
    </row>
    <row r="7687" spans="6:7" ht="15.6" x14ac:dyDescent="0.3">
      <c r="F7687" s="106" t="s">
        <v>1311</v>
      </c>
      <c r="G7687" s="104"/>
    </row>
    <row r="7688" spans="6:7" ht="15.6" x14ac:dyDescent="0.3">
      <c r="F7688" s="107" t="s">
        <v>4398</v>
      </c>
      <c r="G7688" s="104"/>
    </row>
    <row r="7689" spans="6:7" x14ac:dyDescent="0.3">
      <c r="F7689" s="104"/>
      <c r="G7689" s="104"/>
    </row>
    <row r="7690" spans="6:7" ht="15.6" x14ac:dyDescent="0.3">
      <c r="F7690" s="107" t="s">
        <v>4399</v>
      </c>
      <c r="G7690" s="104"/>
    </row>
    <row r="7691" spans="6:7" x14ac:dyDescent="0.3">
      <c r="F7691" s="104"/>
      <c r="G7691" s="104"/>
    </row>
    <row r="7692" spans="6:7" ht="15.6" x14ac:dyDescent="0.3">
      <c r="F7692" s="107" t="s">
        <v>4400</v>
      </c>
      <c r="G7692" s="104"/>
    </row>
    <row r="7693" spans="6:7" x14ac:dyDescent="0.3">
      <c r="F7693" s="104"/>
      <c r="G7693" s="104"/>
    </row>
    <row r="7694" spans="6:7" ht="15.6" x14ac:dyDescent="0.3">
      <c r="F7694" s="106" t="s">
        <v>911</v>
      </c>
      <c r="G7694" s="104"/>
    </row>
    <row r="7695" spans="6:7" ht="15.6" x14ac:dyDescent="0.3">
      <c r="F7695" s="103" t="s">
        <v>4389</v>
      </c>
      <c r="G7695" s="104"/>
    </row>
    <row r="7696" spans="6:7" x14ac:dyDescent="0.3">
      <c r="F7696" s="104"/>
      <c r="G7696" s="104"/>
    </row>
    <row r="7697" spans="6:7" ht="15.6" x14ac:dyDescent="0.3">
      <c r="F7697" s="106" t="s">
        <v>1311</v>
      </c>
      <c r="G7697" s="104"/>
    </row>
    <row r="7698" spans="6:7" ht="15.6" x14ac:dyDescent="0.3">
      <c r="F7698" s="107" t="s">
        <v>4401</v>
      </c>
      <c r="G7698" s="104"/>
    </row>
    <row r="7699" spans="6:7" x14ac:dyDescent="0.3">
      <c r="F7699" s="104"/>
      <c r="G7699" s="104"/>
    </row>
    <row r="7700" spans="6:7" ht="15.6" x14ac:dyDescent="0.3">
      <c r="F7700" s="107" t="s">
        <v>4402</v>
      </c>
      <c r="G7700" s="104"/>
    </row>
    <row r="7701" spans="6:7" x14ac:dyDescent="0.3">
      <c r="F7701" s="104"/>
      <c r="G7701" s="104"/>
    </row>
    <row r="7702" spans="6:7" ht="15.6" x14ac:dyDescent="0.3">
      <c r="F7702" s="107" t="s">
        <v>4403</v>
      </c>
      <c r="G7702" s="104"/>
    </row>
    <row r="7703" spans="6:7" x14ac:dyDescent="0.3">
      <c r="F7703" s="104"/>
      <c r="G7703" s="104"/>
    </row>
    <row r="7704" spans="6:7" ht="15.6" x14ac:dyDescent="0.3">
      <c r="F7704" s="106" t="s">
        <v>912</v>
      </c>
      <c r="G7704" s="104"/>
    </row>
    <row r="7705" spans="6:7" ht="15.6" x14ac:dyDescent="0.3">
      <c r="F7705" s="103" t="s">
        <v>4390</v>
      </c>
      <c r="G7705" s="104"/>
    </row>
    <row r="7706" spans="6:7" x14ac:dyDescent="0.3">
      <c r="F7706" s="104"/>
      <c r="G7706" s="104"/>
    </row>
    <row r="7707" spans="6:7" ht="15.6" x14ac:dyDescent="0.3">
      <c r="F7707" s="106" t="s">
        <v>1311</v>
      </c>
      <c r="G7707" s="104"/>
    </row>
    <row r="7708" spans="6:7" ht="15.6" x14ac:dyDescent="0.3">
      <c r="F7708" s="107" t="s">
        <v>4404</v>
      </c>
      <c r="G7708" s="104"/>
    </row>
    <row r="7709" spans="6:7" x14ac:dyDescent="0.3">
      <c r="F7709" s="104"/>
      <c r="G7709" s="104"/>
    </row>
    <row r="7710" spans="6:7" ht="15.6" x14ac:dyDescent="0.3">
      <c r="F7710" s="107" t="s">
        <v>4405</v>
      </c>
      <c r="G7710" s="104"/>
    </row>
    <row r="7711" spans="6:7" x14ac:dyDescent="0.3">
      <c r="F7711" s="104"/>
      <c r="G7711" s="104"/>
    </row>
    <row r="7712" spans="6:7" ht="15.6" x14ac:dyDescent="0.3">
      <c r="F7712" s="107" t="s">
        <v>4406</v>
      </c>
      <c r="G7712" s="104"/>
    </row>
    <row r="7713" spans="6:7" x14ac:dyDescent="0.3">
      <c r="F7713" s="104"/>
      <c r="G7713" s="104"/>
    </row>
    <row r="7714" spans="6:7" ht="15.6" x14ac:dyDescent="0.3">
      <c r="F7714" s="106" t="s">
        <v>913</v>
      </c>
      <c r="G7714" s="104"/>
    </row>
    <row r="7715" spans="6:7" ht="15.6" x14ac:dyDescent="0.3">
      <c r="F7715" s="103" t="s">
        <v>4391</v>
      </c>
      <c r="G7715" s="104"/>
    </row>
    <row r="7716" spans="6:7" x14ac:dyDescent="0.3">
      <c r="F7716" s="104"/>
      <c r="G7716" s="104"/>
    </row>
    <row r="7717" spans="6:7" ht="15.6" x14ac:dyDescent="0.3">
      <c r="F7717" s="106" t="s">
        <v>1311</v>
      </c>
      <c r="G7717" s="104"/>
    </row>
    <row r="7718" spans="6:7" ht="15.6" x14ac:dyDescent="0.3">
      <c r="F7718" s="107" t="s">
        <v>4407</v>
      </c>
      <c r="G7718" s="104"/>
    </row>
    <row r="7719" spans="6:7" x14ac:dyDescent="0.3">
      <c r="F7719" s="104"/>
      <c r="G7719" s="104"/>
    </row>
    <row r="7720" spans="6:7" ht="15.6" x14ac:dyDescent="0.3">
      <c r="F7720" s="107" t="s">
        <v>4408</v>
      </c>
      <c r="G7720" s="104"/>
    </row>
    <row r="7721" spans="6:7" x14ac:dyDescent="0.3">
      <c r="F7721" s="104"/>
      <c r="G7721" s="104"/>
    </row>
    <row r="7722" spans="6:7" ht="15.6" x14ac:dyDescent="0.3">
      <c r="F7722" s="107" t="s">
        <v>4409</v>
      </c>
      <c r="G7722" s="104"/>
    </row>
    <row r="7723" spans="6:7" x14ac:dyDescent="0.3">
      <c r="F7723" s="104"/>
      <c r="G7723" s="104"/>
    </row>
    <row r="7724" spans="6:7" ht="15.6" x14ac:dyDescent="0.3">
      <c r="F7724" s="106" t="s">
        <v>914</v>
      </c>
      <c r="G7724" s="104"/>
    </row>
    <row r="7725" spans="6:7" ht="15.6" x14ac:dyDescent="0.3">
      <c r="F7725" s="103" t="s">
        <v>4392</v>
      </c>
      <c r="G7725" s="104"/>
    </row>
    <row r="7726" spans="6:7" x14ac:dyDescent="0.3">
      <c r="F7726" s="104"/>
      <c r="G7726" s="104"/>
    </row>
    <row r="7727" spans="6:7" ht="15.6" x14ac:dyDescent="0.3">
      <c r="F7727" s="106" t="s">
        <v>1311</v>
      </c>
      <c r="G7727" s="104"/>
    </row>
    <row r="7728" spans="6:7" ht="15.6" x14ac:dyDescent="0.3">
      <c r="F7728" s="107" t="s">
        <v>4410</v>
      </c>
      <c r="G7728" s="104"/>
    </row>
    <row r="7729" spans="6:7" x14ac:dyDescent="0.3">
      <c r="F7729" s="104"/>
      <c r="G7729" s="104"/>
    </row>
    <row r="7730" spans="6:7" ht="15.6" x14ac:dyDescent="0.3">
      <c r="F7730" s="107" t="s">
        <v>4411</v>
      </c>
      <c r="G7730" s="104"/>
    </row>
    <row r="7731" spans="6:7" x14ac:dyDescent="0.3">
      <c r="F7731" s="104"/>
      <c r="G7731" s="104"/>
    </row>
    <row r="7732" spans="6:7" ht="15.6" x14ac:dyDescent="0.3">
      <c r="F7732" s="107" t="s">
        <v>4412</v>
      </c>
      <c r="G7732" s="104"/>
    </row>
    <row r="7733" spans="6:7" x14ac:dyDescent="0.3">
      <c r="F7733" s="104"/>
      <c r="G7733" s="104"/>
    </row>
    <row r="7734" spans="6:7" ht="15.6" x14ac:dyDescent="0.3">
      <c r="F7734" s="106" t="s">
        <v>915</v>
      </c>
      <c r="G7734" s="104"/>
    </row>
    <row r="7735" spans="6:7" ht="15.6" x14ac:dyDescent="0.3">
      <c r="F7735" s="103" t="s">
        <v>4393</v>
      </c>
      <c r="G7735" s="104"/>
    </row>
    <row r="7736" spans="6:7" x14ac:dyDescent="0.3">
      <c r="F7736" s="104"/>
      <c r="G7736" s="104"/>
    </row>
    <row r="7737" spans="6:7" ht="15.6" x14ac:dyDescent="0.3">
      <c r="F7737" s="106" t="s">
        <v>1311</v>
      </c>
      <c r="G7737" s="104"/>
    </row>
    <row r="7738" spans="6:7" ht="15.6" x14ac:dyDescent="0.3">
      <c r="F7738" s="107" t="s">
        <v>4413</v>
      </c>
      <c r="G7738" s="104"/>
    </row>
    <row r="7739" spans="6:7" x14ac:dyDescent="0.3">
      <c r="F7739" s="104"/>
      <c r="G7739" s="104"/>
    </row>
    <row r="7740" spans="6:7" ht="15.6" x14ac:dyDescent="0.3">
      <c r="F7740" s="107" t="s">
        <v>4414</v>
      </c>
      <c r="G7740" s="104"/>
    </row>
    <row r="7741" spans="6:7" x14ac:dyDescent="0.3">
      <c r="F7741" s="104"/>
      <c r="G7741" s="104"/>
    </row>
    <row r="7742" spans="6:7" ht="15.6" x14ac:dyDescent="0.3">
      <c r="F7742" s="107" t="s">
        <v>4415</v>
      </c>
      <c r="G7742" s="104"/>
    </row>
    <row r="7743" spans="6:7" x14ac:dyDescent="0.3">
      <c r="F7743" s="104"/>
      <c r="G7743" s="104"/>
    </row>
    <row r="7744" spans="6:7" ht="15.6" x14ac:dyDescent="0.3">
      <c r="F7744" s="106" t="s">
        <v>916</v>
      </c>
      <c r="G7744" s="104"/>
    </row>
    <row r="7745" spans="6:7" ht="15.6" x14ac:dyDescent="0.3">
      <c r="F7745" s="103" t="s">
        <v>4394</v>
      </c>
      <c r="G7745" s="104"/>
    </row>
    <row r="7746" spans="6:7" x14ac:dyDescent="0.3">
      <c r="F7746" s="104"/>
      <c r="G7746" s="104"/>
    </row>
    <row r="7747" spans="6:7" ht="15.6" x14ac:dyDescent="0.3">
      <c r="F7747" s="106" t="s">
        <v>1311</v>
      </c>
      <c r="G7747" s="104"/>
    </row>
    <row r="7748" spans="6:7" ht="15.6" x14ac:dyDescent="0.3">
      <c r="F7748" s="107" t="s">
        <v>4416</v>
      </c>
      <c r="G7748" s="104"/>
    </row>
    <row r="7749" spans="6:7" x14ac:dyDescent="0.3">
      <c r="F7749" s="104"/>
      <c r="G7749" s="104"/>
    </row>
    <row r="7750" spans="6:7" ht="15.6" x14ac:dyDescent="0.3">
      <c r="F7750" s="107" t="s">
        <v>4417</v>
      </c>
      <c r="G7750" s="104"/>
    </row>
    <row r="7751" spans="6:7" x14ac:dyDescent="0.3">
      <c r="F7751" s="104"/>
      <c r="G7751" s="104"/>
    </row>
    <row r="7752" spans="6:7" ht="15.6" x14ac:dyDescent="0.3">
      <c r="F7752" s="107" t="s">
        <v>4418</v>
      </c>
      <c r="G7752" s="104"/>
    </row>
    <row r="7753" spans="6:7" x14ac:dyDescent="0.3">
      <c r="F7753" s="104"/>
      <c r="G7753" s="104"/>
    </row>
    <row r="7754" spans="6:7" ht="15.6" x14ac:dyDescent="0.3">
      <c r="F7754" s="106" t="s">
        <v>917</v>
      </c>
      <c r="G7754" s="104"/>
    </row>
    <row r="7755" spans="6:7" ht="15.6" x14ac:dyDescent="0.3">
      <c r="F7755" s="103" t="s">
        <v>4395</v>
      </c>
      <c r="G7755" s="104"/>
    </row>
    <row r="7756" spans="6:7" x14ac:dyDescent="0.3">
      <c r="F7756" s="104"/>
      <c r="G7756" s="104"/>
    </row>
    <row r="7757" spans="6:7" ht="15.6" x14ac:dyDescent="0.3">
      <c r="F7757" s="106" t="s">
        <v>1311</v>
      </c>
      <c r="G7757" s="104"/>
    </row>
    <row r="7758" spans="6:7" ht="15.6" x14ac:dyDescent="0.3">
      <c r="F7758" s="107" t="s">
        <v>4419</v>
      </c>
      <c r="G7758" s="104"/>
    </row>
    <row r="7759" spans="6:7" x14ac:dyDescent="0.3">
      <c r="F7759" s="104"/>
      <c r="G7759" s="104"/>
    </row>
    <row r="7760" spans="6:7" ht="15.6" x14ac:dyDescent="0.3">
      <c r="F7760" s="107" t="s">
        <v>4420</v>
      </c>
      <c r="G7760" s="104"/>
    </row>
    <row r="7761" spans="6:7" x14ac:dyDescent="0.3">
      <c r="F7761" s="104"/>
      <c r="G7761" s="104"/>
    </row>
    <row r="7762" spans="6:7" ht="15.6" x14ac:dyDescent="0.3">
      <c r="F7762" s="107" t="s">
        <v>4421</v>
      </c>
      <c r="G7762" s="104"/>
    </row>
    <row r="7763" spans="6:7" x14ac:dyDescent="0.3">
      <c r="F7763" s="104"/>
      <c r="G7763" s="104"/>
    </row>
    <row r="7764" spans="6:7" ht="15.6" x14ac:dyDescent="0.3">
      <c r="F7764" s="106" t="s">
        <v>918</v>
      </c>
      <c r="G7764" s="104"/>
    </row>
    <row r="7765" spans="6:7" ht="15.6" x14ac:dyDescent="0.3">
      <c r="F7765" s="103" t="s">
        <v>4396</v>
      </c>
      <c r="G7765" s="104"/>
    </row>
    <row r="7766" spans="6:7" x14ac:dyDescent="0.3">
      <c r="F7766" s="104"/>
      <c r="G7766" s="104"/>
    </row>
    <row r="7767" spans="6:7" ht="15.6" x14ac:dyDescent="0.3">
      <c r="F7767" s="106" t="s">
        <v>1311</v>
      </c>
      <c r="G7767" s="104"/>
    </row>
    <row r="7768" spans="6:7" ht="15.6" x14ac:dyDescent="0.3">
      <c r="F7768" s="107" t="s">
        <v>4422</v>
      </c>
      <c r="G7768" s="104"/>
    </row>
    <row r="7769" spans="6:7" x14ac:dyDescent="0.3">
      <c r="F7769" s="104"/>
      <c r="G7769" s="104"/>
    </row>
    <row r="7770" spans="6:7" ht="15.6" x14ac:dyDescent="0.3">
      <c r="F7770" s="107" t="s">
        <v>4423</v>
      </c>
      <c r="G7770" s="104"/>
    </row>
    <row r="7771" spans="6:7" x14ac:dyDescent="0.3">
      <c r="F7771" s="104"/>
      <c r="G7771" s="104"/>
    </row>
    <row r="7772" spans="6:7" ht="15.6" x14ac:dyDescent="0.3">
      <c r="F7772" s="107" t="s">
        <v>4424</v>
      </c>
      <c r="G7772" s="104"/>
    </row>
    <row r="7773" spans="6:7" x14ac:dyDescent="0.3">
      <c r="F7773" s="104"/>
      <c r="G7773" s="104"/>
    </row>
    <row r="7774" spans="6:7" ht="15.6" x14ac:dyDescent="0.3">
      <c r="F7774" s="106" t="s">
        <v>919</v>
      </c>
      <c r="G7774" s="104"/>
    </row>
    <row r="7775" spans="6:7" ht="15.6" x14ac:dyDescent="0.3">
      <c r="F7775" s="103" t="s">
        <v>4397</v>
      </c>
      <c r="G7775" s="104"/>
    </row>
    <row r="7776" spans="6:7" x14ac:dyDescent="0.3">
      <c r="F7776" s="104"/>
      <c r="G7776" s="104"/>
    </row>
    <row r="7777" spans="6:7" ht="15.6" x14ac:dyDescent="0.3">
      <c r="F7777" s="106" t="s">
        <v>1311</v>
      </c>
      <c r="G7777" s="104"/>
    </row>
    <row r="7778" spans="6:7" ht="15.6" x14ac:dyDescent="0.3">
      <c r="F7778" s="107" t="s">
        <v>4425</v>
      </c>
      <c r="G7778" s="104"/>
    </row>
    <row r="7779" spans="6:7" x14ac:dyDescent="0.3">
      <c r="F7779" s="104"/>
      <c r="G7779" s="104"/>
    </row>
    <row r="7780" spans="6:7" ht="15.6" x14ac:dyDescent="0.3">
      <c r="F7780" s="107" t="s">
        <v>4426</v>
      </c>
      <c r="G7780" s="104"/>
    </row>
    <row r="7781" spans="6:7" x14ac:dyDescent="0.3">
      <c r="F7781" s="104"/>
      <c r="G7781" s="104"/>
    </row>
    <row r="7782" spans="6:7" ht="15.6" x14ac:dyDescent="0.3">
      <c r="F7782" s="107" t="s">
        <v>4427</v>
      </c>
      <c r="G7782" s="104"/>
    </row>
    <row r="7783" spans="6:7" x14ac:dyDescent="0.3">
      <c r="F7783" s="104"/>
      <c r="G7783" s="104"/>
    </row>
    <row r="7784" spans="6:7" ht="15.6" x14ac:dyDescent="0.3">
      <c r="F7784" s="103" t="s">
        <v>4428</v>
      </c>
      <c r="G7784" s="104"/>
    </row>
    <row r="7785" spans="6:7" x14ac:dyDescent="0.3">
      <c r="F7785" s="104"/>
      <c r="G7785" s="104"/>
    </row>
    <row r="7786" spans="6:7" ht="15.6" x14ac:dyDescent="0.3">
      <c r="F7786" s="103" t="s">
        <v>1186</v>
      </c>
      <c r="G7786" s="104"/>
    </row>
    <row r="7787" spans="6:7" x14ac:dyDescent="0.3">
      <c r="F7787" s="104"/>
      <c r="G7787" s="104"/>
    </row>
    <row r="7788" spans="6:7" ht="15.6" x14ac:dyDescent="0.3">
      <c r="F7788" s="103" t="s">
        <v>4429</v>
      </c>
      <c r="G7788" s="104"/>
    </row>
    <row r="7789" spans="6:7" x14ac:dyDescent="0.3">
      <c r="F7789" s="104"/>
      <c r="G7789" s="104"/>
    </row>
    <row r="7790" spans="6:7" ht="15.6" x14ac:dyDescent="0.3">
      <c r="F7790" s="117" t="s">
        <v>4430</v>
      </c>
      <c r="G7790" s="104"/>
    </row>
    <row r="7791" spans="6:7" ht="15.6" x14ac:dyDescent="0.3">
      <c r="F7791" s="105" t="s">
        <v>4431</v>
      </c>
      <c r="G7791" s="104"/>
    </row>
    <row r="7792" spans="6:7" ht="15.6" x14ac:dyDescent="0.3">
      <c r="F7792" s="103" t="s">
        <v>4432</v>
      </c>
      <c r="G7792" s="104"/>
    </row>
    <row r="7793" spans="6:7" x14ac:dyDescent="0.3">
      <c r="F7793" s="104"/>
      <c r="G7793" s="104"/>
    </row>
    <row r="7794" spans="6:7" ht="15.6" x14ac:dyDescent="0.3">
      <c r="F7794" s="106" t="s">
        <v>922</v>
      </c>
      <c r="G7794" s="104"/>
    </row>
    <row r="7795" spans="6:7" ht="15.6" x14ac:dyDescent="0.3">
      <c r="F7795" s="103" t="s">
        <v>4433</v>
      </c>
      <c r="G7795" s="104"/>
    </row>
    <row r="7796" spans="6:7" x14ac:dyDescent="0.3">
      <c r="F7796" s="104"/>
      <c r="G7796" s="104"/>
    </row>
    <row r="7797" spans="6:7" ht="15.6" x14ac:dyDescent="0.3">
      <c r="F7797" s="106" t="s">
        <v>923</v>
      </c>
      <c r="G7797" s="104"/>
    </row>
    <row r="7798" spans="6:7" ht="15.6" x14ac:dyDescent="0.3">
      <c r="F7798" s="103" t="s">
        <v>4434</v>
      </c>
      <c r="G7798" s="104"/>
    </row>
    <row r="7799" spans="6:7" x14ac:dyDescent="0.3">
      <c r="F7799" s="104"/>
      <c r="G7799" s="104"/>
    </row>
    <row r="7800" spans="6:7" ht="15.6" x14ac:dyDescent="0.3">
      <c r="F7800" s="106" t="s">
        <v>924</v>
      </c>
      <c r="G7800" s="104"/>
    </row>
    <row r="7801" spans="6:7" ht="15.6" x14ac:dyDescent="0.3">
      <c r="F7801" s="103" t="s">
        <v>4435</v>
      </c>
      <c r="G7801" s="104"/>
    </row>
    <row r="7802" spans="6:7" x14ac:dyDescent="0.3">
      <c r="F7802" s="104"/>
      <c r="G7802" s="104"/>
    </row>
    <row r="7803" spans="6:7" ht="15.6" x14ac:dyDescent="0.3">
      <c r="F7803" s="106" t="s">
        <v>925</v>
      </c>
      <c r="G7803" s="104"/>
    </row>
    <row r="7804" spans="6:7" ht="15.6" x14ac:dyDescent="0.3">
      <c r="F7804" s="103" t="s">
        <v>4436</v>
      </c>
      <c r="G7804" s="104"/>
    </row>
    <row r="7805" spans="6:7" x14ac:dyDescent="0.3">
      <c r="F7805" s="104"/>
      <c r="G7805" s="104"/>
    </row>
    <row r="7806" spans="6:7" ht="15.6" x14ac:dyDescent="0.3">
      <c r="F7806" s="106" t="s">
        <v>926</v>
      </c>
      <c r="G7806" s="104"/>
    </row>
    <row r="7807" spans="6:7" ht="15.6" x14ac:dyDescent="0.3">
      <c r="F7807" s="103" t="s">
        <v>4437</v>
      </c>
      <c r="G7807" s="104"/>
    </row>
    <row r="7808" spans="6:7" x14ac:dyDescent="0.3">
      <c r="F7808" s="104"/>
      <c r="G7808" s="104"/>
    </row>
    <row r="7809" spans="6:7" ht="15.6" x14ac:dyDescent="0.3">
      <c r="F7809" s="106" t="s">
        <v>927</v>
      </c>
      <c r="G7809" s="104"/>
    </row>
    <row r="7810" spans="6:7" ht="15.6" x14ac:dyDescent="0.3">
      <c r="F7810" s="103" t="s">
        <v>4438</v>
      </c>
      <c r="G7810" s="104"/>
    </row>
    <row r="7811" spans="6:7" x14ac:dyDescent="0.3">
      <c r="F7811" s="104"/>
      <c r="G7811" s="104"/>
    </row>
    <row r="7812" spans="6:7" ht="15.6" x14ac:dyDescent="0.3">
      <c r="F7812" s="106" t="s">
        <v>928</v>
      </c>
      <c r="G7812" s="104"/>
    </row>
    <row r="7813" spans="6:7" ht="15.6" x14ac:dyDescent="0.3">
      <c r="F7813" s="103" t="s">
        <v>4439</v>
      </c>
      <c r="G7813" s="104"/>
    </row>
    <row r="7814" spans="6:7" x14ac:dyDescent="0.3">
      <c r="F7814" s="104"/>
      <c r="G7814" s="104"/>
    </row>
    <row r="7815" spans="6:7" ht="15.6" x14ac:dyDescent="0.3">
      <c r="F7815" s="106" t="s">
        <v>929</v>
      </c>
      <c r="G7815" s="104"/>
    </row>
    <row r="7816" spans="6:7" ht="15.6" x14ac:dyDescent="0.3">
      <c r="F7816" s="103" t="s">
        <v>4440</v>
      </c>
      <c r="G7816" s="104"/>
    </row>
    <row r="7817" spans="6:7" ht="15" thickBot="1" x14ac:dyDescent="0.35">
      <c r="F7817" s="108"/>
      <c r="G7817" s="104"/>
    </row>
    <row r="7818" spans="6:7" ht="15.6" x14ac:dyDescent="0.3">
      <c r="F7818" s="103" t="s">
        <v>2548</v>
      </c>
      <c r="G7818" s="104"/>
    </row>
    <row r="7819" spans="6:7" x14ac:dyDescent="0.3">
      <c r="F7819" s="104"/>
      <c r="G7819" s="104"/>
    </row>
    <row r="7820" spans="6:7" ht="15.6" x14ac:dyDescent="0.3">
      <c r="F7820" s="106" t="s">
        <v>930</v>
      </c>
      <c r="G7820" s="104"/>
    </row>
    <row r="7821" spans="6:7" ht="15.6" x14ac:dyDescent="0.3">
      <c r="F7821" s="103" t="s">
        <v>4432</v>
      </c>
      <c r="G7821" s="104"/>
    </row>
    <row r="7822" spans="6:7" x14ac:dyDescent="0.3">
      <c r="F7822" s="104"/>
      <c r="G7822" s="104"/>
    </row>
    <row r="7823" spans="6:7" ht="15.6" x14ac:dyDescent="0.3">
      <c r="F7823" s="106" t="s">
        <v>931</v>
      </c>
      <c r="G7823" s="104"/>
    </row>
    <row r="7824" spans="6:7" ht="15.6" x14ac:dyDescent="0.3">
      <c r="F7824" s="103" t="s">
        <v>4433</v>
      </c>
      <c r="G7824" s="104"/>
    </row>
    <row r="7825" spans="6:7" x14ac:dyDescent="0.3">
      <c r="F7825" s="104"/>
      <c r="G7825" s="104"/>
    </row>
    <row r="7826" spans="6:7" ht="15.6" x14ac:dyDescent="0.3">
      <c r="F7826" s="106" t="s">
        <v>1311</v>
      </c>
      <c r="G7826" s="104"/>
    </row>
    <row r="7827" spans="6:7" ht="15.6" x14ac:dyDescent="0.3">
      <c r="F7827" s="107" t="s">
        <v>4441</v>
      </c>
      <c r="G7827" s="104"/>
    </row>
    <row r="7828" spans="6:7" x14ac:dyDescent="0.3">
      <c r="F7828" s="104"/>
      <c r="G7828" s="104"/>
    </row>
    <row r="7829" spans="6:7" ht="15.6" x14ac:dyDescent="0.3">
      <c r="F7829" s="107" t="s">
        <v>4442</v>
      </c>
      <c r="G7829" s="104"/>
    </row>
    <row r="7830" spans="6:7" x14ac:dyDescent="0.3">
      <c r="F7830" s="104"/>
      <c r="G7830" s="104"/>
    </row>
    <row r="7831" spans="6:7" ht="15.6" x14ac:dyDescent="0.3">
      <c r="F7831" s="107" t="s">
        <v>4443</v>
      </c>
      <c r="G7831" s="104"/>
    </row>
    <row r="7832" spans="6:7" x14ac:dyDescent="0.3">
      <c r="F7832" s="104"/>
      <c r="G7832" s="104"/>
    </row>
    <row r="7833" spans="6:7" ht="15.6" x14ac:dyDescent="0.3">
      <c r="F7833" s="106" t="s">
        <v>932</v>
      </c>
      <c r="G7833" s="104"/>
    </row>
    <row r="7834" spans="6:7" ht="15.6" x14ac:dyDescent="0.3">
      <c r="F7834" s="103" t="s">
        <v>4434</v>
      </c>
      <c r="G7834" s="104"/>
    </row>
    <row r="7835" spans="6:7" x14ac:dyDescent="0.3">
      <c r="F7835" s="104"/>
      <c r="G7835" s="104"/>
    </row>
    <row r="7836" spans="6:7" ht="15.6" x14ac:dyDescent="0.3">
      <c r="F7836" s="106" t="s">
        <v>1311</v>
      </c>
      <c r="G7836" s="104"/>
    </row>
    <row r="7837" spans="6:7" ht="15.6" x14ac:dyDescent="0.3">
      <c r="F7837" s="107" t="s">
        <v>4444</v>
      </c>
      <c r="G7837" s="104"/>
    </row>
    <row r="7838" spans="6:7" x14ac:dyDescent="0.3">
      <c r="F7838" s="104"/>
      <c r="G7838" s="104"/>
    </row>
    <row r="7839" spans="6:7" ht="15.6" x14ac:dyDescent="0.3">
      <c r="F7839" s="107" t="s">
        <v>4445</v>
      </c>
      <c r="G7839" s="104"/>
    </row>
    <row r="7840" spans="6:7" x14ac:dyDescent="0.3">
      <c r="F7840" s="104"/>
      <c r="G7840" s="104"/>
    </row>
    <row r="7841" spans="6:7" ht="15.6" x14ac:dyDescent="0.3">
      <c r="F7841" s="107" t="s">
        <v>4446</v>
      </c>
      <c r="G7841" s="104"/>
    </row>
    <row r="7842" spans="6:7" x14ac:dyDescent="0.3">
      <c r="F7842" s="104"/>
      <c r="G7842" s="104"/>
    </row>
    <row r="7843" spans="6:7" ht="15.6" x14ac:dyDescent="0.3">
      <c r="F7843" s="106" t="s">
        <v>933</v>
      </c>
      <c r="G7843" s="104"/>
    </row>
    <row r="7844" spans="6:7" ht="15.6" x14ac:dyDescent="0.3">
      <c r="F7844" s="103" t="s">
        <v>4435</v>
      </c>
      <c r="G7844" s="104"/>
    </row>
    <row r="7845" spans="6:7" x14ac:dyDescent="0.3">
      <c r="F7845" s="104"/>
      <c r="G7845" s="104"/>
    </row>
    <row r="7846" spans="6:7" ht="15.6" x14ac:dyDescent="0.3">
      <c r="F7846" s="106" t="s">
        <v>1311</v>
      </c>
      <c r="G7846" s="104"/>
    </row>
    <row r="7847" spans="6:7" ht="15.6" x14ac:dyDescent="0.3">
      <c r="F7847" s="107" t="s">
        <v>4447</v>
      </c>
      <c r="G7847" s="104"/>
    </row>
    <row r="7848" spans="6:7" x14ac:dyDescent="0.3">
      <c r="F7848" s="104"/>
      <c r="G7848" s="104"/>
    </row>
    <row r="7849" spans="6:7" ht="15.6" x14ac:dyDescent="0.3">
      <c r="F7849" s="107" t="s">
        <v>4448</v>
      </c>
      <c r="G7849" s="104"/>
    </row>
    <row r="7850" spans="6:7" x14ac:dyDescent="0.3">
      <c r="F7850" s="104"/>
      <c r="G7850" s="104"/>
    </row>
    <row r="7851" spans="6:7" ht="15.6" x14ac:dyDescent="0.3">
      <c r="F7851" s="107" t="s">
        <v>4449</v>
      </c>
      <c r="G7851" s="104"/>
    </row>
    <row r="7852" spans="6:7" x14ac:dyDescent="0.3">
      <c r="F7852" s="104"/>
      <c r="G7852" s="104"/>
    </row>
    <row r="7853" spans="6:7" ht="15.6" x14ac:dyDescent="0.3">
      <c r="F7853" s="106" t="s">
        <v>934</v>
      </c>
      <c r="G7853" s="104"/>
    </row>
    <row r="7854" spans="6:7" ht="15.6" x14ac:dyDescent="0.3">
      <c r="F7854" s="103" t="s">
        <v>4436</v>
      </c>
      <c r="G7854" s="104"/>
    </row>
    <row r="7855" spans="6:7" x14ac:dyDescent="0.3">
      <c r="F7855" s="104"/>
      <c r="G7855" s="104"/>
    </row>
    <row r="7856" spans="6:7" ht="15.6" x14ac:dyDescent="0.3">
      <c r="F7856" s="106" t="s">
        <v>1311</v>
      </c>
      <c r="G7856" s="104"/>
    </row>
    <row r="7857" spans="6:7" ht="15.6" x14ac:dyDescent="0.3">
      <c r="F7857" s="107" t="s">
        <v>4450</v>
      </c>
      <c r="G7857" s="104"/>
    </row>
    <row r="7858" spans="6:7" x14ac:dyDescent="0.3">
      <c r="F7858" s="104"/>
      <c r="G7858" s="104"/>
    </row>
    <row r="7859" spans="6:7" ht="15.6" x14ac:dyDescent="0.3">
      <c r="F7859" s="107" t="s">
        <v>4451</v>
      </c>
      <c r="G7859" s="104"/>
    </row>
    <row r="7860" spans="6:7" x14ac:dyDescent="0.3">
      <c r="F7860" s="104"/>
      <c r="G7860" s="104"/>
    </row>
    <row r="7861" spans="6:7" ht="15.6" x14ac:dyDescent="0.3">
      <c r="F7861" s="107" t="s">
        <v>4452</v>
      </c>
      <c r="G7861" s="104"/>
    </row>
    <row r="7862" spans="6:7" x14ac:dyDescent="0.3">
      <c r="F7862" s="104"/>
      <c r="G7862" s="104"/>
    </row>
    <row r="7863" spans="6:7" ht="15.6" x14ac:dyDescent="0.3">
      <c r="F7863" s="106" t="s">
        <v>935</v>
      </c>
      <c r="G7863" s="104"/>
    </row>
    <row r="7864" spans="6:7" ht="15.6" x14ac:dyDescent="0.3">
      <c r="F7864" s="103" t="s">
        <v>4437</v>
      </c>
      <c r="G7864" s="104"/>
    </row>
    <row r="7865" spans="6:7" x14ac:dyDescent="0.3">
      <c r="F7865" s="104"/>
      <c r="G7865" s="104"/>
    </row>
    <row r="7866" spans="6:7" ht="15.6" x14ac:dyDescent="0.3">
      <c r="F7866" s="106" t="s">
        <v>1311</v>
      </c>
      <c r="G7866" s="104"/>
    </row>
    <row r="7867" spans="6:7" ht="15.6" x14ac:dyDescent="0.3">
      <c r="F7867" s="107" t="s">
        <v>4453</v>
      </c>
      <c r="G7867" s="104"/>
    </row>
    <row r="7868" spans="6:7" x14ac:dyDescent="0.3">
      <c r="F7868" s="104"/>
      <c r="G7868" s="104"/>
    </row>
    <row r="7869" spans="6:7" ht="15.6" x14ac:dyDescent="0.3">
      <c r="F7869" s="107" t="s">
        <v>4454</v>
      </c>
      <c r="G7869" s="104"/>
    </row>
    <row r="7870" spans="6:7" x14ac:dyDescent="0.3">
      <c r="F7870" s="104"/>
      <c r="G7870" s="104"/>
    </row>
    <row r="7871" spans="6:7" ht="15.6" x14ac:dyDescent="0.3">
      <c r="F7871" s="107" t="s">
        <v>4455</v>
      </c>
      <c r="G7871" s="104"/>
    </row>
    <row r="7872" spans="6:7" x14ac:dyDescent="0.3">
      <c r="F7872" s="104"/>
      <c r="G7872" s="104"/>
    </row>
    <row r="7873" spans="6:7" ht="15.6" x14ac:dyDescent="0.3">
      <c r="F7873" s="106" t="s">
        <v>936</v>
      </c>
      <c r="G7873" s="104"/>
    </row>
    <row r="7874" spans="6:7" ht="15.6" x14ac:dyDescent="0.3">
      <c r="F7874" s="103" t="s">
        <v>4438</v>
      </c>
      <c r="G7874" s="104"/>
    </row>
    <row r="7875" spans="6:7" x14ac:dyDescent="0.3">
      <c r="F7875" s="104"/>
      <c r="G7875" s="104"/>
    </row>
    <row r="7876" spans="6:7" ht="15.6" x14ac:dyDescent="0.3">
      <c r="F7876" s="106" t="s">
        <v>1311</v>
      </c>
      <c r="G7876" s="104"/>
    </row>
    <row r="7877" spans="6:7" ht="15.6" x14ac:dyDescent="0.3">
      <c r="F7877" s="107" t="s">
        <v>4456</v>
      </c>
      <c r="G7877" s="104"/>
    </row>
    <row r="7878" spans="6:7" x14ac:dyDescent="0.3">
      <c r="F7878" s="104"/>
      <c r="G7878" s="104"/>
    </row>
    <row r="7879" spans="6:7" ht="15.6" x14ac:dyDescent="0.3">
      <c r="F7879" s="107" t="s">
        <v>4457</v>
      </c>
      <c r="G7879" s="104"/>
    </row>
    <row r="7880" spans="6:7" x14ac:dyDescent="0.3">
      <c r="F7880" s="104"/>
      <c r="G7880" s="104"/>
    </row>
    <row r="7881" spans="6:7" ht="15.6" x14ac:dyDescent="0.3">
      <c r="F7881" s="107" t="s">
        <v>4458</v>
      </c>
      <c r="G7881" s="104"/>
    </row>
    <row r="7882" spans="6:7" x14ac:dyDescent="0.3">
      <c r="F7882" s="104"/>
      <c r="G7882" s="104"/>
    </row>
    <row r="7883" spans="6:7" ht="15.6" x14ac:dyDescent="0.3">
      <c r="F7883" s="106" t="s">
        <v>937</v>
      </c>
      <c r="G7883" s="104"/>
    </row>
    <row r="7884" spans="6:7" ht="15.6" x14ac:dyDescent="0.3">
      <c r="F7884" s="103" t="s">
        <v>4439</v>
      </c>
      <c r="G7884" s="104"/>
    </row>
    <row r="7885" spans="6:7" x14ac:dyDescent="0.3">
      <c r="F7885" s="104"/>
      <c r="G7885" s="104"/>
    </row>
    <row r="7886" spans="6:7" ht="15.6" x14ac:dyDescent="0.3">
      <c r="F7886" s="106" t="s">
        <v>1311</v>
      </c>
      <c r="G7886" s="104"/>
    </row>
    <row r="7887" spans="6:7" ht="15.6" x14ac:dyDescent="0.3">
      <c r="F7887" s="107" t="s">
        <v>4459</v>
      </c>
      <c r="G7887" s="104"/>
    </row>
    <row r="7888" spans="6:7" x14ac:dyDescent="0.3">
      <c r="F7888" s="104"/>
      <c r="G7888" s="104"/>
    </row>
    <row r="7889" spans="6:7" ht="15.6" x14ac:dyDescent="0.3">
      <c r="F7889" s="107" t="s">
        <v>4460</v>
      </c>
      <c r="G7889" s="104"/>
    </row>
    <row r="7890" spans="6:7" x14ac:dyDescent="0.3">
      <c r="F7890" s="104"/>
      <c r="G7890" s="104"/>
    </row>
    <row r="7891" spans="6:7" ht="15.6" x14ac:dyDescent="0.3">
      <c r="F7891" s="107" t="s">
        <v>4461</v>
      </c>
      <c r="G7891" s="104"/>
    </row>
    <row r="7892" spans="6:7" x14ac:dyDescent="0.3">
      <c r="F7892" s="104"/>
      <c r="G7892" s="104"/>
    </row>
    <row r="7893" spans="6:7" ht="15.6" x14ac:dyDescent="0.3">
      <c r="F7893" s="106" t="s">
        <v>938</v>
      </c>
      <c r="G7893" s="104"/>
    </row>
    <row r="7894" spans="6:7" ht="15.6" x14ac:dyDescent="0.3">
      <c r="F7894" s="103" t="s">
        <v>4462</v>
      </c>
      <c r="G7894" s="104"/>
    </row>
    <row r="7895" spans="6:7" x14ac:dyDescent="0.3">
      <c r="F7895" s="104"/>
      <c r="G7895" s="104"/>
    </row>
    <row r="7896" spans="6:7" ht="15.6" x14ac:dyDescent="0.3">
      <c r="F7896" s="106" t="s">
        <v>1311</v>
      </c>
      <c r="G7896" s="104"/>
    </row>
    <row r="7897" spans="6:7" ht="15.6" x14ac:dyDescent="0.3">
      <c r="F7897" s="107" t="s">
        <v>4463</v>
      </c>
      <c r="G7897" s="104"/>
    </row>
    <row r="7898" spans="6:7" x14ac:dyDescent="0.3">
      <c r="F7898" s="104"/>
      <c r="G7898" s="104"/>
    </row>
    <row r="7899" spans="6:7" ht="15.6" x14ac:dyDescent="0.3">
      <c r="F7899" s="107" t="s">
        <v>4464</v>
      </c>
      <c r="G7899" s="104"/>
    </row>
    <row r="7900" spans="6:7" x14ac:dyDescent="0.3">
      <c r="F7900" s="104"/>
      <c r="G7900" s="104"/>
    </row>
    <row r="7901" spans="6:7" ht="15.6" x14ac:dyDescent="0.3">
      <c r="F7901" s="107" t="s">
        <v>4465</v>
      </c>
      <c r="G7901" s="104"/>
    </row>
    <row r="7902" spans="6:7" x14ac:dyDescent="0.3">
      <c r="F7902" s="104"/>
      <c r="G7902" s="104"/>
    </row>
    <row r="7903" spans="6:7" ht="15.6" x14ac:dyDescent="0.3">
      <c r="F7903" s="103" t="s">
        <v>4466</v>
      </c>
      <c r="G7903" s="104"/>
    </row>
    <row r="7904" spans="6:7" ht="15" thickBot="1" x14ac:dyDescent="0.35">
      <c r="F7904" s="108"/>
      <c r="G7904" s="104"/>
    </row>
    <row r="7905" spans="6:7" ht="15.6" x14ac:dyDescent="0.3">
      <c r="F7905" s="103" t="s">
        <v>1186</v>
      </c>
      <c r="G7905" s="104"/>
    </row>
    <row r="7906" spans="6:7" x14ac:dyDescent="0.3">
      <c r="F7906" s="104"/>
      <c r="G7906" s="104"/>
    </row>
    <row r="7907" spans="6:7" ht="15.6" x14ac:dyDescent="0.3">
      <c r="F7907" s="117" t="s">
        <v>939</v>
      </c>
      <c r="G7907" s="104"/>
    </row>
    <row r="7908" spans="6:7" ht="15.6" x14ac:dyDescent="0.3">
      <c r="F7908" s="105" t="s">
        <v>4467</v>
      </c>
      <c r="G7908" s="104"/>
    </row>
    <row r="7909" spans="6:7" ht="15.6" x14ac:dyDescent="0.3">
      <c r="F7909" s="103" t="s">
        <v>4468</v>
      </c>
      <c r="G7909" s="104"/>
    </row>
    <row r="7910" spans="6:7" x14ac:dyDescent="0.3">
      <c r="F7910" s="104"/>
      <c r="G7910" s="104"/>
    </row>
    <row r="7911" spans="6:7" ht="15.6" x14ac:dyDescent="0.3">
      <c r="F7911" s="106" t="s">
        <v>941</v>
      </c>
      <c r="G7911" s="104"/>
    </row>
    <row r="7912" spans="6:7" ht="15.6" x14ac:dyDescent="0.3">
      <c r="F7912" s="103" t="s">
        <v>4469</v>
      </c>
      <c r="G7912" s="104"/>
    </row>
    <row r="7913" spans="6:7" x14ac:dyDescent="0.3">
      <c r="F7913" s="104"/>
      <c r="G7913" s="104"/>
    </row>
    <row r="7914" spans="6:7" ht="15.6" x14ac:dyDescent="0.3">
      <c r="F7914" s="106" t="s">
        <v>942</v>
      </c>
      <c r="G7914" s="104"/>
    </row>
    <row r="7915" spans="6:7" ht="15.6" x14ac:dyDescent="0.3">
      <c r="F7915" s="103" t="s">
        <v>4470</v>
      </c>
      <c r="G7915" s="104"/>
    </row>
    <row r="7916" spans="6:7" x14ac:dyDescent="0.3">
      <c r="F7916" s="104"/>
      <c r="G7916" s="104"/>
    </row>
    <row r="7917" spans="6:7" ht="15.6" x14ac:dyDescent="0.3">
      <c r="F7917" s="106" t="s">
        <v>943</v>
      </c>
      <c r="G7917" s="104"/>
    </row>
    <row r="7918" spans="6:7" ht="15.6" x14ac:dyDescent="0.3">
      <c r="F7918" s="103" t="s">
        <v>4471</v>
      </c>
      <c r="G7918" s="104"/>
    </row>
    <row r="7919" spans="6:7" x14ac:dyDescent="0.3">
      <c r="F7919" s="104"/>
      <c r="G7919" s="104"/>
    </row>
    <row r="7920" spans="6:7" ht="15.6" x14ac:dyDescent="0.3">
      <c r="F7920" s="106" t="s">
        <v>944</v>
      </c>
      <c r="G7920" s="104"/>
    </row>
    <row r="7921" spans="6:7" ht="15.6" x14ac:dyDescent="0.3">
      <c r="F7921" s="103" t="s">
        <v>4472</v>
      </c>
      <c r="G7921" s="104"/>
    </row>
    <row r="7922" spans="6:7" x14ac:dyDescent="0.3">
      <c r="F7922" s="104"/>
      <c r="G7922" s="104"/>
    </row>
    <row r="7923" spans="6:7" ht="15.6" x14ac:dyDescent="0.3">
      <c r="F7923" s="106" t="s">
        <v>945</v>
      </c>
      <c r="G7923" s="104"/>
    </row>
    <row r="7924" spans="6:7" ht="15.6" x14ac:dyDescent="0.3">
      <c r="F7924" s="103" t="s">
        <v>4473</v>
      </c>
      <c r="G7924" s="104"/>
    </row>
    <row r="7925" spans="6:7" x14ac:dyDescent="0.3">
      <c r="F7925" s="104"/>
      <c r="G7925" s="104"/>
    </row>
    <row r="7926" spans="6:7" ht="15.6" x14ac:dyDescent="0.3">
      <c r="F7926" s="106" t="s">
        <v>946</v>
      </c>
      <c r="G7926" s="104"/>
    </row>
    <row r="7927" spans="6:7" ht="15.6" x14ac:dyDescent="0.3">
      <c r="F7927" s="103" t="s">
        <v>4474</v>
      </c>
      <c r="G7927" s="104"/>
    </row>
    <row r="7928" spans="6:7" x14ac:dyDescent="0.3">
      <c r="F7928" s="104"/>
      <c r="G7928" s="104"/>
    </row>
    <row r="7929" spans="6:7" ht="15.6" x14ac:dyDescent="0.3">
      <c r="F7929" s="106" t="s">
        <v>947</v>
      </c>
      <c r="G7929" s="104"/>
    </row>
    <row r="7930" spans="6:7" ht="15.6" x14ac:dyDescent="0.3">
      <c r="F7930" s="103" t="s">
        <v>4475</v>
      </c>
      <c r="G7930" s="104"/>
    </row>
    <row r="7931" spans="6:7" x14ac:dyDescent="0.3">
      <c r="F7931" s="104"/>
      <c r="G7931" s="104"/>
    </row>
    <row r="7932" spans="6:7" ht="15.6" x14ac:dyDescent="0.3">
      <c r="F7932" s="106" t="s">
        <v>948</v>
      </c>
      <c r="G7932" s="104"/>
    </row>
    <row r="7933" spans="6:7" ht="15.6" x14ac:dyDescent="0.3">
      <c r="F7933" s="103" t="s">
        <v>4476</v>
      </c>
      <c r="G7933" s="104"/>
    </row>
    <row r="7934" spans="6:7" x14ac:dyDescent="0.3">
      <c r="F7934" s="104"/>
      <c r="G7934" s="104"/>
    </row>
    <row r="7935" spans="6:7" ht="15.6" x14ac:dyDescent="0.3">
      <c r="F7935" s="106" t="s">
        <v>949</v>
      </c>
      <c r="G7935" s="104"/>
    </row>
    <row r="7936" spans="6:7" ht="15.6" x14ac:dyDescent="0.3">
      <c r="F7936" s="103" t="s">
        <v>4477</v>
      </c>
      <c r="G7936" s="104"/>
    </row>
    <row r="7937" spans="6:7" ht="15" thickBot="1" x14ac:dyDescent="0.35">
      <c r="F7937" s="108"/>
      <c r="G7937" s="104"/>
    </row>
    <row r="7938" spans="6:7" ht="15.6" x14ac:dyDescent="0.3">
      <c r="F7938" s="103" t="s">
        <v>1186</v>
      </c>
      <c r="G7938" s="104"/>
    </row>
    <row r="7939" spans="6:7" x14ac:dyDescent="0.3">
      <c r="F7939" s="104"/>
      <c r="G7939" s="104"/>
    </row>
    <row r="7940" spans="6:7" ht="15.6" x14ac:dyDescent="0.3">
      <c r="F7940" s="106" t="s">
        <v>950</v>
      </c>
      <c r="G7940" s="104"/>
    </row>
    <row r="7941" spans="6:7" ht="15.6" x14ac:dyDescent="0.3">
      <c r="F7941" s="103" t="s">
        <v>4468</v>
      </c>
      <c r="G7941" s="104"/>
    </row>
    <row r="7942" spans="6:7" x14ac:dyDescent="0.3">
      <c r="F7942" s="104"/>
      <c r="G7942" s="104"/>
    </row>
    <row r="7943" spans="6:7" ht="15.6" x14ac:dyDescent="0.3">
      <c r="F7943" s="106" t="s">
        <v>951</v>
      </c>
      <c r="G7943" s="104"/>
    </row>
    <row r="7944" spans="6:7" ht="15.6" x14ac:dyDescent="0.3">
      <c r="F7944" s="103" t="s">
        <v>4469</v>
      </c>
      <c r="G7944" s="104"/>
    </row>
    <row r="7945" spans="6:7" x14ac:dyDescent="0.3">
      <c r="F7945" s="104"/>
      <c r="G7945" s="104"/>
    </row>
    <row r="7946" spans="6:7" ht="15.6" x14ac:dyDescent="0.3">
      <c r="F7946" s="106" t="s">
        <v>1311</v>
      </c>
      <c r="G7946" s="104"/>
    </row>
    <row r="7947" spans="6:7" ht="15.6" x14ac:dyDescent="0.3">
      <c r="F7947" s="107" t="s">
        <v>4478</v>
      </c>
      <c r="G7947" s="104"/>
    </row>
    <row r="7948" spans="6:7" x14ac:dyDescent="0.3">
      <c r="F7948" s="104"/>
      <c r="G7948" s="104"/>
    </row>
    <row r="7949" spans="6:7" ht="15.6" x14ac:dyDescent="0.3">
      <c r="F7949" s="107" t="s">
        <v>4479</v>
      </c>
      <c r="G7949" s="104"/>
    </row>
    <row r="7950" spans="6:7" x14ac:dyDescent="0.3">
      <c r="F7950" s="104"/>
      <c r="G7950" s="104"/>
    </row>
    <row r="7951" spans="6:7" ht="15.6" x14ac:dyDescent="0.3">
      <c r="F7951" s="107" t="s">
        <v>4480</v>
      </c>
      <c r="G7951" s="104"/>
    </row>
    <row r="7952" spans="6:7" x14ac:dyDescent="0.3">
      <c r="F7952" s="104"/>
      <c r="G7952" s="104"/>
    </row>
    <row r="7953" spans="6:7" ht="15.6" x14ac:dyDescent="0.3">
      <c r="F7953" s="106" t="s">
        <v>952</v>
      </c>
      <c r="G7953" s="104"/>
    </row>
    <row r="7954" spans="6:7" ht="15.6" x14ac:dyDescent="0.3">
      <c r="F7954" s="103" t="s">
        <v>4470</v>
      </c>
      <c r="G7954" s="104"/>
    </row>
    <row r="7955" spans="6:7" x14ac:dyDescent="0.3">
      <c r="F7955" s="104"/>
      <c r="G7955" s="104"/>
    </row>
    <row r="7956" spans="6:7" ht="15.6" x14ac:dyDescent="0.3">
      <c r="F7956" s="106" t="s">
        <v>1311</v>
      </c>
      <c r="G7956" s="104"/>
    </row>
    <row r="7957" spans="6:7" ht="15.6" x14ac:dyDescent="0.3">
      <c r="F7957" s="107" t="s">
        <v>4481</v>
      </c>
      <c r="G7957" s="104"/>
    </row>
    <row r="7958" spans="6:7" x14ac:dyDescent="0.3">
      <c r="F7958" s="104"/>
      <c r="G7958" s="104"/>
    </row>
    <row r="7959" spans="6:7" ht="15.6" x14ac:dyDescent="0.3">
      <c r="F7959" s="107" t="s">
        <v>4482</v>
      </c>
      <c r="G7959" s="104"/>
    </row>
    <row r="7960" spans="6:7" x14ac:dyDescent="0.3">
      <c r="F7960" s="104"/>
      <c r="G7960" s="104"/>
    </row>
    <row r="7961" spans="6:7" ht="15.6" x14ac:dyDescent="0.3">
      <c r="F7961" s="107" t="s">
        <v>4483</v>
      </c>
      <c r="G7961" s="104"/>
    </row>
    <row r="7962" spans="6:7" x14ac:dyDescent="0.3">
      <c r="F7962" s="104"/>
      <c r="G7962" s="104"/>
    </row>
    <row r="7963" spans="6:7" ht="15.6" x14ac:dyDescent="0.3">
      <c r="F7963" s="106">
        <v>34.4</v>
      </c>
      <c r="G7963" s="104"/>
    </row>
    <row r="7964" spans="6:7" ht="15.6" x14ac:dyDescent="0.3">
      <c r="F7964" s="103" t="s">
        <v>1186</v>
      </c>
      <c r="G7964" s="104"/>
    </row>
    <row r="7965" spans="6:7" x14ac:dyDescent="0.3">
      <c r="F7965" s="104"/>
      <c r="G7965" s="104"/>
    </row>
    <row r="7966" spans="6:7" ht="15.6" x14ac:dyDescent="0.3">
      <c r="F7966" s="117" t="s">
        <v>953</v>
      </c>
      <c r="G7966" s="104"/>
    </row>
    <row r="7967" spans="6:7" ht="15.6" x14ac:dyDescent="0.3">
      <c r="F7967" s="105" t="s">
        <v>4484</v>
      </c>
      <c r="G7967" s="104"/>
    </row>
    <row r="7968" spans="6:7" ht="15.6" x14ac:dyDescent="0.3">
      <c r="F7968" s="103" t="s">
        <v>4468</v>
      </c>
      <c r="G7968" s="104"/>
    </row>
    <row r="7969" spans="6:7" x14ac:dyDescent="0.3">
      <c r="F7969" s="104"/>
      <c r="G7969" s="104"/>
    </row>
    <row r="7970" spans="6:7" ht="15.6" x14ac:dyDescent="0.3">
      <c r="F7970" s="106" t="s">
        <v>955</v>
      </c>
      <c r="G7970" s="104"/>
    </row>
    <row r="7971" spans="6:7" ht="15.6" x14ac:dyDescent="0.3">
      <c r="F7971" s="103" t="s">
        <v>4469</v>
      </c>
      <c r="G7971" s="104"/>
    </row>
    <row r="7972" spans="6:7" x14ac:dyDescent="0.3">
      <c r="F7972" s="104"/>
      <c r="G7972" s="104"/>
    </row>
    <row r="7973" spans="6:7" ht="15.6" x14ac:dyDescent="0.3">
      <c r="F7973" s="106" t="s">
        <v>956</v>
      </c>
      <c r="G7973" s="104"/>
    </row>
    <row r="7974" spans="6:7" ht="15.6" x14ac:dyDescent="0.3">
      <c r="F7974" s="103" t="s">
        <v>4470</v>
      </c>
      <c r="G7974" s="104"/>
    </row>
    <row r="7975" spans="6:7" x14ac:dyDescent="0.3">
      <c r="F7975" s="104"/>
      <c r="G7975" s="104"/>
    </row>
    <row r="7976" spans="6:7" ht="15.6" x14ac:dyDescent="0.3">
      <c r="F7976" s="106" t="s">
        <v>957</v>
      </c>
      <c r="G7976" s="104"/>
    </row>
    <row r="7977" spans="6:7" ht="15.6" x14ac:dyDescent="0.3">
      <c r="F7977" s="103" t="s">
        <v>4471</v>
      </c>
      <c r="G7977" s="104"/>
    </row>
    <row r="7978" spans="6:7" x14ac:dyDescent="0.3">
      <c r="F7978" s="104"/>
      <c r="G7978" s="104"/>
    </row>
    <row r="7979" spans="6:7" ht="15.6" x14ac:dyDescent="0.3">
      <c r="F7979" s="106" t="s">
        <v>958</v>
      </c>
      <c r="G7979" s="104"/>
    </row>
    <row r="7980" spans="6:7" ht="15.6" x14ac:dyDescent="0.3">
      <c r="F7980" s="103" t="s">
        <v>4472</v>
      </c>
      <c r="G7980" s="104"/>
    </row>
    <row r="7981" spans="6:7" x14ac:dyDescent="0.3">
      <c r="F7981" s="104"/>
      <c r="G7981" s="104"/>
    </row>
    <row r="7982" spans="6:7" ht="15.6" x14ac:dyDescent="0.3">
      <c r="F7982" s="106" t="s">
        <v>959</v>
      </c>
      <c r="G7982" s="104"/>
    </row>
    <row r="7983" spans="6:7" ht="15.6" x14ac:dyDescent="0.3">
      <c r="F7983" s="103" t="s">
        <v>4473</v>
      </c>
      <c r="G7983" s="104"/>
    </row>
    <row r="7984" spans="6:7" x14ac:dyDescent="0.3">
      <c r="F7984" s="104"/>
      <c r="G7984" s="104"/>
    </row>
    <row r="7985" spans="6:7" ht="15.6" x14ac:dyDescent="0.3">
      <c r="F7985" s="106" t="s">
        <v>960</v>
      </c>
      <c r="G7985" s="104"/>
    </row>
    <row r="7986" spans="6:7" ht="15.6" x14ac:dyDescent="0.3">
      <c r="F7986" s="103" t="s">
        <v>4474</v>
      </c>
      <c r="G7986" s="104"/>
    </row>
    <row r="7987" spans="6:7" x14ac:dyDescent="0.3">
      <c r="F7987" s="104"/>
      <c r="G7987" s="104"/>
    </row>
    <row r="7988" spans="6:7" ht="15.6" x14ac:dyDescent="0.3">
      <c r="F7988" s="106" t="s">
        <v>961</v>
      </c>
      <c r="G7988" s="104"/>
    </row>
    <row r="7989" spans="6:7" ht="15.6" x14ac:dyDescent="0.3">
      <c r="F7989" s="103" t="s">
        <v>4475</v>
      </c>
      <c r="G7989" s="104"/>
    </row>
    <row r="7990" spans="6:7" x14ac:dyDescent="0.3">
      <c r="F7990" s="104"/>
      <c r="G7990" s="104"/>
    </row>
    <row r="7991" spans="6:7" ht="15.6" x14ac:dyDescent="0.3">
      <c r="F7991" s="106" t="s">
        <v>962</v>
      </c>
      <c r="G7991" s="104"/>
    </row>
    <row r="7992" spans="6:7" ht="15.6" x14ac:dyDescent="0.3">
      <c r="F7992" s="103" t="s">
        <v>4476</v>
      </c>
      <c r="G7992" s="104"/>
    </row>
    <row r="7993" spans="6:7" x14ac:dyDescent="0.3">
      <c r="F7993" s="104"/>
      <c r="G7993" s="104"/>
    </row>
    <row r="7994" spans="6:7" ht="15.6" x14ac:dyDescent="0.3">
      <c r="F7994" s="106" t="s">
        <v>963</v>
      </c>
      <c r="G7994" s="104"/>
    </row>
    <row r="7995" spans="6:7" ht="15.6" x14ac:dyDescent="0.3">
      <c r="F7995" s="103" t="s">
        <v>4477</v>
      </c>
      <c r="G7995" s="104"/>
    </row>
    <row r="7996" spans="6:7" ht="15" thickBot="1" x14ac:dyDescent="0.35">
      <c r="F7996" s="108"/>
      <c r="G7996" s="104"/>
    </row>
    <row r="7997" spans="6:7" ht="15.6" x14ac:dyDescent="0.3">
      <c r="F7997" s="103" t="s">
        <v>1186</v>
      </c>
      <c r="G7997" s="104"/>
    </row>
    <row r="7998" spans="6:7" x14ac:dyDescent="0.3">
      <c r="F7998" s="104"/>
      <c r="G7998" s="104"/>
    </row>
    <row r="7999" spans="6:7" ht="15.6" x14ac:dyDescent="0.3">
      <c r="F7999" s="106" t="s">
        <v>964</v>
      </c>
      <c r="G7999" s="104"/>
    </row>
    <row r="8000" spans="6:7" ht="15.6" x14ac:dyDescent="0.3">
      <c r="F8000" s="103" t="s">
        <v>4468</v>
      </c>
      <c r="G8000" s="104"/>
    </row>
    <row r="8001" spans="6:7" x14ac:dyDescent="0.3">
      <c r="F8001" s="104"/>
      <c r="G8001" s="104"/>
    </row>
    <row r="8002" spans="6:7" ht="15.6" x14ac:dyDescent="0.3">
      <c r="F8002" s="106" t="s">
        <v>951</v>
      </c>
      <c r="G8002" s="104"/>
    </row>
    <row r="8003" spans="6:7" ht="15.6" x14ac:dyDescent="0.3">
      <c r="F8003" s="103" t="s">
        <v>4469</v>
      </c>
      <c r="G8003" s="104"/>
    </row>
    <row r="8004" spans="6:7" x14ac:dyDescent="0.3">
      <c r="F8004" s="104"/>
      <c r="G8004" s="104"/>
    </row>
    <row r="8005" spans="6:7" ht="15.6" x14ac:dyDescent="0.3">
      <c r="F8005" s="106" t="s">
        <v>1311</v>
      </c>
      <c r="G8005" s="104"/>
    </row>
    <row r="8006" spans="6:7" ht="15.6" x14ac:dyDescent="0.3">
      <c r="F8006" s="107" t="s">
        <v>4478</v>
      </c>
      <c r="G8006" s="104"/>
    </row>
    <row r="8007" spans="6:7" x14ac:dyDescent="0.3">
      <c r="F8007" s="104"/>
      <c r="G8007" s="104"/>
    </row>
    <row r="8008" spans="6:7" ht="15.6" x14ac:dyDescent="0.3">
      <c r="F8008" s="107" t="s">
        <v>4479</v>
      </c>
      <c r="G8008" s="104"/>
    </row>
    <row r="8009" spans="6:7" x14ac:dyDescent="0.3">
      <c r="F8009" s="104"/>
      <c r="G8009" s="104"/>
    </row>
    <row r="8010" spans="6:7" ht="15.6" x14ac:dyDescent="0.3">
      <c r="F8010" s="107" t="s">
        <v>4480</v>
      </c>
      <c r="G8010" s="104"/>
    </row>
    <row r="8011" spans="6:7" x14ac:dyDescent="0.3">
      <c r="F8011" s="104"/>
      <c r="G8011" s="104"/>
    </row>
    <row r="8012" spans="6:7" ht="15.6" x14ac:dyDescent="0.3">
      <c r="F8012" s="106" t="s">
        <v>952</v>
      </c>
      <c r="G8012" s="104"/>
    </row>
    <row r="8013" spans="6:7" ht="15.6" x14ac:dyDescent="0.3">
      <c r="F8013" s="103" t="s">
        <v>4470</v>
      </c>
      <c r="G8013" s="104"/>
    </row>
    <row r="8014" spans="6:7" x14ac:dyDescent="0.3">
      <c r="F8014" s="104"/>
      <c r="G8014" s="104"/>
    </row>
    <row r="8015" spans="6:7" ht="15.6" x14ac:dyDescent="0.3">
      <c r="F8015" s="106" t="s">
        <v>1311</v>
      </c>
      <c r="G8015" s="104"/>
    </row>
    <row r="8016" spans="6:7" ht="15.6" x14ac:dyDescent="0.3">
      <c r="F8016" s="107" t="s">
        <v>4481</v>
      </c>
      <c r="G8016" s="104"/>
    </row>
    <row r="8017" spans="6:7" x14ac:dyDescent="0.3">
      <c r="F8017" s="104"/>
      <c r="G8017" s="104"/>
    </row>
    <row r="8018" spans="6:7" ht="15.6" x14ac:dyDescent="0.3">
      <c r="F8018" s="107" t="s">
        <v>4482</v>
      </c>
      <c r="G8018" s="104"/>
    </row>
    <row r="8019" spans="6:7" x14ac:dyDescent="0.3">
      <c r="F8019" s="104"/>
      <c r="G8019" s="104"/>
    </row>
    <row r="8020" spans="6:7" ht="15.6" x14ac:dyDescent="0.3">
      <c r="F8020" s="107" t="s">
        <v>4483</v>
      </c>
      <c r="G8020" s="104"/>
    </row>
    <row r="8021" spans="6:7" x14ac:dyDescent="0.3">
      <c r="F8021" s="104"/>
      <c r="G8021" s="104"/>
    </row>
    <row r="8022" spans="6:7" ht="15.6" x14ac:dyDescent="0.3">
      <c r="F8022" s="106">
        <v>34.4</v>
      </c>
      <c r="G8022" s="104"/>
    </row>
    <row r="8023" spans="6:7" ht="15.6" x14ac:dyDescent="0.3">
      <c r="F8023" s="103" t="s">
        <v>1186</v>
      </c>
      <c r="G8023" s="104"/>
    </row>
    <row r="8024" spans="6:7" x14ac:dyDescent="0.3">
      <c r="F8024" s="104"/>
      <c r="G8024" s="104"/>
    </row>
    <row r="8025" spans="6:7" ht="15.6" x14ac:dyDescent="0.3">
      <c r="F8025" s="117" t="s">
        <v>1186</v>
      </c>
      <c r="G8025" s="104"/>
    </row>
    <row r="8026" spans="6:7" ht="15.6" x14ac:dyDescent="0.3">
      <c r="F8026" s="117" t="s">
        <v>965</v>
      </c>
      <c r="G8026" s="104"/>
    </row>
    <row r="8027" spans="6:7" ht="15.6" x14ac:dyDescent="0.3">
      <c r="F8027" s="105" t="s">
        <v>4485</v>
      </c>
      <c r="G8027" s="104"/>
    </row>
    <row r="8028" spans="6:7" ht="15.6" x14ac:dyDescent="0.3">
      <c r="F8028" s="103" t="s">
        <v>4486</v>
      </c>
      <c r="G8028" s="104"/>
    </row>
    <row r="8029" spans="6:7" x14ac:dyDescent="0.3">
      <c r="F8029" s="104"/>
      <c r="G8029" s="104"/>
    </row>
    <row r="8030" spans="6:7" ht="15.6" x14ac:dyDescent="0.3">
      <c r="F8030" s="106" t="s">
        <v>967</v>
      </c>
      <c r="G8030" s="104"/>
    </row>
    <row r="8031" spans="6:7" ht="15.6" x14ac:dyDescent="0.3">
      <c r="F8031" s="103" t="s">
        <v>4487</v>
      </c>
      <c r="G8031" s="104"/>
    </row>
    <row r="8032" spans="6:7" x14ac:dyDescent="0.3">
      <c r="F8032" s="104"/>
      <c r="G8032" s="104"/>
    </row>
    <row r="8033" spans="6:7" ht="15.6" x14ac:dyDescent="0.3">
      <c r="F8033" s="106" t="s">
        <v>968</v>
      </c>
      <c r="G8033" s="104"/>
    </row>
    <row r="8034" spans="6:7" ht="15.6" x14ac:dyDescent="0.3">
      <c r="F8034" s="103" t="s">
        <v>4488</v>
      </c>
      <c r="G8034" s="104"/>
    </row>
    <row r="8035" spans="6:7" x14ac:dyDescent="0.3">
      <c r="F8035" s="104"/>
      <c r="G8035" s="104"/>
    </row>
    <row r="8036" spans="6:7" ht="15.6" x14ac:dyDescent="0.3">
      <c r="F8036" s="106" t="s">
        <v>969</v>
      </c>
      <c r="G8036" s="104"/>
    </row>
    <row r="8037" spans="6:7" ht="15.6" x14ac:dyDescent="0.3">
      <c r="F8037" s="103" t="s">
        <v>4489</v>
      </c>
      <c r="G8037" s="104"/>
    </row>
    <row r="8038" spans="6:7" x14ac:dyDescent="0.3">
      <c r="F8038" s="104"/>
      <c r="G8038" s="104"/>
    </row>
    <row r="8039" spans="6:7" ht="15.6" x14ac:dyDescent="0.3">
      <c r="F8039" s="106" t="s">
        <v>970</v>
      </c>
      <c r="G8039" s="104"/>
    </row>
    <row r="8040" spans="6:7" ht="15.6" x14ac:dyDescent="0.3">
      <c r="F8040" s="103" t="s">
        <v>4490</v>
      </c>
      <c r="G8040" s="104"/>
    </row>
    <row r="8041" spans="6:7" x14ac:dyDescent="0.3">
      <c r="F8041" s="104"/>
      <c r="G8041" s="104"/>
    </row>
    <row r="8042" spans="6:7" ht="15.6" x14ac:dyDescent="0.3">
      <c r="F8042" s="106" t="s">
        <v>971</v>
      </c>
      <c r="G8042" s="104"/>
    </row>
    <row r="8043" spans="6:7" ht="15.6" x14ac:dyDescent="0.3">
      <c r="F8043" s="103" t="s">
        <v>4491</v>
      </c>
      <c r="G8043" s="104"/>
    </row>
    <row r="8044" spans="6:7" x14ac:dyDescent="0.3">
      <c r="F8044" s="104"/>
      <c r="G8044" s="104"/>
    </row>
    <row r="8045" spans="6:7" ht="15.6" x14ac:dyDescent="0.3">
      <c r="F8045" s="106" t="s">
        <v>972</v>
      </c>
      <c r="G8045" s="104"/>
    </row>
    <row r="8046" spans="6:7" ht="15.6" x14ac:dyDescent="0.3">
      <c r="F8046" s="103" t="s">
        <v>4492</v>
      </c>
      <c r="G8046" s="104"/>
    </row>
    <row r="8047" spans="6:7" x14ac:dyDescent="0.3">
      <c r="F8047" s="104"/>
      <c r="G8047" s="104"/>
    </row>
    <row r="8048" spans="6:7" ht="15.6" x14ac:dyDescent="0.3">
      <c r="F8048" s="106" t="s">
        <v>973</v>
      </c>
      <c r="G8048" s="104"/>
    </row>
    <row r="8049" spans="6:7" ht="15.6" x14ac:dyDescent="0.3">
      <c r="F8049" s="103" t="s">
        <v>4493</v>
      </c>
      <c r="G8049" s="104"/>
    </row>
    <row r="8050" spans="6:7" x14ac:dyDescent="0.3">
      <c r="F8050" s="104"/>
      <c r="G8050" s="104"/>
    </row>
    <row r="8051" spans="6:7" ht="15.6" x14ac:dyDescent="0.3">
      <c r="F8051" s="106" t="s">
        <v>974</v>
      </c>
      <c r="G8051" s="104"/>
    </row>
    <row r="8052" spans="6:7" ht="15.6" x14ac:dyDescent="0.3">
      <c r="F8052" s="103" t="s">
        <v>4494</v>
      </c>
      <c r="G8052" s="104"/>
    </row>
    <row r="8053" spans="6:7" x14ac:dyDescent="0.3">
      <c r="F8053" s="104"/>
      <c r="G8053" s="104"/>
    </row>
    <row r="8054" spans="6:7" ht="15.6" x14ac:dyDescent="0.3">
      <c r="F8054" s="103" t="s">
        <v>2548</v>
      </c>
      <c r="G8054" s="104"/>
    </row>
    <row r="8055" spans="6:7" x14ac:dyDescent="0.3">
      <c r="F8055" s="104"/>
      <c r="G8055" s="104"/>
    </row>
    <row r="8056" spans="6:7" ht="15.6" x14ac:dyDescent="0.3">
      <c r="F8056" s="106" t="s">
        <v>975</v>
      </c>
      <c r="G8056" s="104"/>
    </row>
    <row r="8057" spans="6:7" ht="15.6" x14ac:dyDescent="0.3">
      <c r="F8057" s="103" t="s">
        <v>4486</v>
      </c>
      <c r="G8057" s="104"/>
    </row>
    <row r="8058" spans="6:7" x14ac:dyDescent="0.3">
      <c r="F8058" s="104"/>
      <c r="G8058" s="104"/>
    </row>
    <row r="8059" spans="6:7" ht="15.6" x14ac:dyDescent="0.3">
      <c r="F8059" s="106" t="s">
        <v>976</v>
      </c>
      <c r="G8059" s="104"/>
    </row>
    <row r="8060" spans="6:7" ht="15.6" x14ac:dyDescent="0.3">
      <c r="F8060" s="103" t="s">
        <v>4487</v>
      </c>
      <c r="G8060" s="104"/>
    </row>
    <row r="8061" spans="6:7" x14ac:dyDescent="0.3">
      <c r="F8061" s="104"/>
      <c r="G8061" s="104"/>
    </row>
    <row r="8062" spans="6:7" ht="15.6" x14ac:dyDescent="0.3">
      <c r="F8062" s="106" t="s">
        <v>1311</v>
      </c>
      <c r="G8062" s="104"/>
    </row>
    <row r="8063" spans="6:7" ht="15.6" x14ac:dyDescent="0.3">
      <c r="F8063" s="107" t="s">
        <v>4495</v>
      </c>
      <c r="G8063" s="104"/>
    </row>
    <row r="8064" spans="6:7" x14ac:dyDescent="0.3">
      <c r="F8064" s="104"/>
      <c r="G8064" s="104"/>
    </row>
    <row r="8065" spans="6:7" ht="15.6" x14ac:dyDescent="0.3">
      <c r="F8065" s="107" t="s">
        <v>4496</v>
      </c>
      <c r="G8065" s="104"/>
    </row>
    <row r="8066" spans="6:7" x14ac:dyDescent="0.3">
      <c r="F8066" s="104"/>
      <c r="G8066" s="104"/>
    </row>
    <row r="8067" spans="6:7" ht="15.6" x14ac:dyDescent="0.3">
      <c r="F8067" s="107" t="s">
        <v>4497</v>
      </c>
      <c r="G8067" s="104"/>
    </row>
    <row r="8068" spans="6:7" x14ac:dyDescent="0.3">
      <c r="F8068" s="104"/>
      <c r="G8068" s="104"/>
    </row>
    <row r="8069" spans="6:7" ht="15.6" x14ac:dyDescent="0.3">
      <c r="F8069" s="106" t="s">
        <v>977</v>
      </c>
      <c r="G8069" s="104"/>
    </row>
    <row r="8070" spans="6:7" ht="15.6" x14ac:dyDescent="0.3">
      <c r="F8070" s="103" t="s">
        <v>4488</v>
      </c>
      <c r="G8070" s="104"/>
    </row>
    <row r="8071" spans="6:7" x14ac:dyDescent="0.3">
      <c r="F8071" s="104"/>
      <c r="G8071" s="104"/>
    </row>
    <row r="8072" spans="6:7" ht="15.6" x14ac:dyDescent="0.3">
      <c r="F8072" s="106" t="s">
        <v>1311</v>
      </c>
      <c r="G8072" s="104"/>
    </row>
    <row r="8073" spans="6:7" ht="15.6" x14ac:dyDescent="0.3">
      <c r="F8073" s="107" t="s">
        <v>4498</v>
      </c>
      <c r="G8073" s="104"/>
    </row>
    <row r="8074" spans="6:7" x14ac:dyDescent="0.3">
      <c r="F8074" s="104"/>
      <c r="G8074" s="104"/>
    </row>
    <row r="8075" spans="6:7" ht="15.6" x14ac:dyDescent="0.3">
      <c r="F8075" s="107" t="s">
        <v>4499</v>
      </c>
      <c r="G8075" s="104"/>
    </row>
    <row r="8076" spans="6:7" x14ac:dyDescent="0.3">
      <c r="F8076" s="104"/>
      <c r="G8076" s="104"/>
    </row>
    <row r="8077" spans="6:7" ht="15.6" x14ac:dyDescent="0.3">
      <c r="F8077" s="107" t="s">
        <v>4500</v>
      </c>
      <c r="G8077" s="104"/>
    </row>
    <row r="8078" spans="6:7" x14ac:dyDescent="0.3">
      <c r="F8078" s="104"/>
      <c r="G8078" s="104"/>
    </row>
    <row r="8079" spans="6:7" ht="15.6" x14ac:dyDescent="0.3">
      <c r="F8079" s="107" t="s">
        <v>4501</v>
      </c>
      <c r="G8079" s="104"/>
    </row>
    <row r="8080" spans="6:7" x14ac:dyDescent="0.3">
      <c r="F8080" s="104"/>
      <c r="G8080" s="104"/>
    </row>
    <row r="8081" spans="6:7" ht="15.6" x14ac:dyDescent="0.3">
      <c r="F8081" s="106" t="s">
        <v>978</v>
      </c>
      <c r="G8081" s="104"/>
    </row>
    <row r="8082" spans="6:7" ht="15.6" x14ac:dyDescent="0.3">
      <c r="F8082" s="103" t="s">
        <v>4489</v>
      </c>
      <c r="G8082" s="104"/>
    </row>
    <row r="8083" spans="6:7" x14ac:dyDescent="0.3">
      <c r="F8083" s="104"/>
      <c r="G8083" s="104"/>
    </row>
    <row r="8084" spans="6:7" ht="15.6" x14ac:dyDescent="0.3">
      <c r="F8084" s="106" t="s">
        <v>1311</v>
      </c>
      <c r="G8084" s="104"/>
    </row>
    <row r="8085" spans="6:7" ht="15.6" x14ac:dyDescent="0.3">
      <c r="F8085" s="107" t="s">
        <v>4502</v>
      </c>
      <c r="G8085" s="104"/>
    </row>
    <row r="8086" spans="6:7" x14ac:dyDescent="0.3">
      <c r="F8086" s="104"/>
      <c r="G8086" s="104"/>
    </row>
    <row r="8087" spans="6:7" ht="15.6" x14ac:dyDescent="0.3">
      <c r="F8087" s="107" t="s">
        <v>4503</v>
      </c>
      <c r="G8087" s="104"/>
    </row>
    <row r="8088" spans="6:7" x14ac:dyDescent="0.3">
      <c r="F8088" s="104"/>
      <c r="G8088" s="104"/>
    </row>
    <row r="8089" spans="6:7" ht="15.6" x14ac:dyDescent="0.3">
      <c r="F8089" s="107" t="s">
        <v>4504</v>
      </c>
      <c r="G8089" s="104"/>
    </row>
    <row r="8090" spans="6:7" x14ac:dyDescent="0.3">
      <c r="F8090" s="104"/>
      <c r="G8090" s="104"/>
    </row>
    <row r="8091" spans="6:7" ht="15.6" x14ac:dyDescent="0.3">
      <c r="F8091" s="106" t="s">
        <v>979</v>
      </c>
      <c r="G8091" s="104"/>
    </row>
    <row r="8092" spans="6:7" ht="15.6" x14ac:dyDescent="0.3">
      <c r="F8092" s="103" t="s">
        <v>4490</v>
      </c>
      <c r="G8092" s="104"/>
    </row>
    <row r="8093" spans="6:7" x14ac:dyDescent="0.3">
      <c r="F8093" s="104"/>
      <c r="G8093" s="104"/>
    </row>
    <row r="8094" spans="6:7" ht="15.6" x14ac:dyDescent="0.3">
      <c r="F8094" s="106" t="s">
        <v>1311</v>
      </c>
      <c r="G8094" s="104"/>
    </row>
    <row r="8095" spans="6:7" ht="15.6" x14ac:dyDescent="0.3">
      <c r="F8095" s="107" t="s">
        <v>4505</v>
      </c>
      <c r="G8095" s="104"/>
    </row>
    <row r="8096" spans="6:7" x14ac:dyDescent="0.3">
      <c r="F8096" s="104"/>
      <c r="G8096" s="104"/>
    </row>
    <row r="8097" spans="6:7" ht="15.6" x14ac:dyDescent="0.3">
      <c r="F8097" s="107" t="s">
        <v>4506</v>
      </c>
      <c r="G8097" s="104"/>
    </row>
    <row r="8098" spans="6:7" x14ac:dyDescent="0.3">
      <c r="F8098" s="104"/>
      <c r="G8098" s="104"/>
    </row>
    <row r="8099" spans="6:7" ht="15.6" x14ac:dyDescent="0.3">
      <c r="F8099" s="107" t="s">
        <v>4507</v>
      </c>
      <c r="G8099" s="104"/>
    </row>
    <row r="8100" spans="6:7" x14ac:dyDescent="0.3">
      <c r="F8100" s="104"/>
      <c r="G8100" s="104"/>
    </row>
    <row r="8101" spans="6:7" ht="15.6" x14ac:dyDescent="0.3">
      <c r="F8101" s="106" t="s">
        <v>980</v>
      </c>
      <c r="G8101" s="104"/>
    </row>
    <row r="8102" spans="6:7" ht="15.6" x14ac:dyDescent="0.3">
      <c r="F8102" s="103" t="s">
        <v>4491</v>
      </c>
      <c r="G8102" s="104"/>
    </row>
    <row r="8103" spans="6:7" x14ac:dyDescent="0.3">
      <c r="F8103" s="104"/>
      <c r="G8103" s="104"/>
    </row>
    <row r="8104" spans="6:7" ht="15.6" x14ac:dyDescent="0.3">
      <c r="F8104" s="106" t="s">
        <v>1311</v>
      </c>
      <c r="G8104" s="104"/>
    </row>
    <row r="8105" spans="6:7" ht="15.6" x14ac:dyDescent="0.3">
      <c r="F8105" s="107" t="s">
        <v>4508</v>
      </c>
      <c r="G8105" s="104"/>
    </row>
    <row r="8106" spans="6:7" x14ac:dyDescent="0.3">
      <c r="F8106" s="104"/>
      <c r="G8106" s="104"/>
    </row>
    <row r="8107" spans="6:7" ht="15.6" x14ac:dyDescent="0.3">
      <c r="F8107" s="107" t="s">
        <v>4509</v>
      </c>
      <c r="G8107" s="104"/>
    </row>
    <row r="8108" spans="6:7" x14ac:dyDescent="0.3">
      <c r="F8108" s="104"/>
      <c r="G8108" s="104"/>
    </row>
    <row r="8109" spans="6:7" ht="15.6" x14ac:dyDescent="0.3">
      <c r="F8109" s="107" t="s">
        <v>4510</v>
      </c>
      <c r="G8109" s="104"/>
    </row>
    <row r="8110" spans="6:7" x14ac:dyDescent="0.3">
      <c r="F8110" s="104"/>
      <c r="G8110" s="104"/>
    </row>
    <row r="8111" spans="6:7" ht="15.6" x14ac:dyDescent="0.3">
      <c r="F8111" s="106" t="s">
        <v>981</v>
      </c>
      <c r="G8111" s="104"/>
    </row>
    <row r="8112" spans="6:7" ht="15.6" x14ac:dyDescent="0.3">
      <c r="F8112" s="103" t="s">
        <v>4511</v>
      </c>
      <c r="G8112" s="104"/>
    </row>
    <row r="8113" spans="6:7" x14ac:dyDescent="0.3">
      <c r="F8113" s="104"/>
      <c r="G8113" s="104"/>
    </row>
    <row r="8114" spans="6:7" ht="15.6" x14ac:dyDescent="0.3">
      <c r="F8114" s="106" t="s">
        <v>1311</v>
      </c>
      <c r="G8114" s="104"/>
    </row>
    <row r="8115" spans="6:7" ht="15.6" x14ac:dyDescent="0.3">
      <c r="F8115" s="107" t="s">
        <v>4512</v>
      </c>
      <c r="G8115" s="104"/>
    </row>
    <row r="8116" spans="6:7" x14ac:dyDescent="0.3">
      <c r="F8116" s="104"/>
      <c r="G8116" s="104"/>
    </row>
    <row r="8117" spans="6:7" ht="15.6" x14ac:dyDescent="0.3">
      <c r="F8117" s="107" t="s">
        <v>4513</v>
      </c>
      <c r="G8117" s="104"/>
    </row>
    <row r="8118" spans="6:7" x14ac:dyDescent="0.3">
      <c r="F8118" s="104"/>
      <c r="G8118" s="104"/>
    </row>
    <row r="8119" spans="6:7" ht="15.6" x14ac:dyDescent="0.3">
      <c r="F8119" s="107" t="s">
        <v>4514</v>
      </c>
      <c r="G8119" s="104"/>
    </row>
    <row r="8120" spans="6:7" x14ac:dyDescent="0.3">
      <c r="F8120" s="104"/>
      <c r="G8120" s="104"/>
    </row>
    <row r="8121" spans="6:7" ht="15.6" x14ac:dyDescent="0.3">
      <c r="F8121" s="106" t="s">
        <v>982</v>
      </c>
      <c r="G8121" s="104"/>
    </row>
    <row r="8122" spans="6:7" ht="15.6" x14ac:dyDescent="0.3">
      <c r="F8122" s="103" t="s">
        <v>4493</v>
      </c>
      <c r="G8122" s="104"/>
    </row>
    <row r="8123" spans="6:7" x14ac:dyDescent="0.3">
      <c r="F8123" s="104"/>
      <c r="G8123" s="104"/>
    </row>
    <row r="8124" spans="6:7" ht="15.6" x14ac:dyDescent="0.3">
      <c r="F8124" s="106" t="s">
        <v>1311</v>
      </c>
      <c r="G8124" s="104"/>
    </row>
    <row r="8125" spans="6:7" ht="15.6" x14ac:dyDescent="0.3">
      <c r="F8125" s="107" t="s">
        <v>4515</v>
      </c>
      <c r="G8125" s="104"/>
    </row>
    <row r="8126" spans="6:7" x14ac:dyDescent="0.3">
      <c r="F8126" s="104"/>
      <c r="G8126" s="104"/>
    </row>
    <row r="8127" spans="6:7" ht="15.6" x14ac:dyDescent="0.3">
      <c r="F8127" s="107" t="s">
        <v>4516</v>
      </c>
      <c r="G8127" s="104"/>
    </row>
    <row r="8128" spans="6:7" x14ac:dyDescent="0.3">
      <c r="F8128" s="104"/>
      <c r="G8128" s="104"/>
    </row>
    <row r="8129" spans="6:7" ht="15.6" x14ac:dyDescent="0.3">
      <c r="F8129" s="107" t="s">
        <v>4517</v>
      </c>
      <c r="G8129" s="104"/>
    </row>
    <row r="8130" spans="6:7" x14ac:dyDescent="0.3">
      <c r="F8130" s="104"/>
      <c r="G8130" s="104"/>
    </row>
    <row r="8131" spans="6:7" ht="15.6" x14ac:dyDescent="0.3">
      <c r="F8131" s="106" t="s">
        <v>983</v>
      </c>
      <c r="G8131" s="104"/>
    </row>
    <row r="8132" spans="6:7" ht="15.6" x14ac:dyDescent="0.3">
      <c r="F8132" s="103" t="s">
        <v>4494</v>
      </c>
      <c r="G8132" s="104"/>
    </row>
    <row r="8133" spans="6:7" x14ac:dyDescent="0.3">
      <c r="F8133" s="104"/>
      <c r="G8133" s="104"/>
    </row>
    <row r="8134" spans="6:7" ht="15.6" x14ac:dyDescent="0.3">
      <c r="F8134" s="106" t="s">
        <v>1311</v>
      </c>
      <c r="G8134" s="104"/>
    </row>
    <row r="8135" spans="6:7" ht="15.6" x14ac:dyDescent="0.3">
      <c r="F8135" s="107" t="s">
        <v>4518</v>
      </c>
      <c r="G8135" s="104"/>
    </row>
    <row r="8136" spans="6:7" x14ac:dyDescent="0.3">
      <c r="F8136" s="104"/>
      <c r="G8136" s="104"/>
    </row>
    <row r="8137" spans="6:7" ht="15.6" x14ac:dyDescent="0.3">
      <c r="F8137" s="107" t="s">
        <v>4519</v>
      </c>
      <c r="G8137" s="104"/>
    </row>
    <row r="8138" spans="6:7" x14ac:dyDescent="0.3">
      <c r="F8138" s="104"/>
      <c r="G8138" s="104"/>
    </row>
    <row r="8139" spans="6:7" ht="15.6" x14ac:dyDescent="0.3">
      <c r="F8139" s="107" t="s">
        <v>4520</v>
      </c>
      <c r="G8139" s="104"/>
    </row>
    <row r="8140" spans="6:7" x14ac:dyDescent="0.3">
      <c r="F8140" s="104"/>
      <c r="G8140" s="104"/>
    </row>
    <row r="8141" spans="6:7" ht="15.6" x14ac:dyDescent="0.3">
      <c r="F8141" s="103" t="s">
        <v>1186</v>
      </c>
      <c r="G8141" s="104"/>
    </row>
    <row r="8142" spans="6:7" x14ac:dyDescent="0.3">
      <c r="F8142" s="104"/>
      <c r="G8142" s="104"/>
    </row>
    <row r="8143" spans="6:7" ht="15.6" x14ac:dyDescent="0.3">
      <c r="F8143" s="103" t="s">
        <v>1186</v>
      </c>
      <c r="G8143" s="104"/>
    </row>
    <row r="8144" spans="6:7" x14ac:dyDescent="0.3">
      <c r="F8144" s="104"/>
      <c r="G8144" s="104"/>
    </row>
    <row r="8145" spans="6:7" ht="15.6" x14ac:dyDescent="0.3">
      <c r="F8145" s="117" t="s">
        <v>1186</v>
      </c>
      <c r="G8145" s="104"/>
    </row>
    <row r="8146" spans="6:7" ht="15.6" x14ac:dyDescent="0.3">
      <c r="F8146" s="117" t="s">
        <v>984</v>
      </c>
      <c r="G8146" s="104"/>
    </row>
    <row r="8147" spans="6:7" ht="15.6" x14ac:dyDescent="0.3">
      <c r="F8147" s="118" t="s">
        <v>4521</v>
      </c>
      <c r="G8147" s="104"/>
    </row>
    <row r="8148" spans="6:7" ht="15.6" x14ac:dyDescent="0.3">
      <c r="F8148" s="118" t="s">
        <v>4522</v>
      </c>
      <c r="G8148" s="104"/>
    </row>
    <row r="8149" spans="6:7" ht="15.6" x14ac:dyDescent="0.3">
      <c r="F8149" s="103" t="s">
        <v>4523</v>
      </c>
      <c r="G8149" s="104"/>
    </row>
    <row r="8150" spans="6:7" x14ac:dyDescent="0.3">
      <c r="F8150" s="104"/>
      <c r="G8150" s="104"/>
    </row>
    <row r="8151" spans="6:7" ht="15.6" x14ac:dyDescent="0.3">
      <c r="F8151" s="115" t="s">
        <v>4524</v>
      </c>
      <c r="G8151" s="104"/>
    </row>
    <row r="8152" spans="6:7" ht="15.6" x14ac:dyDescent="0.3">
      <c r="F8152" s="103" t="s">
        <v>4525</v>
      </c>
      <c r="G8152" s="104"/>
    </row>
    <row r="8153" spans="6:7" x14ac:dyDescent="0.3">
      <c r="F8153" s="104"/>
      <c r="G8153" s="104"/>
    </row>
    <row r="8154" spans="6:7" ht="15.6" x14ac:dyDescent="0.3">
      <c r="F8154" s="106" t="s">
        <v>988</v>
      </c>
      <c r="G8154" s="104"/>
    </row>
    <row r="8155" spans="6:7" ht="15.6" x14ac:dyDescent="0.3">
      <c r="F8155" s="103" t="s">
        <v>4526</v>
      </c>
      <c r="G8155" s="104"/>
    </row>
    <row r="8156" spans="6:7" x14ac:dyDescent="0.3">
      <c r="F8156" s="104"/>
      <c r="G8156" s="104"/>
    </row>
    <row r="8157" spans="6:7" ht="15.6" x14ac:dyDescent="0.3">
      <c r="F8157" s="106" t="s">
        <v>989</v>
      </c>
      <c r="G8157" s="104"/>
    </row>
    <row r="8158" spans="6:7" ht="15.6" x14ac:dyDescent="0.3">
      <c r="F8158" s="103" t="s">
        <v>4527</v>
      </c>
      <c r="G8158" s="104"/>
    </row>
    <row r="8159" spans="6:7" x14ac:dyDescent="0.3">
      <c r="F8159" s="104"/>
      <c r="G8159" s="104"/>
    </row>
    <row r="8160" spans="6:7" ht="15.6" x14ac:dyDescent="0.3">
      <c r="F8160" s="106" t="s">
        <v>990</v>
      </c>
      <c r="G8160" s="104"/>
    </row>
    <row r="8161" spans="6:7" ht="15.6" x14ac:dyDescent="0.3">
      <c r="F8161" s="103" t="s">
        <v>4528</v>
      </c>
      <c r="G8161" s="104"/>
    </row>
    <row r="8162" spans="6:7" x14ac:dyDescent="0.3">
      <c r="F8162" s="104"/>
      <c r="G8162" s="104"/>
    </row>
    <row r="8163" spans="6:7" ht="15.6" x14ac:dyDescent="0.3">
      <c r="F8163" s="106" t="s">
        <v>991</v>
      </c>
      <c r="G8163" s="104"/>
    </row>
    <row r="8164" spans="6:7" ht="15.6" x14ac:dyDescent="0.3">
      <c r="F8164" s="103" t="s">
        <v>4529</v>
      </c>
      <c r="G8164" s="104"/>
    </row>
    <row r="8165" spans="6:7" x14ac:dyDescent="0.3">
      <c r="F8165" s="104"/>
      <c r="G8165" s="104"/>
    </row>
    <row r="8166" spans="6:7" ht="15.6" x14ac:dyDescent="0.3">
      <c r="F8166" s="106" t="s">
        <v>992</v>
      </c>
      <c r="G8166" s="104"/>
    </row>
    <row r="8167" spans="6:7" ht="15.6" x14ac:dyDescent="0.3">
      <c r="F8167" s="103" t="s">
        <v>4530</v>
      </c>
      <c r="G8167" s="104"/>
    </row>
    <row r="8168" spans="6:7" x14ac:dyDescent="0.3">
      <c r="F8168" s="104"/>
      <c r="G8168" s="104"/>
    </row>
    <row r="8169" spans="6:7" ht="15.6" x14ac:dyDescent="0.3">
      <c r="F8169" s="106" t="s">
        <v>993</v>
      </c>
      <c r="G8169" s="104"/>
    </row>
    <row r="8170" spans="6:7" ht="15.6" x14ac:dyDescent="0.3">
      <c r="F8170" s="103" t="s">
        <v>4531</v>
      </c>
      <c r="G8170" s="104"/>
    </row>
    <row r="8171" spans="6:7" x14ac:dyDescent="0.3">
      <c r="F8171" s="104"/>
      <c r="G8171" s="104"/>
    </row>
    <row r="8172" spans="6:7" ht="15.6" x14ac:dyDescent="0.3">
      <c r="F8172" s="106" t="s">
        <v>994</v>
      </c>
      <c r="G8172" s="104"/>
    </row>
    <row r="8173" spans="6:7" ht="15.6" x14ac:dyDescent="0.3">
      <c r="F8173" s="103" t="s">
        <v>4532</v>
      </c>
      <c r="G8173" s="104"/>
    </row>
    <row r="8174" spans="6:7" x14ac:dyDescent="0.3">
      <c r="F8174" s="104"/>
      <c r="G8174" s="104"/>
    </row>
    <row r="8175" spans="6:7" ht="15.6" x14ac:dyDescent="0.3">
      <c r="F8175" s="106" t="s">
        <v>995</v>
      </c>
      <c r="G8175" s="104"/>
    </row>
    <row r="8176" spans="6:7" ht="15.6" x14ac:dyDescent="0.3">
      <c r="F8176" s="103" t="s">
        <v>4533</v>
      </c>
      <c r="G8176" s="104"/>
    </row>
    <row r="8177" spans="6:7" ht="15" thickBot="1" x14ac:dyDescent="0.35">
      <c r="F8177" s="108"/>
      <c r="G8177" s="104"/>
    </row>
    <row r="8178" spans="6:7" ht="15.6" x14ac:dyDescent="0.3">
      <c r="F8178" s="103" t="s">
        <v>1186</v>
      </c>
      <c r="G8178" s="104"/>
    </row>
    <row r="8179" spans="6:7" x14ac:dyDescent="0.3">
      <c r="F8179" s="104"/>
      <c r="G8179" s="104"/>
    </row>
    <row r="8180" spans="6:7" ht="15.6" x14ac:dyDescent="0.3">
      <c r="F8180" s="106" t="s">
        <v>996</v>
      </c>
      <c r="G8180" s="104"/>
    </row>
    <row r="8181" spans="6:7" ht="15.6" x14ac:dyDescent="0.3">
      <c r="F8181" s="103" t="s">
        <v>4523</v>
      </c>
      <c r="G8181" s="104"/>
    </row>
    <row r="8182" spans="6:7" x14ac:dyDescent="0.3">
      <c r="F8182" s="104"/>
      <c r="G8182" s="104"/>
    </row>
    <row r="8183" spans="6:7" ht="15.6" x14ac:dyDescent="0.3">
      <c r="F8183" s="106" t="s">
        <v>997</v>
      </c>
      <c r="G8183" s="104"/>
    </row>
    <row r="8184" spans="6:7" ht="15.6" x14ac:dyDescent="0.3">
      <c r="F8184" s="103" t="s">
        <v>4525</v>
      </c>
      <c r="G8184" s="104"/>
    </row>
    <row r="8185" spans="6:7" x14ac:dyDescent="0.3">
      <c r="F8185" s="104"/>
      <c r="G8185" s="104"/>
    </row>
    <row r="8186" spans="6:7" ht="15.6" x14ac:dyDescent="0.3">
      <c r="F8186" s="106" t="s">
        <v>1311</v>
      </c>
      <c r="G8186" s="104"/>
    </row>
    <row r="8187" spans="6:7" ht="15.6" x14ac:dyDescent="0.3">
      <c r="F8187" s="107" t="s">
        <v>4534</v>
      </c>
      <c r="G8187" s="104"/>
    </row>
    <row r="8188" spans="6:7" x14ac:dyDescent="0.3">
      <c r="F8188" s="104"/>
      <c r="G8188" s="104"/>
    </row>
    <row r="8189" spans="6:7" ht="15.6" x14ac:dyDescent="0.3">
      <c r="F8189" s="107" t="s">
        <v>4535</v>
      </c>
      <c r="G8189" s="104"/>
    </row>
    <row r="8190" spans="6:7" x14ac:dyDescent="0.3">
      <c r="F8190" s="104"/>
      <c r="G8190" s="104"/>
    </row>
    <row r="8191" spans="6:7" ht="15.6" x14ac:dyDescent="0.3">
      <c r="F8191" s="107" t="s">
        <v>4536</v>
      </c>
      <c r="G8191" s="104"/>
    </row>
    <row r="8192" spans="6:7" x14ac:dyDescent="0.3">
      <c r="F8192" s="104"/>
      <c r="G8192" s="104"/>
    </row>
    <row r="8193" spans="6:7" ht="15.6" x14ac:dyDescent="0.3">
      <c r="F8193" s="106" t="s">
        <v>998</v>
      </c>
      <c r="G8193" s="104"/>
    </row>
    <row r="8194" spans="6:7" ht="15.6" x14ac:dyDescent="0.3">
      <c r="F8194" s="103" t="s">
        <v>4526</v>
      </c>
      <c r="G8194" s="104"/>
    </row>
    <row r="8195" spans="6:7" x14ac:dyDescent="0.3">
      <c r="F8195" s="104"/>
      <c r="G8195" s="104"/>
    </row>
    <row r="8196" spans="6:7" ht="15.6" x14ac:dyDescent="0.3">
      <c r="F8196" s="106" t="s">
        <v>1311</v>
      </c>
      <c r="G8196" s="104"/>
    </row>
    <row r="8197" spans="6:7" ht="15.6" x14ac:dyDescent="0.3">
      <c r="F8197" s="107" t="s">
        <v>4537</v>
      </c>
      <c r="G8197" s="104"/>
    </row>
    <row r="8198" spans="6:7" x14ac:dyDescent="0.3">
      <c r="F8198" s="104"/>
      <c r="G8198" s="104"/>
    </row>
    <row r="8199" spans="6:7" ht="15.6" x14ac:dyDescent="0.3">
      <c r="F8199" s="107" t="s">
        <v>4538</v>
      </c>
      <c r="G8199" s="104"/>
    </row>
    <row r="8200" spans="6:7" x14ac:dyDescent="0.3">
      <c r="F8200" s="104"/>
      <c r="G8200" s="104"/>
    </row>
    <row r="8201" spans="6:7" ht="15.6" x14ac:dyDescent="0.3">
      <c r="F8201" s="107" t="s">
        <v>4539</v>
      </c>
      <c r="G8201" s="104"/>
    </row>
    <row r="8202" spans="6:7" x14ac:dyDescent="0.3">
      <c r="F8202" s="104"/>
      <c r="G8202" s="104"/>
    </row>
    <row r="8203" spans="6:7" ht="15.6" x14ac:dyDescent="0.3">
      <c r="F8203" s="106" t="s">
        <v>999</v>
      </c>
      <c r="G8203" s="104"/>
    </row>
    <row r="8204" spans="6:7" ht="15.6" x14ac:dyDescent="0.3">
      <c r="F8204" s="103" t="s">
        <v>4527</v>
      </c>
      <c r="G8204" s="104"/>
    </row>
    <row r="8205" spans="6:7" x14ac:dyDescent="0.3">
      <c r="F8205" s="104"/>
      <c r="G8205" s="104"/>
    </row>
    <row r="8206" spans="6:7" ht="15.6" x14ac:dyDescent="0.3">
      <c r="F8206" s="106" t="s">
        <v>1311</v>
      </c>
      <c r="G8206" s="104"/>
    </row>
    <row r="8207" spans="6:7" ht="15.6" x14ac:dyDescent="0.3">
      <c r="F8207" s="107" t="s">
        <v>4540</v>
      </c>
      <c r="G8207" s="104"/>
    </row>
    <row r="8208" spans="6:7" x14ac:dyDescent="0.3">
      <c r="F8208" s="104"/>
      <c r="G8208" s="104"/>
    </row>
    <row r="8209" spans="6:7" ht="15.6" x14ac:dyDescent="0.3">
      <c r="F8209" s="107" t="s">
        <v>4541</v>
      </c>
      <c r="G8209" s="104"/>
    </row>
    <row r="8210" spans="6:7" x14ac:dyDescent="0.3">
      <c r="F8210" s="104"/>
      <c r="G8210" s="104"/>
    </row>
    <row r="8211" spans="6:7" ht="15.6" x14ac:dyDescent="0.3">
      <c r="F8211" s="107" t="s">
        <v>4542</v>
      </c>
      <c r="G8211" s="104"/>
    </row>
    <row r="8212" spans="6:7" x14ac:dyDescent="0.3">
      <c r="F8212" s="104"/>
      <c r="G8212" s="104"/>
    </row>
    <row r="8213" spans="6:7" ht="15.6" x14ac:dyDescent="0.3">
      <c r="F8213" s="106" t="s">
        <v>1000</v>
      </c>
      <c r="G8213" s="104"/>
    </row>
    <row r="8214" spans="6:7" ht="15.6" x14ac:dyDescent="0.3">
      <c r="F8214" s="103" t="s">
        <v>4528</v>
      </c>
      <c r="G8214" s="104"/>
    </row>
    <row r="8215" spans="6:7" x14ac:dyDescent="0.3">
      <c r="F8215" s="104"/>
      <c r="G8215" s="104"/>
    </row>
    <row r="8216" spans="6:7" ht="15.6" x14ac:dyDescent="0.3">
      <c r="F8216" s="106" t="s">
        <v>1311</v>
      </c>
      <c r="G8216" s="104"/>
    </row>
    <row r="8217" spans="6:7" ht="15.6" x14ac:dyDescent="0.3">
      <c r="F8217" s="107" t="s">
        <v>4543</v>
      </c>
      <c r="G8217" s="104"/>
    </row>
    <row r="8218" spans="6:7" x14ac:dyDescent="0.3">
      <c r="F8218" s="104"/>
      <c r="G8218" s="104"/>
    </row>
    <row r="8219" spans="6:7" ht="15.6" x14ac:dyDescent="0.3">
      <c r="F8219" s="107" t="s">
        <v>4544</v>
      </c>
      <c r="G8219" s="104"/>
    </row>
    <row r="8220" spans="6:7" x14ac:dyDescent="0.3">
      <c r="F8220" s="104"/>
      <c r="G8220" s="104"/>
    </row>
    <row r="8221" spans="6:7" ht="15.6" x14ac:dyDescent="0.3">
      <c r="F8221" s="107" t="s">
        <v>4545</v>
      </c>
      <c r="G8221" s="104"/>
    </row>
    <row r="8222" spans="6:7" x14ac:dyDescent="0.3">
      <c r="F8222" s="104"/>
      <c r="G8222" s="104"/>
    </row>
    <row r="8223" spans="6:7" ht="15.6" x14ac:dyDescent="0.3">
      <c r="F8223" s="106" t="s">
        <v>1001</v>
      </c>
      <c r="G8223" s="104"/>
    </row>
    <row r="8224" spans="6:7" ht="15.6" x14ac:dyDescent="0.3">
      <c r="F8224" s="103" t="s">
        <v>4529</v>
      </c>
      <c r="G8224" s="104"/>
    </row>
    <row r="8225" spans="6:7" x14ac:dyDescent="0.3">
      <c r="F8225" s="104"/>
      <c r="G8225" s="104"/>
    </row>
    <row r="8226" spans="6:7" ht="15.6" x14ac:dyDescent="0.3">
      <c r="F8226" s="106" t="s">
        <v>1311</v>
      </c>
      <c r="G8226" s="104"/>
    </row>
    <row r="8227" spans="6:7" ht="15.6" x14ac:dyDescent="0.3">
      <c r="F8227" s="107" t="s">
        <v>4546</v>
      </c>
      <c r="G8227" s="104"/>
    </row>
    <row r="8228" spans="6:7" x14ac:dyDescent="0.3">
      <c r="F8228" s="104"/>
      <c r="G8228" s="104"/>
    </row>
    <row r="8229" spans="6:7" ht="15.6" x14ac:dyDescent="0.3">
      <c r="F8229" s="107" t="s">
        <v>4547</v>
      </c>
      <c r="G8229" s="104"/>
    </row>
    <row r="8230" spans="6:7" x14ac:dyDescent="0.3">
      <c r="F8230" s="104"/>
      <c r="G8230" s="104"/>
    </row>
    <row r="8231" spans="6:7" ht="15.6" x14ac:dyDescent="0.3">
      <c r="F8231" s="107" t="s">
        <v>4548</v>
      </c>
      <c r="G8231" s="104"/>
    </row>
    <row r="8232" spans="6:7" x14ac:dyDescent="0.3">
      <c r="F8232" s="104"/>
      <c r="G8232" s="104"/>
    </row>
    <row r="8233" spans="6:7" ht="15.6" x14ac:dyDescent="0.3">
      <c r="F8233" s="106" t="s">
        <v>1002</v>
      </c>
      <c r="G8233" s="104"/>
    </row>
    <row r="8234" spans="6:7" ht="15.6" x14ac:dyDescent="0.3">
      <c r="F8234" s="103" t="s">
        <v>4530</v>
      </c>
      <c r="G8234" s="104"/>
    </row>
    <row r="8235" spans="6:7" x14ac:dyDescent="0.3">
      <c r="F8235" s="104"/>
      <c r="G8235" s="104"/>
    </row>
    <row r="8236" spans="6:7" ht="15.6" x14ac:dyDescent="0.3">
      <c r="F8236" s="106" t="s">
        <v>1311</v>
      </c>
      <c r="G8236" s="104"/>
    </row>
    <row r="8237" spans="6:7" ht="15.6" x14ac:dyDescent="0.3">
      <c r="F8237" s="107" t="s">
        <v>4549</v>
      </c>
      <c r="G8237" s="104"/>
    </row>
    <row r="8238" spans="6:7" x14ac:dyDescent="0.3">
      <c r="F8238" s="104"/>
      <c r="G8238" s="104"/>
    </row>
    <row r="8239" spans="6:7" ht="15.6" x14ac:dyDescent="0.3">
      <c r="F8239" s="107" t="s">
        <v>4550</v>
      </c>
      <c r="G8239" s="104"/>
    </row>
    <row r="8240" spans="6:7" x14ac:dyDescent="0.3">
      <c r="F8240" s="104"/>
      <c r="G8240" s="104"/>
    </row>
    <row r="8241" spans="6:7" ht="15.6" x14ac:dyDescent="0.3">
      <c r="F8241" s="107" t="s">
        <v>4551</v>
      </c>
      <c r="G8241" s="104"/>
    </row>
    <row r="8242" spans="6:7" x14ac:dyDescent="0.3">
      <c r="F8242" s="104"/>
      <c r="G8242" s="104"/>
    </row>
    <row r="8243" spans="6:7" ht="15.6" x14ac:dyDescent="0.3">
      <c r="F8243" s="106" t="s">
        <v>1003</v>
      </c>
      <c r="G8243" s="104"/>
    </row>
    <row r="8244" spans="6:7" ht="15.6" x14ac:dyDescent="0.3">
      <c r="F8244" s="103" t="s">
        <v>4531</v>
      </c>
      <c r="G8244" s="104"/>
    </row>
    <row r="8245" spans="6:7" x14ac:dyDescent="0.3">
      <c r="F8245" s="104"/>
      <c r="G8245" s="104"/>
    </row>
    <row r="8246" spans="6:7" ht="15.6" x14ac:dyDescent="0.3">
      <c r="F8246" s="106" t="s">
        <v>1311</v>
      </c>
      <c r="G8246" s="104"/>
    </row>
    <row r="8247" spans="6:7" ht="15.6" x14ac:dyDescent="0.3">
      <c r="F8247" s="107" t="s">
        <v>4552</v>
      </c>
      <c r="G8247" s="104"/>
    </row>
    <row r="8248" spans="6:7" x14ac:dyDescent="0.3">
      <c r="F8248" s="104"/>
      <c r="G8248" s="104"/>
    </row>
    <row r="8249" spans="6:7" ht="15.6" x14ac:dyDescent="0.3">
      <c r="F8249" s="107" t="s">
        <v>4553</v>
      </c>
      <c r="G8249" s="104"/>
    </row>
    <row r="8250" spans="6:7" x14ac:dyDescent="0.3">
      <c r="F8250" s="104"/>
      <c r="G8250" s="104"/>
    </row>
    <row r="8251" spans="6:7" ht="15.6" x14ac:dyDescent="0.3">
      <c r="F8251" s="107" t="s">
        <v>4554</v>
      </c>
      <c r="G8251" s="104"/>
    </row>
    <row r="8252" spans="6:7" x14ac:dyDescent="0.3">
      <c r="F8252" s="104"/>
      <c r="G8252" s="104"/>
    </row>
    <row r="8253" spans="6:7" ht="15.6" x14ac:dyDescent="0.3">
      <c r="F8253" s="107" t="s">
        <v>4555</v>
      </c>
      <c r="G8253" s="104"/>
    </row>
    <row r="8254" spans="6:7" x14ac:dyDescent="0.3">
      <c r="F8254" s="104"/>
      <c r="G8254" s="104"/>
    </row>
    <row r="8255" spans="6:7" ht="15.6" x14ac:dyDescent="0.3">
      <c r="F8255" s="106" t="s">
        <v>1004</v>
      </c>
      <c r="G8255" s="104"/>
    </row>
    <row r="8256" spans="6:7" ht="15.6" x14ac:dyDescent="0.3">
      <c r="F8256" s="103" t="s">
        <v>4556</v>
      </c>
      <c r="G8256" s="104"/>
    </row>
    <row r="8257" spans="6:7" x14ac:dyDescent="0.3">
      <c r="F8257" s="104"/>
      <c r="G8257" s="104"/>
    </row>
    <row r="8258" spans="6:7" ht="15.6" x14ac:dyDescent="0.3">
      <c r="F8258" s="106" t="s">
        <v>1311</v>
      </c>
      <c r="G8258" s="104"/>
    </row>
    <row r="8259" spans="6:7" ht="15.6" x14ac:dyDescent="0.3">
      <c r="F8259" s="107" t="s">
        <v>4557</v>
      </c>
      <c r="G8259" s="104"/>
    </row>
    <row r="8260" spans="6:7" x14ac:dyDescent="0.3">
      <c r="F8260" s="104"/>
      <c r="G8260" s="104"/>
    </row>
    <row r="8261" spans="6:7" ht="15.6" x14ac:dyDescent="0.3">
      <c r="F8261" s="107" t="s">
        <v>4558</v>
      </c>
      <c r="G8261" s="104"/>
    </row>
    <row r="8262" spans="6:7" x14ac:dyDescent="0.3">
      <c r="F8262" s="104"/>
      <c r="G8262" s="104"/>
    </row>
    <row r="8263" spans="6:7" ht="15.6" x14ac:dyDescent="0.3">
      <c r="F8263" s="107" t="s">
        <v>4559</v>
      </c>
      <c r="G8263" s="104"/>
    </row>
    <row r="8264" spans="6:7" x14ac:dyDescent="0.3">
      <c r="F8264" s="104"/>
      <c r="G8264" s="104"/>
    </row>
    <row r="8265" spans="6:7" ht="15.6" x14ac:dyDescent="0.3">
      <c r="F8265" s="106" t="s">
        <v>1005</v>
      </c>
      <c r="G8265" s="104"/>
    </row>
    <row r="8266" spans="6:7" ht="15.6" x14ac:dyDescent="0.3">
      <c r="F8266" s="103" t="s">
        <v>4533</v>
      </c>
      <c r="G8266" s="104"/>
    </row>
    <row r="8267" spans="6:7" x14ac:dyDescent="0.3">
      <c r="F8267" s="104"/>
      <c r="G8267" s="104"/>
    </row>
    <row r="8268" spans="6:7" ht="15.6" x14ac:dyDescent="0.3">
      <c r="F8268" s="106" t="s">
        <v>1311</v>
      </c>
      <c r="G8268" s="104"/>
    </row>
    <row r="8269" spans="6:7" ht="15.6" x14ac:dyDescent="0.3">
      <c r="F8269" s="107" t="s">
        <v>4560</v>
      </c>
      <c r="G8269" s="104"/>
    </row>
    <row r="8270" spans="6:7" x14ac:dyDescent="0.3">
      <c r="F8270" s="104"/>
      <c r="G8270" s="104"/>
    </row>
    <row r="8271" spans="6:7" ht="15.6" x14ac:dyDescent="0.3">
      <c r="F8271" s="107" t="s">
        <v>4561</v>
      </c>
      <c r="G8271" s="104"/>
    </row>
    <row r="8272" spans="6:7" x14ac:dyDescent="0.3">
      <c r="F8272" s="104"/>
      <c r="G8272" s="104"/>
    </row>
    <row r="8273" spans="6:7" ht="15.6" x14ac:dyDescent="0.3">
      <c r="F8273" s="107" t="s">
        <v>4562</v>
      </c>
      <c r="G8273" s="104"/>
    </row>
    <row r="8274" spans="6:7" x14ac:dyDescent="0.3">
      <c r="F8274" s="104"/>
      <c r="G8274" s="104"/>
    </row>
    <row r="8275" spans="6:7" ht="15.6" x14ac:dyDescent="0.3">
      <c r="F8275" s="103" t="s">
        <v>4563</v>
      </c>
      <c r="G8275" s="104"/>
    </row>
    <row r="8276" spans="6:7" ht="15" thickBot="1" x14ac:dyDescent="0.35">
      <c r="F8276" s="108"/>
      <c r="G8276" s="104"/>
    </row>
    <row r="8277" spans="6:7" ht="15.6" x14ac:dyDescent="0.3">
      <c r="F8277" s="103" t="s">
        <v>1186</v>
      </c>
      <c r="G8277" s="104"/>
    </row>
    <row r="8278" spans="6:7" x14ac:dyDescent="0.3">
      <c r="F8278" s="104"/>
      <c r="G8278" s="104"/>
    </row>
    <row r="8279" spans="6:7" ht="15.6" x14ac:dyDescent="0.3">
      <c r="F8279" s="117" t="s">
        <v>1006</v>
      </c>
      <c r="G8279" s="104"/>
    </row>
    <row r="8280" spans="6:7" ht="15.6" x14ac:dyDescent="0.3">
      <c r="F8280" s="105" t="s">
        <v>4564</v>
      </c>
      <c r="G8280" s="104"/>
    </row>
    <row r="8281" spans="6:7" ht="15.6" x14ac:dyDescent="0.3">
      <c r="F8281" s="103" t="s">
        <v>4565</v>
      </c>
      <c r="G8281" s="104"/>
    </row>
    <row r="8282" spans="6:7" x14ac:dyDescent="0.3">
      <c r="F8282" s="104"/>
      <c r="G8282" s="104"/>
    </row>
    <row r="8283" spans="6:7" ht="15.6" x14ac:dyDescent="0.3">
      <c r="F8283" s="106" t="s">
        <v>1008</v>
      </c>
      <c r="G8283" s="104"/>
    </row>
    <row r="8284" spans="6:7" ht="15.6" x14ac:dyDescent="0.3">
      <c r="F8284" s="103" t="s">
        <v>4566</v>
      </c>
      <c r="G8284" s="104"/>
    </row>
    <row r="8285" spans="6:7" x14ac:dyDescent="0.3">
      <c r="F8285" s="104"/>
      <c r="G8285" s="104"/>
    </row>
    <row r="8286" spans="6:7" ht="15.6" x14ac:dyDescent="0.3">
      <c r="F8286" s="106" t="s">
        <v>1009</v>
      </c>
      <c r="G8286" s="104"/>
    </row>
    <row r="8287" spans="6:7" ht="15.6" x14ac:dyDescent="0.3">
      <c r="F8287" s="103" t="s">
        <v>4567</v>
      </c>
      <c r="G8287" s="104"/>
    </row>
    <row r="8288" spans="6:7" x14ac:dyDescent="0.3">
      <c r="F8288" s="104"/>
      <c r="G8288" s="104"/>
    </row>
    <row r="8289" spans="6:7" ht="15.6" x14ac:dyDescent="0.3">
      <c r="F8289" s="106" t="s">
        <v>1010</v>
      </c>
      <c r="G8289" s="104"/>
    </row>
    <row r="8290" spans="6:7" ht="15.6" x14ac:dyDescent="0.3">
      <c r="F8290" s="103" t="s">
        <v>4568</v>
      </c>
      <c r="G8290" s="104"/>
    </row>
    <row r="8291" spans="6:7" x14ac:dyDescent="0.3">
      <c r="F8291" s="104"/>
      <c r="G8291" s="104"/>
    </row>
    <row r="8292" spans="6:7" ht="15.6" x14ac:dyDescent="0.3">
      <c r="F8292" s="106" t="s">
        <v>1011</v>
      </c>
      <c r="G8292" s="104"/>
    </row>
    <row r="8293" spans="6:7" ht="15.6" x14ac:dyDescent="0.3">
      <c r="F8293" s="103" t="s">
        <v>4569</v>
      </c>
      <c r="G8293" s="104"/>
    </row>
    <row r="8294" spans="6:7" x14ac:dyDescent="0.3">
      <c r="F8294" s="104"/>
      <c r="G8294" s="104"/>
    </row>
    <row r="8295" spans="6:7" ht="15.6" x14ac:dyDescent="0.3">
      <c r="F8295" s="106" t="s">
        <v>1012</v>
      </c>
      <c r="G8295" s="104"/>
    </row>
    <row r="8296" spans="6:7" ht="15.6" x14ac:dyDescent="0.3">
      <c r="F8296" s="103" t="s">
        <v>4570</v>
      </c>
      <c r="G8296" s="104"/>
    </row>
    <row r="8297" spans="6:7" x14ac:dyDescent="0.3">
      <c r="F8297" s="104"/>
      <c r="G8297" s="104"/>
    </row>
    <row r="8298" spans="6:7" ht="15.6" x14ac:dyDescent="0.3">
      <c r="F8298" s="106" t="s">
        <v>1013</v>
      </c>
      <c r="G8298" s="104"/>
    </row>
    <row r="8299" spans="6:7" ht="15.6" x14ac:dyDescent="0.3">
      <c r="F8299" s="103" t="s">
        <v>4571</v>
      </c>
      <c r="G8299" s="104"/>
    </row>
    <row r="8300" spans="6:7" x14ac:dyDescent="0.3">
      <c r="F8300" s="104"/>
      <c r="G8300" s="104"/>
    </row>
    <row r="8301" spans="6:7" ht="15.6" x14ac:dyDescent="0.3">
      <c r="F8301" s="106" t="s">
        <v>1014</v>
      </c>
      <c r="G8301" s="104"/>
    </row>
    <row r="8302" spans="6:7" ht="15.6" x14ac:dyDescent="0.3">
      <c r="F8302" s="103" t="s">
        <v>4572</v>
      </c>
      <c r="G8302" s="104"/>
    </row>
    <row r="8303" spans="6:7" x14ac:dyDescent="0.3">
      <c r="F8303" s="104"/>
      <c r="G8303" s="104"/>
    </row>
    <row r="8304" spans="6:7" ht="15.6" x14ac:dyDescent="0.3">
      <c r="F8304" s="106" t="s">
        <v>1015</v>
      </c>
      <c r="G8304" s="104"/>
    </row>
    <row r="8305" spans="6:7" ht="15.6" x14ac:dyDescent="0.3">
      <c r="F8305" s="103" t="s">
        <v>4573</v>
      </c>
      <c r="G8305" s="104"/>
    </row>
    <row r="8306" spans="6:7" x14ac:dyDescent="0.3">
      <c r="F8306" s="104"/>
      <c r="G8306" s="104"/>
    </row>
    <row r="8307" spans="6:7" ht="15.6" x14ac:dyDescent="0.3">
      <c r="F8307" s="106" t="s">
        <v>1016</v>
      </c>
      <c r="G8307" s="104"/>
    </row>
    <row r="8308" spans="6:7" ht="15.6" x14ac:dyDescent="0.3">
      <c r="F8308" s="103" t="s">
        <v>4574</v>
      </c>
      <c r="G8308" s="104"/>
    </row>
    <row r="8309" spans="6:7" ht="15" thickBot="1" x14ac:dyDescent="0.35">
      <c r="F8309" s="108"/>
      <c r="G8309" s="104"/>
    </row>
    <row r="8310" spans="6:7" ht="15.6" x14ac:dyDescent="0.3">
      <c r="F8310" s="103" t="s">
        <v>2548</v>
      </c>
      <c r="G8310" s="104"/>
    </row>
    <row r="8311" spans="6:7" x14ac:dyDescent="0.3">
      <c r="F8311" s="104"/>
      <c r="G8311" s="104"/>
    </row>
    <row r="8312" spans="6:7" ht="15.6" x14ac:dyDescent="0.3">
      <c r="F8312" s="106" t="s">
        <v>1017</v>
      </c>
      <c r="G8312" s="104"/>
    </row>
    <row r="8313" spans="6:7" ht="15.6" x14ac:dyDescent="0.3">
      <c r="F8313" s="103" t="s">
        <v>4565</v>
      </c>
      <c r="G8313" s="104"/>
    </row>
    <row r="8314" spans="6:7" x14ac:dyDescent="0.3">
      <c r="F8314" s="104"/>
      <c r="G8314" s="104"/>
    </row>
    <row r="8315" spans="6:7" ht="15.6" x14ac:dyDescent="0.3">
      <c r="F8315" s="106" t="s">
        <v>1018</v>
      </c>
      <c r="G8315" s="104"/>
    </row>
    <row r="8316" spans="6:7" ht="15.6" x14ac:dyDescent="0.3">
      <c r="F8316" s="103" t="s">
        <v>4566</v>
      </c>
      <c r="G8316" s="104"/>
    </row>
    <row r="8317" spans="6:7" x14ac:dyDescent="0.3">
      <c r="F8317" s="104"/>
      <c r="G8317" s="104"/>
    </row>
    <row r="8318" spans="6:7" ht="15.6" x14ac:dyDescent="0.3">
      <c r="F8318" s="106" t="s">
        <v>1311</v>
      </c>
      <c r="G8318" s="104"/>
    </row>
    <row r="8319" spans="6:7" ht="15.6" x14ac:dyDescent="0.3">
      <c r="F8319" s="107" t="s">
        <v>4575</v>
      </c>
      <c r="G8319" s="104"/>
    </row>
    <row r="8320" spans="6:7" x14ac:dyDescent="0.3">
      <c r="F8320" s="104"/>
      <c r="G8320" s="104"/>
    </row>
    <row r="8321" spans="6:7" ht="15.6" x14ac:dyDescent="0.3">
      <c r="F8321" s="107" t="s">
        <v>4576</v>
      </c>
      <c r="G8321" s="104"/>
    </row>
    <row r="8322" spans="6:7" x14ac:dyDescent="0.3">
      <c r="F8322" s="104"/>
      <c r="G8322" s="104"/>
    </row>
    <row r="8323" spans="6:7" ht="15.6" x14ac:dyDescent="0.3">
      <c r="F8323" s="107" t="s">
        <v>4577</v>
      </c>
      <c r="G8323" s="104"/>
    </row>
    <row r="8324" spans="6:7" x14ac:dyDescent="0.3">
      <c r="F8324" s="104"/>
      <c r="G8324" s="104"/>
    </row>
    <row r="8325" spans="6:7" ht="15.6" x14ac:dyDescent="0.3">
      <c r="F8325" s="106" t="s">
        <v>1019</v>
      </c>
      <c r="G8325" s="104"/>
    </row>
    <row r="8326" spans="6:7" ht="15.6" x14ac:dyDescent="0.3">
      <c r="F8326" s="103" t="s">
        <v>4567</v>
      </c>
      <c r="G8326" s="104"/>
    </row>
    <row r="8327" spans="6:7" x14ac:dyDescent="0.3">
      <c r="F8327" s="104"/>
      <c r="G8327" s="104"/>
    </row>
    <row r="8328" spans="6:7" ht="15.6" x14ac:dyDescent="0.3">
      <c r="F8328" s="106" t="s">
        <v>1311</v>
      </c>
      <c r="G8328" s="104"/>
    </row>
    <row r="8329" spans="6:7" ht="15.6" x14ac:dyDescent="0.3">
      <c r="F8329" s="107" t="s">
        <v>4578</v>
      </c>
      <c r="G8329" s="104"/>
    </row>
    <row r="8330" spans="6:7" x14ac:dyDescent="0.3">
      <c r="F8330" s="104"/>
      <c r="G8330" s="104"/>
    </row>
    <row r="8331" spans="6:7" ht="15.6" x14ac:dyDescent="0.3">
      <c r="F8331" s="107" t="s">
        <v>4579</v>
      </c>
      <c r="G8331" s="104"/>
    </row>
    <row r="8332" spans="6:7" x14ac:dyDescent="0.3">
      <c r="F8332" s="104"/>
      <c r="G8332" s="104"/>
    </row>
    <row r="8333" spans="6:7" ht="15.6" x14ac:dyDescent="0.3">
      <c r="F8333" s="107" t="s">
        <v>4580</v>
      </c>
      <c r="G8333" s="104"/>
    </row>
    <row r="8334" spans="6:7" x14ac:dyDescent="0.3">
      <c r="F8334" s="104"/>
      <c r="G8334" s="104"/>
    </row>
    <row r="8335" spans="6:7" ht="15.6" x14ac:dyDescent="0.3">
      <c r="F8335" s="106" t="s">
        <v>1020</v>
      </c>
      <c r="G8335" s="104"/>
    </row>
    <row r="8336" spans="6:7" ht="15.6" x14ac:dyDescent="0.3">
      <c r="F8336" s="103" t="s">
        <v>4568</v>
      </c>
      <c r="G8336" s="104"/>
    </row>
    <row r="8337" spans="6:7" x14ac:dyDescent="0.3">
      <c r="F8337" s="104"/>
      <c r="G8337" s="104"/>
    </row>
    <row r="8338" spans="6:7" ht="15.6" x14ac:dyDescent="0.3">
      <c r="F8338" s="106" t="s">
        <v>1311</v>
      </c>
      <c r="G8338" s="104"/>
    </row>
    <row r="8339" spans="6:7" ht="15.6" x14ac:dyDescent="0.3">
      <c r="F8339" s="107" t="s">
        <v>4581</v>
      </c>
      <c r="G8339" s="104"/>
    </row>
    <row r="8340" spans="6:7" x14ac:dyDescent="0.3">
      <c r="F8340" s="104"/>
      <c r="G8340" s="104"/>
    </row>
    <row r="8341" spans="6:7" ht="15.6" x14ac:dyDescent="0.3">
      <c r="F8341" s="107" t="s">
        <v>4582</v>
      </c>
      <c r="G8341" s="104"/>
    </row>
    <row r="8342" spans="6:7" x14ac:dyDescent="0.3">
      <c r="F8342" s="104"/>
      <c r="G8342" s="104"/>
    </row>
    <row r="8343" spans="6:7" ht="15.6" x14ac:dyDescent="0.3">
      <c r="F8343" s="107" t="s">
        <v>4583</v>
      </c>
      <c r="G8343" s="104"/>
    </row>
    <row r="8344" spans="6:7" x14ac:dyDescent="0.3">
      <c r="F8344" s="104"/>
      <c r="G8344" s="104"/>
    </row>
    <row r="8345" spans="6:7" ht="15.6" x14ac:dyDescent="0.3">
      <c r="F8345" s="106" t="s">
        <v>1021</v>
      </c>
      <c r="G8345" s="104"/>
    </row>
    <row r="8346" spans="6:7" ht="15.6" x14ac:dyDescent="0.3">
      <c r="F8346" s="103" t="s">
        <v>4569</v>
      </c>
      <c r="G8346" s="104"/>
    </row>
    <row r="8347" spans="6:7" x14ac:dyDescent="0.3">
      <c r="F8347" s="104"/>
      <c r="G8347" s="104"/>
    </row>
    <row r="8348" spans="6:7" ht="15.6" x14ac:dyDescent="0.3">
      <c r="F8348" s="106" t="s">
        <v>1311</v>
      </c>
      <c r="G8348" s="104"/>
    </row>
    <row r="8349" spans="6:7" ht="15.6" x14ac:dyDescent="0.3">
      <c r="F8349" s="107" t="s">
        <v>4584</v>
      </c>
      <c r="G8349" s="104"/>
    </row>
    <row r="8350" spans="6:7" x14ac:dyDescent="0.3">
      <c r="F8350" s="104"/>
      <c r="G8350" s="104"/>
    </row>
    <row r="8351" spans="6:7" ht="15.6" x14ac:dyDescent="0.3">
      <c r="F8351" s="107" t="s">
        <v>4585</v>
      </c>
      <c r="G8351" s="104"/>
    </row>
    <row r="8352" spans="6:7" x14ac:dyDescent="0.3">
      <c r="F8352" s="104"/>
      <c r="G8352" s="104"/>
    </row>
    <row r="8353" spans="6:7" ht="15.6" x14ac:dyDescent="0.3">
      <c r="F8353" s="107" t="s">
        <v>4586</v>
      </c>
      <c r="G8353" s="104"/>
    </row>
    <row r="8354" spans="6:7" x14ac:dyDescent="0.3">
      <c r="F8354" s="104"/>
      <c r="G8354" s="104"/>
    </row>
    <row r="8355" spans="6:7" ht="15.6" x14ac:dyDescent="0.3">
      <c r="F8355" s="106" t="s">
        <v>1022</v>
      </c>
      <c r="G8355" s="104"/>
    </row>
    <row r="8356" spans="6:7" ht="15.6" x14ac:dyDescent="0.3">
      <c r="F8356" s="103" t="s">
        <v>4570</v>
      </c>
      <c r="G8356" s="104"/>
    </row>
    <row r="8357" spans="6:7" x14ac:dyDescent="0.3">
      <c r="F8357" s="104"/>
      <c r="G8357" s="104"/>
    </row>
    <row r="8358" spans="6:7" ht="15.6" x14ac:dyDescent="0.3">
      <c r="F8358" s="106" t="s">
        <v>1311</v>
      </c>
      <c r="G8358" s="104"/>
    </row>
    <row r="8359" spans="6:7" ht="15.6" x14ac:dyDescent="0.3">
      <c r="F8359" s="107" t="s">
        <v>4587</v>
      </c>
      <c r="G8359" s="104"/>
    </row>
    <row r="8360" spans="6:7" x14ac:dyDescent="0.3">
      <c r="F8360" s="104"/>
      <c r="G8360" s="104"/>
    </row>
    <row r="8361" spans="6:7" ht="15.6" x14ac:dyDescent="0.3">
      <c r="F8361" s="107" t="s">
        <v>4588</v>
      </c>
      <c r="G8361" s="104"/>
    </row>
    <row r="8362" spans="6:7" x14ac:dyDescent="0.3">
      <c r="F8362" s="104"/>
      <c r="G8362" s="104"/>
    </row>
    <row r="8363" spans="6:7" ht="15.6" x14ac:dyDescent="0.3">
      <c r="F8363" s="107" t="s">
        <v>4589</v>
      </c>
      <c r="G8363" s="104"/>
    </row>
    <row r="8364" spans="6:7" x14ac:dyDescent="0.3">
      <c r="F8364" s="104"/>
      <c r="G8364" s="104"/>
    </row>
    <row r="8365" spans="6:7" ht="15.6" x14ac:dyDescent="0.3">
      <c r="F8365" s="106" t="s">
        <v>1023</v>
      </c>
      <c r="G8365" s="104"/>
    </row>
    <row r="8366" spans="6:7" ht="15.6" x14ac:dyDescent="0.3">
      <c r="F8366" s="103" t="s">
        <v>4571</v>
      </c>
      <c r="G8366" s="104"/>
    </row>
    <row r="8367" spans="6:7" x14ac:dyDescent="0.3">
      <c r="F8367" s="104"/>
      <c r="G8367" s="104"/>
    </row>
    <row r="8368" spans="6:7" ht="15.6" x14ac:dyDescent="0.3">
      <c r="F8368" s="106" t="s">
        <v>1311</v>
      </c>
      <c r="G8368" s="104"/>
    </row>
    <row r="8369" spans="6:7" ht="15.6" x14ac:dyDescent="0.3">
      <c r="F8369" s="107" t="s">
        <v>4590</v>
      </c>
      <c r="G8369" s="104"/>
    </row>
    <row r="8370" spans="6:7" x14ac:dyDescent="0.3">
      <c r="F8370" s="104"/>
      <c r="G8370" s="104"/>
    </row>
    <row r="8371" spans="6:7" ht="15.6" x14ac:dyDescent="0.3">
      <c r="F8371" s="107" t="s">
        <v>4591</v>
      </c>
      <c r="G8371" s="104"/>
    </row>
    <row r="8372" spans="6:7" x14ac:dyDescent="0.3">
      <c r="F8372" s="104"/>
      <c r="G8372" s="104"/>
    </row>
    <row r="8373" spans="6:7" ht="15.6" x14ac:dyDescent="0.3">
      <c r="F8373" s="107" t="s">
        <v>4592</v>
      </c>
      <c r="G8373" s="104"/>
    </row>
    <row r="8374" spans="6:7" x14ac:dyDescent="0.3">
      <c r="F8374" s="104"/>
      <c r="G8374" s="104"/>
    </row>
    <row r="8375" spans="6:7" ht="15.6" x14ac:dyDescent="0.3">
      <c r="F8375" s="106" t="s">
        <v>1024</v>
      </c>
      <c r="G8375" s="104"/>
    </row>
    <row r="8376" spans="6:7" ht="15.6" x14ac:dyDescent="0.3">
      <c r="F8376" s="103" t="s">
        <v>4572</v>
      </c>
      <c r="G8376" s="104"/>
    </row>
    <row r="8377" spans="6:7" x14ac:dyDescent="0.3">
      <c r="F8377" s="104"/>
      <c r="G8377" s="104"/>
    </row>
    <row r="8378" spans="6:7" ht="15.6" x14ac:dyDescent="0.3">
      <c r="F8378" s="106" t="s">
        <v>1311</v>
      </c>
      <c r="G8378" s="104"/>
    </row>
    <row r="8379" spans="6:7" ht="15.6" x14ac:dyDescent="0.3">
      <c r="F8379" s="107" t="s">
        <v>4593</v>
      </c>
      <c r="G8379" s="104"/>
    </row>
    <row r="8380" spans="6:7" x14ac:dyDescent="0.3">
      <c r="F8380" s="104"/>
      <c r="G8380" s="104"/>
    </row>
    <row r="8381" spans="6:7" ht="15.6" x14ac:dyDescent="0.3">
      <c r="F8381" s="107" t="s">
        <v>4594</v>
      </c>
      <c r="G8381" s="104"/>
    </row>
    <row r="8382" spans="6:7" x14ac:dyDescent="0.3">
      <c r="F8382" s="104"/>
      <c r="G8382" s="104"/>
    </row>
    <row r="8383" spans="6:7" ht="15.6" x14ac:dyDescent="0.3">
      <c r="F8383" s="107" t="s">
        <v>4595</v>
      </c>
      <c r="G8383" s="104"/>
    </row>
    <row r="8384" spans="6:7" x14ac:dyDescent="0.3">
      <c r="F8384" s="104"/>
      <c r="G8384" s="104"/>
    </row>
    <row r="8385" spans="6:7" ht="15.6" x14ac:dyDescent="0.3">
      <c r="F8385" s="106" t="s">
        <v>1025</v>
      </c>
      <c r="G8385" s="104"/>
    </row>
    <row r="8386" spans="6:7" ht="15.6" x14ac:dyDescent="0.3">
      <c r="F8386" s="103" t="s">
        <v>4573</v>
      </c>
      <c r="G8386" s="104"/>
    </row>
    <row r="8387" spans="6:7" x14ac:dyDescent="0.3">
      <c r="F8387" s="104"/>
      <c r="G8387" s="104"/>
    </row>
    <row r="8388" spans="6:7" ht="15.6" x14ac:dyDescent="0.3">
      <c r="F8388" s="106" t="s">
        <v>1311</v>
      </c>
      <c r="G8388" s="104"/>
    </row>
    <row r="8389" spans="6:7" ht="15.6" x14ac:dyDescent="0.3">
      <c r="F8389" s="107" t="s">
        <v>4596</v>
      </c>
      <c r="G8389" s="104"/>
    </row>
    <row r="8390" spans="6:7" x14ac:dyDescent="0.3">
      <c r="F8390" s="104"/>
      <c r="G8390" s="104"/>
    </row>
    <row r="8391" spans="6:7" ht="15.6" x14ac:dyDescent="0.3">
      <c r="F8391" s="107" t="s">
        <v>4597</v>
      </c>
      <c r="G8391" s="104"/>
    </row>
    <row r="8392" spans="6:7" x14ac:dyDescent="0.3">
      <c r="F8392" s="104"/>
      <c r="G8392" s="104"/>
    </row>
    <row r="8393" spans="6:7" ht="15.6" x14ac:dyDescent="0.3">
      <c r="F8393" s="107" t="s">
        <v>4598</v>
      </c>
      <c r="G8393" s="104"/>
    </row>
    <row r="8394" spans="6:7" x14ac:dyDescent="0.3">
      <c r="F8394" s="104"/>
      <c r="G8394" s="104"/>
    </row>
    <row r="8395" spans="6:7" ht="15.6" x14ac:dyDescent="0.3">
      <c r="F8395" s="106" t="s">
        <v>1026</v>
      </c>
      <c r="G8395" s="104"/>
    </row>
    <row r="8396" spans="6:7" ht="15.6" x14ac:dyDescent="0.3">
      <c r="F8396" s="103" t="s">
        <v>4599</v>
      </c>
      <c r="G8396" s="104"/>
    </row>
    <row r="8397" spans="6:7" x14ac:dyDescent="0.3">
      <c r="F8397" s="104"/>
      <c r="G8397" s="104"/>
    </row>
    <row r="8398" spans="6:7" ht="15.6" x14ac:dyDescent="0.3">
      <c r="F8398" s="106" t="s">
        <v>1311</v>
      </c>
      <c r="G8398" s="104"/>
    </row>
    <row r="8399" spans="6:7" ht="15.6" x14ac:dyDescent="0.3">
      <c r="F8399" s="107" t="s">
        <v>4600</v>
      </c>
      <c r="G8399" s="104"/>
    </row>
    <row r="8400" spans="6:7" x14ac:dyDescent="0.3">
      <c r="F8400" s="104"/>
      <c r="G8400" s="104"/>
    </row>
    <row r="8401" spans="6:7" ht="15.6" x14ac:dyDescent="0.3">
      <c r="F8401" s="107" t="s">
        <v>4601</v>
      </c>
      <c r="G8401" s="104"/>
    </row>
    <row r="8402" spans="6:7" x14ac:dyDescent="0.3">
      <c r="F8402" s="104"/>
      <c r="G8402" s="104"/>
    </row>
    <row r="8403" spans="6:7" ht="15.6" x14ac:dyDescent="0.3">
      <c r="F8403" s="107" t="s">
        <v>4602</v>
      </c>
      <c r="G8403" s="104"/>
    </row>
    <row r="8404" spans="6:7" ht="15" thickBot="1" x14ac:dyDescent="0.35">
      <c r="F8404" s="108"/>
      <c r="G8404" s="104"/>
    </row>
    <row r="8405" spans="6:7" ht="15.6" x14ac:dyDescent="0.3">
      <c r="F8405" s="103" t="s">
        <v>1186</v>
      </c>
      <c r="G8405" s="104"/>
    </row>
    <row r="8406" spans="6:7" x14ac:dyDescent="0.3">
      <c r="F8406" s="104"/>
      <c r="G8406" s="104"/>
    </row>
    <row r="8407" spans="6:7" ht="15.6" x14ac:dyDescent="0.3">
      <c r="F8407" s="117" t="s">
        <v>1027</v>
      </c>
      <c r="G8407" s="104"/>
    </row>
    <row r="8408" spans="6:7" ht="15.6" x14ac:dyDescent="0.3">
      <c r="F8408" s="105" t="s">
        <v>4603</v>
      </c>
      <c r="G8408" s="104"/>
    </row>
    <row r="8409" spans="6:7" ht="15.6" x14ac:dyDescent="0.3">
      <c r="F8409" s="103" t="s">
        <v>4604</v>
      </c>
      <c r="G8409" s="104"/>
    </row>
    <row r="8410" spans="6:7" x14ac:dyDescent="0.3">
      <c r="F8410" s="104"/>
      <c r="G8410" s="104"/>
    </row>
    <row r="8411" spans="6:7" ht="15.6" x14ac:dyDescent="0.3">
      <c r="F8411" s="106" t="s">
        <v>1029</v>
      </c>
      <c r="G8411" s="104"/>
    </row>
    <row r="8412" spans="6:7" ht="15.6" x14ac:dyDescent="0.3">
      <c r="F8412" s="103" t="s">
        <v>4605</v>
      </c>
      <c r="G8412" s="104"/>
    </row>
    <row r="8413" spans="6:7" x14ac:dyDescent="0.3">
      <c r="F8413" s="104"/>
      <c r="G8413" s="104"/>
    </row>
    <row r="8414" spans="6:7" ht="15.6" x14ac:dyDescent="0.3">
      <c r="F8414" s="106" t="s">
        <v>1030</v>
      </c>
      <c r="G8414" s="104"/>
    </row>
    <row r="8415" spans="6:7" ht="15.6" x14ac:dyDescent="0.3">
      <c r="F8415" s="103" t="s">
        <v>4606</v>
      </c>
      <c r="G8415" s="104"/>
    </row>
    <row r="8416" spans="6:7" x14ac:dyDescent="0.3">
      <c r="F8416" s="104"/>
      <c r="G8416" s="104"/>
    </row>
    <row r="8417" spans="6:7" ht="15.6" x14ac:dyDescent="0.3">
      <c r="F8417" s="106" t="s">
        <v>1031</v>
      </c>
      <c r="G8417" s="104"/>
    </row>
    <row r="8418" spans="6:7" ht="15.6" x14ac:dyDescent="0.3">
      <c r="F8418" s="103" t="s">
        <v>4607</v>
      </c>
      <c r="G8418" s="104"/>
    </row>
    <row r="8419" spans="6:7" x14ac:dyDescent="0.3">
      <c r="F8419" s="104"/>
      <c r="G8419" s="104"/>
    </row>
    <row r="8420" spans="6:7" ht="15.6" x14ac:dyDescent="0.3">
      <c r="F8420" s="106" t="s">
        <v>1032</v>
      </c>
      <c r="G8420" s="104"/>
    </row>
    <row r="8421" spans="6:7" ht="15.6" x14ac:dyDescent="0.3">
      <c r="F8421" s="103" t="s">
        <v>4608</v>
      </c>
      <c r="G8421" s="104"/>
    </row>
    <row r="8422" spans="6:7" x14ac:dyDescent="0.3">
      <c r="F8422" s="104"/>
      <c r="G8422" s="104"/>
    </row>
    <row r="8423" spans="6:7" ht="15.6" x14ac:dyDescent="0.3">
      <c r="F8423" s="106" t="s">
        <v>1033</v>
      </c>
      <c r="G8423" s="104"/>
    </row>
    <row r="8424" spans="6:7" ht="15.6" x14ac:dyDescent="0.3">
      <c r="F8424" s="103" t="s">
        <v>4609</v>
      </c>
      <c r="G8424" s="104"/>
    </row>
    <row r="8425" spans="6:7" x14ac:dyDescent="0.3">
      <c r="F8425" s="104"/>
      <c r="G8425" s="104"/>
    </row>
    <row r="8426" spans="6:7" ht="15.6" x14ac:dyDescent="0.3">
      <c r="F8426" s="106" t="s">
        <v>1034</v>
      </c>
      <c r="G8426" s="104"/>
    </row>
    <row r="8427" spans="6:7" ht="15.6" x14ac:dyDescent="0.3">
      <c r="F8427" s="103" t="s">
        <v>4610</v>
      </c>
      <c r="G8427" s="104"/>
    </row>
    <row r="8428" spans="6:7" x14ac:dyDescent="0.3">
      <c r="F8428" s="104"/>
      <c r="G8428" s="104"/>
    </row>
    <row r="8429" spans="6:7" ht="15.6" x14ac:dyDescent="0.3">
      <c r="F8429" s="106" t="s">
        <v>1035</v>
      </c>
      <c r="G8429" s="104"/>
    </row>
    <row r="8430" spans="6:7" ht="15.6" x14ac:dyDescent="0.3">
      <c r="F8430" s="103" t="s">
        <v>4611</v>
      </c>
      <c r="G8430" s="104"/>
    </row>
    <row r="8431" spans="6:7" x14ac:dyDescent="0.3">
      <c r="F8431" s="104"/>
      <c r="G8431" s="104"/>
    </row>
    <row r="8432" spans="6:7" ht="15.6" x14ac:dyDescent="0.3">
      <c r="F8432" s="106" t="s">
        <v>1036</v>
      </c>
      <c r="G8432" s="104"/>
    </row>
    <row r="8433" spans="6:7" ht="15.6" x14ac:dyDescent="0.3">
      <c r="F8433" s="103" t="s">
        <v>4612</v>
      </c>
      <c r="G8433" s="104"/>
    </row>
    <row r="8434" spans="6:7" ht="15" thickBot="1" x14ac:dyDescent="0.35">
      <c r="F8434" s="108"/>
      <c r="G8434" s="104"/>
    </row>
    <row r="8435" spans="6:7" ht="15.6" x14ac:dyDescent="0.3">
      <c r="F8435" s="103" t="s">
        <v>1186</v>
      </c>
      <c r="G8435" s="104"/>
    </row>
    <row r="8436" spans="6:7" x14ac:dyDescent="0.3">
      <c r="F8436" s="104"/>
      <c r="G8436" s="104"/>
    </row>
    <row r="8437" spans="6:7" ht="15.6" x14ac:dyDescent="0.3">
      <c r="F8437" s="106" t="s">
        <v>1037</v>
      </c>
      <c r="G8437" s="104"/>
    </row>
    <row r="8438" spans="6:7" ht="15.6" x14ac:dyDescent="0.3">
      <c r="F8438" s="103" t="s">
        <v>4604</v>
      </c>
      <c r="G8438" s="104"/>
    </row>
    <row r="8439" spans="6:7" x14ac:dyDescent="0.3">
      <c r="F8439" s="104"/>
      <c r="G8439" s="104"/>
    </row>
    <row r="8440" spans="6:7" ht="15.6" x14ac:dyDescent="0.3">
      <c r="F8440" s="106" t="s">
        <v>1038</v>
      </c>
      <c r="G8440" s="104"/>
    </row>
    <row r="8441" spans="6:7" ht="15.6" x14ac:dyDescent="0.3">
      <c r="F8441" s="103" t="s">
        <v>4605</v>
      </c>
      <c r="G8441" s="104"/>
    </row>
    <row r="8442" spans="6:7" x14ac:dyDescent="0.3">
      <c r="F8442" s="104"/>
      <c r="G8442" s="104"/>
    </row>
    <row r="8443" spans="6:7" ht="15.6" x14ac:dyDescent="0.3">
      <c r="F8443" s="106" t="s">
        <v>1311</v>
      </c>
      <c r="G8443" s="104"/>
    </row>
    <row r="8444" spans="6:7" ht="15.6" x14ac:dyDescent="0.3">
      <c r="F8444" s="107" t="s">
        <v>4613</v>
      </c>
      <c r="G8444" s="104"/>
    </row>
    <row r="8445" spans="6:7" x14ac:dyDescent="0.3">
      <c r="F8445" s="104"/>
      <c r="G8445" s="104"/>
    </row>
    <row r="8446" spans="6:7" ht="15.6" x14ac:dyDescent="0.3">
      <c r="F8446" s="107" t="s">
        <v>4614</v>
      </c>
      <c r="G8446" s="104"/>
    </row>
    <row r="8447" spans="6:7" x14ac:dyDescent="0.3">
      <c r="F8447" s="104"/>
      <c r="G8447" s="104"/>
    </row>
    <row r="8448" spans="6:7" ht="15.6" x14ac:dyDescent="0.3">
      <c r="F8448" s="107" t="s">
        <v>4615</v>
      </c>
      <c r="G8448" s="104"/>
    </row>
    <row r="8449" spans="6:7" x14ac:dyDescent="0.3">
      <c r="F8449" s="104"/>
      <c r="G8449" s="104"/>
    </row>
    <row r="8450" spans="6:7" ht="15.6" x14ac:dyDescent="0.3">
      <c r="F8450" s="106" t="s">
        <v>1039</v>
      </c>
      <c r="G8450" s="104"/>
    </row>
    <row r="8451" spans="6:7" ht="15.6" x14ac:dyDescent="0.3">
      <c r="F8451" s="103" t="s">
        <v>4606</v>
      </c>
      <c r="G8451" s="104"/>
    </row>
    <row r="8452" spans="6:7" x14ac:dyDescent="0.3">
      <c r="F8452" s="104"/>
      <c r="G8452" s="104"/>
    </row>
    <row r="8453" spans="6:7" ht="15.6" x14ac:dyDescent="0.3">
      <c r="F8453" s="106" t="s">
        <v>1311</v>
      </c>
      <c r="G8453" s="104"/>
    </row>
    <row r="8454" spans="6:7" ht="15.6" x14ac:dyDescent="0.3">
      <c r="F8454" s="107" t="s">
        <v>4616</v>
      </c>
      <c r="G8454" s="104"/>
    </row>
    <row r="8455" spans="6:7" x14ac:dyDescent="0.3">
      <c r="F8455" s="104"/>
      <c r="G8455" s="104"/>
    </row>
    <row r="8456" spans="6:7" ht="15.6" x14ac:dyDescent="0.3">
      <c r="F8456" s="107" t="s">
        <v>4617</v>
      </c>
      <c r="G8456" s="104"/>
    </row>
    <row r="8457" spans="6:7" x14ac:dyDescent="0.3">
      <c r="F8457" s="104"/>
      <c r="G8457" s="104"/>
    </row>
    <row r="8458" spans="6:7" ht="15.6" x14ac:dyDescent="0.3">
      <c r="F8458" s="107" t="s">
        <v>4618</v>
      </c>
      <c r="G8458" s="104"/>
    </row>
    <row r="8459" spans="6:7" x14ac:dyDescent="0.3">
      <c r="F8459" s="104"/>
      <c r="G8459" s="104"/>
    </row>
    <row r="8460" spans="6:7" ht="15.6" x14ac:dyDescent="0.3">
      <c r="F8460" s="106" t="s">
        <v>1040</v>
      </c>
      <c r="G8460" s="104"/>
    </row>
    <row r="8461" spans="6:7" ht="15.6" x14ac:dyDescent="0.3">
      <c r="F8461" s="103" t="s">
        <v>4607</v>
      </c>
      <c r="G8461" s="104"/>
    </row>
    <row r="8462" spans="6:7" x14ac:dyDescent="0.3">
      <c r="F8462" s="104"/>
      <c r="G8462" s="104"/>
    </row>
    <row r="8463" spans="6:7" ht="15.6" x14ac:dyDescent="0.3">
      <c r="F8463" s="106" t="s">
        <v>1311</v>
      </c>
      <c r="G8463" s="104"/>
    </row>
    <row r="8464" spans="6:7" ht="15.6" x14ac:dyDescent="0.3">
      <c r="F8464" s="107" t="s">
        <v>4619</v>
      </c>
      <c r="G8464" s="104"/>
    </row>
    <row r="8465" spans="6:7" x14ac:dyDescent="0.3">
      <c r="F8465" s="104"/>
      <c r="G8465" s="104"/>
    </row>
    <row r="8466" spans="6:7" ht="15.6" x14ac:dyDescent="0.3">
      <c r="F8466" s="107" t="s">
        <v>4620</v>
      </c>
      <c r="G8466" s="104"/>
    </row>
    <row r="8467" spans="6:7" x14ac:dyDescent="0.3">
      <c r="F8467" s="104"/>
      <c r="G8467" s="104"/>
    </row>
    <row r="8468" spans="6:7" ht="15.6" x14ac:dyDescent="0.3">
      <c r="F8468" s="107" t="s">
        <v>4621</v>
      </c>
      <c r="G8468" s="104"/>
    </row>
    <row r="8469" spans="6:7" x14ac:dyDescent="0.3">
      <c r="F8469" s="104"/>
      <c r="G8469" s="104"/>
    </row>
    <row r="8470" spans="6:7" ht="15.6" x14ac:dyDescent="0.3">
      <c r="F8470" s="106" t="s">
        <v>1041</v>
      </c>
      <c r="G8470" s="104"/>
    </row>
    <row r="8471" spans="6:7" ht="15.6" x14ac:dyDescent="0.3">
      <c r="F8471" s="103" t="s">
        <v>4608</v>
      </c>
      <c r="G8471" s="104"/>
    </row>
    <row r="8472" spans="6:7" x14ac:dyDescent="0.3">
      <c r="F8472" s="104"/>
      <c r="G8472" s="104"/>
    </row>
    <row r="8473" spans="6:7" ht="15.6" x14ac:dyDescent="0.3">
      <c r="F8473" s="106" t="s">
        <v>1311</v>
      </c>
      <c r="G8473" s="104"/>
    </row>
    <row r="8474" spans="6:7" ht="15.6" x14ac:dyDescent="0.3">
      <c r="F8474" s="107" t="s">
        <v>4622</v>
      </c>
      <c r="G8474" s="104"/>
    </row>
    <row r="8475" spans="6:7" x14ac:dyDescent="0.3">
      <c r="F8475" s="104"/>
      <c r="G8475" s="104"/>
    </row>
    <row r="8476" spans="6:7" ht="15.6" x14ac:dyDescent="0.3">
      <c r="F8476" s="107" t="s">
        <v>4623</v>
      </c>
      <c r="G8476" s="104"/>
    </row>
    <row r="8477" spans="6:7" x14ac:dyDescent="0.3">
      <c r="F8477" s="104"/>
      <c r="G8477" s="104"/>
    </row>
    <row r="8478" spans="6:7" ht="15.6" x14ac:dyDescent="0.3">
      <c r="F8478" s="107" t="s">
        <v>4624</v>
      </c>
      <c r="G8478" s="104"/>
    </row>
    <row r="8479" spans="6:7" x14ac:dyDescent="0.3">
      <c r="F8479" s="104"/>
      <c r="G8479" s="104"/>
    </row>
    <row r="8480" spans="6:7" ht="15.6" x14ac:dyDescent="0.3">
      <c r="F8480" s="106" t="s">
        <v>1042</v>
      </c>
      <c r="G8480" s="104"/>
    </row>
    <row r="8481" spans="6:7" ht="15.6" x14ac:dyDescent="0.3">
      <c r="F8481" s="103" t="s">
        <v>4609</v>
      </c>
      <c r="G8481" s="104"/>
    </row>
    <row r="8482" spans="6:7" x14ac:dyDescent="0.3">
      <c r="F8482" s="104"/>
      <c r="G8482" s="104"/>
    </row>
    <row r="8483" spans="6:7" ht="15.6" x14ac:dyDescent="0.3">
      <c r="F8483" s="106" t="s">
        <v>1311</v>
      </c>
      <c r="G8483" s="104"/>
    </row>
    <row r="8484" spans="6:7" ht="15.6" x14ac:dyDescent="0.3">
      <c r="F8484" s="107" t="s">
        <v>4625</v>
      </c>
      <c r="G8484" s="104"/>
    </row>
    <row r="8485" spans="6:7" x14ac:dyDescent="0.3">
      <c r="F8485" s="104"/>
      <c r="G8485" s="104"/>
    </row>
    <row r="8486" spans="6:7" ht="15.6" x14ac:dyDescent="0.3">
      <c r="F8486" s="107" t="s">
        <v>4626</v>
      </c>
      <c r="G8486" s="104"/>
    </row>
    <row r="8487" spans="6:7" x14ac:dyDescent="0.3">
      <c r="F8487" s="104"/>
      <c r="G8487" s="104"/>
    </row>
    <row r="8488" spans="6:7" ht="15.6" x14ac:dyDescent="0.3">
      <c r="F8488" s="107" t="s">
        <v>4627</v>
      </c>
      <c r="G8488" s="104"/>
    </row>
    <row r="8489" spans="6:7" x14ac:dyDescent="0.3">
      <c r="F8489" s="104"/>
      <c r="G8489" s="104"/>
    </row>
    <row r="8490" spans="6:7" ht="15.6" x14ac:dyDescent="0.3">
      <c r="F8490" s="106" t="s">
        <v>1043</v>
      </c>
      <c r="G8490" s="104"/>
    </row>
    <row r="8491" spans="6:7" ht="15.6" x14ac:dyDescent="0.3">
      <c r="F8491" s="103" t="s">
        <v>4610</v>
      </c>
      <c r="G8491" s="104"/>
    </row>
    <row r="8492" spans="6:7" x14ac:dyDescent="0.3">
      <c r="F8492" s="104"/>
      <c r="G8492" s="104"/>
    </row>
    <row r="8493" spans="6:7" ht="15.6" x14ac:dyDescent="0.3">
      <c r="F8493" s="106" t="s">
        <v>1311</v>
      </c>
      <c r="G8493" s="104"/>
    </row>
    <row r="8494" spans="6:7" ht="15.6" x14ac:dyDescent="0.3">
      <c r="F8494" s="107" t="s">
        <v>4628</v>
      </c>
      <c r="G8494" s="104"/>
    </row>
    <row r="8495" spans="6:7" x14ac:dyDescent="0.3">
      <c r="F8495" s="104"/>
      <c r="G8495" s="104"/>
    </row>
    <row r="8496" spans="6:7" ht="15.6" x14ac:dyDescent="0.3">
      <c r="F8496" s="107" t="s">
        <v>4629</v>
      </c>
      <c r="G8496" s="104"/>
    </row>
    <row r="8497" spans="6:7" x14ac:dyDescent="0.3">
      <c r="F8497" s="104"/>
      <c r="G8497" s="104"/>
    </row>
    <row r="8498" spans="6:7" ht="15.6" x14ac:dyDescent="0.3">
      <c r="F8498" s="107" t="s">
        <v>4630</v>
      </c>
      <c r="G8498" s="104"/>
    </row>
    <row r="8499" spans="6:7" x14ac:dyDescent="0.3">
      <c r="F8499" s="104"/>
      <c r="G8499" s="104"/>
    </row>
    <row r="8500" spans="6:7" ht="15.6" x14ac:dyDescent="0.3">
      <c r="F8500" s="106" t="s">
        <v>1044</v>
      </c>
      <c r="G8500" s="104"/>
    </row>
    <row r="8501" spans="6:7" ht="15.6" x14ac:dyDescent="0.3">
      <c r="F8501" s="103" t="s">
        <v>4611</v>
      </c>
      <c r="G8501" s="104"/>
    </row>
    <row r="8502" spans="6:7" x14ac:dyDescent="0.3">
      <c r="F8502" s="104"/>
      <c r="G8502" s="104"/>
    </row>
    <row r="8503" spans="6:7" ht="15.6" x14ac:dyDescent="0.3">
      <c r="F8503" s="106" t="s">
        <v>1311</v>
      </c>
      <c r="G8503" s="104"/>
    </row>
    <row r="8504" spans="6:7" ht="15.6" x14ac:dyDescent="0.3">
      <c r="F8504" s="107" t="s">
        <v>4631</v>
      </c>
      <c r="G8504" s="104"/>
    </row>
    <row r="8505" spans="6:7" x14ac:dyDescent="0.3">
      <c r="F8505" s="104"/>
      <c r="G8505" s="104"/>
    </row>
    <row r="8506" spans="6:7" ht="15.6" x14ac:dyDescent="0.3">
      <c r="F8506" s="107" t="s">
        <v>4632</v>
      </c>
      <c r="G8506" s="104"/>
    </row>
    <row r="8507" spans="6:7" x14ac:dyDescent="0.3">
      <c r="F8507" s="104"/>
      <c r="G8507" s="104"/>
    </row>
    <row r="8508" spans="6:7" ht="15.6" x14ac:dyDescent="0.3">
      <c r="F8508" s="107" t="s">
        <v>4633</v>
      </c>
      <c r="G8508" s="104"/>
    </row>
    <row r="8509" spans="6:7" x14ac:dyDescent="0.3">
      <c r="F8509" s="104"/>
      <c r="G8509" s="104"/>
    </row>
    <row r="8510" spans="6:7" ht="15.6" x14ac:dyDescent="0.3">
      <c r="F8510" s="106" t="s">
        <v>1045</v>
      </c>
      <c r="G8510" s="104"/>
    </row>
    <row r="8511" spans="6:7" ht="15.6" x14ac:dyDescent="0.3">
      <c r="F8511" s="103" t="s">
        <v>4612</v>
      </c>
      <c r="G8511" s="104"/>
    </row>
    <row r="8512" spans="6:7" x14ac:dyDescent="0.3">
      <c r="F8512" s="104"/>
      <c r="G8512" s="104"/>
    </row>
    <row r="8513" spans="6:7" ht="15.6" x14ac:dyDescent="0.3">
      <c r="F8513" s="106" t="s">
        <v>1311</v>
      </c>
      <c r="G8513" s="104"/>
    </row>
    <row r="8514" spans="6:7" ht="15.6" x14ac:dyDescent="0.3">
      <c r="F8514" s="107" t="s">
        <v>4634</v>
      </c>
      <c r="G8514" s="104"/>
    </row>
    <row r="8515" spans="6:7" x14ac:dyDescent="0.3">
      <c r="F8515" s="104"/>
      <c r="G8515" s="104"/>
    </row>
    <row r="8516" spans="6:7" ht="15.6" x14ac:dyDescent="0.3">
      <c r="F8516" s="107" t="s">
        <v>4635</v>
      </c>
      <c r="G8516" s="104"/>
    </row>
    <row r="8517" spans="6:7" x14ac:dyDescent="0.3">
      <c r="F8517" s="104"/>
      <c r="G8517" s="104"/>
    </row>
    <row r="8518" spans="6:7" ht="15.6" x14ac:dyDescent="0.3">
      <c r="F8518" s="107" t="s">
        <v>4636</v>
      </c>
      <c r="G8518" s="104"/>
    </row>
    <row r="8519" spans="6:7" x14ac:dyDescent="0.3">
      <c r="F8519" s="104"/>
      <c r="G8519" s="104"/>
    </row>
    <row r="8520" spans="6:7" ht="15.6" x14ac:dyDescent="0.3">
      <c r="F8520" s="103" t="s">
        <v>4637</v>
      </c>
      <c r="G8520" s="104"/>
    </row>
    <row r="8521" spans="6:7" ht="15" thickBot="1" x14ac:dyDescent="0.35">
      <c r="F8521" s="108"/>
      <c r="G8521" s="104"/>
    </row>
    <row r="8522" spans="6:7" ht="15.6" x14ac:dyDescent="0.3">
      <c r="F8522" s="103" t="s">
        <v>1186</v>
      </c>
      <c r="G8522" s="104"/>
    </row>
    <row r="8523" spans="6:7" x14ac:dyDescent="0.3">
      <c r="F8523" s="104"/>
      <c r="G8523" s="104"/>
    </row>
    <row r="8524" spans="6:7" ht="15.6" x14ac:dyDescent="0.3">
      <c r="F8524" s="103" t="s">
        <v>4638</v>
      </c>
      <c r="G8524" s="104"/>
    </row>
    <row r="8525" spans="6:7" x14ac:dyDescent="0.3">
      <c r="F8525" s="104"/>
      <c r="G8525" s="104"/>
    </row>
    <row r="8526" spans="6:7" ht="15.6" x14ac:dyDescent="0.3">
      <c r="F8526" s="105" t="s">
        <v>4639</v>
      </c>
      <c r="G8526" s="104"/>
    </row>
    <row r="8527" spans="6:7" ht="15.6" x14ac:dyDescent="0.3">
      <c r="F8527" s="103" t="s">
        <v>4640</v>
      </c>
      <c r="G8527" s="104"/>
    </row>
    <row r="8528" spans="6:7" x14ac:dyDescent="0.3">
      <c r="F8528" s="104"/>
      <c r="G8528" s="104"/>
    </row>
    <row r="8529" spans="6:7" ht="15.6" x14ac:dyDescent="0.3">
      <c r="F8529" s="106" t="s">
        <v>1047</v>
      </c>
      <c r="G8529" s="104"/>
    </row>
    <row r="8530" spans="6:7" ht="15.6" x14ac:dyDescent="0.3">
      <c r="F8530" s="103" t="s">
        <v>4641</v>
      </c>
      <c r="G8530" s="104"/>
    </row>
    <row r="8531" spans="6:7" x14ac:dyDescent="0.3">
      <c r="F8531" s="104"/>
      <c r="G8531" s="104"/>
    </row>
    <row r="8532" spans="6:7" ht="15.6" x14ac:dyDescent="0.3">
      <c r="F8532" s="106" t="s">
        <v>1048</v>
      </c>
      <c r="G8532" s="104"/>
    </row>
    <row r="8533" spans="6:7" ht="15.6" x14ac:dyDescent="0.3">
      <c r="F8533" s="103" t="s">
        <v>4642</v>
      </c>
      <c r="G8533" s="104"/>
    </row>
    <row r="8534" spans="6:7" x14ac:dyDescent="0.3">
      <c r="F8534" s="104"/>
      <c r="G8534" s="104"/>
    </row>
    <row r="8535" spans="6:7" ht="15.6" x14ac:dyDescent="0.3">
      <c r="F8535" s="106" t="s">
        <v>1049</v>
      </c>
      <c r="G8535" s="104"/>
    </row>
    <row r="8536" spans="6:7" ht="15.6" x14ac:dyDescent="0.3">
      <c r="F8536" s="103" t="s">
        <v>4643</v>
      </c>
      <c r="G8536" s="104"/>
    </row>
    <row r="8537" spans="6:7" x14ac:dyDescent="0.3">
      <c r="F8537" s="104"/>
      <c r="G8537" s="104"/>
    </row>
    <row r="8538" spans="6:7" ht="15.6" x14ac:dyDescent="0.3">
      <c r="F8538" s="106" t="s">
        <v>1050</v>
      </c>
      <c r="G8538" s="104"/>
    </row>
    <row r="8539" spans="6:7" ht="15.6" x14ac:dyDescent="0.3">
      <c r="F8539" s="103" t="s">
        <v>4644</v>
      </c>
      <c r="G8539" s="104"/>
    </row>
    <row r="8540" spans="6:7" x14ac:dyDescent="0.3">
      <c r="F8540" s="104"/>
      <c r="G8540" s="104"/>
    </row>
    <row r="8541" spans="6:7" ht="15.6" x14ac:dyDescent="0.3">
      <c r="F8541" s="106" t="s">
        <v>1051</v>
      </c>
      <c r="G8541" s="104"/>
    </row>
    <row r="8542" spans="6:7" ht="15.6" x14ac:dyDescent="0.3">
      <c r="F8542" s="103" t="s">
        <v>4645</v>
      </c>
      <c r="G8542" s="104"/>
    </row>
    <row r="8543" spans="6:7" x14ac:dyDescent="0.3">
      <c r="F8543" s="104"/>
      <c r="G8543" s="104"/>
    </row>
    <row r="8544" spans="6:7" ht="15.6" x14ac:dyDescent="0.3">
      <c r="F8544" s="106" t="s">
        <v>1052</v>
      </c>
      <c r="G8544" s="104"/>
    </row>
    <row r="8545" spans="6:7" ht="15.6" x14ac:dyDescent="0.3">
      <c r="F8545" s="103" t="s">
        <v>4646</v>
      </c>
      <c r="G8545" s="104"/>
    </row>
    <row r="8546" spans="6:7" x14ac:dyDescent="0.3">
      <c r="F8546" s="104"/>
      <c r="G8546" s="104"/>
    </row>
    <row r="8547" spans="6:7" ht="15.6" x14ac:dyDescent="0.3">
      <c r="F8547" s="106" t="s">
        <v>1053</v>
      </c>
      <c r="G8547" s="104"/>
    </row>
    <row r="8548" spans="6:7" ht="15.6" x14ac:dyDescent="0.3">
      <c r="F8548" s="103" t="s">
        <v>4647</v>
      </c>
      <c r="G8548" s="104"/>
    </row>
    <row r="8549" spans="6:7" x14ac:dyDescent="0.3">
      <c r="F8549" s="104"/>
      <c r="G8549" s="104"/>
    </row>
    <row r="8550" spans="6:7" ht="15.6" x14ac:dyDescent="0.3">
      <c r="F8550" s="106" t="s">
        <v>1054</v>
      </c>
      <c r="G8550" s="104"/>
    </row>
    <row r="8551" spans="6:7" ht="15.6" x14ac:dyDescent="0.3">
      <c r="F8551" s="103" t="s">
        <v>4648</v>
      </c>
      <c r="G8551" s="104"/>
    </row>
    <row r="8552" spans="6:7" x14ac:dyDescent="0.3">
      <c r="F8552" s="104"/>
      <c r="G8552" s="104"/>
    </row>
    <row r="8553" spans="6:7" ht="15.6" x14ac:dyDescent="0.3">
      <c r="F8553" s="106" t="s">
        <v>1055</v>
      </c>
      <c r="G8553" s="104"/>
    </row>
    <row r="8554" spans="6:7" ht="15.6" x14ac:dyDescent="0.3">
      <c r="F8554" s="103" t="s">
        <v>4649</v>
      </c>
      <c r="G8554" s="104"/>
    </row>
    <row r="8555" spans="6:7" x14ac:dyDescent="0.3">
      <c r="F8555" s="104"/>
      <c r="G8555" s="104"/>
    </row>
    <row r="8556" spans="6:7" ht="15.6" x14ac:dyDescent="0.3">
      <c r="F8556" s="117" t="s">
        <v>1056</v>
      </c>
      <c r="G8556" s="104"/>
    </row>
    <row r="8557" spans="6:7" ht="15.6" x14ac:dyDescent="0.3">
      <c r="F8557" s="114" t="s">
        <v>1057</v>
      </c>
      <c r="G8557" s="104"/>
    </row>
    <row r="8558" spans="6:7" ht="15.6" x14ac:dyDescent="0.3">
      <c r="F8558" s="103" t="s">
        <v>2659</v>
      </c>
      <c r="G8558" s="104"/>
    </row>
    <row r="8559" spans="6:7" x14ac:dyDescent="0.3">
      <c r="F8559" s="104"/>
      <c r="G8559" s="104"/>
    </row>
    <row r="8560" spans="6:7" ht="15.6" x14ac:dyDescent="0.3">
      <c r="F8560" s="106" t="s">
        <v>1058</v>
      </c>
      <c r="G8560" s="104"/>
    </row>
    <row r="8561" spans="6:7" ht="15.6" x14ac:dyDescent="0.3">
      <c r="F8561" s="103" t="s">
        <v>2660</v>
      </c>
      <c r="G8561" s="104"/>
    </row>
    <row r="8562" spans="6:7" x14ac:dyDescent="0.3">
      <c r="F8562" s="104"/>
      <c r="G8562" s="104"/>
    </row>
    <row r="8563" spans="6:7" ht="15.6" x14ac:dyDescent="0.3">
      <c r="F8563" s="106" t="s">
        <v>1059</v>
      </c>
      <c r="G8563" s="104"/>
    </row>
    <row r="8564" spans="6:7" ht="15.6" x14ac:dyDescent="0.3">
      <c r="F8564" s="103" t="s">
        <v>2664</v>
      </c>
      <c r="G8564" s="104"/>
    </row>
    <row r="8565" spans="6:7" x14ac:dyDescent="0.3">
      <c r="F8565" s="104"/>
      <c r="G8565" s="104"/>
    </row>
    <row r="8566" spans="6:7" ht="15.6" x14ac:dyDescent="0.3">
      <c r="F8566" s="106" t="s">
        <v>1060</v>
      </c>
      <c r="G8566" s="104"/>
    </row>
    <row r="8567" spans="6:7" ht="15.6" x14ac:dyDescent="0.3">
      <c r="F8567" s="103" t="s">
        <v>2668</v>
      </c>
      <c r="G8567" s="104"/>
    </row>
    <row r="8568" spans="6:7" x14ac:dyDescent="0.3">
      <c r="F8568" s="104"/>
      <c r="G8568" s="104"/>
    </row>
    <row r="8569" spans="6:7" ht="15.6" x14ac:dyDescent="0.3">
      <c r="F8569" s="106" t="s">
        <v>1061</v>
      </c>
      <c r="G8569" s="104"/>
    </row>
    <row r="8570" spans="6:7" ht="15.6" x14ac:dyDescent="0.3">
      <c r="F8570" s="103" t="s">
        <v>2670</v>
      </c>
      <c r="G8570" s="104"/>
    </row>
    <row r="8571" spans="6:7" x14ac:dyDescent="0.3">
      <c r="F8571" s="104"/>
      <c r="G8571" s="104"/>
    </row>
    <row r="8572" spans="6:7" ht="15.6" x14ac:dyDescent="0.3">
      <c r="F8572" s="106" t="s">
        <v>1062</v>
      </c>
      <c r="G8572" s="104"/>
    </row>
    <row r="8573" spans="6:7" ht="15.6" x14ac:dyDescent="0.3">
      <c r="F8573" s="103" t="s">
        <v>2674</v>
      </c>
      <c r="G8573" s="104"/>
    </row>
    <row r="8574" spans="6:7" x14ac:dyDescent="0.3">
      <c r="F8574" s="104"/>
      <c r="G8574" s="104"/>
    </row>
    <row r="8575" spans="6:7" ht="15.6" x14ac:dyDescent="0.3">
      <c r="F8575" s="106" t="s">
        <v>1063</v>
      </c>
      <c r="G8575" s="104"/>
    </row>
    <row r="8576" spans="6:7" ht="15.6" x14ac:dyDescent="0.3">
      <c r="F8576" s="103" t="s">
        <v>2678</v>
      </c>
      <c r="G8576" s="104"/>
    </row>
    <row r="8577" spans="6:7" x14ac:dyDescent="0.3">
      <c r="F8577" s="104"/>
      <c r="G8577" s="104"/>
    </row>
    <row r="8578" spans="6:7" ht="15.6" x14ac:dyDescent="0.3">
      <c r="F8578" s="106" t="s">
        <v>1064</v>
      </c>
      <c r="G8578" s="104"/>
    </row>
    <row r="8579" spans="6:7" ht="15.6" x14ac:dyDescent="0.3">
      <c r="F8579" s="103" t="s">
        <v>2682</v>
      </c>
      <c r="G8579" s="104"/>
    </row>
    <row r="8580" spans="6:7" x14ac:dyDescent="0.3">
      <c r="F8580" s="104"/>
      <c r="G8580" s="104"/>
    </row>
    <row r="8581" spans="6:7" ht="15.6" x14ac:dyDescent="0.3">
      <c r="F8581" s="106" t="s">
        <v>1065</v>
      </c>
      <c r="G8581" s="104"/>
    </row>
    <row r="8582" spans="6:7" ht="15.6" x14ac:dyDescent="0.3">
      <c r="F8582" s="103" t="s">
        <v>2686</v>
      </c>
      <c r="G8582" s="104"/>
    </row>
    <row r="8583" spans="6:7" x14ac:dyDescent="0.3">
      <c r="F8583" s="104"/>
      <c r="G8583" s="104"/>
    </row>
    <row r="8584" spans="6:7" ht="15.6" x14ac:dyDescent="0.3">
      <c r="F8584" s="106" t="s">
        <v>1066</v>
      </c>
      <c r="G8584" s="104"/>
    </row>
    <row r="8585" spans="6:7" ht="15.6" x14ac:dyDescent="0.3">
      <c r="F8585" s="103" t="s">
        <v>2659</v>
      </c>
      <c r="G8585" s="104"/>
    </row>
    <row r="8586" spans="6:7" x14ac:dyDescent="0.3">
      <c r="F8586" s="104"/>
      <c r="G8586" s="104"/>
    </row>
    <row r="8587" spans="6:7" ht="15.6" x14ac:dyDescent="0.3">
      <c r="F8587" s="106" t="s">
        <v>1067</v>
      </c>
      <c r="G8587" s="104"/>
    </row>
    <row r="8588" spans="6:7" ht="15.6" x14ac:dyDescent="0.3">
      <c r="F8588" s="103" t="s">
        <v>2660</v>
      </c>
      <c r="G8588" s="104"/>
    </row>
    <row r="8589" spans="6:7" x14ac:dyDescent="0.3">
      <c r="F8589" s="104"/>
      <c r="G8589" s="104"/>
    </row>
    <row r="8590" spans="6:7" ht="15.6" x14ac:dyDescent="0.3">
      <c r="F8590" s="106" t="s">
        <v>1311</v>
      </c>
      <c r="G8590" s="104"/>
    </row>
    <row r="8591" spans="6:7" ht="15.6" x14ac:dyDescent="0.3">
      <c r="F8591" s="107" t="s">
        <v>2661</v>
      </c>
      <c r="G8591" s="104"/>
    </row>
    <row r="8592" spans="6:7" x14ac:dyDescent="0.3">
      <c r="F8592" s="104"/>
      <c r="G8592" s="104"/>
    </row>
    <row r="8593" spans="6:7" ht="15.6" x14ac:dyDescent="0.3">
      <c r="F8593" s="107" t="s">
        <v>2662</v>
      </c>
      <c r="G8593" s="104"/>
    </row>
    <row r="8594" spans="6:7" x14ac:dyDescent="0.3">
      <c r="F8594" s="104"/>
      <c r="G8594" s="104"/>
    </row>
    <row r="8595" spans="6:7" ht="15.6" x14ac:dyDescent="0.3">
      <c r="F8595" s="107" t="s">
        <v>2663</v>
      </c>
      <c r="G8595" s="104"/>
    </row>
    <row r="8596" spans="6:7" x14ac:dyDescent="0.3">
      <c r="F8596" s="104"/>
      <c r="G8596" s="104"/>
    </row>
    <row r="8597" spans="6:7" ht="15.6" x14ac:dyDescent="0.3">
      <c r="F8597" s="106" t="s">
        <v>1068</v>
      </c>
      <c r="G8597" s="104"/>
    </row>
    <row r="8598" spans="6:7" ht="15.6" x14ac:dyDescent="0.3">
      <c r="F8598" s="103" t="s">
        <v>2664</v>
      </c>
      <c r="G8598" s="104"/>
    </row>
    <row r="8599" spans="6:7" x14ac:dyDescent="0.3">
      <c r="F8599" s="104"/>
      <c r="G8599" s="104"/>
    </row>
    <row r="8600" spans="6:7" ht="15.6" x14ac:dyDescent="0.3">
      <c r="F8600" s="106" t="s">
        <v>1311</v>
      </c>
      <c r="G8600" s="104"/>
    </row>
    <row r="8601" spans="6:7" ht="15.6" x14ac:dyDescent="0.3">
      <c r="F8601" s="107" t="s">
        <v>2665</v>
      </c>
      <c r="G8601" s="104"/>
    </row>
    <row r="8602" spans="6:7" x14ac:dyDescent="0.3">
      <c r="F8602" s="104"/>
      <c r="G8602" s="104"/>
    </row>
    <row r="8603" spans="6:7" ht="15.6" x14ac:dyDescent="0.3">
      <c r="F8603" s="107" t="s">
        <v>2666</v>
      </c>
      <c r="G8603" s="104"/>
    </row>
    <row r="8604" spans="6:7" x14ac:dyDescent="0.3">
      <c r="F8604" s="104"/>
      <c r="G8604" s="104"/>
    </row>
    <row r="8605" spans="6:7" ht="15.6" x14ac:dyDescent="0.3">
      <c r="F8605" s="107" t="s">
        <v>2667</v>
      </c>
      <c r="G8605" s="104"/>
    </row>
    <row r="8606" spans="6:7" x14ac:dyDescent="0.3">
      <c r="F8606" s="104"/>
      <c r="G8606" s="104"/>
    </row>
    <row r="8607" spans="6:7" ht="15.6" x14ac:dyDescent="0.3">
      <c r="F8607" s="106" t="s">
        <v>1069</v>
      </c>
      <c r="G8607" s="104"/>
    </row>
    <row r="8608" spans="6:7" ht="15.6" x14ac:dyDescent="0.3">
      <c r="F8608" s="103" t="s">
        <v>2668</v>
      </c>
      <c r="G8608" s="104"/>
    </row>
    <row r="8609" spans="6:7" x14ac:dyDescent="0.3">
      <c r="F8609" s="104"/>
      <c r="G8609" s="104"/>
    </row>
    <row r="8610" spans="6:7" ht="15.6" x14ac:dyDescent="0.3">
      <c r="F8610" s="106" t="s">
        <v>1311</v>
      </c>
      <c r="G8610" s="104"/>
    </row>
    <row r="8611" spans="6:7" ht="15.6" x14ac:dyDescent="0.3">
      <c r="F8611" s="107" t="s">
        <v>1312</v>
      </c>
      <c r="G8611" s="104"/>
    </row>
    <row r="8612" spans="6:7" x14ac:dyDescent="0.3">
      <c r="F8612" s="104"/>
      <c r="G8612" s="104"/>
    </row>
    <row r="8613" spans="6:7" ht="15.6" x14ac:dyDescent="0.3">
      <c r="F8613" s="107" t="s">
        <v>1313</v>
      </c>
      <c r="G8613" s="104"/>
    </row>
    <row r="8614" spans="6:7" x14ac:dyDescent="0.3">
      <c r="F8614" s="104"/>
      <c r="G8614" s="104"/>
    </row>
    <row r="8615" spans="6:7" ht="15.6" x14ac:dyDescent="0.3">
      <c r="F8615" s="107" t="s">
        <v>2669</v>
      </c>
      <c r="G8615" s="104"/>
    </row>
    <row r="8616" spans="6:7" x14ac:dyDescent="0.3">
      <c r="F8616" s="104"/>
      <c r="G8616" s="104"/>
    </row>
    <row r="8617" spans="6:7" ht="15.6" x14ac:dyDescent="0.3">
      <c r="F8617" s="106" t="s">
        <v>1070</v>
      </c>
      <c r="G8617" s="104"/>
    </row>
    <row r="8618" spans="6:7" ht="15.6" x14ac:dyDescent="0.3">
      <c r="F8618" s="103" t="s">
        <v>2670</v>
      </c>
      <c r="G8618" s="104"/>
    </row>
    <row r="8619" spans="6:7" x14ac:dyDescent="0.3">
      <c r="F8619" s="104"/>
      <c r="G8619" s="104"/>
    </row>
    <row r="8620" spans="6:7" ht="15.6" x14ac:dyDescent="0.3">
      <c r="F8620" s="106" t="s">
        <v>1311</v>
      </c>
      <c r="G8620" s="104"/>
    </row>
    <row r="8621" spans="6:7" ht="15.6" x14ac:dyDescent="0.3">
      <c r="F8621" s="107" t="s">
        <v>2671</v>
      </c>
      <c r="G8621" s="104"/>
    </row>
    <row r="8622" spans="6:7" x14ac:dyDescent="0.3">
      <c r="F8622" s="104"/>
      <c r="G8622" s="104"/>
    </row>
    <row r="8623" spans="6:7" ht="15.6" x14ac:dyDescent="0.3">
      <c r="F8623" s="107" t="s">
        <v>2672</v>
      </c>
      <c r="G8623" s="104"/>
    </row>
    <row r="8624" spans="6:7" x14ac:dyDescent="0.3">
      <c r="F8624" s="104"/>
      <c r="G8624" s="104"/>
    </row>
    <row r="8625" spans="6:7" ht="15.6" x14ac:dyDescent="0.3">
      <c r="F8625" s="107" t="s">
        <v>2673</v>
      </c>
      <c r="G8625" s="104"/>
    </row>
    <row r="8626" spans="6:7" x14ac:dyDescent="0.3">
      <c r="F8626" s="104"/>
      <c r="G8626" s="104"/>
    </row>
    <row r="8627" spans="6:7" ht="15.6" x14ac:dyDescent="0.3">
      <c r="F8627" s="106" t="s">
        <v>1071</v>
      </c>
      <c r="G8627" s="104"/>
    </row>
    <row r="8628" spans="6:7" ht="15.6" x14ac:dyDescent="0.3">
      <c r="F8628" s="103" t="s">
        <v>2674</v>
      </c>
      <c r="G8628" s="104"/>
    </row>
    <row r="8629" spans="6:7" x14ac:dyDescent="0.3">
      <c r="F8629" s="104"/>
      <c r="G8629" s="104"/>
    </row>
    <row r="8630" spans="6:7" ht="15.6" x14ac:dyDescent="0.3">
      <c r="F8630" s="106" t="s">
        <v>1311</v>
      </c>
      <c r="G8630" s="104"/>
    </row>
    <row r="8631" spans="6:7" ht="15.6" x14ac:dyDescent="0.3">
      <c r="F8631" s="107" t="s">
        <v>2675</v>
      </c>
      <c r="G8631" s="104"/>
    </row>
    <row r="8632" spans="6:7" x14ac:dyDescent="0.3">
      <c r="F8632" s="104"/>
      <c r="G8632" s="104"/>
    </row>
    <row r="8633" spans="6:7" ht="15.6" x14ac:dyDescent="0.3">
      <c r="F8633" s="107" t="s">
        <v>2676</v>
      </c>
      <c r="G8633" s="104"/>
    </row>
    <row r="8634" spans="6:7" x14ac:dyDescent="0.3">
      <c r="F8634" s="104"/>
      <c r="G8634" s="104"/>
    </row>
    <row r="8635" spans="6:7" ht="15.6" x14ac:dyDescent="0.3">
      <c r="F8635" s="107" t="s">
        <v>2677</v>
      </c>
      <c r="G8635" s="104"/>
    </row>
    <row r="8636" spans="6:7" x14ac:dyDescent="0.3">
      <c r="F8636" s="104"/>
      <c r="G8636" s="104"/>
    </row>
    <row r="8637" spans="6:7" ht="15.6" x14ac:dyDescent="0.3">
      <c r="F8637" s="106" t="s">
        <v>1072</v>
      </c>
      <c r="G8637" s="104"/>
    </row>
    <row r="8638" spans="6:7" ht="15.6" x14ac:dyDescent="0.3">
      <c r="F8638" s="103" t="s">
        <v>2678</v>
      </c>
      <c r="G8638" s="104"/>
    </row>
    <row r="8639" spans="6:7" x14ac:dyDescent="0.3">
      <c r="F8639" s="104"/>
      <c r="G8639" s="104"/>
    </row>
    <row r="8640" spans="6:7" ht="15.6" x14ac:dyDescent="0.3">
      <c r="F8640" s="106" t="s">
        <v>1311</v>
      </c>
      <c r="G8640" s="104"/>
    </row>
    <row r="8641" spans="6:7" ht="15.6" x14ac:dyDescent="0.3">
      <c r="F8641" s="107" t="s">
        <v>2679</v>
      </c>
      <c r="G8641" s="104"/>
    </row>
    <row r="8642" spans="6:7" x14ac:dyDescent="0.3">
      <c r="F8642" s="104"/>
      <c r="G8642" s="104"/>
    </row>
    <row r="8643" spans="6:7" ht="15.6" x14ac:dyDescent="0.3">
      <c r="F8643" s="107" t="s">
        <v>2680</v>
      </c>
      <c r="G8643" s="104"/>
    </row>
    <row r="8644" spans="6:7" x14ac:dyDescent="0.3">
      <c r="F8644" s="104"/>
      <c r="G8644" s="104"/>
    </row>
    <row r="8645" spans="6:7" ht="15.6" x14ac:dyDescent="0.3">
      <c r="F8645" s="107" t="s">
        <v>2681</v>
      </c>
      <c r="G8645" s="104"/>
    </row>
    <row r="8646" spans="6:7" x14ac:dyDescent="0.3">
      <c r="F8646" s="104"/>
      <c r="G8646" s="104"/>
    </row>
    <row r="8647" spans="6:7" ht="15.6" x14ac:dyDescent="0.3">
      <c r="F8647" s="106" t="s">
        <v>1073</v>
      </c>
      <c r="G8647" s="104"/>
    </row>
    <row r="8648" spans="6:7" ht="15.6" x14ac:dyDescent="0.3">
      <c r="F8648" s="103" t="s">
        <v>2682</v>
      </c>
      <c r="G8648" s="104"/>
    </row>
    <row r="8649" spans="6:7" x14ac:dyDescent="0.3">
      <c r="F8649" s="104"/>
      <c r="G8649" s="104"/>
    </row>
    <row r="8650" spans="6:7" ht="15.6" x14ac:dyDescent="0.3">
      <c r="F8650" s="106" t="s">
        <v>1311</v>
      </c>
      <c r="G8650" s="104"/>
    </row>
    <row r="8651" spans="6:7" ht="15.6" x14ac:dyDescent="0.3">
      <c r="F8651" s="107" t="s">
        <v>2683</v>
      </c>
      <c r="G8651" s="104"/>
    </row>
    <row r="8652" spans="6:7" x14ac:dyDescent="0.3">
      <c r="F8652" s="104"/>
      <c r="G8652" s="104"/>
    </row>
    <row r="8653" spans="6:7" ht="15.6" x14ac:dyDescent="0.3">
      <c r="F8653" s="107" t="s">
        <v>2684</v>
      </c>
      <c r="G8653" s="104"/>
    </row>
    <row r="8654" spans="6:7" x14ac:dyDescent="0.3">
      <c r="F8654" s="104"/>
      <c r="G8654" s="104"/>
    </row>
    <row r="8655" spans="6:7" ht="15.6" x14ac:dyDescent="0.3">
      <c r="F8655" s="107" t="s">
        <v>2685</v>
      </c>
      <c r="G8655" s="104"/>
    </row>
    <row r="8656" spans="6:7" x14ac:dyDescent="0.3">
      <c r="F8656" s="104"/>
      <c r="G8656" s="104"/>
    </row>
    <row r="8657" spans="6:7" ht="15.6" x14ac:dyDescent="0.3">
      <c r="F8657" s="106" t="s">
        <v>1074</v>
      </c>
      <c r="G8657" s="104"/>
    </row>
    <row r="8658" spans="6:7" ht="15.6" x14ac:dyDescent="0.3">
      <c r="F8658" s="103" t="s">
        <v>2686</v>
      </c>
      <c r="G8658" s="104"/>
    </row>
    <row r="8659" spans="6:7" x14ac:dyDescent="0.3">
      <c r="F8659" s="104"/>
      <c r="G8659" s="104"/>
    </row>
    <row r="8660" spans="6:7" ht="15.6" x14ac:dyDescent="0.3">
      <c r="F8660" s="106" t="s">
        <v>1311</v>
      </c>
      <c r="G8660" s="104"/>
    </row>
    <row r="8661" spans="6:7" ht="15.6" x14ac:dyDescent="0.3">
      <c r="F8661" s="107" t="s">
        <v>2687</v>
      </c>
      <c r="G8661" s="104"/>
    </row>
    <row r="8662" spans="6:7" x14ac:dyDescent="0.3">
      <c r="F8662" s="104"/>
      <c r="G8662" s="104"/>
    </row>
    <row r="8663" spans="6:7" ht="15.6" x14ac:dyDescent="0.3">
      <c r="F8663" s="107" t="s">
        <v>2688</v>
      </c>
      <c r="G8663" s="104"/>
    </row>
    <row r="8664" spans="6:7" x14ac:dyDescent="0.3">
      <c r="F8664" s="104"/>
      <c r="G8664" s="104"/>
    </row>
    <row r="8665" spans="6:7" ht="15.6" x14ac:dyDescent="0.3">
      <c r="F8665" s="107" t="s">
        <v>2689</v>
      </c>
      <c r="G8665" s="104"/>
    </row>
    <row r="8666" spans="6:7" ht="15" thickBot="1" x14ac:dyDescent="0.35">
      <c r="F8666" s="108"/>
      <c r="G8666" s="104"/>
    </row>
    <row r="8667" spans="6:7" ht="15.6" x14ac:dyDescent="0.3">
      <c r="F8667" s="103" t="s">
        <v>2690</v>
      </c>
      <c r="G8667" s="104"/>
    </row>
    <row r="8668" spans="6:7" x14ac:dyDescent="0.3">
      <c r="F8668" s="104"/>
      <c r="G8668" s="104"/>
    </row>
    <row r="8669" spans="6:7" ht="15.6" x14ac:dyDescent="0.3">
      <c r="F8669" s="103" t="s">
        <v>1494</v>
      </c>
      <c r="G8669" s="104"/>
    </row>
    <row r="8670" spans="6:7" x14ac:dyDescent="0.3">
      <c r="F8670" s="104"/>
      <c r="G8670" s="104"/>
    </row>
    <row r="8671" spans="6:7" ht="15.6" x14ac:dyDescent="0.3">
      <c r="F8671" s="103" t="s">
        <v>1186</v>
      </c>
      <c r="G8671" s="104"/>
    </row>
    <row r="8672" spans="6:7" x14ac:dyDescent="0.3">
      <c r="F8672" s="104"/>
      <c r="G8672" s="104"/>
    </row>
    <row r="8673" spans="6:7" ht="15.6" x14ac:dyDescent="0.3">
      <c r="F8673" s="119" t="s">
        <v>1495</v>
      </c>
      <c r="G8673" s="104"/>
    </row>
    <row r="8674" spans="6:7" x14ac:dyDescent="0.3">
      <c r="F8674" s="104"/>
      <c r="G8674" s="104"/>
    </row>
    <row r="8675" spans="6:7" ht="15.6" x14ac:dyDescent="0.3">
      <c r="F8675" s="115" t="s">
        <v>1075</v>
      </c>
      <c r="G8675" s="104"/>
    </row>
    <row r="8676" spans="6:7" ht="15.6" x14ac:dyDescent="0.3">
      <c r="F8676" s="107" t="s">
        <v>1496</v>
      </c>
      <c r="G8676" s="104"/>
    </row>
    <row r="8677" spans="6:7" x14ac:dyDescent="0.3">
      <c r="F8677" s="104"/>
      <c r="G8677" s="104"/>
    </row>
    <row r="8678" spans="6:7" ht="15.6" x14ac:dyDescent="0.3">
      <c r="F8678" s="107" t="s">
        <v>1497</v>
      </c>
      <c r="G8678" s="104"/>
    </row>
    <row r="8679" spans="6:7" x14ac:dyDescent="0.3">
      <c r="F8679" s="104"/>
      <c r="G8679" s="104"/>
    </row>
    <row r="8680" spans="6:7" ht="15.6" x14ac:dyDescent="0.3">
      <c r="F8680" s="107" t="s">
        <v>1498</v>
      </c>
      <c r="G8680" s="104"/>
    </row>
    <row r="8681" spans="6:7" x14ac:dyDescent="0.3">
      <c r="F8681" s="104"/>
      <c r="G8681" s="104"/>
    </row>
    <row r="8682" spans="6:7" ht="15.6" x14ac:dyDescent="0.3">
      <c r="F8682" s="106" t="s">
        <v>1076</v>
      </c>
      <c r="G8682" s="104"/>
    </row>
    <row r="8683" spans="6:7" ht="15.6" x14ac:dyDescent="0.3">
      <c r="F8683" s="107" t="s">
        <v>1499</v>
      </c>
      <c r="G8683" s="104"/>
    </row>
    <row r="8684" spans="6:7" x14ac:dyDescent="0.3">
      <c r="F8684" s="104"/>
      <c r="G8684" s="104"/>
    </row>
    <row r="8685" spans="6:7" ht="15.6" x14ac:dyDescent="0.3">
      <c r="F8685" s="107" t="s">
        <v>1500</v>
      </c>
      <c r="G8685" s="104"/>
    </row>
    <row r="8686" spans="6:7" x14ac:dyDescent="0.3">
      <c r="F8686" s="104"/>
      <c r="G8686" s="104"/>
    </row>
    <row r="8687" spans="6:7" ht="15.6" x14ac:dyDescent="0.3">
      <c r="F8687" s="106" t="s">
        <v>1077</v>
      </c>
      <c r="G8687" s="104"/>
    </row>
    <row r="8688" spans="6:7" ht="15.6" x14ac:dyDescent="0.3">
      <c r="F8688" s="107" t="s">
        <v>1501</v>
      </c>
      <c r="G8688" s="104"/>
    </row>
    <row r="8689" spans="6:7" x14ac:dyDescent="0.3">
      <c r="F8689" s="104"/>
      <c r="G8689" s="104"/>
    </row>
    <row r="8690" spans="6:7" ht="15.6" x14ac:dyDescent="0.3">
      <c r="F8690" s="107" t="s">
        <v>1502</v>
      </c>
      <c r="G8690" s="104"/>
    </row>
    <row r="8691" spans="6:7" x14ac:dyDescent="0.3">
      <c r="F8691" s="104"/>
      <c r="G8691" s="104"/>
    </row>
    <row r="8692" spans="6:7" ht="15.6" x14ac:dyDescent="0.3">
      <c r="F8692" s="106" t="s">
        <v>1078</v>
      </c>
      <c r="G8692" s="104"/>
    </row>
    <row r="8693" spans="6:7" ht="15.6" x14ac:dyDescent="0.3">
      <c r="F8693" s="107" t="s">
        <v>1503</v>
      </c>
      <c r="G8693" s="104"/>
    </row>
    <row r="8694" spans="6:7" x14ac:dyDescent="0.3">
      <c r="F8694" s="104"/>
      <c r="G8694" s="104"/>
    </row>
    <row r="8695" spans="6:7" ht="15.6" x14ac:dyDescent="0.3">
      <c r="F8695" s="107" t="s">
        <v>1504</v>
      </c>
      <c r="G8695" s="104"/>
    </row>
    <row r="8696" spans="6:7" x14ac:dyDescent="0.3">
      <c r="F8696" s="104"/>
      <c r="G8696" s="104"/>
    </row>
    <row r="8697" spans="6:7" ht="15.6" x14ac:dyDescent="0.3">
      <c r="F8697" s="106" t="s">
        <v>1079</v>
      </c>
      <c r="G8697" s="104"/>
    </row>
    <row r="8698" spans="6:7" ht="15.6" x14ac:dyDescent="0.3">
      <c r="F8698" s="107" t="s">
        <v>1505</v>
      </c>
      <c r="G8698" s="104"/>
    </row>
    <row r="8699" spans="6:7" x14ac:dyDescent="0.3">
      <c r="F8699" s="104"/>
      <c r="G8699" s="104"/>
    </row>
    <row r="8700" spans="6:7" ht="15.6" x14ac:dyDescent="0.3">
      <c r="F8700" s="107" t="s">
        <v>1506</v>
      </c>
      <c r="G8700" s="104"/>
    </row>
    <row r="8701" spans="6:7" x14ac:dyDescent="0.3">
      <c r="F8701" s="104"/>
      <c r="G8701" s="104"/>
    </row>
    <row r="8702" spans="6:7" ht="15.6" x14ac:dyDescent="0.3">
      <c r="F8702" s="106" t="s">
        <v>1080</v>
      </c>
      <c r="G8702" s="104"/>
    </row>
    <row r="8703" spans="6:7" ht="15.6" x14ac:dyDescent="0.3">
      <c r="F8703" s="107" t="s">
        <v>1507</v>
      </c>
      <c r="G8703" s="104"/>
    </row>
    <row r="8704" spans="6:7" x14ac:dyDescent="0.3">
      <c r="F8704" s="104"/>
      <c r="G8704" s="104"/>
    </row>
    <row r="8705" spans="6:7" ht="15.6" x14ac:dyDescent="0.3">
      <c r="F8705" s="107" t="s">
        <v>1508</v>
      </c>
      <c r="G8705" s="104"/>
    </row>
    <row r="8706" spans="6:7" x14ac:dyDescent="0.3">
      <c r="F8706" s="104"/>
      <c r="G8706" s="104"/>
    </row>
    <row r="8707" spans="6:7" ht="15.6" x14ac:dyDescent="0.3">
      <c r="F8707" s="106" t="s">
        <v>1081</v>
      </c>
      <c r="G8707" s="104"/>
    </row>
    <row r="8708" spans="6:7" ht="15.6" x14ac:dyDescent="0.3">
      <c r="F8708" s="107" t="s">
        <v>1509</v>
      </c>
      <c r="G8708" s="104"/>
    </row>
    <row r="8709" spans="6:7" x14ac:dyDescent="0.3">
      <c r="F8709" s="104"/>
      <c r="G8709" s="104"/>
    </row>
    <row r="8710" spans="6:7" ht="15.6" x14ac:dyDescent="0.3">
      <c r="F8710" s="107" t="s">
        <v>1510</v>
      </c>
      <c r="G8710" s="104"/>
    </row>
    <row r="8711" spans="6:7" x14ac:dyDescent="0.3">
      <c r="F8711" s="104"/>
      <c r="G8711" s="104"/>
    </row>
    <row r="8712" spans="6:7" ht="15.6" x14ac:dyDescent="0.3">
      <c r="F8712" s="106" t="s">
        <v>1082</v>
      </c>
      <c r="G8712" s="104"/>
    </row>
    <row r="8713" spans="6:7" ht="15.6" x14ac:dyDescent="0.3">
      <c r="F8713" s="103" t="s">
        <v>1511</v>
      </c>
      <c r="G8713" s="104"/>
    </row>
    <row r="8714" spans="6:7" x14ac:dyDescent="0.3">
      <c r="F8714" s="104"/>
      <c r="G8714" s="104"/>
    </row>
    <row r="8715" spans="6:7" ht="15.6" x14ac:dyDescent="0.3">
      <c r="F8715" s="106" t="s">
        <v>1512</v>
      </c>
      <c r="G8715" s="104"/>
    </row>
    <row r="8716" spans="6:7" ht="15.6" x14ac:dyDescent="0.3">
      <c r="F8716" s="107" t="s">
        <v>1513</v>
      </c>
      <c r="G8716" s="104"/>
    </row>
    <row r="8717" spans="6:7" x14ac:dyDescent="0.3">
      <c r="F8717" s="104"/>
      <c r="G8717" s="104"/>
    </row>
    <row r="8718" spans="6:7" ht="15.6" x14ac:dyDescent="0.3">
      <c r="F8718" s="107" t="s">
        <v>1514</v>
      </c>
      <c r="G8718" s="104"/>
    </row>
    <row r="8719" spans="6:7" x14ac:dyDescent="0.3">
      <c r="F8719" s="104"/>
      <c r="G8719" s="104"/>
    </row>
    <row r="8720" spans="6:7" ht="15.6" x14ac:dyDescent="0.3">
      <c r="F8720" s="107" t="s">
        <v>1515</v>
      </c>
      <c r="G8720" s="104"/>
    </row>
    <row r="8721" spans="6:7" x14ac:dyDescent="0.3">
      <c r="F8721" s="104"/>
      <c r="G8721" s="104"/>
    </row>
    <row r="8722" spans="6:7" ht="15.6" x14ac:dyDescent="0.3">
      <c r="F8722" s="106" t="s">
        <v>1516</v>
      </c>
      <c r="G8722" s="104"/>
    </row>
    <row r="8723" spans="6:7" ht="15.6" x14ac:dyDescent="0.3">
      <c r="F8723" s="107" t="s">
        <v>1517</v>
      </c>
      <c r="G8723" s="104"/>
    </row>
    <row r="8724" spans="6:7" x14ac:dyDescent="0.3">
      <c r="F8724" s="104"/>
      <c r="G8724" s="104"/>
    </row>
    <row r="8725" spans="6:7" ht="15.6" x14ac:dyDescent="0.3">
      <c r="F8725" s="106" t="s">
        <v>1518</v>
      </c>
      <c r="G8725" s="104"/>
    </row>
    <row r="8726" spans="6:7" ht="15.6" x14ac:dyDescent="0.3">
      <c r="F8726" s="107" t="s">
        <v>1519</v>
      </c>
      <c r="G8726" s="104"/>
    </row>
    <row r="8727" spans="6:7" x14ac:dyDescent="0.3">
      <c r="F8727" s="104"/>
      <c r="G8727" s="104"/>
    </row>
    <row r="8728" spans="6:7" ht="15.6" x14ac:dyDescent="0.3">
      <c r="F8728" s="106" t="s">
        <v>1520</v>
      </c>
      <c r="G8728" s="104"/>
    </row>
    <row r="8729" spans="6:7" ht="15.6" x14ac:dyDescent="0.3">
      <c r="F8729" s="107" t="s">
        <v>1521</v>
      </c>
      <c r="G8729" s="104"/>
    </row>
    <row r="8730" spans="6:7" x14ac:dyDescent="0.3">
      <c r="F8730" s="104"/>
      <c r="G8730" s="104"/>
    </row>
    <row r="8731" spans="6:7" ht="15.6" x14ac:dyDescent="0.3">
      <c r="F8731" s="106" t="s">
        <v>1522</v>
      </c>
      <c r="G8731" s="104"/>
    </row>
    <row r="8732" spans="6:7" ht="15.6" x14ac:dyDescent="0.3">
      <c r="F8732" s="107" t="s">
        <v>1523</v>
      </c>
      <c r="G8732" s="104"/>
    </row>
    <row r="8733" spans="6:7" x14ac:dyDescent="0.3">
      <c r="F8733" s="104"/>
      <c r="G8733" s="104"/>
    </row>
    <row r="8734" spans="6:7" ht="15.6" x14ac:dyDescent="0.3">
      <c r="F8734" s="106" t="s">
        <v>1524</v>
      </c>
      <c r="G8734" s="104"/>
    </row>
    <row r="8735" spans="6:7" ht="15.6" x14ac:dyDescent="0.3">
      <c r="F8735" s="107" t="s">
        <v>1525</v>
      </c>
      <c r="G8735" s="104"/>
    </row>
    <row r="8736" spans="6:7" x14ac:dyDescent="0.3">
      <c r="F8736" s="104"/>
      <c r="G8736" s="104"/>
    </row>
    <row r="8737" spans="6:7" ht="15.6" x14ac:dyDescent="0.3">
      <c r="F8737" s="107" t="s">
        <v>1526</v>
      </c>
      <c r="G8737" s="104"/>
    </row>
    <row r="8738" spans="6:7" x14ac:dyDescent="0.3">
      <c r="F8738" s="104"/>
      <c r="G8738" s="104"/>
    </row>
    <row r="8739" spans="6:7" ht="15.6" x14ac:dyDescent="0.3">
      <c r="F8739" s="106" t="s">
        <v>1527</v>
      </c>
      <c r="G8739" s="104"/>
    </row>
    <row r="8740" spans="6:7" ht="15.6" x14ac:dyDescent="0.3">
      <c r="F8740" s="107" t="s">
        <v>1528</v>
      </c>
      <c r="G8740" s="104"/>
    </row>
    <row r="8741" spans="6:7" x14ac:dyDescent="0.3">
      <c r="F8741" s="104"/>
      <c r="G8741" s="104"/>
    </row>
    <row r="8742" spans="6:7" ht="15.6" x14ac:dyDescent="0.3">
      <c r="F8742" s="103" t="s">
        <v>1529</v>
      </c>
      <c r="G8742" s="104"/>
    </row>
    <row r="8743" spans="6:7" x14ac:dyDescent="0.3">
      <c r="F8743" s="104"/>
      <c r="G8743" s="104"/>
    </row>
    <row r="8744" spans="6:7" ht="15.6" x14ac:dyDescent="0.3">
      <c r="F8744" s="103" t="s">
        <v>1530</v>
      </c>
      <c r="G8744" s="104"/>
    </row>
    <row r="8745" spans="6:7" x14ac:dyDescent="0.3">
      <c r="F8745" s="104"/>
      <c r="G8745" s="104"/>
    </row>
    <row r="8746" spans="6:7" ht="15.6" x14ac:dyDescent="0.3">
      <c r="F8746" s="106" t="s">
        <v>4650</v>
      </c>
      <c r="G8746" s="104"/>
    </row>
    <row r="8747" spans="6:7" ht="15.6" x14ac:dyDescent="0.3">
      <c r="F8747" s="107" t="s">
        <v>1532</v>
      </c>
      <c r="G8747" s="104"/>
    </row>
    <row r="8748" spans="6:7" x14ac:dyDescent="0.3">
      <c r="F8748" s="104"/>
      <c r="G8748" s="104"/>
    </row>
    <row r="8749" spans="6:7" ht="15.6" x14ac:dyDescent="0.3">
      <c r="F8749" s="107" t="s">
        <v>1533</v>
      </c>
      <c r="G8749" s="104"/>
    </row>
    <row r="8750" spans="6:7" x14ac:dyDescent="0.3">
      <c r="F8750" s="104"/>
      <c r="G8750" s="104"/>
    </row>
    <row r="8751" spans="6:7" ht="15.6" x14ac:dyDescent="0.3">
      <c r="F8751" s="107" t="s">
        <v>1534</v>
      </c>
      <c r="G8751" s="104"/>
    </row>
    <row r="8752" spans="6:7" x14ac:dyDescent="0.3">
      <c r="F8752" s="104"/>
      <c r="G8752" s="104"/>
    </row>
    <row r="8753" spans="6:7" ht="15.6" x14ac:dyDescent="0.3">
      <c r="F8753" s="107" t="s">
        <v>1535</v>
      </c>
      <c r="G8753" s="104"/>
    </row>
    <row r="8754" spans="6:7" x14ac:dyDescent="0.3">
      <c r="F8754" s="104"/>
      <c r="G8754" s="104"/>
    </row>
    <row r="8755" spans="6:7" ht="15.6" x14ac:dyDescent="0.3">
      <c r="F8755" s="106" t="s">
        <v>4651</v>
      </c>
      <c r="G8755" s="104"/>
    </row>
    <row r="8756" spans="6:7" ht="15.6" x14ac:dyDescent="0.3">
      <c r="F8756" s="107" t="s">
        <v>1537</v>
      </c>
      <c r="G8756" s="104"/>
    </row>
    <row r="8757" spans="6:7" x14ac:dyDescent="0.3">
      <c r="F8757" s="104"/>
      <c r="G8757" s="104"/>
    </row>
    <row r="8758" spans="6:7" ht="15.6" x14ac:dyDescent="0.3">
      <c r="F8758" s="107" t="s">
        <v>1538</v>
      </c>
      <c r="G8758" s="104"/>
    </row>
    <row r="8759" spans="6:7" x14ac:dyDescent="0.3">
      <c r="F8759" s="104"/>
      <c r="G8759" s="104"/>
    </row>
    <row r="8760" spans="6:7" ht="15.6" x14ac:dyDescent="0.3">
      <c r="F8760" s="107" t="s">
        <v>1539</v>
      </c>
      <c r="G8760" s="104"/>
    </row>
    <row r="8761" spans="6:7" x14ac:dyDescent="0.3">
      <c r="F8761" s="104"/>
      <c r="G8761" s="104"/>
    </row>
    <row r="8762" spans="6:7" ht="15.6" x14ac:dyDescent="0.3">
      <c r="F8762" s="106" t="s">
        <v>4652</v>
      </c>
      <c r="G8762" s="104"/>
    </row>
    <row r="8763" spans="6:7" ht="15.6" x14ac:dyDescent="0.3">
      <c r="F8763" s="107" t="s">
        <v>1541</v>
      </c>
      <c r="G8763" s="104"/>
    </row>
    <row r="8764" spans="6:7" x14ac:dyDescent="0.3">
      <c r="F8764" s="104"/>
      <c r="G8764" s="104"/>
    </row>
    <row r="8765" spans="6:7" ht="15.6" x14ac:dyDescent="0.3">
      <c r="F8765" s="107" t="s">
        <v>1542</v>
      </c>
      <c r="G8765" s="104"/>
    </row>
    <row r="8766" spans="6:7" x14ac:dyDescent="0.3">
      <c r="F8766" s="104"/>
      <c r="G8766" s="104"/>
    </row>
    <row r="8767" spans="6:7" ht="15.6" x14ac:dyDescent="0.3">
      <c r="F8767" s="107" t="s">
        <v>1543</v>
      </c>
      <c r="G8767" s="104"/>
    </row>
    <row r="8768" spans="6:7" x14ac:dyDescent="0.3">
      <c r="F8768" s="104"/>
      <c r="G8768" s="104"/>
    </row>
    <row r="8769" spans="6:7" ht="15.6" x14ac:dyDescent="0.3">
      <c r="F8769" s="106" t="s">
        <v>4653</v>
      </c>
      <c r="G8769" s="104"/>
    </row>
    <row r="8770" spans="6:7" ht="15.6" x14ac:dyDescent="0.3">
      <c r="F8770" s="107" t="s">
        <v>1545</v>
      </c>
      <c r="G8770" s="104"/>
    </row>
    <row r="8771" spans="6:7" x14ac:dyDescent="0.3">
      <c r="F8771" s="104"/>
      <c r="G8771" s="104"/>
    </row>
    <row r="8772" spans="6:7" ht="15.6" x14ac:dyDescent="0.3">
      <c r="F8772" s="107" t="s">
        <v>1546</v>
      </c>
      <c r="G8772" s="104"/>
    </row>
    <row r="8773" spans="6:7" x14ac:dyDescent="0.3">
      <c r="F8773" s="104"/>
      <c r="G8773" s="104"/>
    </row>
    <row r="8774" spans="6:7" ht="15.6" x14ac:dyDescent="0.3">
      <c r="F8774" s="107" t="s">
        <v>1547</v>
      </c>
      <c r="G8774" s="104"/>
    </row>
    <row r="8775" spans="6:7" x14ac:dyDescent="0.3">
      <c r="F8775" s="104"/>
      <c r="G8775" s="104"/>
    </row>
    <row r="8776" spans="6:7" ht="15.6" x14ac:dyDescent="0.3">
      <c r="F8776" s="106" t="s">
        <v>4654</v>
      </c>
      <c r="G8776" s="104"/>
    </row>
    <row r="8777" spans="6:7" ht="15.6" x14ac:dyDescent="0.3">
      <c r="F8777" s="107" t="s">
        <v>1549</v>
      </c>
      <c r="G8777" s="104"/>
    </row>
    <row r="8778" spans="6:7" x14ac:dyDescent="0.3">
      <c r="F8778" s="104"/>
      <c r="G8778" s="104"/>
    </row>
    <row r="8779" spans="6:7" ht="15.6" x14ac:dyDescent="0.3">
      <c r="F8779" s="107" t="s">
        <v>1550</v>
      </c>
      <c r="G8779" s="104"/>
    </row>
    <row r="8780" spans="6:7" x14ac:dyDescent="0.3">
      <c r="F8780" s="104"/>
      <c r="G8780" s="104"/>
    </row>
    <row r="8781" spans="6:7" ht="15.6" x14ac:dyDescent="0.3">
      <c r="F8781" s="107" t="s">
        <v>1551</v>
      </c>
      <c r="G8781" s="104"/>
    </row>
    <row r="8782" spans="6:7" x14ac:dyDescent="0.3">
      <c r="F8782" s="104"/>
      <c r="G8782" s="104"/>
    </row>
    <row r="8783" spans="6:7" ht="15.6" x14ac:dyDescent="0.3">
      <c r="F8783" s="106" t="s">
        <v>4655</v>
      </c>
      <c r="G8783" s="104"/>
    </row>
    <row r="8784" spans="6:7" ht="15.6" x14ac:dyDescent="0.3">
      <c r="F8784" s="107" t="s">
        <v>1553</v>
      </c>
      <c r="G8784" s="104"/>
    </row>
    <row r="8785" spans="6:7" x14ac:dyDescent="0.3">
      <c r="F8785" s="104"/>
      <c r="G8785" s="104"/>
    </row>
    <row r="8786" spans="6:7" ht="15.6" x14ac:dyDescent="0.3">
      <c r="F8786" s="107" t="s">
        <v>1554</v>
      </c>
      <c r="G8786" s="104"/>
    </row>
    <row r="8787" spans="6:7" x14ac:dyDescent="0.3">
      <c r="F8787" s="104"/>
      <c r="G8787" s="104"/>
    </row>
    <row r="8788" spans="6:7" ht="15.6" x14ac:dyDescent="0.3">
      <c r="F8788" s="107" t="s">
        <v>1555</v>
      </c>
      <c r="G8788" s="104"/>
    </row>
    <row r="8789" spans="6:7" x14ac:dyDescent="0.3">
      <c r="F8789" s="104"/>
      <c r="G8789" s="104"/>
    </row>
    <row r="8790" spans="6:7" ht="15.6" x14ac:dyDescent="0.3">
      <c r="F8790" s="106" t="s">
        <v>4656</v>
      </c>
      <c r="G8790" s="104"/>
    </row>
    <row r="8791" spans="6:7" ht="15.6" x14ac:dyDescent="0.3">
      <c r="F8791" s="107" t="s">
        <v>1557</v>
      </c>
      <c r="G8791" s="104"/>
    </row>
    <row r="8792" spans="6:7" x14ac:dyDescent="0.3">
      <c r="F8792" s="104"/>
      <c r="G8792" s="104"/>
    </row>
    <row r="8793" spans="6:7" ht="15.6" x14ac:dyDescent="0.3">
      <c r="F8793" s="107" t="s">
        <v>1558</v>
      </c>
      <c r="G8793" s="104"/>
    </row>
    <row r="8794" spans="6:7" x14ac:dyDescent="0.3">
      <c r="F8794" s="104"/>
      <c r="G8794" s="104"/>
    </row>
    <row r="8795" spans="6:7" ht="15.6" x14ac:dyDescent="0.3">
      <c r="F8795" s="107" t="s">
        <v>1559</v>
      </c>
      <c r="G8795" s="104"/>
    </row>
    <row r="8796" spans="6:7" x14ac:dyDescent="0.3">
      <c r="F8796" s="104"/>
      <c r="G8796" s="104"/>
    </row>
    <row r="8797" spans="6:7" ht="15.6" x14ac:dyDescent="0.3">
      <c r="F8797" s="106" t="s">
        <v>4657</v>
      </c>
      <c r="G8797" s="104"/>
    </row>
    <row r="8798" spans="6:7" ht="15.6" x14ac:dyDescent="0.3">
      <c r="F8798" s="107" t="s">
        <v>1561</v>
      </c>
      <c r="G8798" s="104"/>
    </row>
    <row r="8799" spans="6:7" x14ac:dyDescent="0.3">
      <c r="F8799" s="104"/>
      <c r="G8799" s="104"/>
    </row>
    <row r="8800" spans="6:7" ht="15.6" x14ac:dyDescent="0.3">
      <c r="F8800" s="107" t="s">
        <v>1562</v>
      </c>
      <c r="G8800" s="104"/>
    </row>
    <row r="8801" spans="6:7" x14ac:dyDescent="0.3">
      <c r="F8801" s="120"/>
      <c r="G8801" s="104"/>
    </row>
    <row r="8802" spans="6:7" x14ac:dyDescent="0.3">
      <c r="F8802" s="120" t="s">
        <v>4658</v>
      </c>
      <c r="G8802" s="104"/>
    </row>
  </sheetData>
  <hyperlinks>
    <hyperlink ref="F204" location="_Toc190336252" display="_Toc190336252"/>
    <hyperlink ref="G204" location="_Toc190336252" display="_Toc190336252"/>
    <hyperlink ref="F205" location="_Toc190336253" display="_Toc190336253"/>
    <hyperlink ref="G205" location="_Toc190336253" display="_Toc190336253"/>
    <hyperlink ref="F206" location="_Toc190336254" display="_Toc190336254"/>
    <hyperlink ref="G206" location="_Toc190336254" display="_Toc190336254"/>
    <hyperlink ref="F207" location="_Toc190336255" display="_Toc190336255"/>
    <hyperlink ref="G207" location="_Toc190336255" display="_Toc190336255"/>
    <hyperlink ref="F208" location="_Toc190336256" display="_Toc190336256"/>
    <hyperlink ref="G208" location="_Toc190336256" display="_Toc190336256"/>
    <hyperlink ref="F209" location="_Toc190336257" display="_Toc190336257"/>
    <hyperlink ref="G209" location="_Toc190336257" display="_Toc190336257"/>
    <hyperlink ref="F210" location="_Toc190336258" display="_Toc190336258"/>
    <hyperlink ref="G210" location="_Toc190336258" display="_Toc190336258"/>
    <hyperlink ref="F211" location="_Toc190336259" display="_Toc190336259"/>
    <hyperlink ref="G211" location="_Toc190336259" display="_Toc190336259"/>
    <hyperlink ref="F212" location="_Toc190336260" display="_Toc190336260"/>
    <hyperlink ref="G212" location="_Toc190336260" display="_Toc190336260"/>
    <hyperlink ref="F213" location="_Toc190336261" display="_Toc190336261"/>
    <hyperlink ref="G213" location="_Toc190336261" display="_Toc190336261"/>
    <hyperlink ref="F214" location="_Toc190336262" display="_Toc190336262"/>
    <hyperlink ref="G214" location="_Toc190336262" display="_Toc190336262"/>
    <hyperlink ref="F215" location="_Toc190336263" display="_Toc190336263"/>
    <hyperlink ref="G215" location="_Toc190336263" display="_Toc190336263"/>
    <hyperlink ref="F216" location="_Toc190336264" display="_Toc190336264"/>
    <hyperlink ref="G216" location="_Toc190336264" display="_Toc190336264"/>
    <hyperlink ref="F217" location="_Toc190336265" display="_Toc190336265"/>
    <hyperlink ref="G217" location="_Toc190336265" display="_Toc190336265"/>
    <hyperlink ref="F218" location="_Toc190336266" display="_Toc190336266"/>
    <hyperlink ref="G218" location="_Toc190336266" display="_Toc190336266"/>
    <hyperlink ref="F219" location="_Toc190336267" display="_Toc190336267"/>
    <hyperlink ref="G219" location="_Toc190336267" display="_Toc190336267"/>
    <hyperlink ref="F220" location="_Toc190336268" display="_Toc190336268"/>
    <hyperlink ref="G220" location="_Toc190336268" display="_Toc190336268"/>
    <hyperlink ref="F221" location="_Toc190336269" display="_Toc190336269"/>
    <hyperlink ref="G221" location="_Toc190336269" display="_Toc190336269"/>
    <hyperlink ref="F222" location="_Toc190336270" display="_Toc190336270"/>
    <hyperlink ref="G222" location="_Toc190336270" display="_Toc190336270"/>
    <hyperlink ref="F223" location="_Toc190336271" display="_Toc190336271"/>
    <hyperlink ref="G224" location="_Toc190336271" display="_Toc190336271"/>
    <hyperlink ref="F225" location="_Toc190336272" display="_Toc190336272"/>
    <hyperlink ref="G226" location="_Toc190336272" display="_Toc190336272"/>
    <hyperlink ref="F227" location="_Toc190336273" display="_Toc190336273"/>
    <hyperlink ref="G228" location="_Toc190336273" display="_Toc190336273"/>
    <hyperlink ref="F229" location="_Toc190336274" display="_Toc190336274"/>
    <hyperlink ref="G229" location="_Toc190336274" display="_Toc190336274"/>
    <hyperlink ref="F230" location="_Toc190336275" display="_Toc190336275"/>
    <hyperlink ref="G231" location="_Toc190336275" display="_Toc190336275"/>
    <hyperlink ref="F232" location="_Toc190336276" display="_Toc190336276"/>
    <hyperlink ref="G232" location="_Toc190336276" display="_Toc190336276"/>
    <hyperlink ref="F233" location="_Toc190336277" display="_Toc190336277"/>
    <hyperlink ref="G234" location="_Toc190336277" display="_Toc190336277"/>
    <hyperlink ref="F235" location="_Toc190336278" display="_Toc190336278"/>
    <hyperlink ref="G235" location="_Toc190336278" display="_Toc190336278"/>
    <hyperlink ref="F236" location="_Toc190336279" display="_Toc190336279"/>
    <hyperlink ref="G237" location="_Toc190336279" display="_Toc190336279"/>
    <hyperlink ref="F238" location="_Toc190336280" display="_Toc190336280"/>
    <hyperlink ref="G238" location="_Toc190336280" display="_Toc190336280"/>
    <hyperlink ref="F239" location="_Toc190336281" display="_Toc190336281"/>
    <hyperlink ref="G239" location="_Toc190336281" display="_Toc190336281"/>
    <hyperlink ref="F240" location="_Toc190336282" display="_Toc190336282"/>
    <hyperlink ref="G240" location="_Toc190336282" display="_Toc190336282"/>
    <hyperlink ref="F241" location="_Toc190336283" display="_Toc190336283"/>
    <hyperlink ref="G241" location="_Toc190336283" display="_Toc190336283"/>
    <hyperlink ref="F242" location="_Toc190336284" display="_Toc190336284"/>
    <hyperlink ref="G242" location="_Toc190336284" display="_Toc190336284"/>
    <hyperlink ref="F243" location="_Toc190336285" display="_Toc190336285"/>
    <hyperlink ref="G243" location="_Toc190336285" display="_Toc190336285"/>
    <hyperlink ref="F244" location="_Toc190336286" display="_Toc190336286"/>
    <hyperlink ref="G244" location="_Toc190336286" display="_Toc190336286"/>
    <hyperlink ref="F245" location="_Toc190336287" display="_Toc190336287"/>
    <hyperlink ref="G245" location="_Toc190336287" display="_Toc190336287"/>
    <hyperlink ref="F246" location="_Toc190336288" display="_Toc190336288"/>
    <hyperlink ref="G246" location="_Toc190336288" display="_Toc190336288"/>
    <hyperlink ref="F247" location="_Toc190336289" display="_Toc190336289"/>
    <hyperlink ref="G247" location="_Toc190336289" display="_Toc190336289"/>
    <hyperlink ref="F248" location="_Toc190336290" display="_Toc190336290"/>
    <hyperlink ref="G248" location="_Toc190336290" display="_Toc190336290"/>
    <hyperlink ref="F249" location="_Toc190336291" display="_Toc190336291"/>
    <hyperlink ref="G249" location="_Toc190336291" display="_Toc190336291"/>
    <hyperlink ref="F250" location="_Toc190336292" display="_Toc190336292"/>
    <hyperlink ref="G250" location="_Toc190336292" display="_Toc190336292"/>
    <hyperlink ref="F251" location="_Toc190336293" display="_Toc190336293"/>
    <hyperlink ref="G251" location="_Toc190336293" display="_Toc190336293"/>
    <hyperlink ref="F252" location="_Toc190336294" display="_Toc190336294"/>
    <hyperlink ref="G252" location="_Toc190336294" display="_Toc190336294"/>
    <hyperlink ref="F253" location="_Toc190336295" display="_Toc190336295"/>
    <hyperlink ref="G253" location="_Toc190336295" display="_Toc190336295"/>
    <hyperlink ref="F254" location="_Toc190336296" display="_Toc190336296"/>
    <hyperlink ref="G254" location="_Toc190336296" display="_Toc190336296"/>
    <hyperlink ref="F255" location="_Toc190336297" display="_Toc190336297"/>
    <hyperlink ref="G255" location="_Toc190336297" display="_Toc190336297"/>
    <hyperlink ref="F256" location="_Toc190336298" display="_Toc190336298"/>
    <hyperlink ref="G256" location="_Toc190336298" display="_Toc190336298"/>
    <hyperlink ref="F257" location="_Toc190336299" display="_Toc190336299"/>
    <hyperlink ref="G257" location="_Toc190336299" display="_Toc190336299"/>
    <hyperlink ref="F258" location="_Toc190336300" display="_Toc190336300"/>
    <hyperlink ref="G258" location="_Toc190336300" display="_Toc190336300"/>
    <hyperlink ref="F259" location="_Toc190336301" display="_Toc190336301"/>
    <hyperlink ref="G259" location="_Toc190336301" display="_Toc190336301"/>
    <hyperlink ref="F260" location="_Toc190336302" display="_Toc190336302"/>
    <hyperlink ref="G260" location="_Toc190336302" display="_Toc190336302"/>
    <hyperlink ref="F261" location="_Toc190336303" display="_Toc190336303"/>
    <hyperlink ref="G261" location="_Toc190336303" display="_Toc190336303"/>
    <hyperlink ref="F262" location="_Toc190336304" display="_Toc190336304"/>
    <hyperlink ref="G262" location="_Toc190336304" display="_Toc190336304"/>
    <hyperlink ref="F263" location="_Toc190336305" display="_Toc190336305"/>
    <hyperlink ref="G263" location="_Toc190336305" display="_Toc190336305"/>
    <hyperlink ref="F264" location="_Toc190336306" display="_Toc190336306"/>
    <hyperlink ref="G264" location="_Toc190336306" display="_Toc190336306"/>
    <hyperlink ref="F265" location="_Toc190336307" display="_Toc190336307"/>
    <hyperlink ref="G265" location="_Toc190336307" display="_Toc190336307"/>
    <hyperlink ref="F266" location="_Toc190336308" display="_Toc190336308"/>
    <hyperlink ref="G266" location="_Toc190336308" display="_Toc190336308"/>
    <hyperlink ref="F267" location="_Toc190336309" display="_Toc190336309"/>
    <hyperlink ref="G267" location="_Toc190336309" display="_Toc190336309"/>
    <hyperlink ref="F268" location="_Toc190336310" display="_Toc190336310"/>
    <hyperlink ref="G268" location="_Toc190336310" display="_Toc190336310"/>
    <hyperlink ref="F269" location="_Toc190336311" display="_Toc190336311"/>
    <hyperlink ref="G269" location="_Toc190336311" display="_Toc190336311"/>
    <hyperlink ref="F270" location="_Toc190336312" display="_Toc190336312"/>
    <hyperlink ref="G270" location="_Toc190336312" display="_Toc190336312"/>
    <hyperlink ref="F271" location="_Toc190336313" display="_Toc190336313"/>
    <hyperlink ref="G271" location="_Toc190336313" display="_Toc190336313"/>
    <hyperlink ref="F272" location="_Toc190336314" display="_Toc190336314"/>
    <hyperlink ref="G272" location="_Toc190336314" display="_Toc190336314"/>
    <hyperlink ref="F273" location="_Toc190336315" display="_Toc190336315"/>
    <hyperlink ref="G273" location="_Toc190336315" display="_Toc190336315"/>
    <hyperlink ref="F274" location="_Toc190336316" display="_Toc190336316"/>
    <hyperlink ref="G274" location="_Toc190336316" display="_Toc190336316"/>
    <hyperlink ref="F275" location="_Toc190336317" display="_Toc190336317"/>
    <hyperlink ref="G275" location="_Toc190336317" display="_Toc190336317"/>
    <hyperlink ref="F276" location="_Toc190336318" display="_Toc190336318"/>
    <hyperlink ref="G276" location="_Toc190336318" display="_Toc190336318"/>
    <hyperlink ref="F277" location="_Toc190336319" display="_Toc190336319"/>
    <hyperlink ref="G277" location="_Toc190336319" display="_Toc190336319"/>
    <hyperlink ref="F278" location="_Toc190336320" display="_Toc190336320"/>
    <hyperlink ref="G278" location="_Toc190336320" display="_Toc190336320"/>
    <hyperlink ref="F279" location="_Toc190336321" display="_Toc190336321"/>
    <hyperlink ref="G279" location="_Toc190336321" display="_Toc190336321"/>
    <hyperlink ref="F280" location="_Toc190336322" display="_Toc190336322"/>
    <hyperlink ref="G280" location="_Toc190336322" display="_Toc190336322"/>
    <hyperlink ref="F281" location="_Toc190336323" display="_Toc190336323"/>
    <hyperlink ref="G281" location="_Toc190336323" display="_Toc190336323"/>
    <hyperlink ref="F282" location="_Toc190336324" display="_Toc190336324"/>
    <hyperlink ref="G282" location="_Toc190336324" display="_Toc190336324"/>
    <hyperlink ref="F283" location="_Toc190336325" display="_Toc190336325"/>
    <hyperlink ref="G283" location="_Toc190336325" display="_Toc190336325"/>
    <hyperlink ref="F284" location="_Toc190336326" display="_Toc190336326"/>
    <hyperlink ref="G284" location="_Toc190336326" display="_Toc190336326"/>
    <hyperlink ref="F285" location="_Toc190336327" display="_Toc190336327"/>
    <hyperlink ref="G285" location="_Toc190336327" display="_Toc190336327"/>
    <hyperlink ref="F286" location="_Toc190336328" display="_Toc190336328"/>
    <hyperlink ref="G286" location="_Toc190336328" display="_Toc190336328"/>
    <hyperlink ref="F287" location="_Toc190336329" display="_Toc190336329"/>
    <hyperlink ref="G287" location="_Toc190336329" display="_Toc190336329"/>
    <hyperlink ref="F288" location="_Toc190336330" display="_Toc190336330"/>
    <hyperlink ref="G288" location="_Toc190336330" display="_Toc190336330"/>
    <hyperlink ref="F289" location="_Toc190336331" display="_Toc190336331"/>
    <hyperlink ref="G289" location="_Toc190336331" display="_Toc190336331"/>
    <hyperlink ref="F290" location="_Toc190336332" display="_Toc190336332"/>
    <hyperlink ref="G290" location="_Toc190336332" display="_Toc190336332"/>
    <hyperlink ref="F291" location="_Toc190336333" display="_Toc190336333"/>
    <hyperlink ref="G291" location="_Toc190336333" display="_Toc190336333"/>
    <hyperlink ref="F292" location="_Toc190336334" display="_Toc190336334"/>
    <hyperlink ref="G292" location="_Toc190336334" display="_Toc190336334"/>
    <hyperlink ref="F293" location="_Toc190336335" display="_Toc190336335"/>
    <hyperlink ref="G293" location="_Toc190336335" display="_Toc190336335"/>
    <hyperlink ref="F294" location="_Toc190336336" display="_Toc190336336"/>
    <hyperlink ref="G294" location="_Toc190336336" display="_Toc190336336"/>
    <hyperlink ref="F295" location="_Toc190336337" display="_Toc190336337"/>
    <hyperlink ref="G295" location="_Toc190336337" display="_Toc190336337"/>
    <hyperlink ref="F296" location="_Toc190336338" display="_Toc190336338"/>
    <hyperlink ref="G296" location="_Toc190336338" display="_Toc190336338"/>
    <hyperlink ref="F297" location="_Toc190336339" display="_Toc190336339"/>
    <hyperlink ref="G297" location="_Toc190336339" display="_Toc190336339"/>
    <hyperlink ref="F298" location="_Toc190336340" display="_Toc190336340"/>
    <hyperlink ref="G298" location="_Toc190336340" display="_Toc190336340"/>
    <hyperlink ref="F299" location="_Toc190336341" display="_Toc190336341"/>
    <hyperlink ref="G299" location="_Toc190336341" display="_Toc190336341"/>
    <hyperlink ref="F300" location="_Toc190336342" display="_Toc190336342"/>
    <hyperlink ref="G300" location="_Toc190336342" display="_Toc190336342"/>
    <hyperlink ref="F301" location="_Toc190336343" display="_Toc190336343"/>
    <hyperlink ref="G301" location="_Toc190336343" display="_Toc190336343"/>
    <hyperlink ref="F302" location="_Toc190336344" display="_Toc190336344"/>
    <hyperlink ref="G302" location="_Toc190336344" display="_Toc190336344"/>
    <hyperlink ref="F303" location="_Toc190336345" display="_Toc190336345"/>
    <hyperlink ref="G303" location="_Toc190336345" display="_Toc190336345"/>
    <hyperlink ref="F304" location="_Toc190336346" display="_Toc190336346"/>
    <hyperlink ref="G304" location="_Toc190336346" display="_Toc190336346"/>
    <hyperlink ref="F305" location="_Toc190336347" display="_Toc190336347"/>
    <hyperlink ref="G305" location="_Toc190336347" display="_Toc190336347"/>
    <hyperlink ref="F306" location="_Toc190336348" display="_Toc190336348"/>
    <hyperlink ref="G306" location="_Toc190336348" display="_Toc190336348"/>
    <hyperlink ref="F307" location="_Toc190336349" display="_Toc190336349"/>
    <hyperlink ref="G307" location="_Toc190336349" display="_Toc190336349"/>
    <hyperlink ref="F308" location="_Toc190336350" display="_Toc190336350"/>
    <hyperlink ref="G308" location="_Toc190336350" display="_Toc190336350"/>
    <hyperlink ref="F309" location="_Toc190336351" display="_Toc190336351"/>
    <hyperlink ref="G309" location="_Toc190336351" display="_Toc190336351"/>
    <hyperlink ref="F310" location="_Toc190336352" display="_Toc190336352"/>
    <hyperlink ref="G310" location="_Toc190336352" display="_Toc190336352"/>
    <hyperlink ref="F311" location="_Toc190336353" display="_Toc190336353"/>
    <hyperlink ref="G311" location="_Toc190336353" display="_Toc190336353"/>
    <hyperlink ref="F312" location="_Toc190336354" display="_Toc190336354"/>
    <hyperlink ref="G312" location="_Toc190336354" display="_Toc190336354"/>
    <hyperlink ref="F313" location="_Toc190336355" display="_Toc190336355"/>
    <hyperlink ref="G313" location="_Toc190336355" display="_Toc190336355"/>
    <hyperlink ref="F314" location="_Toc190336356" display="_Toc190336356"/>
    <hyperlink ref="G314" location="_Toc190336356" display="_Toc190336356"/>
    <hyperlink ref="F315" location="_Toc190336357" display="_Toc190336357"/>
    <hyperlink ref="G315" location="_Toc190336357" display="_Toc190336357"/>
    <hyperlink ref="F316" location="_Toc190336358" display="_Toc190336358"/>
    <hyperlink ref="G316" location="_Toc190336358" display="_Toc190336358"/>
    <hyperlink ref="F317" location="_Toc190336359" display="_Toc190336359"/>
    <hyperlink ref="G317" location="_Toc190336359" display="_Toc190336359"/>
    <hyperlink ref="F318" location="_Toc190336360" display="_Toc190336360"/>
    <hyperlink ref="G318" location="_Toc190336360" display="_Toc190336360"/>
    <hyperlink ref="F319" location="_Toc190336361" display="_Toc190336361"/>
    <hyperlink ref="G319" location="_Toc190336361" display="_Toc190336361"/>
    <hyperlink ref="F320" location="_Toc190336362" display="_Toc190336362"/>
    <hyperlink ref="G320" location="_Toc190336362" display="_Toc190336362"/>
    <hyperlink ref="F321" location="_Toc190336363" display="_Toc190336363"/>
    <hyperlink ref="G321" location="_Toc190336363" display="_Toc190336363"/>
    <hyperlink ref="F322" location="_Toc190336364" display="_Toc190336364"/>
    <hyperlink ref="G322" location="_Toc190336364" display="_Toc190336364"/>
    <hyperlink ref="F323" location="_Toc190336365" display="_Toc190336365"/>
    <hyperlink ref="G323" location="_Toc190336365" display="_Toc190336365"/>
    <hyperlink ref="F324" location="_Toc190336366" display="_Toc190336366"/>
    <hyperlink ref="G324" location="_Toc190336366" display="_Toc190336366"/>
    <hyperlink ref="F325" location="_Toc190336367" display="_Toc190336367"/>
    <hyperlink ref="G325" location="_Toc190336367" display="_Toc190336367"/>
    <hyperlink ref="F326" location="_Toc190336368" display="_Toc190336368"/>
    <hyperlink ref="G326" location="_Toc190336368" display="_Toc190336368"/>
    <hyperlink ref="F327" location="_Toc190336369" display="_Toc190336369"/>
    <hyperlink ref="G327" location="_Toc190336369" display="_Toc190336369"/>
    <hyperlink ref="F328" location="_Toc190336370" display="_Toc190336370"/>
    <hyperlink ref="G328" location="_Toc190336370" display="_Toc190336370"/>
    <hyperlink ref="F329" location="_Toc190336371" display="_Toc190336371"/>
    <hyperlink ref="G329" location="_Toc190336371" display="_Toc190336371"/>
    <hyperlink ref="F330" location="_Toc190336372" display="_Toc190336372"/>
    <hyperlink ref="G330" location="_Toc190336372" display="_Toc190336372"/>
    <hyperlink ref="F331" location="_Toc190336373" display="_Toc190336373"/>
    <hyperlink ref="G331" location="_Toc190336373" display="_Toc190336373"/>
    <hyperlink ref="F332" location="_Toc190336374" display="_Toc190336374"/>
    <hyperlink ref="G332" location="_Toc190336374" display="_Toc190336374"/>
    <hyperlink ref="F333" location="_Toc190336375" display="_Toc190336375"/>
    <hyperlink ref="G333" location="_Toc190336375" display="_Toc190336375"/>
    <hyperlink ref="F334" location="_Toc190336376" display="_Toc190336376"/>
    <hyperlink ref="G334" location="_Toc190336376" display="_Toc190336376"/>
    <hyperlink ref="F335" location="_Toc190336377" display="_Toc190336377"/>
    <hyperlink ref="G335" location="_Toc190336377" display="_Toc190336377"/>
    <hyperlink ref="F336" location="_Toc190336378" display="_Toc190336378"/>
    <hyperlink ref="G336" location="_Toc190336378" display="_Toc190336378"/>
    <hyperlink ref="F337" location="_Toc190336379" display="_Toc190336379"/>
    <hyperlink ref="G337" location="_Toc190336379" display="_Toc190336379"/>
    <hyperlink ref="F338" location="_Toc190336380" display="_Toc190336380"/>
    <hyperlink ref="G338" location="_Toc190336380" display="_Toc190336380"/>
    <hyperlink ref="F339" location="_Toc190336381" display="_Toc190336381"/>
    <hyperlink ref="G339" location="_Toc190336381" display="_Toc190336381"/>
    <hyperlink ref="F340" location="_Toc190336382" display="_Toc190336382"/>
    <hyperlink ref="G340" location="_Toc190336382" display="_Toc190336382"/>
    <hyperlink ref="F341" location="_Toc190336383" display="_Toc190336383"/>
    <hyperlink ref="G341" location="_Toc190336383" display="_Toc190336383"/>
    <hyperlink ref="F342" location="_Toc190336384" display="_Toc190336384"/>
    <hyperlink ref="G342" location="_Toc190336384" display="_Toc190336384"/>
    <hyperlink ref="F343" location="_Toc190336385" display="_Toc190336385"/>
    <hyperlink ref="G343" location="_Toc190336385" display="_Toc190336385"/>
    <hyperlink ref="F344" location="_Toc190336386" display="_Toc190336386"/>
    <hyperlink ref="G344" location="_Toc190336386" display="_Toc190336386"/>
    <hyperlink ref="F345" location="_Toc190336387" display="_Toc190336387"/>
    <hyperlink ref="G345" location="_Toc190336387" display="_Toc190336387"/>
    <hyperlink ref="F346" location="_Toc190336388" display="_Toc190336388"/>
    <hyperlink ref="G346" location="_Toc190336388" display="_Toc190336388"/>
    <hyperlink ref="F347" location="_Toc190336389" display="_Toc190336389"/>
    <hyperlink ref="G347" location="_Toc190336389" display="_Toc190336389"/>
    <hyperlink ref="F348" location="_Toc190336390" display="_Toc190336390"/>
    <hyperlink ref="G348" location="_Toc190336390" display="_Toc190336390"/>
    <hyperlink ref="F349" location="_Toc190336391" display="_Toc190336391"/>
    <hyperlink ref="G349" location="_Toc190336391" display="_Toc190336391"/>
    <hyperlink ref="F350" location="_Toc190336392" display="_Toc190336392"/>
    <hyperlink ref="G350" location="_Toc190336392" display="_Toc190336392"/>
    <hyperlink ref="F351" location="_Toc190336393" display="_Toc190336393"/>
    <hyperlink ref="G351" location="_Toc190336393" display="_Toc190336393"/>
    <hyperlink ref="F352" location="_Toc190336394" display="_Toc190336394"/>
    <hyperlink ref="G352" location="_Toc190336394" display="_Toc190336394"/>
    <hyperlink ref="F353" location="_Toc190336395" display="_Toc190336395"/>
    <hyperlink ref="G353" location="_Toc190336395" display="_Toc190336395"/>
    <hyperlink ref="F354" location="_Toc190336396" display="_Toc190336396"/>
    <hyperlink ref="G354" location="_Toc190336396" display="_Toc190336396"/>
    <hyperlink ref="F355" location="_Toc190336397" display="_Toc190336397"/>
    <hyperlink ref="G355" location="_Toc190336397" display="_Toc190336397"/>
    <hyperlink ref="F356" location="_Toc190336398" display="_Toc190336398"/>
    <hyperlink ref="G356" location="_Toc190336398" display="_Toc190336398"/>
    <hyperlink ref="F357" location="_Toc190336399" display="_Toc190336399"/>
    <hyperlink ref="G357" location="_Toc190336399" display="_Toc190336399"/>
    <hyperlink ref="F358" location="_Toc190336400" display="_Toc190336400"/>
    <hyperlink ref="G358" location="_Toc190336400" display="_Toc190336400"/>
    <hyperlink ref="F359" location="_Toc190336401" display="_Toc190336401"/>
    <hyperlink ref="G359" location="_Toc190336401" display="_Toc190336401"/>
    <hyperlink ref="F360" location="_Toc190336402" display="_Toc190336402"/>
    <hyperlink ref="G360" location="_Toc190336402" display="_Toc190336402"/>
    <hyperlink ref="F361" location="_Toc190336403" display="_Toc190336403"/>
    <hyperlink ref="G361" location="_Toc190336403" display="_Toc190336403"/>
    <hyperlink ref="F362" location="_Toc190336404" display="_Toc190336404"/>
    <hyperlink ref="G362" location="_Toc190336404" display="_Toc190336404"/>
    <hyperlink ref="F363" location="_Toc190336405" display="_Toc190336405"/>
    <hyperlink ref="G363" location="_Toc190336405" display="_Toc190336405"/>
    <hyperlink ref="F364" location="_Toc190336406" display="_Toc190336406"/>
    <hyperlink ref="G364" location="_Toc190336406" display="_Toc190336406"/>
    <hyperlink ref="F365" location="_Toc190336407" display="_Toc190336407"/>
    <hyperlink ref="G365" location="_Toc190336407" display="_Toc190336407"/>
    <hyperlink ref="F366" location="_Toc190336408" display="_Toc190336408"/>
    <hyperlink ref="G366" location="_Toc190336408" display="_Toc190336408"/>
    <hyperlink ref="F367" location="_Toc190336409" display="_Toc190336409"/>
    <hyperlink ref="G367" location="_Toc190336409" display="_Toc190336409"/>
    <hyperlink ref="F368" location="_Toc190336410" display="_Toc190336410"/>
    <hyperlink ref="G368" location="_Toc190336410" display="_Toc190336410"/>
    <hyperlink ref="F369" location="_Toc190336411" display="_Toc190336411"/>
    <hyperlink ref="G369" location="_Toc190336411" display="_Toc190336411"/>
    <hyperlink ref="F370" location="_Toc190336412" display="_Toc190336412"/>
    <hyperlink ref="G370" location="_Toc190336412" display="_Toc190336412"/>
    <hyperlink ref="F371" location="_Toc190336413" display="_Toc190336413"/>
    <hyperlink ref="G371" location="_Toc190336413" display="_Toc190336413"/>
    <hyperlink ref="F372" location="_Toc190336414" display="_Toc190336414"/>
    <hyperlink ref="G372" location="_Toc190336414" display="_Toc190336414"/>
    <hyperlink ref="F373" location="_Toc190336415" display="_Toc190336415"/>
    <hyperlink ref="G373" location="_Toc190336415" display="_Toc190336415"/>
    <hyperlink ref="F374" location="_Toc190336416" display="_Toc190336416"/>
    <hyperlink ref="G374" location="_Toc190336416" display="_Toc190336416"/>
    <hyperlink ref="F375" location="_Toc190336417" display="_Toc190336417"/>
    <hyperlink ref="G375" location="_Toc190336417" display="_Toc190336417"/>
    <hyperlink ref="F376" location="_Toc190336418" display="_Toc190336418"/>
    <hyperlink ref="G376" location="_Toc190336418" display="_Toc190336418"/>
    <hyperlink ref="F377" location="_Toc190336419" display="_Toc190336419"/>
    <hyperlink ref="G377" location="_Toc190336419" display="_Toc190336419"/>
    <hyperlink ref="F378" location="_Toc190336420" display="_Toc190336420"/>
    <hyperlink ref="G378" location="_Toc190336420" display="_Toc190336420"/>
    <hyperlink ref="F379" location="_Toc190336421" display="_Toc190336421"/>
    <hyperlink ref="G379" location="_Toc190336421" display="_Toc190336421"/>
    <hyperlink ref="F380" location="_Toc190336422" display="_Toc190336422"/>
    <hyperlink ref="G380" location="_Toc190336422" display="_Toc190336422"/>
    <hyperlink ref="F381" location="_Toc190336423" display="_Toc190336423"/>
    <hyperlink ref="G381" location="_Toc190336423" display="_Toc190336423"/>
    <hyperlink ref="F382" location="_Toc190336424" display="_Toc190336424"/>
    <hyperlink ref="G382" location="_Toc190336424" display="_Toc190336424"/>
    <hyperlink ref="F383" location="_Toc190336425" display="_Toc190336425"/>
    <hyperlink ref="G383" location="_Toc190336425" display="_Toc190336425"/>
    <hyperlink ref="F384" location="_Toc190336426" display="_Toc190336426"/>
    <hyperlink ref="G384" location="_Toc190336426" display="_Toc190336426"/>
    <hyperlink ref="F385" location="_Toc190336427" display="_Toc190336427"/>
    <hyperlink ref="G385" location="_Toc190336427" display="_Toc190336427"/>
    <hyperlink ref="F386" location="_Toc190336428" display="_Toc190336428"/>
    <hyperlink ref="G386" location="_Toc190336428" display="_Toc190336428"/>
    <hyperlink ref="F387" location="_Toc190336429" display="_Toc190336429"/>
    <hyperlink ref="G387" location="_Toc190336429" display="_Toc190336429"/>
    <hyperlink ref="F388" location="_Toc190336430" display="_Toc190336430"/>
    <hyperlink ref="G388" location="_Toc190336430" display="_Toc190336430"/>
    <hyperlink ref="F389" location="_Toc190336431" display="_Toc190336431"/>
    <hyperlink ref="G389" location="_Toc190336431" display="_Toc190336431"/>
    <hyperlink ref="F390" location="_Toc190336432" display="_Toc190336432"/>
    <hyperlink ref="G390" location="_Toc190336432" display="_Toc190336432"/>
    <hyperlink ref="F391" location="_Toc190336433" display="_Toc190336433"/>
    <hyperlink ref="G391" location="_Toc190336433" display="_Toc190336433"/>
    <hyperlink ref="F392" location="_Toc190336434" display="_Toc190336434"/>
    <hyperlink ref="G392" location="_Toc190336434" display="_Toc190336434"/>
    <hyperlink ref="F393" location="_Toc190336435" display="_Toc190336435"/>
    <hyperlink ref="G393" location="_Toc190336435" display="_Toc190336435"/>
    <hyperlink ref="F394" location="_Toc190336436" display="_Toc190336436"/>
    <hyperlink ref="G394" location="_Toc190336436" display="_Toc190336436"/>
    <hyperlink ref="F395" location="_Toc190336437" display="_Toc190336437"/>
    <hyperlink ref="G395" location="_Toc190336437" display="_Toc190336437"/>
    <hyperlink ref="F396" location="_Toc190336438" display="_Toc190336438"/>
    <hyperlink ref="G396" location="_Toc190336438" display="_Toc190336438"/>
    <hyperlink ref="F397" location="_Toc190336439" display="_Toc190336439"/>
    <hyperlink ref="G397" location="_Toc190336439" display="_Toc190336439"/>
    <hyperlink ref="F398" location="_Toc190336440" display="_Toc190336440"/>
    <hyperlink ref="G398" location="_Toc190336440" display="_Toc190336440"/>
    <hyperlink ref="F399" location="_Toc190336441" display="_Toc190336441"/>
    <hyperlink ref="G399" location="_Toc190336441" display="_Toc190336441"/>
    <hyperlink ref="F400" location="_Toc190336442" display="_Toc190336442"/>
    <hyperlink ref="G400" location="_Toc190336442" display="_Toc190336442"/>
    <hyperlink ref="F401" location="_Toc190336443" display="_Toc190336443"/>
    <hyperlink ref="G401" location="_Toc190336443" display="_Toc190336443"/>
    <hyperlink ref="F402" location="_Toc190336444" display="_Toc190336444"/>
    <hyperlink ref="G402" location="_Toc190336444" display="_Toc190336444"/>
    <hyperlink ref="F403" location="_Toc190336445" display="_Toc190336445"/>
    <hyperlink ref="G403" location="_Toc190336445" display="_Toc190336445"/>
    <hyperlink ref="F404" location="_Toc190336446" display="_Toc190336446"/>
    <hyperlink ref="G404" location="_Toc190336446" display="_Toc190336446"/>
    <hyperlink ref="F405" location="_Toc190336447" display="_Toc190336447"/>
    <hyperlink ref="G405" location="_Toc190336447" display="_Toc190336447"/>
    <hyperlink ref="F406" location="_Toc190336448" display="_Toc190336448"/>
    <hyperlink ref="G406" location="_Toc190336448" display="_Toc190336448"/>
    <hyperlink ref="F407" location="_Toc190336449" display="_Toc190336449"/>
    <hyperlink ref="G407" location="_Toc190336449" display="_Toc190336449"/>
    <hyperlink ref="F408" location="_Toc190336450" display="_Toc190336450"/>
    <hyperlink ref="G408" location="_Toc190336450" display="_Toc190336450"/>
    <hyperlink ref="F409" location="_Toc190336451" display="_Toc190336451"/>
    <hyperlink ref="G409" location="_Toc190336451" display="_Toc190336451"/>
    <hyperlink ref="F410" location="_Toc190336452" display="_Toc190336452"/>
    <hyperlink ref="G410" location="_Toc190336452" display="_Toc190336452"/>
    <hyperlink ref="F411" location="_Toc190336453" display="_Toc190336453"/>
    <hyperlink ref="G411" location="_Toc190336453" display="_Toc190336453"/>
    <hyperlink ref="F412" location="_Toc190336454" display="_Toc190336454"/>
    <hyperlink ref="G412" location="_Toc190336454" display="_Toc190336454"/>
    <hyperlink ref="F413" location="_Toc190336455" display="_Toc190336455"/>
    <hyperlink ref="G413" location="_Toc190336455" display="_Toc190336455"/>
    <hyperlink ref="F414" location="_Toc190336456" display="_Toc190336456"/>
    <hyperlink ref="G414" location="_Toc190336456" display="_Toc190336456"/>
    <hyperlink ref="F415" location="_Toc190336457" display="_Toc190336457"/>
    <hyperlink ref="G415" location="_Toc190336457" display="_Toc190336457"/>
    <hyperlink ref="F416" location="_Toc190336458" display="_Toc190336458"/>
    <hyperlink ref="G416" location="_Toc190336458" display="_Toc190336458"/>
    <hyperlink ref="F417" location="_Toc190336459" display="_Toc190336459"/>
    <hyperlink ref="G417" location="_Toc190336459" display="_Toc190336459"/>
    <hyperlink ref="F418" location="_Toc190336460" display="_Toc190336460"/>
    <hyperlink ref="G418" location="_Toc190336460" display="_Toc190336460"/>
    <hyperlink ref="F419" location="_Toc190336461" display="_Toc190336461"/>
    <hyperlink ref="G419" location="_Toc190336461" display="_Toc190336461"/>
    <hyperlink ref="F420" location="_Toc190336462" display="_Toc190336462"/>
    <hyperlink ref="G420" location="_Toc190336462" display="_Toc190336462"/>
    <hyperlink ref="F421" location="_Toc190336463" display="_Toc190336463"/>
    <hyperlink ref="G421" location="_Toc190336463" display="_Toc190336463"/>
    <hyperlink ref="F422" location="_Toc190336464" display="_Toc190336464"/>
    <hyperlink ref="G422" location="_Toc190336464" display="_Toc190336464"/>
    <hyperlink ref="F423" location="_Toc190336465" display="_Toc190336465"/>
    <hyperlink ref="G423" location="_Toc190336465" display="_Toc190336465"/>
    <hyperlink ref="F424" location="_Toc190336466" display="_Toc190336466"/>
    <hyperlink ref="G424" location="_Toc190336466" display="_Toc190336466"/>
    <hyperlink ref="F425" location="_Toc190336467" display="_Toc190336467"/>
    <hyperlink ref="G425" location="_Toc190336467" display="_Toc190336467"/>
    <hyperlink ref="F426" location="_Toc190336468" display="_Toc190336468"/>
    <hyperlink ref="G426" location="_Toc190336468" display="_Toc190336468"/>
    <hyperlink ref="F427" location="_Toc190336469" display="_Toc190336469"/>
    <hyperlink ref="G427" location="_Toc190336469" display="_Toc190336469"/>
    <hyperlink ref="F428" location="_Toc190336470" display="_Toc190336470"/>
    <hyperlink ref="G428" location="_Toc190336470" display="_Toc190336470"/>
    <hyperlink ref="F429" location="_Toc190336471" display="_Toc190336471"/>
    <hyperlink ref="G429" location="_Toc190336471" display="_Toc190336471"/>
    <hyperlink ref="F430" location="_Toc190336472" display="_Toc190336472"/>
    <hyperlink ref="G430" location="_Toc190336472" display="_Toc190336472"/>
    <hyperlink ref="F431" location="_Toc190336473" display="_Toc190336473"/>
    <hyperlink ref="G431" location="_Toc190336473" display="_Toc190336473"/>
    <hyperlink ref="F432" location="_Toc190336474" display="_Toc190336474"/>
    <hyperlink ref="G432" location="_Toc190336474" display="_Toc190336474"/>
    <hyperlink ref="F433" location="_Toc190336475" display="_Toc190336475"/>
    <hyperlink ref="G433" location="_Toc190336475" display="_Toc190336475"/>
    <hyperlink ref="F434" location="_Toc190336476" display="_Toc190336476"/>
    <hyperlink ref="G434" location="_Toc190336476" display="_Toc190336476"/>
    <hyperlink ref="F435" location="_Toc190336477" display="_Toc190336477"/>
    <hyperlink ref="G435" location="_Toc190336477" display="_Toc190336477"/>
    <hyperlink ref="F436" location="_Toc190336478" display="_Toc190336478"/>
    <hyperlink ref="G436" location="_Toc190336478" display="_Toc190336478"/>
    <hyperlink ref="F437" location="_Toc190336479" display="_Toc190336479"/>
    <hyperlink ref="G437" location="_Toc190336479" display="_Toc190336479"/>
    <hyperlink ref="F438" location="_Toc190336480" display="_Toc190336480"/>
    <hyperlink ref="G438" location="_Toc190336480" display="_Toc190336480"/>
    <hyperlink ref="F439" location="_Toc190336481" display="_Toc190336481"/>
    <hyperlink ref="G439" location="_Toc190336481" display="_Toc190336481"/>
    <hyperlink ref="F440" location="_Toc190336482" display="_Toc190336482"/>
    <hyperlink ref="G440" location="_Toc190336482" display="_Toc190336482"/>
    <hyperlink ref="F441" location="_Toc190336483" display="_Toc190336483"/>
    <hyperlink ref="G441" location="_Toc190336483" display="_Toc190336483"/>
    <hyperlink ref="F442" location="_Toc190336484" display="_Toc190336484"/>
    <hyperlink ref="G442" location="_Toc190336484" display="_Toc190336484"/>
    <hyperlink ref="F443" location="_Toc190336485" display="_Toc190336485"/>
    <hyperlink ref="G443" location="_Toc190336485" display="_Toc190336485"/>
    <hyperlink ref="F444" location="_Toc190336486" display="_Toc190336486"/>
    <hyperlink ref="G444" location="_Toc190336486" display="_Toc190336486"/>
    <hyperlink ref="F445" location="_Toc190336487" display="_Toc190336487"/>
    <hyperlink ref="G445" location="_Toc190336487" display="_Toc190336487"/>
    <hyperlink ref="F446" location="_Toc190336488" display="_Toc190336488"/>
    <hyperlink ref="G446" location="_Toc190336488" display="_Toc190336488"/>
    <hyperlink ref="F447" location="_Toc190336489" display="_Toc190336489"/>
    <hyperlink ref="G447" location="_Toc190336489" display="_Toc190336489"/>
    <hyperlink ref="F448" location="_Toc190336490" display="_Toc190336490"/>
    <hyperlink ref="G448" location="_Toc190336490" display="_Toc190336490"/>
    <hyperlink ref="F449" location="_Toc190336491" display="_Toc190336491"/>
    <hyperlink ref="G449" location="_Toc190336491" display="_Toc190336491"/>
    <hyperlink ref="F450" location="_Toc190336492" display="_Toc190336492"/>
    <hyperlink ref="G450" location="_Toc190336492" display="_Toc190336492"/>
    <hyperlink ref="F451" location="_Toc190336493" display="_Toc190336493"/>
    <hyperlink ref="G451" location="_Toc190336493" display="_Toc190336493"/>
    <hyperlink ref="F452" location="_Toc190336494" display="_Toc190336494"/>
    <hyperlink ref="G452" location="_Toc190336494" display="_Toc190336494"/>
    <hyperlink ref="F453" location="_Toc190336495" display="_Toc190336495"/>
    <hyperlink ref="G453" location="_Toc190336495" display="_Toc190336495"/>
    <hyperlink ref="F454" location="_Toc190336496" display="_Toc190336496"/>
    <hyperlink ref="G454" location="_Toc190336496" display="_Toc190336496"/>
    <hyperlink ref="F455" location="_Toc190336497" display="_Toc190336497"/>
    <hyperlink ref="G455" location="_Toc190336497" display="_Toc190336497"/>
    <hyperlink ref="F456" location="_Toc190336498" display="_Toc190336498"/>
    <hyperlink ref="G456" location="_Toc190336498" display="_Toc190336498"/>
    <hyperlink ref="F457" location="_Toc190336499" display="_Toc190336499"/>
    <hyperlink ref="G457" location="_Toc190336499" display="_Toc190336499"/>
    <hyperlink ref="F458" location="_Toc190336500" display="_Toc190336500"/>
    <hyperlink ref="G458" location="_Toc190336500" display="_Toc190336500"/>
    <hyperlink ref="F459" location="_Toc190336501" display="_Toc190336501"/>
    <hyperlink ref="G459" location="_Toc190336501" display="_Toc190336501"/>
    <hyperlink ref="F460" location="_Toc190336502" display="_Toc190336502"/>
    <hyperlink ref="G460" location="_Toc190336502" display="_Toc190336502"/>
    <hyperlink ref="F461" location="_Toc190336503" display="_Toc190336503"/>
    <hyperlink ref="G461" location="_Toc190336503" display="_Toc190336503"/>
    <hyperlink ref="F462" location="_Toc190336504" display="_Toc190336504"/>
    <hyperlink ref="G462" location="_Toc190336504" display="_Toc190336504"/>
    <hyperlink ref="F463" location="_Toc190336505" display="_Toc190336505"/>
    <hyperlink ref="G463" location="_Toc190336505" display="_Toc190336505"/>
    <hyperlink ref="F464" location="_Toc190336506" display="_Toc190336506"/>
    <hyperlink ref="G464" location="_Toc190336506" display="_Toc190336506"/>
    <hyperlink ref="F465" location="_Toc190336507" display="_Toc190336507"/>
    <hyperlink ref="G465" location="_Toc190336507" display="_Toc190336507"/>
    <hyperlink ref="F466" location="_Toc190336508" display="_Toc190336508"/>
    <hyperlink ref="G466" location="_Toc190336508" display="_Toc190336508"/>
    <hyperlink ref="F467" location="_Toc190336509" display="_Toc190336509"/>
    <hyperlink ref="G467" location="_Toc190336509" display="_Toc190336509"/>
    <hyperlink ref="F468" location="_Toc190336510" display="_Toc190336510"/>
    <hyperlink ref="G468" location="_Toc190336510" display="_Toc190336510"/>
    <hyperlink ref="F469" location="_Toc190336511" display="_Toc190336511"/>
    <hyperlink ref="G469" location="_Toc190336511" display="_Toc190336511"/>
    <hyperlink ref="F470" location="_Toc190336512" display="_Toc190336512"/>
    <hyperlink ref="G470" location="_Toc190336512" display="_Toc190336512"/>
    <hyperlink ref="F471" location="_Toc190336513" display="_Toc190336513"/>
    <hyperlink ref="G471" location="_Toc190336513" display="_Toc190336513"/>
    <hyperlink ref="F472" location="_Toc190336514" display="_Toc190336514"/>
    <hyperlink ref="G472" location="_Toc190336514" display="_Toc190336514"/>
    <hyperlink ref="F473" location="_Toc190336515" display="_Toc190336515"/>
    <hyperlink ref="G473" location="_Toc190336515" display="_Toc190336515"/>
    <hyperlink ref="F474" location="_Toc190336516" display="_Toc190336516"/>
    <hyperlink ref="G474" location="_Toc190336516" display="_Toc190336516"/>
    <hyperlink ref="F475" location="_Toc190336517" display="_Toc190336517"/>
    <hyperlink ref="G475" location="_Toc190336517" display="_Toc190336517"/>
    <hyperlink ref="F476" location="_Toc190336518" display="_Toc190336518"/>
    <hyperlink ref="G476" location="_Toc190336518" display="_Toc190336518"/>
    <hyperlink ref="F477" location="_Toc190336519" display="_Toc190336519"/>
    <hyperlink ref="G477" location="_Toc190336519" display="_Toc190336519"/>
    <hyperlink ref="F478" location="_Toc190336520" display="_Toc190336520"/>
    <hyperlink ref="G478" location="_Toc190336520" display="_Toc190336520"/>
    <hyperlink ref="F479" location="_Toc190336521" display="_Toc190336521"/>
    <hyperlink ref="G479" location="_Toc190336521" display="_Toc190336521"/>
    <hyperlink ref="F480" location="_Toc190336522" display="_Toc190336522"/>
    <hyperlink ref="G480" location="_Toc190336522" display="_Toc190336522"/>
    <hyperlink ref="F481" location="_Toc190336523" display="_Toc190336523"/>
    <hyperlink ref="G481" location="_Toc190336523" display="_Toc190336523"/>
    <hyperlink ref="F482" location="_Toc190336524" display="_Toc190336524"/>
    <hyperlink ref="G482" location="_Toc190336524" display="_Toc190336524"/>
    <hyperlink ref="F483" location="_Toc190336525" display="_Toc190336525"/>
    <hyperlink ref="G483" location="_Toc190336525" display="_Toc190336525"/>
    <hyperlink ref="F484" location="_Toc190336526" display="_Toc190336526"/>
    <hyperlink ref="G484" location="_Toc190336526" display="_Toc190336526"/>
    <hyperlink ref="F485" location="_Toc190336527" display="_Toc190336527"/>
    <hyperlink ref="G485" location="_Toc190336527" display="_Toc190336527"/>
    <hyperlink ref="F486" location="_Toc190336528" display="_Toc190336528"/>
    <hyperlink ref="G486" location="_Toc190336528" display="_Toc190336528"/>
    <hyperlink ref="F487" location="_Toc190336529" display="_Toc190336529"/>
    <hyperlink ref="G487" location="_Toc190336529" display="_Toc190336529"/>
    <hyperlink ref="F488" location="_Toc190336530" display="_Toc190336530"/>
    <hyperlink ref="G488" location="_Toc190336530" display="_Toc190336530"/>
    <hyperlink ref="F489" location="_Toc190336531" display="_Toc190336531"/>
    <hyperlink ref="G489" location="_Toc190336531" display="_Toc190336531"/>
    <hyperlink ref="F490" location="_Toc190336532" display="_Toc190336532"/>
    <hyperlink ref="G490" location="_Toc190336532" display="_Toc190336532"/>
    <hyperlink ref="F491" location="_Toc190336533" display="_Toc190336533"/>
    <hyperlink ref="G491" location="_Toc190336533" display="_Toc190336533"/>
    <hyperlink ref="F492" location="_Toc190336534" display="_Toc190336534"/>
    <hyperlink ref="G492" location="_Toc190336534" display="_Toc190336534"/>
    <hyperlink ref="F493" location="_Toc190336535" display="_Toc190336535"/>
    <hyperlink ref="G493" location="_Toc190336535" display="_Toc190336535"/>
    <hyperlink ref="F494" location="_Toc190336536" display="_Toc190336536"/>
    <hyperlink ref="G494" location="_Toc190336536" display="_Toc190336536"/>
    <hyperlink ref="F495" location="_Toc190336537" display="_Toc190336537"/>
    <hyperlink ref="G495" location="_Toc190336537" display="_Toc190336537"/>
    <hyperlink ref="F496" location="_Toc190336538" display="_Toc190336538"/>
    <hyperlink ref="G496" location="_Toc190336538" display="_Toc190336538"/>
    <hyperlink ref="F497" location="_Toc190336539" display="_Toc190336539"/>
    <hyperlink ref="G497" location="_Toc190336539" display="_Toc190336539"/>
    <hyperlink ref="F498" location="_Toc190336540" display="_Toc190336540"/>
    <hyperlink ref="G498" location="_Toc190336540" display="_Toc190336540"/>
    <hyperlink ref="F499" location="_Toc190336541" display="_Toc190336541"/>
    <hyperlink ref="G499" location="_Toc190336541" display="_Toc190336541"/>
    <hyperlink ref="F500" location="_Toc190336542" display="_Toc190336542"/>
    <hyperlink ref="G500" location="_Toc190336542" display="_Toc190336542"/>
    <hyperlink ref="F501" location="_Toc190336543" display="_Toc190336543"/>
    <hyperlink ref="G501" location="_Toc190336543" display="_Toc190336543"/>
    <hyperlink ref="F502" location="_Toc190336544" display="_Toc190336544"/>
    <hyperlink ref="G502" location="_Toc190336544" display="_Toc190336544"/>
    <hyperlink ref="F503" location="_Toc190336545" display="_Toc190336545"/>
    <hyperlink ref="G503" location="_Toc190336545" display="_Toc190336545"/>
    <hyperlink ref="F504" location="_Toc190336546" display="_Toc190336546"/>
    <hyperlink ref="G504" location="_Toc190336546" display="_Toc190336546"/>
    <hyperlink ref="F505" location="_Toc190336547" display="_Toc190336547"/>
    <hyperlink ref="G505" location="_Toc190336547" display="_Toc190336547"/>
    <hyperlink ref="F506" location="_Toc190336548" display="_Toc190336548"/>
    <hyperlink ref="G506" location="_Toc190336548" display="_Toc190336548"/>
    <hyperlink ref="F507" location="_Toc190336549" display="_Toc190336549"/>
    <hyperlink ref="G507" location="_Toc190336549" display="_Toc190336549"/>
    <hyperlink ref="F508" location="_Toc190336550" display="_Toc190336550"/>
    <hyperlink ref="G508" location="_Toc190336550" display="_Toc190336550"/>
    <hyperlink ref="F509" location="_Toc190336551" display="_Toc190336551"/>
    <hyperlink ref="G509" location="_Toc190336551" display="_Toc190336551"/>
    <hyperlink ref="F510" location="_Toc190336552" display="_Toc190336552"/>
    <hyperlink ref="G510" location="_Toc190336552" display="_Toc190336552"/>
    <hyperlink ref="F511" location="_Toc190336553" display="_Toc190336553"/>
    <hyperlink ref="G511" location="_Toc190336553" display="_Toc190336553"/>
    <hyperlink ref="F512" location="_Toc190336554" display="_Toc190336554"/>
    <hyperlink ref="G512" location="_Toc190336554" display="_Toc190336554"/>
    <hyperlink ref="F513" location="_Toc190336555" display="_Toc190336555"/>
    <hyperlink ref="G513" location="_Toc190336555" display="_Toc190336555"/>
    <hyperlink ref="F514" location="_Toc190336556" display="_Toc190336556"/>
    <hyperlink ref="G514" location="_Toc190336556" display="_Toc190336556"/>
    <hyperlink ref="F515" location="_Toc190336557" display="_Toc190336557"/>
    <hyperlink ref="G515" location="_Toc190336557" display="_Toc190336557"/>
    <hyperlink ref="F516" location="_Toc190336558" display="_Toc190336558"/>
    <hyperlink ref="G516" location="_Toc190336558" display="_Toc190336558"/>
    <hyperlink ref="F517" location="_Toc190336559" display="_Toc190336559"/>
    <hyperlink ref="G517" location="_Toc190336559" display="_Toc190336559"/>
    <hyperlink ref="F518" location="_Toc190336560" display="_Toc190336560"/>
    <hyperlink ref="G518" location="_Toc190336560" display="_Toc190336560"/>
    <hyperlink ref="F519" location="_Toc190336561" display="_Toc190336561"/>
    <hyperlink ref="G519" location="_Toc190336561" display="_Toc190336561"/>
    <hyperlink ref="F520" location="_Toc190336562" display="_Toc190336562"/>
    <hyperlink ref="G520" location="_Toc190336562" display="_Toc190336562"/>
    <hyperlink ref="F521" location="_Toc190336563" display="_Toc190336563"/>
    <hyperlink ref="G521" location="_Toc190336563" display="_Toc190336563"/>
    <hyperlink ref="F522" location="_Toc190336564" display="_Toc190336564"/>
    <hyperlink ref="G522" location="_Toc190336564" display="_Toc190336564"/>
    <hyperlink ref="F523" location="_Toc190336565" display="_Toc190336565"/>
    <hyperlink ref="G523" location="_Toc190336565" display="_Toc190336565"/>
    <hyperlink ref="F524" location="_Toc190336566" display="_Toc190336566"/>
    <hyperlink ref="G524" location="_Toc190336566" display="_Toc190336566"/>
    <hyperlink ref="F525" location="_Toc190336567" display="_Toc190336567"/>
    <hyperlink ref="G525" location="_Toc190336567" display="_Toc190336567"/>
    <hyperlink ref="F526" location="_Toc190336568" display="_Toc190336568"/>
    <hyperlink ref="G526" location="_Toc190336568" display="_Toc190336568"/>
    <hyperlink ref="F527" location="_Toc190336569" display="_Toc190336569"/>
    <hyperlink ref="G527" location="_Toc190336569" display="_Toc190336569"/>
    <hyperlink ref="F528" location="_Toc190336570" display="_Toc190336570"/>
    <hyperlink ref="G528" location="_Toc190336570" display="_Toc190336570"/>
    <hyperlink ref="F529" location="_Toc190336571" display="_Toc190336571"/>
    <hyperlink ref="G529" location="_Toc190336571" display="_Toc190336571"/>
    <hyperlink ref="F530" location="_Toc190336572" display="_Toc190336572"/>
    <hyperlink ref="G530" location="_Toc190336572" display="_Toc190336572"/>
    <hyperlink ref="F531" location="_Toc190336573" display="_Toc190336573"/>
    <hyperlink ref="G531" location="_Toc190336573" display="_Toc190336573"/>
    <hyperlink ref="F532" location="_Toc190336574" display="_Toc190336574"/>
    <hyperlink ref="G532" location="_Toc190336574" display="_Toc190336574"/>
    <hyperlink ref="F533" location="_Toc190336575" display="_Toc190336575"/>
    <hyperlink ref="G533" location="_Toc190336575" display="_Toc190336575"/>
    <hyperlink ref="F534" location="_Toc190336576" display="_Toc190336576"/>
    <hyperlink ref="G534" location="_Toc190336576" display="_Toc190336576"/>
    <hyperlink ref="F535" location="_Toc190336577" display="_Toc190336577"/>
    <hyperlink ref="G535" location="_Toc190336577" display="_Toc190336577"/>
    <hyperlink ref="F536" location="_Toc190336578" display="_Toc190336578"/>
    <hyperlink ref="G536" location="_Toc190336578" display="_Toc190336578"/>
    <hyperlink ref="F537" location="_Toc190336579" display="_Toc190336579"/>
    <hyperlink ref="G537" location="_Toc190336579" display="_Toc190336579"/>
    <hyperlink ref="F538" location="_Toc190336580" display="_Toc190336580"/>
    <hyperlink ref="G538" location="_Toc190336580" display="_Toc190336580"/>
    <hyperlink ref="F539" location="_Toc190336581" display="_Toc190336581"/>
    <hyperlink ref="G539" location="_Toc190336581" display="_Toc190336581"/>
    <hyperlink ref="F540" location="_Toc190336582" display="_Toc190336582"/>
    <hyperlink ref="G540" location="_Toc190336582" display="_Toc190336582"/>
    <hyperlink ref="F541" location="_Toc190336583" display="_Toc190336583"/>
    <hyperlink ref="G541" location="_Toc190336583" display="_Toc190336583"/>
    <hyperlink ref="F542" location="_Toc190336584" display="_Toc190336584"/>
    <hyperlink ref="G542" location="_Toc190336584" display="_Toc190336584"/>
    <hyperlink ref="F543" location="_Toc190336585" display="_Toc190336585"/>
    <hyperlink ref="G543" location="_Toc190336585" display="_Toc190336585"/>
    <hyperlink ref="F544" location="_Toc190336586" display="_Toc190336586"/>
    <hyperlink ref="G544" location="_Toc190336586" display="_Toc190336586"/>
    <hyperlink ref="F545" location="_Toc190336587" display="_Toc190336587"/>
    <hyperlink ref="G545" location="_Toc190336587" display="_Toc190336587"/>
    <hyperlink ref="F546" location="_Toc190336588" display="_Toc190336588"/>
    <hyperlink ref="G546" location="_Toc190336588" display="_Toc190336588"/>
    <hyperlink ref="F547" location="_Toc190336589" display="_Toc190336589"/>
    <hyperlink ref="G547" location="_Toc190336589" display="_Toc190336589"/>
    <hyperlink ref="F548" location="_Toc190336590" display="_Toc190336590"/>
    <hyperlink ref="G548" location="_Toc190336590" display="_Toc190336590"/>
    <hyperlink ref="F549" location="_Toc190336591" display="_Toc190336591"/>
    <hyperlink ref="G550" location="_Toc190336591" display="_Toc190336591"/>
    <hyperlink ref="F551" location="_Toc190336592" display="_Toc190336592"/>
    <hyperlink ref="G552" location="_Toc190336592" display="_Toc190336592"/>
    <hyperlink ref="F553" location="_Toc190336593" display="_Toc190336593"/>
    <hyperlink ref="G554" location="_Toc190336593" display="_Toc190336593"/>
    <hyperlink ref="F555" location="_Toc190336594" display="_Toc190336594"/>
    <hyperlink ref="G555" location="_Toc190336594" display="_Toc190336594"/>
    <hyperlink ref="F556" location="_Toc190336595" display="_Toc190336595"/>
    <hyperlink ref="G557" location="_Toc190336595" display="_Toc190336595"/>
    <hyperlink ref="F558" location="_Toc190336596" display="_Toc190336596"/>
    <hyperlink ref="G558" location="_Toc190336596" display="_Toc190336596"/>
    <hyperlink ref="F559" location="_Toc190336597" display="_Toc190336597"/>
    <hyperlink ref="G560" location="_Toc190336597" display="_Toc190336597"/>
    <hyperlink ref="F561" location="_Toc190336598" display="_Toc190336598"/>
    <hyperlink ref="G561" location="_Toc190336598" display="_Toc190336598"/>
    <hyperlink ref="F562" location="_Toc190336599" display="_Toc190336599"/>
    <hyperlink ref="G563" location="_Toc190336599" display="_Toc190336599"/>
    <hyperlink ref="F564" location="_Toc190336600" display="_Toc190336600"/>
    <hyperlink ref="G564" location="_Toc190336600" display="_Toc190336600"/>
    <hyperlink ref="F565" location="_Toc190336601" display="_Toc190336601"/>
    <hyperlink ref="G565" location="_Toc190336601" display="_Toc190336601"/>
    <hyperlink ref="F566" location="_Toc190336602" display="_Toc190336602"/>
    <hyperlink ref="G566" location="_Toc190336602" display="_Toc190336602"/>
    <hyperlink ref="F567" location="_Toc190336603" display="_Toc190336603"/>
    <hyperlink ref="G567" location="_Toc190336603" display="_Toc190336603"/>
    <hyperlink ref="F568" location="_Toc190336604" display="_Toc190336604"/>
    <hyperlink ref="G568" location="_Toc190336604" display="_Toc190336604"/>
    <hyperlink ref="F569" location="_Toc190336605" display="_Toc190336605"/>
    <hyperlink ref="G569" location="_Toc190336605" display="_Toc190336605"/>
    <hyperlink ref="F570" location="_Toc190336606" display="_Toc190336606"/>
    <hyperlink ref="G570" location="_Toc190336606" display="_Toc190336606"/>
    <hyperlink ref="F571" location="_Toc190336607" display="_Toc190336607"/>
    <hyperlink ref="G571" location="_Toc190336607" display="_Toc190336607"/>
    <hyperlink ref="F572" location="_Toc190336608" display="_Toc190336608"/>
    <hyperlink ref="G572" location="_Toc190336608" display="_Toc190336608"/>
    <hyperlink ref="F573" location="_Toc190336609" display="_Toc190336609"/>
    <hyperlink ref="G573" location="_Toc190336609" display="_Toc190336609"/>
    <hyperlink ref="F574" location="_Toc190336610" display="_Toc190336610"/>
    <hyperlink ref="G574" location="_Toc190336610" display="_Toc190336610"/>
    <hyperlink ref="F575" location="_Toc190336611" display="_Toc190336611"/>
    <hyperlink ref="G575" location="_Toc190336611" display="_Toc190336611"/>
    <hyperlink ref="F576" location="_Toc190336612" display="_Toc190336612"/>
    <hyperlink ref="G576" location="_Toc190336612" display="_Toc190336612"/>
    <hyperlink ref="F577" location="_Toc190336613" display="_Toc190336613"/>
    <hyperlink ref="G577" location="_Toc190336613" display="_Toc190336613"/>
    <hyperlink ref="F578" location="_Toc190336614" display="_Toc190336614"/>
    <hyperlink ref="G578" location="_Toc190336614" display="_Toc190336614"/>
    <hyperlink ref="F579" location="_Toc190336615" display="_Toc190336615"/>
    <hyperlink ref="G579" location="_Toc190336615" display="_Toc190336615"/>
    <hyperlink ref="F580" location="_Toc190336616" display="_Toc190336616"/>
    <hyperlink ref="G580" location="_Toc190336616" display="_Toc190336616"/>
    <hyperlink ref="F581" location="_Toc190336617" display="_Toc190336617"/>
    <hyperlink ref="G581" location="_Toc190336617" display="_Toc190336617"/>
    <hyperlink ref="F582" location="_Toc190336618" display="_Toc190336618"/>
    <hyperlink ref="G582" location="_Toc190336618" display="_Toc190336618"/>
    <hyperlink ref="F583" location="_Toc190336619" display="_Toc190336619"/>
    <hyperlink ref="G583" location="_Toc190336619" display="_Toc190336619"/>
    <hyperlink ref="F584" location="_Toc190336620" display="_Toc190336620"/>
    <hyperlink ref="G584" location="_Toc190336620" display="_Toc190336620"/>
    <hyperlink ref="F585" location="_Toc190336621" display="_Toc190336621"/>
    <hyperlink ref="G585" location="_Toc190336621" display="_Toc190336621"/>
    <hyperlink ref="F586" location="_Toc190336622" display="_Toc190336622"/>
    <hyperlink ref="G586" location="_Toc190336622" display="_Toc190336622"/>
    <hyperlink ref="F587" location="_Toc190336623" display="_Toc190336623"/>
    <hyperlink ref="G587" location="_Toc190336623" display="_Toc190336623"/>
    <hyperlink ref="F588" location="_Toc190336624" display="_Toc190336624"/>
    <hyperlink ref="G588" location="_Toc190336624" display="_Toc190336624"/>
    <hyperlink ref="F589" location="_Toc190336625" display="_Toc190336625"/>
    <hyperlink ref="G589" location="_Toc190336625" display="_Toc190336625"/>
    <hyperlink ref="F590" location="_Toc190336626" display="_Toc190336626"/>
    <hyperlink ref="G590" location="_Toc190336626" display="_Toc190336626"/>
    <hyperlink ref="F591" location="_Toc190336627" display="_Toc190336627"/>
    <hyperlink ref="G591" location="_Toc190336627" display="_Toc190336627"/>
    <hyperlink ref="F592" location="_Toc190336628" display="_Toc190336628"/>
    <hyperlink ref="G592" location="_Toc190336628" display="_Toc190336628"/>
    <hyperlink ref="F593" location="_Toc190336629" display="_Toc190336629"/>
    <hyperlink ref="G593" location="_Toc190336629" display="_Toc190336629"/>
    <hyperlink ref="F594" location="_Toc190336630" display="_Toc190336630"/>
    <hyperlink ref="G594" location="_Toc190336630" display="_Toc190336630"/>
    <hyperlink ref="F595" location="_Toc190336631" display="_Toc190336631"/>
    <hyperlink ref="G595" location="_Toc190336631" display="_Toc190336631"/>
    <hyperlink ref="F596" location="_Toc190336632" display="_Toc190336632"/>
    <hyperlink ref="G596" location="_Toc190336632" display="_Toc190336632"/>
    <hyperlink ref="F597" location="_Toc190336633" display="_Toc190336633"/>
    <hyperlink ref="G597" location="_Toc190336633" display="_Toc190336633"/>
    <hyperlink ref="F598" location="_Toc190336634" display="_Toc190336634"/>
    <hyperlink ref="G598" location="_Toc190336634" display="_Toc190336634"/>
    <hyperlink ref="F599" location="_Toc190336635" display="_Toc190336635"/>
    <hyperlink ref="G599" location="_Toc190336635" display="_Toc190336635"/>
    <hyperlink ref="F600" location="_Toc190336636" display="_Toc190336636"/>
    <hyperlink ref="G600" location="_Toc190336636" display="_Toc190336636"/>
    <hyperlink ref="F601" location="_Toc190336637" display="_Toc190336637"/>
    <hyperlink ref="G601" location="_Toc190336637" display="_Toc190336637"/>
    <hyperlink ref="F602" location="_Toc190336638" display="_Toc190336638"/>
    <hyperlink ref="G602" location="_Toc190336638" display="_Toc190336638"/>
    <hyperlink ref="F603" location="_Toc190336639" display="_Toc190336639"/>
    <hyperlink ref="G603" location="_Toc190336639" display="_Toc190336639"/>
    <hyperlink ref="F604" location="_Toc190336640" display="_Toc190336640"/>
    <hyperlink ref="G604" location="_Toc190336640" display="_Toc190336640"/>
    <hyperlink ref="F605" location="_Toc190336641" display="_Toc190336641"/>
    <hyperlink ref="G605" location="_Toc190336641" display="_Toc190336641"/>
    <hyperlink ref="F606" location="_Toc190336642" display="_Toc190336642"/>
    <hyperlink ref="G606" location="_Toc190336642" display="_Toc190336642"/>
    <hyperlink ref="F607" location="_Toc190336643" display="_Toc190336643"/>
    <hyperlink ref="G607" location="_Toc190336643" display="_Toc190336643"/>
    <hyperlink ref="F608" location="_Toc190336644" display="_Toc190336644"/>
    <hyperlink ref="G608" location="_Toc190336644" display="_Toc190336644"/>
    <hyperlink ref="F609" location="_Toc190336645" display="_Toc190336645"/>
    <hyperlink ref="G609" location="_Toc190336645" display="_Toc190336645"/>
    <hyperlink ref="F610" location="_Toc190336646" display="_Toc190336646"/>
    <hyperlink ref="G610" location="_Toc190336646" display="_Toc190336646"/>
    <hyperlink ref="F611" location="_Toc190336647" display="_Toc190336647"/>
    <hyperlink ref="G611" location="_Toc190336647" display="_Toc190336647"/>
    <hyperlink ref="F612" location="_Toc190336648" display="_Toc190336648"/>
    <hyperlink ref="G612" location="_Toc190336648" display="_Toc190336648"/>
    <hyperlink ref="F613" location="_Toc190336649" display="_Toc190336649"/>
    <hyperlink ref="G613" location="_Toc190336649" display="_Toc190336649"/>
    <hyperlink ref="F614" location="_Toc190336650" display="_Toc190336650"/>
    <hyperlink ref="G614" location="_Toc190336650" display="_Toc190336650"/>
    <hyperlink ref="F615" location="_Toc190336651" display="_Toc190336651"/>
    <hyperlink ref="G615" location="_Toc190336651" display="_Toc190336651"/>
    <hyperlink ref="F616" location="_Toc190336652" display="_Toc190336652"/>
    <hyperlink ref="G616" location="_Toc190336652" display="_Toc190336652"/>
    <hyperlink ref="F617" location="_Toc190336653" display="_Toc190336653"/>
    <hyperlink ref="G617" location="_Toc190336653" display="_Toc190336653"/>
    <hyperlink ref="F618" location="_Toc190336654" display="_Toc190336654"/>
    <hyperlink ref="G618" location="_Toc190336654" display="_Toc190336654"/>
    <hyperlink ref="F619" location="_Toc190336655" display="_Toc190336655"/>
    <hyperlink ref="G619" location="_Toc190336655" display="_Toc190336655"/>
    <hyperlink ref="F620" location="_Toc190336656" display="_Toc190336656"/>
    <hyperlink ref="G620" location="_Toc190336656" display="_Toc190336656"/>
    <hyperlink ref="F621" location="_Toc190336657" display="_Toc190336657"/>
    <hyperlink ref="G621" location="_Toc190336657" display="_Toc190336657"/>
    <hyperlink ref="F622" location="_Toc190336658" display="_Toc190336658"/>
    <hyperlink ref="G622" location="_Toc190336658" display="_Toc190336658"/>
    <hyperlink ref="F623" location="_Toc190336659" display="_Toc190336659"/>
    <hyperlink ref="G623" location="_Toc190336659" display="_Toc190336659"/>
    <hyperlink ref="F624" location="_Toc190336660" display="_Toc190336660"/>
    <hyperlink ref="G624" location="_Toc190336660" display="_Toc190336660"/>
    <hyperlink ref="F625" location="_Toc190336661" display="_Toc190336661"/>
    <hyperlink ref="G625" location="_Toc190336661" display="_Toc190336661"/>
    <hyperlink ref="F626" location="_Toc190336662" display="_Toc190336662"/>
    <hyperlink ref="G626" location="_Toc190336662" display="_Toc190336662"/>
    <hyperlink ref="F627" location="_Toc190336663" display="_Toc190336663"/>
    <hyperlink ref="G627" location="_Toc190336663" display="_Toc190336663"/>
    <hyperlink ref="F628" location="_Toc190336664" display="_Toc190336664"/>
    <hyperlink ref="G628" location="_Toc190336664" display="_Toc190336664"/>
    <hyperlink ref="F629" location="_Toc190336665" display="_Toc190336665"/>
    <hyperlink ref="G629" location="_Toc190336665" display="_Toc190336665"/>
    <hyperlink ref="F630" location="_Toc190336666" display="_Toc190336666"/>
    <hyperlink ref="G630" location="_Toc190336666" display="_Toc190336666"/>
    <hyperlink ref="F631" location="_Toc190336667" display="_Toc190336667"/>
    <hyperlink ref="G631" location="_Toc190336667" display="_Toc190336667"/>
    <hyperlink ref="F632" location="_Toc190336668" display="_Toc190336668"/>
    <hyperlink ref="G632" location="_Toc190336668" display="_Toc190336668"/>
    <hyperlink ref="F633" location="_Toc190336669" display="_Toc190336669"/>
    <hyperlink ref="G633" location="_Toc190336669" display="_Toc190336669"/>
    <hyperlink ref="F634" location="_Toc190336670" display="_Toc190336670"/>
    <hyperlink ref="G634" location="_Toc190336670" display="_Toc190336670"/>
    <hyperlink ref="F635" location="_Toc190336671" display="_Toc190336671"/>
    <hyperlink ref="G635" location="_Toc190336671" display="_Toc190336671"/>
    <hyperlink ref="F636" location="_Toc190336672" display="_Toc190336672"/>
    <hyperlink ref="G636" location="_Toc190336672" display="_Toc190336672"/>
    <hyperlink ref="F637" location="_Toc190336673" display="_Toc190336673"/>
    <hyperlink ref="G637" location="_Toc190336673" display="_Toc190336673"/>
    <hyperlink ref="F638" location="_Toc190336674" display="_Toc190336674"/>
    <hyperlink ref="G638" location="_Toc190336674" display="_Toc190336674"/>
    <hyperlink ref="F639" location="_Toc190336675" display="_Toc190336675"/>
    <hyperlink ref="G639" location="_Toc190336675" display="_Toc190336675"/>
    <hyperlink ref="F640" location="_Toc190336676" display="_Toc190336676"/>
    <hyperlink ref="G640" location="_Toc190336676" display="_Toc190336676"/>
    <hyperlink ref="F641" location="_Toc190336677" display="_Toc190336677"/>
    <hyperlink ref="G641" location="_Toc190336677" display="_Toc190336677"/>
    <hyperlink ref="F642" location="_Toc190336678" display="_Toc190336678"/>
    <hyperlink ref="G642" location="_Toc190336678" display="_Toc190336678"/>
    <hyperlink ref="F643" location="_Toc190336679" display="_Toc190336679"/>
    <hyperlink ref="G643" location="_Toc190336679" display="_Toc190336679"/>
    <hyperlink ref="F644" location="_Toc190336680" display="_Toc190336680"/>
    <hyperlink ref="G644" location="_Toc190336680" display="_Toc190336680"/>
    <hyperlink ref="F645" location="_Toc190336681" display="_Toc190336681"/>
    <hyperlink ref="G645" location="_Toc190336681" display="_Toc190336681"/>
    <hyperlink ref="F646" location="_Toc190336682" display="_Toc190336682"/>
    <hyperlink ref="G646" location="_Toc190336682" display="_Toc190336682"/>
    <hyperlink ref="F647" location="_Toc190336683" display="_Toc190336683"/>
    <hyperlink ref="G647" location="_Toc190336683" display="_Toc190336683"/>
    <hyperlink ref="F648" location="_Toc190336684" display="_Toc190336684"/>
    <hyperlink ref="G648" location="_Toc190336684" display="_Toc190336684"/>
    <hyperlink ref="F649" location="_Toc190336685" display="_Toc190336685"/>
    <hyperlink ref="G649" location="_Toc190336685" display="_Toc190336685"/>
    <hyperlink ref="F650" location="_Toc190336686" display="_Toc190336686"/>
    <hyperlink ref="G650" location="_Toc190336686" display="_Toc190336686"/>
    <hyperlink ref="F651" location="_Toc190336687" display="_Toc190336687"/>
    <hyperlink ref="G651" location="_Toc190336687" display="_Toc190336687"/>
    <hyperlink ref="F652" location="_Toc190336688" display="_Toc190336688"/>
    <hyperlink ref="G652" location="_Toc190336688" display="_Toc190336688"/>
    <hyperlink ref="F653" location="_Toc190336689" display="_Toc190336689"/>
    <hyperlink ref="G653" location="_Toc190336689" display="_Toc190336689"/>
    <hyperlink ref="F654" location="_Toc190336690" display="_Toc190336690"/>
    <hyperlink ref="G654" location="_Toc190336690" display="_Toc190336690"/>
    <hyperlink ref="F655" location="_Toc190336691" display="_Toc190336691"/>
    <hyperlink ref="G655" location="_Toc190336691" display="_Toc190336691"/>
    <hyperlink ref="F656" location="_Toc190336692" display="_Toc190336692"/>
    <hyperlink ref="G656" location="_Toc190336692" display="_Toc190336692"/>
    <hyperlink ref="F657" location="_Toc190336693" display="_Toc190336693"/>
    <hyperlink ref="G657" location="_Toc190336693" display="_Toc190336693"/>
    <hyperlink ref="F658" location="_Toc190336694" display="_Toc190336694"/>
    <hyperlink ref="G658" location="_Toc190336694" display="_Toc190336694"/>
    <hyperlink ref="F659" location="_Toc190336695" display="_Toc190336695"/>
    <hyperlink ref="G659" location="_Toc190336695" display="_Toc190336695"/>
    <hyperlink ref="F660" location="_Toc190336696" display="_Toc190336696"/>
    <hyperlink ref="G660" location="_Toc190336696" display="_Toc190336696"/>
    <hyperlink ref="F661" location="_Toc190336697" display="_Toc190336697"/>
    <hyperlink ref="G661" location="_Toc190336697" display="_Toc190336697"/>
    <hyperlink ref="F662" location="_Toc190336698" display="_Toc190336698"/>
    <hyperlink ref="G662" location="_Toc190336698" display="_Toc190336698"/>
    <hyperlink ref="F663" location="_Toc190336699" display="_Toc190336699"/>
    <hyperlink ref="G663" location="_Toc190336699" display="_Toc190336699"/>
    <hyperlink ref="F664" location="_Toc190336700" display="_Toc190336700"/>
    <hyperlink ref="G664" location="_Toc190336700" display="_Toc190336700"/>
    <hyperlink ref="F665" location="_Toc190336701" display="_Toc190336701"/>
    <hyperlink ref="G665" location="_Toc190336701" display="_Toc190336701"/>
    <hyperlink ref="F666" location="_Toc190336702" display="_Toc190336702"/>
    <hyperlink ref="G666" location="_Toc190336702" display="_Toc190336702"/>
    <hyperlink ref="F667" location="_Toc190336703" display="_Toc190336703"/>
    <hyperlink ref="G667" location="_Toc190336703" display="_Toc190336703"/>
    <hyperlink ref="F668" location="_Toc190336704" display="_Toc190336704"/>
    <hyperlink ref="G668" location="_Toc190336704" display="_Toc190336704"/>
    <hyperlink ref="F669" location="_Toc190336705" display="_Toc190336705"/>
    <hyperlink ref="G669" location="_Toc190336705" display="_Toc190336705"/>
    <hyperlink ref="F670" location="_Toc190336706" display="_Toc190336706"/>
    <hyperlink ref="G670" location="_Toc190336706" display="_Toc190336706"/>
    <hyperlink ref="F671" location="_Toc190336707" display="_Toc190336707"/>
    <hyperlink ref="G671" location="_Toc190336707" display="_Toc190336707"/>
    <hyperlink ref="F672" location="_Toc190336708" display="_Toc190336708"/>
    <hyperlink ref="G672" location="_Toc190336708" display="_Toc190336708"/>
    <hyperlink ref="F673" location="_Toc190336709" display="_Toc190336709"/>
    <hyperlink ref="G673" location="_Toc190336709" display="_Toc190336709"/>
    <hyperlink ref="F674" location="_Toc190336710" display="_Toc190336710"/>
    <hyperlink ref="G674" location="_Toc190336710" display="_Toc190336710"/>
    <hyperlink ref="F675" location="_Toc190336711" display="_Toc190336711"/>
    <hyperlink ref="G675" location="_Toc190336711" display="_Toc190336711"/>
    <hyperlink ref="F676" location="_Toc190336712" display="_Toc190336712"/>
    <hyperlink ref="G676" location="_Toc190336712" display="_Toc190336712"/>
    <hyperlink ref="F677" location="_Toc190336713" display="_Toc190336713"/>
    <hyperlink ref="G677" location="_Toc190336713" display="_Toc190336713"/>
    <hyperlink ref="F678" location="_Toc190336714" display="_Toc190336714"/>
    <hyperlink ref="G678" location="_Toc190336714" display="_Toc190336714"/>
    <hyperlink ref="F679" location="_Toc190336715" display="_Toc190336715"/>
    <hyperlink ref="G679" location="_Toc190336715" display="_Toc190336715"/>
    <hyperlink ref="F680" location="_Toc190336716" display="_Toc190336716"/>
    <hyperlink ref="G680" location="_Toc190336716" display="_Toc190336716"/>
    <hyperlink ref="F681" location="_Toc190336717" display="_Toc190336717"/>
    <hyperlink ref="G681" location="_Toc190336717" display="_Toc190336717"/>
    <hyperlink ref="F682" location="_Toc190336718" display="_Toc190336718"/>
    <hyperlink ref="G682" location="_Toc190336718" display="_Toc190336718"/>
    <hyperlink ref="F683" location="_Toc190336719" display="_Toc190336719"/>
    <hyperlink ref="G683" location="_Toc190336719" display="_Toc190336719"/>
    <hyperlink ref="F684" location="_Toc190336720" display="_Toc190336720"/>
    <hyperlink ref="G684" location="_Toc190336720" display="_Toc190336720"/>
    <hyperlink ref="F685" location="_Toc190336721" display="_Toc190336721"/>
    <hyperlink ref="G685" location="_Toc190336721" display="_Toc190336721"/>
    <hyperlink ref="F686" location="_Toc190336722" display="_Toc190336722"/>
    <hyperlink ref="G686" location="_Toc190336722" display="_Toc190336722"/>
    <hyperlink ref="F687" location="_Toc190336723" display="_Toc190336723"/>
    <hyperlink ref="G687" location="_Toc190336723" display="_Toc190336723"/>
    <hyperlink ref="F688" location="_Toc190336724" display="_Toc190336724"/>
    <hyperlink ref="G688" location="_Toc190336724" display="_Toc190336724"/>
    <hyperlink ref="F689" location="_Toc190336725" display="_Toc190336725"/>
    <hyperlink ref="G689" location="_Toc190336725" display="_Toc190336725"/>
    <hyperlink ref="F690" location="_Toc190336726" display="_Toc190336726"/>
    <hyperlink ref="G690" location="_Toc190336726" display="_Toc190336726"/>
    <hyperlink ref="F691" location="_Toc190336727" display="_Toc190336727"/>
    <hyperlink ref="G691" location="_Toc190336727" display="_Toc190336727"/>
    <hyperlink ref="F692" location="_Toc190336728" display="_Toc190336728"/>
    <hyperlink ref="G692" location="_Toc190336728" display="_Toc190336728"/>
    <hyperlink ref="F693" location="_Toc190336729" display="_Toc190336729"/>
    <hyperlink ref="G693" location="_Toc190336729" display="_Toc190336729"/>
    <hyperlink ref="F694" location="_Toc190336730" display="_Toc190336730"/>
    <hyperlink ref="G694" location="_Toc190336730" display="_Toc190336730"/>
    <hyperlink ref="F695" location="_Toc190336731" display="_Toc190336731"/>
    <hyperlink ref="G695" location="_Toc190336731" display="_Toc190336731"/>
    <hyperlink ref="F696" location="_Toc190336732" display="_Toc190336732"/>
    <hyperlink ref="G696" location="_Toc190336732" display="_Toc190336732"/>
    <hyperlink ref="F697" location="_Toc190336733" display="_Toc190336733"/>
    <hyperlink ref="G697" location="_Toc190336733" display="_Toc190336733"/>
    <hyperlink ref="F698" location="_Toc190336734" display="_Toc190336734"/>
    <hyperlink ref="G698" location="_Toc190336734" display="_Toc190336734"/>
    <hyperlink ref="F699" location="_Toc190336735" display="_Toc190336735"/>
    <hyperlink ref="G699" location="_Toc190336735" display="_Toc190336735"/>
    <hyperlink ref="F700" location="_Toc190336736" display="_Toc190336736"/>
    <hyperlink ref="G700" location="_Toc190336736" display="_Toc190336736"/>
    <hyperlink ref="F701" location="_Toc190336737" display="_Toc190336737"/>
    <hyperlink ref="G701" location="_Toc190336737" display="_Toc190336737"/>
    <hyperlink ref="F702" location="_Toc190336738" display="_Toc190336738"/>
    <hyperlink ref="G702" location="_Toc190336738" display="_Toc190336738"/>
    <hyperlink ref="F703" location="_Toc190336739" display="_Toc190336739"/>
    <hyperlink ref="G703" location="_Toc190336739" display="_Toc190336739"/>
    <hyperlink ref="F704" location="_Toc190336740" display="_Toc190336740"/>
    <hyperlink ref="G704" location="_Toc190336740" display="_Toc190336740"/>
    <hyperlink ref="F705" location="_Toc190336741" display="_Toc190336741"/>
    <hyperlink ref="G705" location="_Toc190336741" display="_Toc190336741"/>
    <hyperlink ref="F706" location="_Toc190336742" display="_Toc190336742"/>
    <hyperlink ref="G706" location="_Toc190336742" display="_Toc190336742"/>
    <hyperlink ref="F707" location="_Toc190336743" display="_Toc190336743"/>
    <hyperlink ref="G707" location="_Toc190336743" display="_Toc190336743"/>
    <hyperlink ref="F708" location="_Toc190336744" display="_Toc190336744"/>
    <hyperlink ref="G708" location="_Toc190336744" display="_Toc190336744"/>
    <hyperlink ref="F709" location="_Toc190336745" display="_Toc190336745"/>
    <hyperlink ref="G709" location="_Toc190336745" display="_Toc190336745"/>
    <hyperlink ref="F710" location="_Toc190336746" display="_Toc190336746"/>
    <hyperlink ref="G710" location="_Toc190336746" display="_Toc190336746"/>
    <hyperlink ref="F711" location="_Toc190336747" display="_Toc190336747"/>
    <hyperlink ref="G711" location="_Toc190336747" display="_Toc190336747"/>
    <hyperlink ref="F712" location="_Toc190336748" display="_Toc190336748"/>
    <hyperlink ref="G712" location="_Toc190336748" display="_Toc190336748"/>
    <hyperlink ref="F713" location="_Toc190336749" display="_Toc190336749"/>
    <hyperlink ref="G713" location="_Toc190336749" display="_Toc190336749"/>
    <hyperlink ref="F714" location="_Toc190336750" display="_Toc190336750"/>
    <hyperlink ref="G714" location="_Toc190336750" display="_Toc190336750"/>
    <hyperlink ref="F715" location="_Toc190336751" display="_Toc190336751"/>
    <hyperlink ref="G715" location="_Toc190336751" display="_Toc190336751"/>
    <hyperlink ref="F716" location="_Toc190336752" display="_Toc190336752"/>
    <hyperlink ref="G716" location="_Toc190336752" display="_Toc190336752"/>
    <hyperlink ref="F717" location="_Toc190336753" display="_Toc190336753"/>
    <hyperlink ref="G717" location="_Toc190336753" display="_Toc190336753"/>
    <hyperlink ref="F718" location="_Toc190336754" display="_Toc190336754"/>
    <hyperlink ref="G718" location="_Toc190336754" display="_Toc190336754"/>
    <hyperlink ref="F719" location="_Toc190336755" display="_Toc190336755"/>
    <hyperlink ref="G719" location="_Toc190336755" display="_Toc190336755"/>
    <hyperlink ref="F720" location="_Toc190336756" display="_Toc190336756"/>
    <hyperlink ref="G720" location="_Toc190336756" display="_Toc190336756"/>
    <hyperlink ref="F721" location="_Toc190336757" display="_Toc190336757"/>
    <hyperlink ref="G721" location="_Toc190336757" display="_Toc190336757"/>
    <hyperlink ref="F722" location="_Toc190336758" display="_Toc190336758"/>
    <hyperlink ref="G722" location="_Toc190336758" display="_Toc190336758"/>
    <hyperlink ref="F723" location="_Toc190336759" display="_Toc190336759"/>
    <hyperlink ref="G723" location="_Toc190336759" display="_Toc190336759"/>
    <hyperlink ref="F724" location="_Toc190336760" display="_Toc190336760"/>
    <hyperlink ref="G724" location="_Toc190336760" display="_Toc190336760"/>
    <hyperlink ref="F725" location="_Toc190336761" display="_Toc190336761"/>
    <hyperlink ref="G725" location="_Toc190336761" display="_Toc190336761"/>
    <hyperlink ref="F726" location="_Toc190336762" display="_Toc190336762"/>
    <hyperlink ref="G726" location="_Toc190336762" display="_Toc190336762"/>
    <hyperlink ref="F727" location="_Toc190336763" display="_Toc190336763"/>
    <hyperlink ref="G727" location="_Toc190336763" display="_Toc190336763"/>
    <hyperlink ref="F728" location="_Toc190336764" display="_Toc190336764"/>
    <hyperlink ref="G728" location="_Toc190336764" display="_Toc190336764"/>
    <hyperlink ref="F729" location="_Toc190336765" display="_Toc190336765"/>
    <hyperlink ref="G729" location="_Toc190336765" display="_Toc190336765"/>
    <hyperlink ref="F730" location="_Toc190336766" display="_Toc190336766"/>
    <hyperlink ref="G730" location="_Toc190336766" display="_Toc190336766"/>
    <hyperlink ref="F731" location="_Toc190336767" display="_Toc190336767"/>
    <hyperlink ref="G731" location="_Toc190336767" display="_Toc190336767"/>
    <hyperlink ref="F732" location="_Toc190336768" display="_Toc190336768"/>
    <hyperlink ref="G732" location="_Toc190336768" display="_Toc190336768"/>
    <hyperlink ref="F733" location="_Toc190336769" display="_Toc190336769"/>
    <hyperlink ref="G733" location="_Toc190336769" display="_Toc190336769"/>
    <hyperlink ref="F734" location="_Toc190336770" display="_Toc190336770"/>
    <hyperlink ref="G734" location="_Toc190336770" display="_Toc190336770"/>
    <hyperlink ref="F735" location="_Toc190336771" display="_Toc190336771"/>
    <hyperlink ref="G735" location="_Toc190336771" display="_Toc190336771"/>
    <hyperlink ref="F736" location="_Toc190336772" display="_Toc190336772"/>
    <hyperlink ref="G736" location="_Toc190336772" display="_Toc190336772"/>
    <hyperlink ref="F737" location="_Toc190336773" display="_Toc190336773"/>
    <hyperlink ref="G737" location="_Toc190336773" display="_Toc190336773"/>
    <hyperlink ref="F738" location="_Toc190336774" display="_Toc190336774"/>
    <hyperlink ref="G738" location="_Toc190336774" display="_Toc190336774"/>
    <hyperlink ref="F739" location="_Toc190336775" display="_Toc190336775"/>
    <hyperlink ref="G739" location="_Toc190336775" display="_Toc190336775"/>
    <hyperlink ref="F740" location="_Toc190336776" display="_Toc190336776"/>
    <hyperlink ref="G740" location="_Toc190336776" display="_Toc190336776"/>
    <hyperlink ref="F741" location="_Toc190336777" display="_Toc190336777"/>
    <hyperlink ref="G741" location="_Toc190336777" display="_Toc190336777"/>
    <hyperlink ref="F742" location="_Toc190336778" display="_Toc190336778"/>
    <hyperlink ref="G742" location="_Toc190336778" display="_Toc190336778"/>
    <hyperlink ref="F743" location="_Toc190336779" display="_Toc190336779"/>
    <hyperlink ref="G743" location="_Toc190336779" display="_Toc190336779"/>
    <hyperlink ref="F744" location="_Toc190336780" display="_Toc190336780"/>
    <hyperlink ref="G744" location="_Toc190336780" display="_Toc190336780"/>
    <hyperlink ref="F745" location="_Toc190336781" display="_Toc190336781"/>
    <hyperlink ref="G745" location="_Toc190336781" display="_Toc190336781"/>
    <hyperlink ref="F746" location="_Toc190336782" display="_Toc190336782"/>
    <hyperlink ref="G746" location="_Toc190336782" display="_Toc190336782"/>
    <hyperlink ref="F747" location="_Toc190336783" display="_Toc190336783"/>
    <hyperlink ref="G747" location="_Toc190336783" display="_Toc190336783"/>
    <hyperlink ref="F748" location="_Toc190336784" display="_Toc190336784"/>
    <hyperlink ref="G748" location="_Toc190336784" display="_Toc190336784"/>
    <hyperlink ref="F749" location="_Toc190336785" display="_Toc190336785"/>
    <hyperlink ref="G749" location="_Toc190336785" display="_Toc190336785"/>
    <hyperlink ref="F750" location="_Toc190336786" display="_Toc190336786"/>
    <hyperlink ref="G750" location="_Toc190336786" display="_Toc190336786"/>
    <hyperlink ref="F751" location="_Toc190336787" display="_Toc190336787"/>
    <hyperlink ref="G751" location="_Toc190336787" display="_Toc190336787"/>
    <hyperlink ref="F752" location="_Toc190336788" display="_Toc190336788"/>
    <hyperlink ref="G752" location="_Toc190336788" display="_Toc190336788"/>
    <hyperlink ref="F753" location="_Toc190336789" display="_Toc190336789"/>
    <hyperlink ref="G753" location="_Toc190336789" display="_Toc190336789"/>
    <hyperlink ref="F754" location="_Toc190336790" display="_Toc190336790"/>
    <hyperlink ref="G754" location="_Toc190336790" display="_Toc190336790"/>
    <hyperlink ref="F755" location="_Toc190336791" display="_Toc190336791"/>
    <hyperlink ref="G755" location="_Toc190336791" display="_Toc190336791"/>
    <hyperlink ref="F756" location="_Toc190336792" display="_Toc190336792"/>
    <hyperlink ref="G756" location="_Toc190336792" display="_Toc190336792"/>
    <hyperlink ref="F757" location="_Toc190336793" display="_Toc190336793"/>
    <hyperlink ref="G757" location="_Toc190336793" display="_Toc190336793"/>
    <hyperlink ref="F758" location="_Toc190336794" display="_Toc190336794"/>
    <hyperlink ref="G758" location="_Toc190336794" display="_Toc190336794"/>
    <hyperlink ref="F759" location="_Toc190336795" display="_Toc190336795"/>
    <hyperlink ref="G759" location="_Toc190336795" display="_Toc190336795"/>
    <hyperlink ref="F760" location="_Toc190336796" display="_Toc190336796"/>
    <hyperlink ref="G760" location="_Toc190336796" display="_Toc190336796"/>
    <hyperlink ref="F761" location="_Toc190336797" display="_Toc190336797"/>
    <hyperlink ref="G761" location="_Toc190336797" display="_Toc190336797"/>
    <hyperlink ref="F762" location="_Toc190336798" display="_Toc190336798"/>
    <hyperlink ref="G762" location="_Toc190336798" display="_Toc190336798"/>
    <hyperlink ref="F763" location="_Toc190336799" display="_Toc190336799"/>
    <hyperlink ref="G763" location="_Toc190336799" display="_Toc190336799"/>
    <hyperlink ref="F764" location="_Toc190336800" display="_Toc190336800"/>
    <hyperlink ref="G764" location="_Toc190336800" display="_Toc190336800"/>
    <hyperlink ref="F765" location="_Toc190336801" display="_Toc190336801"/>
    <hyperlink ref="G765" location="_Toc190336801" display="_Toc190336801"/>
    <hyperlink ref="F766" location="_Toc190336802" display="_Toc190336802"/>
    <hyperlink ref="G766" location="_Toc190336802" display="_Toc190336802"/>
    <hyperlink ref="F767" location="_Toc190336803" display="_Toc190336803"/>
    <hyperlink ref="G767" location="_Toc190336803" display="_Toc190336803"/>
    <hyperlink ref="F768" location="_Toc190336804" display="_Toc190336804"/>
    <hyperlink ref="G768" location="_Toc190336804" display="_Toc190336804"/>
    <hyperlink ref="F769" location="_Toc190336805" display="_Toc190336805"/>
    <hyperlink ref="G769" location="_Toc190336805" display="_Toc190336805"/>
    <hyperlink ref="F770" location="_Toc190336806" display="_Toc190336806"/>
    <hyperlink ref="G770" location="_Toc190336806" display="_Toc190336806"/>
    <hyperlink ref="F771" location="_Toc190336807" display="_Toc190336807"/>
    <hyperlink ref="G771" location="_Toc190336807" display="_Toc190336807"/>
    <hyperlink ref="F772" location="_Toc190336808" display="_Toc190336808"/>
    <hyperlink ref="G772" location="_Toc190336808" display="_Toc190336808"/>
    <hyperlink ref="F773" location="_Toc190336809" display="_Toc190336809"/>
    <hyperlink ref="G773" location="_Toc190336809" display="_Toc190336809"/>
    <hyperlink ref="F774" location="_Toc190336810" display="_Toc190336810"/>
    <hyperlink ref="G774" location="_Toc190336810" display="_Toc190336810"/>
    <hyperlink ref="F775" location="_Toc190336811" display="_Toc190336811"/>
    <hyperlink ref="G775" location="_Toc190336811" display="_Toc190336811"/>
    <hyperlink ref="F776" location="_Toc190336812" display="_Toc190336812"/>
    <hyperlink ref="G776" location="_Toc190336812" display="_Toc190336812"/>
    <hyperlink ref="F777" location="_Toc190336813" display="_Toc190336813"/>
    <hyperlink ref="G777" location="_Toc190336813" display="_Toc190336813"/>
    <hyperlink ref="F778" location="_Toc190336814" display="_Toc190336814"/>
    <hyperlink ref="G778" location="_Toc190336814" display="_Toc190336814"/>
    <hyperlink ref="F779" location="_Toc190336815" display="_Toc190336815"/>
    <hyperlink ref="G779" location="_Toc190336815" display="_Toc190336815"/>
    <hyperlink ref="F780" location="_Toc190336816" display="_Toc190336816"/>
    <hyperlink ref="G780" location="_Toc190336816" display="_Toc190336816"/>
    <hyperlink ref="F781" location="_Toc190336817" display="_Toc190336817"/>
    <hyperlink ref="G781" location="_Toc190336817" display="_Toc190336817"/>
    <hyperlink ref="F782" location="_Toc190336818" display="_Toc190336818"/>
    <hyperlink ref="G782" location="_Toc190336818" display="_Toc190336818"/>
    <hyperlink ref="F783" location="_Toc190336819" display="_Toc190336819"/>
    <hyperlink ref="G783" location="_Toc190336819" display="_Toc190336819"/>
    <hyperlink ref="F784" location="_Toc190336820" display="_Toc190336820"/>
    <hyperlink ref="G784" location="_Toc190336820" display="_Toc190336820"/>
    <hyperlink ref="F785" location="_Toc190336821" display="_Toc190336821"/>
    <hyperlink ref="G785" location="_Toc190336821" display="_Toc190336821"/>
    <hyperlink ref="F786" location="_Toc190336822" display="_Toc190336822"/>
    <hyperlink ref="G786" location="_Toc190336822" display="_Toc190336822"/>
    <hyperlink ref="F787" location="_Toc190336823" display="_Toc190336823"/>
    <hyperlink ref="G787" location="_Toc190336823" display="_Toc190336823"/>
    <hyperlink ref="F788" location="_Toc190336824" display="_Toc190336824"/>
    <hyperlink ref="G788" location="_Toc190336824" display="_Toc190336824"/>
    <hyperlink ref="F789" location="_Toc190336825" display="_Toc190336825"/>
    <hyperlink ref="G789" location="_Toc190336825" display="_Toc190336825"/>
    <hyperlink ref="F790" location="_Toc190336826" display="_Toc190336826"/>
    <hyperlink ref="G790" location="_Toc190336826" display="_Toc190336826"/>
    <hyperlink ref="F791" location="_Toc190336827" display="_Toc190336827"/>
    <hyperlink ref="G791" location="_Toc190336827" display="_Toc190336827"/>
    <hyperlink ref="F792" location="_Toc190336828" display="_Toc190336828"/>
    <hyperlink ref="G792" location="_Toc190336828" display="_Toc190336828"/>
    <hyperlink ref="F793" location="_Toc190336829" display="_Toc190336829"/>
    <hyperlink ref="G793" location="_Toc190336829" display="_Toc190336829"/>
    <hyperlink ref="F794" location="_Toc190336830" display="_Toc190336830"/>
    <hyperlink ref="G794" location="_Toc190336830" display="_Toc190336830"/>
    <hyperlink ref="F795" location="_Toc190336831" display="_Toc190336831"/>
    <hyperlink ref="G795" location="_Toc190336831" display="_Toc190336831"/>
    <hyperlink ref="F796" location="_Toc190336832" display="_Toc190336832"/>
    <hyperlink ref="G796" location="_Toc190336832" display="_Toc190336832"/>
    <hyperlink ref="F797" location="_Toc190336833" display="_Toc190336833"/>
    <hyperlink ref="G797" location="_Toc190336833" display="_Toc190336833"/>
    <hyperlink ref="F798" location="_Toc190336834" display="_Toc190336834"/>
    <hyperlink ref="G798" location="_Toc190336834" display="_Toc190336834"/>
    <hyperlink ref="F799" location="_Toc190336835" display="_Toc190336835"/>
    <hyperlink ref="G799" location="_Toc190336835" display="_Toc190336835"/>
    <hyperlink ref="F800" location="_Toc190336836" display="_Toc190336836"/>
    <hyperlink ref="G800" location="_Toc190336836" display="_Toc190336836"/>
    <hyperlink ref="F801" location="_Toc190336837" display="_Toc190336837"/>
    <hyperlink ref="G801" location="_Toc190336837" display="_Toc190336837"/>
    <hyperlink ref="F802" location="_Toc190336838" display="_Toc190336838"/>
    <hyperlink ref="G802" location="_Toc190336838" display="_Toc190336838"/>
    <hyperlink ref="F803" location="_Toc190336839" display="_Toc190336839"/>
    <hyperlink ref="G803" location="_Toc190336839" display="_Toc190336839"/>
    <hyperlink ref="F804" location="_Toc190336840" display="_Toc190336840"/>
    <hyperlink ref="G804" location="_Toc190336840" display="_Toc190336840"/>
    <hyperlink ref="F805" location="_Toc190336841" display="_Toc190336841"/>
    <hyperlink ref="G805" location="_Toc190336841" display="_Toc190336841"/>
    <hyperlink ref="F806" location="_Toc190336842" display="_Toc190336842"/>
    <hyperlink ref="G806" location="_Toc190336842" display="_Toc190336842"/>
    <hyperlink ref="F807" location="_Toc190336843" display="_Toc190336843"/>
    <hyperlink ref="G807" location="_Toc190336843" display="_Toc190336843"/>
    <hyperlink ref="F808" location="_Toc190336844" display="_Toc190336844"/>
    <hyperlink ref="G808" location="_Toc190336844" display="_Toc190336844"/>
    <hyperlink ref="F809" location="_Toc190336845" display="_Toc190336845"/>
    <hyperlink ref="G809" location="_Toc190336845" display="_Toc190336845"/>
    <hyperlink ref="F810" location="_Toc190336846" display="_Toc190336846"/>
    <hyperlink ref="G810" location="_Toc190336846" display="_Toc190336846"/>
    <hyperlink ref="F811" location="_Toc190336847" display="_Toc190336847"/>
    <hyperlink ref="G811" location="_Toc190336847" display="_Toc190336847"/>
    <hyperlink ref="F812" location="_Toc190336848" display="_Toc190336848"/>
    <hyperlink ref="G812" location="_Toc190336848" display="_Toc190336848"/>
    <hyperlink ref="F813" location="_Toc190336849" display="_Toc190336849"/>
    <hyperlink ref="G813" location="_Toc190336849" display="_Toc190336849"/>
    <hyperlink ref="F814" location="_Toc190336850" display="_Toc190336850"/>
    <hyperlink ref="G814" location="_Toc190336850" display="_Toc190336850"/>
    <hyperlink ref="F815" location="_Toc190336851" display="_Toc190336851"/>
    <hyperlink ref="G815" location="_Toc190336851" display="_Toc190336851"/>
    <hyperlink ref="F816" location="_Toc190336852" display="_Toc190336852"/>
    <hyperlink ref="G816" location="_Toc190336852" display="_Toc190336852"/>
    <hyperlink ref="F817" location="_Toc190336853" display="_Toc190336853"/>
    <hyperlink ref="G817" location="_Toc190336853" display="_Toc190336853"/>
    <hyperlink ref="F818" location="_Toc190336854" display="_Toc190336854"/>
    <hyperlink ref="G818" location="_Toc190336854" display="_Toc190336854"/>
    <hyperlink ref="F819" location="_Toc190336855" display="_Toc190336855"/>
    <hyperlink ref="G819" location="_Toc190336855" display="_Toc190336855"/>
    <hyperlink ref="F820" location="_Toc190336856" display="_Toc190336856"/>
    <hyperlink ref="G820" location="_Toc190336856" display="_Toc190336856"/>
    <hyperlink ref="F821" location="_Toc190336857" display="_Toc190336857"/>
    <hyperlink ref="G821" location="_Toc190336857" display="_Toc190336857"/>
    <hyperlink ref="F822" location="_Toc190336858" display="_Toc190336858"/>
    <hyperlink ref="G822" location="_Toc190336858" display="_Toc190336858"/>
    <hyperlink ref="F823" location="_Toc190336859" display="_Toc190336859"/>
    <hyperlink ref="G823" location="_Toc190336859" display="_Toc190336859"/>
    <hyperlink ref="F824" location="_Toc190336860" display="_Toc190336860"/>
    <hyperlink ref="G824" location="_Toc190336860" display="_Toc190336860"/>
    <hyperlink ref="F825" location="_Toc190336861" display="_Toc190336861"/>
    <hyperlink ref="G825" location="_Toc190336861" display="_Toc190336861"/>
    <hyperlink ref="F826" location="_Toc190336862" display="_Toc190336862"/>
    <hyperlink ref="G826" location="_Toc190336862" display="_Toc190336862"/>
    <hyperlink ref="F827" location="_Toc190336863" display="_Toc190336863"/>
    <hyperlink ref="G827" location="_Toc190336863" display="_Toc190336863"/>
    <hyperlink ref="F828" location="_Toc190336864" display="_Toc190336864"/>
    <hyperlink ref="G828" location="_Toc190336864" display="_Toc190336864"/>
    <hyperlink ref="F829" location="_Toc190336865" display="_Toc190336865"/>
    <hyperlink ref="G829" location="_Toc190336865" display="_Toc190336865"/>
    <hyperlink ref="F830" location="_Toc190336866" display="_Toc190336866"/>
    <hyperlink ref="G830" location="_Toc190336866" display="_Toc190336866"/>
    <hyperlink ref="F831" location="_Toc190336867" display="_Toc190336867"/>
    <hyperlink ref="G831" location="_Toc190336867" display="_Toc190336867"/>
    <hyperlink ref="F832" location="_Toc190336868" display="_Toc190336868"/>
    <hyperlink ref="G832" location="_Toc190336868" display="_Toc190336868"/>
    <hyperlink ref="F833" location="_Toc190336869" display="_Toc190336869"/>
    <hyperlink ref="G833" location="_Toc190336869" display="_Toc190336869"/>
    <hyperlink ref="F834" location="_Toc190336870" display="_Toc190336870"/>
    <hyperlink ref="G834" location="_Toc190336870" display="_Toc190336870"/>
    <hyperlink ref="F835" location="_Toc190336871" display="_Toc190336871"/>
    <hyperlink ref="G835" location="_Toc190336871" display="_Toc190336871"/>
    <hyperlink ref="F836" location="_Toc190336872" display="_Toc190336872"/>
    <hyperlink ref="G836" location="_Toc190336872" display="_Toc190336872"/>
    <hyperlink ref="F837" location="_Toc190336873" display="_Toc190336873"/>
    <hyperlink ref="G837" location="_Toc190336873" display="_Toc190336873"/>
    <hyperlink ref="F838" location="_Toc190336874" display="_Toc190336874"/>
    <hyperlink ref="G838" location="_Toc190336874" display="_Toc190336874"/>
    <hyperlink ref="F839" location="_Toc190336875" display="_Toc190336875"/>
    <hyperlink ref="G839" location="_Toc190336875" display="_Toc190336875"/>
    <hyperlink ref="F840" location="_Toc190336876" display="_Toc190336876"/>
    <hyperlink ref="G840" location="_Toc190336876" display="_Toc190336876"/>
    <hyperlink ref="F841" location="_Toc190336877" display="_Toc190336877"/>
    <hyperlink ref="G841" location="_Toc190336877" display="_Toc190336877"/>
    <hyperlink ref="F842" location="_Toc190336878" display="_Toc190336878"/>
    <hyperlink ref="G842" location="_Toc190336878" display="_Toc190336878"/>
    <hyperlink ref="F843" location="_Toc190336879" display="_Toc190336879"/>
    <hyperlink ref="G843" location="_Toc190336879" display="_Toc190336879"/>
    <hyperlink ref="F844" location="_Toc190336880" display="_Toc190336880"/>
    <hyperlink ref="G844" location="_Toc190336880" display="_Toc190336880"/>
    <hyperlink ref="F845" location="_Toc190336881" display="_Toc190336881"/>
    <hyperlink ref="G845" location="_Toc190336881" display="_Toc190336881"/>
    <hyperlink ref="F846" location="_Toc190336882" display="_Toc190336882"/>
    <hyperlink ref="G846" location="_Toc190336882" display="_Toc190336882"/>
    <hyperlink ref="F847" location="_Toc190336883" display="_Toc190336883"/>
    <hyperlink ref="G847" location="_Toc190336883" display="_Toc190336883"/>
    <hyperlink ref="F848" location="_Toc190336884" display="_Toc190336884"/>
    <hyperlink ref="G848" location="_Toc190336884" display="_Toc190336884"/>
    <hyperlink ref="F849" location="_Toc190336885" display="_Toc190336885"/>
    <hyperlink ref="G849" location="_Toc190336885" display="_Toc190336885"/>
    <hyperlink ref="F850" location="_Toc190336886" display="_Toc190336886"/>
    <hyperlink ref="G850" location="_Toc190336886" display="_Toc190336886"/>
    <hyperlink ref="F851" location="_Toc190336887" display="_Toc190336887"/>
    <hyperlink ref="G851" location="_Toc190336887" display="_Toc190336887"/>
    <hyperlink ref="F852" location="_Toc190336888" display="_Toc190336888"/>
    <hyperlink ref="G852" location="_Toc190336888" display="_Toc190336888"/>
    <hyperlink ref="F853" location="_Toc190336889" display="_Toc190336889"/>
    <hyperlink ref="G853" location="_Toc190336889" display="_Toc190336889"/>
    <hyperlink ref="F854" location="_Toc190336890" display="_Toc190336890"/>
    <hyperlink ref="G854" location="_Toc190336890" display="_Toc190336890"/>
    <hyperlink ref="F855" location="_Toc190336891" display="_Toc190336891"/>
    <hyperlink ref="G855" location="_Toc190336891" display="_Toc190336891"/>
    <hyperlink ref="F856" location="_Toc190336892" display="_Toc190336892"/>
    <hyperlink ref="G856" location="_Toc190336892" display="_Toc190336892"/>
    <hyperlink ref="F857" location="_Toc190336893" display="_Toc190336893"/>
    <hyperlink ref="G857" location="_Toc190336893" display="_Toc190336893"/>
    <hyperlink ref="F858" location="_Toc190336894" display="_Toc190336894"/>
    <hyperlink ref="G858" location="_Toc190336894" display="_Toc190336894"/>
    <hyperlink ref="F859" location="_Toc190336895" display="_Toc190336895"/>
    <hyperlink ref="G859" location="_Toc190336895" display="_Toc190336895"/>
    <hyperlink ref="F860" location="_Toc190336896" display="_Toc190336896"/>
    <hyperlink ref="G860" location="_Toc190336896" display="_Toc190336896"/>
    <hyperlink ref="F861" location="_Toc190336897" display="_Toc190336897"/>
    <hyperlink ref="G861" location="_Toc190336897" display="_Toc190336897"/>
    <hyperlink ref="F862" location="_Toc190336898" display="_Toc190336898"/>
    <hyperlink ref="G862" location="_Toc190336898" display="_Toc190336898"/>
    <hyperlink ref="F863" location="_Toc190336899" display="_Toc190336899"/>
    <hyperlink ref="G863" location="_Toc190336899" display="_Toc190336899"/>
    <hyperlink ref="F864" location="_Toc190336900" display="_Toc190336900"/>
    <hyperlink ref="G864" location="_Toc190336900" display="_Toc190336900"/>
    <hyperlink ref="F865" location="_Toc190336901" display="_Toc190336901"/>
    <hyperlink ref="G865" location="_Toc190336901" display="_Toc190336901"/>
    <hyperlink ref="F866" location="_Toc190336902" display="_Toc190336902"/>
    <hyperlink ref="G866" location="_Toc190336902" display="_Toc190336902"/>
    <hyperlink ref="F867" location="_Toc190336903" display="_Toc190336903"/>
    <hyperlink ref="G867" location="_Toc190336903" display="_Toc190336903"/>
    <hyperlink ref="F868" location="_Toc190336904" display="_Toc190336904"/>
    <hyperlink ref="G868" location="_Toc190336904" display="_Toc190336904"/>
    <hyperlink ref="F869" location="_Toc190336905" display="_Toc190336905"/>
    <hyperlink ref="G869" location="_Toc190336905" display="_Toc190336905"/>
    <hyperlink ref="H869" location="_Toc190336905" display="_Toc190336905"/>
    <hyperlink ref="F870" location="_Toc190336906" display="_Toc190336906"/>
    <hyperlink ref="G870" location="_Toc190336906" display="_Toc190336906"/>
    <hyperlink ref="F871" location="_Toc190336907" display="_Toc190336907"/>
    <hyperlink ref="G871" location="_Toc190336907" display="_Toc190336907"/>
    <hyperlink ref="F872" location="_Toc190336908" display="_Toc190336908"/>
    <hyperlink ref="G872" location="_Toc190336908" display="_Toc190336908"/>
    <hyperlink ref="F873" location="_Toc190336909" display="_Toc190336909"/>
    <hyperlink ref="G873" location="_Toc190336909" display="_Toc190336909"/>
    <hyperlink ref="F874" location="_Toc190336910" display="_Toc190336910"/>
    <hyperlink ref="G874" location="_Toc190336910" display="_Toc190336910"/>
    <hyperlink ref="F875" location="_Toc190336911" display="_Toc190336911"/>
    <hyperlink ref="G875" location="_Toc190336911" display="_Toc190336911"/>
    <hyperlink ref="F876" location="_Toc190336912" display="_Toc190336912"/>
    <hyperlink ref="G876" location="_Toc190336912" display="_Toc190336912"/>
    <hyperlink ref="F877" location="_Toc190336913" display="_Toc190336913"/>
    <hyperlink ref="G877" location="_Toc190336913" display="_Toc190336913"/>
    <hyperlink ref="F878" location="_Toc190336914" display="_Toc190336914"/>
    <hyperlink ref="G878" location="_Toc190336914" display="_Toc190336914"/>
    <hyperlink ref="F879" location="_Toc190336915" display="_Toc190336915"/>
    <hyperlink ref="G879" location="_Toc190336915" display="_Toc190336915"/>
    <hyperlink ref="F880" location="_Toc190336916" display="_Toc190336916"/>
    <hyperlink ref="G880" location="_Toc190336916" display="_Toc190336916"/>
    <hyperlink ref="F881" location="_Toc190336917" display="_Toc190336917"/>
    <hyperlink ref="G881" location="_Toc190336917" display="_Toc190336917"/>
    <hyperlink ref="F882" location="_Toc190336918" display="_Toc190336918"/>
    <hyperlink ref="G882" location="_Toc190336918" display="_Toc190336918"/>
    <hyperlink ref="F883" location="_Toc190336919" display="_Toc190336919"/>
    <hyperlink ref="G883" location="_Toc190336919" display="_Toc190336919"/>
    <hyperlink ref="F884" location="_Toc190336920" display="_Toc190336920"/>
    <hyperlink ref="G884" location="_Toc190336920" display="_Toc190336920"/>
    <hyperlink ref="F885" location="_Toc190336921" display="_Toc190336921"/>
    <hyperlink ref="G885" location="_Toc190336921" display="_Toc190336921"/>
    <hyperlink ref="F886" location="_Toc190336922" display="_Toc190336922"/>
    <hyperlink ref="G886" location="_Toc190336922" display="_Toc190336922"/>
    <hyperlink ref="F887" location="_Toc190336923" display="_Toc190336923"/>
    <hyperlink ref="G887" location="_Toc190336923" display="_Toc190336923"/>
    <hyperlink ref="F888" location="_Toc190336924" display="_Toc190336924"/>
    <hyperlink ref="G888" location="_Toc190336924" display="_Toc190336924"/>
    <hyperlink ref="F889" location="_Toc190336925" display="_Toc190336925"/>
    <hyperlink ref="G889" location="_Toc190336925" display="_Toc190336925"/>
    <hyperlink ref="F890" location="_Toc190336926" display="_Toc190336926"/>
    <hyperlink ref="G890" location="_Toc190336926" display="_Toc190336926"/>
    <hyperlink ref="F891" location="_Toc190336927" display="_Toc190336927"/>
    <hyperlink ref="G891" location="_Toc190336927" display="_Toc190336927"/>
    <hyperlink ref="F892" location="_Toc190336928" display="_Toc190336928"/>
    <hyperlink ref="G892" location="_Toc190336928" display="_Toc190336928"/>
    <hyperlink ref="F893" location="_Toc190336929" display="_Toc190336929"/>
    <hyperlink ref="G893" location="_Toc190336929" display="_Toc190336929"/>
    <hyperlink ref="F894" location="_Toc190336930" display="_Toc190336930"/>
    <hyperlink ref="G894" location="_Toc190336930" display="_Toc190336930"/>
    <hyperlink ref="F895" location="_Toc190336931" display="_Toc190336931"/>
    <hyperlink ref="G895" location="_Toc190336931" display="_Toc190336931"/>
    <hyperlink ref="F896" location="_Toc190336932" display="_Toc190336932"/>
    <hyperlink ref="G896" location="_Toc190336932" display="_Toc190336932"/>
    <hyperlink ref="F897" location="_Toc190336933" display="_Toc190336933"/>
    <hyperlink ref="G897" location="_Toc190336933" display="_Toc190336933"/>
    <hyperlink ref="F898" location="_Toc190336934" display="_Toc190336934"/>
    <hyperlink ref="G898" location="_Toc190336934" display="_Toc190336934"/>
    <hyperlink ref="F899" location="_Toc190336935" display="_Toc190336935"/>
    <hyperlink ref="G899" location="_Toc190336935" display="_Toc190336935"/>
    <hyperlink ref="F900" location="_Toc190336936" display="_Toc190336936"/>
    <hyperlink ref="G900" location="_Toc190336936" display="_Toc190336936"/>
    <hyperlink ref="F901" location="_Toc190336937" display="_Toc190336937"/>
    <hyperlink ref="G901" location="_Toc190336937" display="_Toc190336937"/>
    <hyperlink ref="F902" location="_Toc190336938" display="_Toc190336938"/>
    <hyperlink ref="G902" location="_Toc190336938" display="_Toc190336938"/>
    <hyperlink ref="F903" location="_Toc190336939" display="_Toc190336939"/>
    <hyperlink ref="G903" location="_Toc190336939" display="_Toc190336939"/>
    <hyperlink ref="F904" location="_Toc190336940" display="_Toc190336940"/>
    <hyperlink ref="G904" location="_Toc190336940" display="_Toc190336940"/>
    <hyperlink ref="F905" location="_Toc190336941" display="_Toc190336941"/>
    <hyperlink ref="G905" location="_Toc190336941" display="_Toc190336941"/>
    <hyperlink ref="F906" location="_Toc190336942" display="_Toc190336942"/>
    <hyperlink ref="G906" location="_Toc190336942" display="_Toc190336942"/>
    <hyperlink ref="F907" location="_Toc190336943" display="_Toc190336943"/>
    <hyperlink ref="G907" location="_Toc190336943" display="_Toc190336943"/>
    <hyperlink ref="F908" location="_Toc190336944" display="_Toc190336944"/>
    <hyperlink ref="G908" location="_Toc190336944" display="_Toc190336944"/>
    <hyperlink ref="F909" location="_Toc190336945" display="_Toc190336945"/>
    <hyperlink ref="G909" location="_Toc190336945" display="_Toc190336945"/>
    <hyperlink ref="F910" location="_Toc190336946" display="_Toc190336946"/>
    <hyperlink ref="G910" location="_Toc190336946" display="_Toc190336946"/>
    <hyperlink ref="F911" location="_Toc190336947" display="_Toc190336947"/>
    <hyperlink ref="G911" location="_Toc190336947" display="_Toc190336947"/>
    <hyperlink ref="F912" location="_Toc190336948" display="_Toc190336948"/>
    <hyperlink ref="G912" location="_Toc190336948" display="_Toc190336948"/>
    <hyperlink ref="F913" location="_Toc190336949" display="_Toc190336949"/>
    <hyperlink ref="G913" location="_Toc190336949" display="_Toc190336949"/>
    <hyperlink ref="F914" location="_Toc190336950" display="_Toc190336950"/>
    <hyperlink ref="G914" location="_Toc190336950" display="_Toc190336950"/>
    <hyperlink ref="F915" location="_Toc190336951" display="_Toc190336951"/>
    <hyperlink ref="G915" location="_Toc190336951" display="_Toc190336951"/>
    <hyperlink ref="F916" location="_Toc190336952" display="_Toc190336952"/>
    <hyperlink ref="G916" location="_Toc190336952" display="_Toc190336952"/>
    <hyperlink ref="F917" location="_Toc190336953" display="_Toc190336953"/>
    <hyperlink ref="G917" location="_Toc190336953" display="_Toc190336953"/>
    <hyperlink ref="F918" location="_Toc190336954" display="_Toc190336954"/>
    <hyperlink ref="G918" location="_Toc190336954" display="_Toc190336954"/>
    <hyperlink ref="F919" location="_Toc190336955" display="_Toc190336955"/>
    <hyperlink ref="G919" location="_Toc190336955" display="_Toc190336955"/>
    <hyperlink ref="F920" location="_Toc190336956" display="_Toc190336956"/>
    <hyperlink ref="G920" location="_Toc190336956" display="_Toc190336956"/>
    <hyperlink ref="F921" location="_Toc190336957" display="_Toc190336957"/>
    <hyperlink ref="G921" location="_Toc190336957" display="_Toc190336957"/>
    <hyperlink ref="F922" location="_Toc190336958" display="_Toc190336958"/>
    <hyperlink ref="G922" location="_Toc190336958" display="_Toc190336958"/>
    <hyperlink ref="F923" location="_Toc190336959" display="_Toc190336959"/>
    <hyperlink ref="G923" location="_Toc190336959" display="_Toc190336959"/>
    <hyperlink ref="F924" location="_Toc190336960" display="_Toc190336960"/>
    <hyperlink ref="G924" location="_Toc190336960" display="_Toc190336960"/>
    <hyperlink ref="F925" location="_Toc190336961" display="_Toc190336961"/>
    <hyperlink ref="G925" location="_Toc190336961" display="_Toc190336961"/>
    <hyperlink ref="F926" location="_Toc190336962" display="_Toc190336962"/>
    <hyperlink ref="G926" location="_Toc190336962" display="_Toc190336962"/>
    <hyperlink ref="F927" location="_Toc190336963" display="_Toc190336963"/>
    <hyperlink ref="G927" location="_Toc190336963" display="_Toc190336963"/>
    <hyperlink ref="F928" location="_Toc190336964" display="_Toc190336964"/>
    <hyperlink ref="G928" location="_Toc190336964" display="_Toc190336964"/>
    <hyperlink ref="F929" location="_Toc190336965" display="_Toc190336965"/>
    <hyperlink ref="G929" location="_Toc190336965" display="_Toc190336965"/>
    <hyperlink ref="F930" location="_Toc190336966" display="_Toc190336966"/>
    <hyperlink ref="G930" location="_Toc190336966" display="_Toc190336966"/>
    <hyperlink ref="F931" location="_Toc190336967" display="_Toc190336967"/>
    <hyperlink ref="G931" location="_Toc190336967" display="_Toc190336967"/>
    <hyperlink ref="F932" location="_Toc190336968" display="_Toc190336968"/>
    <hyperlink ref="G932" location="_Toc190336968" display="_Toc190336968"/>
    <hyperlink ref="F933" location="_Toc190336969" display="_Toc190336969"/>
    <hyperlink ref="G933" location="_Toc190336969" display="_Toc190336969"/>
    <hyperlink ref="F934" location="_Toc190336970" display="_Toc190336970"/>
    <hyperlink ref="G934" location="_Toc190336970" display="_Toc190336970"/>
    <hyperlink ref="F935" location="_Toc190336971" display="_Toc190336971"/>
    <hyperlink ref="G935" location="_Toc190336971" display="_Toc190336971"/>
    <hyperlink ref="F936" location="_Toc190336972" display="_Toc190336972"/>
    <hyperlink ref="G936" location="_Toc190336972" display="_Toc190336972"/>
    <hyperlink ref="F937" location="_Toc190336973" display="_Toc190336973"/>
    <hyperlink ref="G937" location="_Toc190336973" display="_Toc190336973"/>
    <hyperlink ref="F938" location="_Toc190336974" display="_Toc190336974"/>
    <hyperlink ref="G938" location="_Toc190336974" display="_Toc190336974"/>
    <hyperlink ref="F939" location="_Toc190336975" display="_Toc190336975"/>
    <hyperlink ref="G939" location="_Toc190336975" display="_Toc190336975"/>
    <hyperlink ref="F940" location="_Toc190336976" display="_Toc190336976"/>
    <hyperlink ref="G940" location="_Toc190336976" display="_Toc190336976"/>
    <hyperlink ref="F941" location="_Toc190336977" display="_Toc190336977"/>
    <hyperlink ref="G941" location="_Toc190336977" display="_Toc190336977"/>
    <hyperlink ref="F942" location="_Toc190336978" display="_Toc190336978"/>
    <hyperlink ref="G942" location="_Toc190336978" display="_Toc190336978"/>
    <hyperlink ref="F943" location="_Toc190336979" display="_Toc190336979"/>
    <hyperlink ref="G943" location="_Toc190336979" display="_Toc190336979"/>
    <hyperlink ref="F944" location="_Toc190336980" display="_Toc190336980"/>
    <hyperlink ref="G944" location="_Toc190336980" display="_Toc190336980"/>
    <hyperlink ref="F945" location="_Toc190336981" display="_Toc190336981"/>
    <hyperlink ref="G945" location="_Toc190336981" display="_Toc190336981"/>
    <hyperlink ref="F946" location="_Toc190336982" display="_Toc190336982"/>
    <hyperlink ref="G946" location="_Toc190336982" display="_Toc190336982"/>
    <hyperlink ref="F947" location="_Toc190336983" display="_Toc190336983"/>
    <hyperlink ref="G947" location="_Toc190336983" display="_Toc190336983"/>
    <hyperlink ref="F948" location="_Toc190336984" display="_Toc190336984"/>
    <hyperlink ref="G948" location="_Toc190336984" display="_Toc190336984"/>
    <hyperlink ref="F949" location="_Toc190336985" display="_Toc190336985"/>
    <hyperlink ref="G949" location="_Toc190336985" display="_Toc190336985"/>
    <hyperlink ref="F950" location="_Toc190336986" display="_Toc190336986"/>
    <hyperlink ref="G950" location="_Toc190336986" display="_Toc190336986"/>
    <hyperlink ref="F951" location="_Toc190336987" display="_Toc190336987"/>
    <hyperlink ref="G951" location="_Toc190336987" display="_Toc190336987"/>
    <hyperlink ref="F952" location="_Toc190336988" display="_Toc190336988"/>
    <hyperlink ref="G952" location="_Toc190336988" display="_Toc190336988"/>
    <hyperlink ref="F953" location="_Toc190336989" display="_Toc190336989"/>
    <hyperlink ref="G953" location="_Toc190336989" display="_Toc190336989"/>
    <hyperlink ref="F954" location="_Toc190336990" display="_Toc190336990"/>
    <hyperlink ref="G954" location="_Toc190336990" display="_Toc190336990"/>
    <hyperlink ref="F955" location="_Toc190336991" display="_Toc190336991"/>
    <hyperlink ref="G955" location="_Toc190336991" display="_Toc190336991"/>
    <hyperlink ref="F956" location="_Toc190336992" display="_Toc190336992"/>
    <hyperlink ref="G956" location="_Toc190336992" display="_Toc190336992"/>
    <hyperlink ref="F957" location="_Toc190336993" display="_Toc190336993"/>
    <hyperlink ref="G957" location="_Toc190336993" display="_Toc190336993"/>
    <hyperlink ref="F958" location="_Toc190336994" display="_Toc190336994"/>
    <hyperlink ref="G958" location="_Toc190336994" display="_Toc190336994"/>
    <hyperlink ref="F959" location="_Toc190336995" display="_Toc190336995"/>
    <hyperlink ref="G959" location="_Toc190336995" display="_Toc190336995"/>
    <hyperlink ref="F960" location="_Toc190336996" display="_Toc190336996"/>
    <hyperlink ref="G960" location="_Toc190336996" display="_Toc190336996"/>
    <hyperlink ref="F961" location="_Toc190336997" display="_Toc190336997"/>
    <hyperlink ref="G961" location="_Toc190336997" display="_Toc190336997"/>
    <hyperlink ref="F962" location="_Toc190336998" display="_Toc190336998"/>
    <hyperlink ref="G962" location="_Toc190336998" display="_Toc190336998"/>
    <hyperlink ref="F963" location="_Toc190336999" display="_Toc190336999"/>
    <hyperlink ref="G963" location="_Toc190336999" display="_Toc190336999"/>
    <hyperlink ref="F964" location="_Toc190337000" display="_Toc190337000"/>
    <hyperlink ref="G964" location="_Toc190337000" display="_Toc190337000"/>
    <hyperlink ref="F965" location="_Toc190337001" display="_Toc190337001"/>
    <hyperlink ref="G965" location="_Toc190337001" display="_Toc190337001"/>
    <hyperlink ref="F966" location="_Toc190337002" display="_Toc190337002"/>
    <hyperlink ref="G966" location="_Toc190337002" display="_Toc190337002"/>
    <hyperlink ref="F967" location="_Toc190337003" display="_Toc190337003"/>
    <hyperlink ref="G967" location="_Toc190337003" display="_Toc190337003"/>
    <hyperlink ref="F968" location="_Toc190337004" display="_Toc190337004"/>
    <hyperlink ref="G968" location="_Toc190337004" display="_Toc190337004"/>
    <hyperlink ref="F969" location="_Toc190337005" display="_Toc190337005"/>
    <hyperlink ref="G969" location="_Toc190337005" display="_Toc190337005"/>
    <hyperlink ref="F970" location="_Toc190337006" display="_Toc190337006"/>
    <hyperlink ref="G970" location="_Toc190337006" display="_Toc190337006"/>
    <hyperlink ref="F971" location="_Toc190337007" display="_Toc190337007"/>
    <hyperlink ref="G971" location="_Toc190337007" display="_Toc190337007"/>
    <hyperlink ref="F972" location="_Toc190337008" display="_Toc190337008"/>
    <hyperlink ref="G972" location="_Toc190337008" display="_Toc190337008"/>
    <hyperlink ref="F973" location="_Toc190337009" display="_Toc190337009"/>
    <hyperlink ref="G973" location="_Toc190337009" display="_Toc190337009"/>
    <hyperlink ref="F974" location="_Toc190337010" display="_Toc190337010"/>
    <hyperlink ref="G974" location="_Toc190337010" display="_Toc190337010"/>
    <hyperlink ref="F975" location="_Toc190337011" display="_Toc190337011"/>
    <hyperlink ref="G975" location="_Toc190337011" display="_Toc190337011"/>
    <hyperlink ref="F976" location="_Toc190337012" display="_Toc190337012"/>
    <hyperlink ref="G976" location="_Toc190337012" display="_Toc190337012"/>
    <hyperlink ref="F977" location="_Toc190337013" display="_Toc190337013"/>
    <hyperlink ref="G977" location="_Toc190337013" display="_Toc190337013"/>
    <hyperlink ref="F978" location="_Toc190337014" display="_Toc190337014"/>
    <hyperlink ref="G978" location="_Toc190337014" display="_Toc190337014"/>
    <hyperlink ref="F979" location="_Toc190337015" display="_Toc190337015"/>
    <hyperlink ref="G979" location="_Toc190337015" display="_Toc190337015"/>
    <hyperlink ref="F980" location="_Toc190337016" display="_Toc190337016"/>
    <hyperlink ref="G980" location="_Toc190337016" display="_Toc190337016"/>
    <hyperlink ref="F981" location="_Toc190337017" display="_Toc190337017"/>
    <hyperlink ref="G981" location="_Toc190337017" display="_Toc190337017"/>
    <hyperlink ref="F982" location="_Toc190337018" display="_Toc190337018"/>
    <hyperlink ref="G982" location="_Toc190337018" display="_Toc190337018"/>
    <hyperlink ref="F983" location="_Toc190337019" display="_Toc190337019"/>
    <hyperlink ref="G983" location="_Toc190337019" display="_Toc190337019"/>
    <hyperlink ref="F984" location="_Toc190337020" display="_Toc190337020"/>
    <hyperlink ref="G984" location="_Toc190337020" display="_Toc190337020"/>
    <hyperlink ref="F985" location="_Toc190337021" display="_Toc190337021"/>
    <hyperlink ref="G985" location="_Toc190337021" display="_Toc190337021"/>
    <hyperlink ref="F986" location="_Toc190337022" display="_Toc190337022"/>
    <hyperlink ref="G986" location="_Toc190337022" display="_Toc190337022"/>
    <hyperlink ref="F987" location="_Toc190337023" display="_Toc190337023"/>
    <hyperlink ref="G987" location="_Toc190337023" display="_Toc190337023"/>
    <hyperlink ref="F988" location="_Toc190337024" display="_Toc190337024"/>
    <hyperlink ref="G988" location="_Toc190337024" display="_Toc190337024"/>
    <hyperlink ref="F989" location="_Toc190337025" display="_Toc190337025"/>
    <hyperlink ref="G989" location="_Toc190337025" display="_Toc190337025"/>
    <hyperlink ref="F990" location="_Toc190337026" display="_Toc190337026"/>
    <hyperlink ref="G990" location="_Toc190337026" display="_Toc190337026"/>
    <hyperlink ref="F991" location="_Toc190337027" display="_Toc190337027"/>
    <hyperlink ref="G991" location="_Toc190337027" display="_Toc190337027"/>
    <hyperlink ref="F992" location="_Toc190337028" display="_Toc190337028"/>
    <hyperlink ref="G992" location="_Toc190337028" display="_Toc190337028"/>
    <hyperlink ref="F993" location="_Toc190337029" display="_Toc190337029"/>
    <hyperlink ref="G993" location="_Toc190337029" display="_Toc190337029"/>
    <hyperlink ref="F994" location="_Toc190337030" display="_Toc190337030"/>
    <hyperlink ref="G994" location="_Toc190337030" display="_Toc190337030"/>
    <hyperlink ref="F995" location="_Toc190337031" display="_Toc190337031"/>
    <hyperlink ref="G995" location="_Toc190337031" display="_Toc190337031"/>
    <hyperlink ref="F996" location="_Toc190337032" display="_Toc190337032"/>
    <hyperlink ref="G996" location="_Toc190337032" display="_Toc190337032"/>
    <hyperlink ref="F997" location="_Toc190337033" display="_Toc190337033"/>
    <hyperlink ref="G997" location="_Toc190337033" display="_Toc190337033"/>
    <hyperlink ref="F998" location="_Toc190337034" display="_Toc190337034"/>
    <hyperlink ref="G998" location="_Toc190337034" display="_Toc190337034"/>
    <hyperlink ref="F999" location="_Toc190337035" display="_Toc190337035"/>
    <hyperlink ref="G999" location="_Toc190337035" display="_Toc190337035"/>
    <hyperlink ref="F1000" location="_Toc190337036" display="_Toc190337036"/>
    <hyperlink ref="G1000" location="_Toc190337036" display="_Toc190337036"/>
    <hyperlink ref="F1001" location="_Toc190337037" display="_Toc190337037"/>
    <hyperlink ref="G1001" location="_Toc190337037" display="_Toc190337037"/>
    <hyperlink ref="F1002" location="_Toc190337038" display="_Toc190337038"/>
    <hyperlink ref="G1002" location="_Toc190337038" display="_Toc190337038"/>
    <hyperlink ref="F1003" location="_Toc190337039" display="_Toc190337039"/>
    <hyperlink ref="G1003" location="_Toc190337039" display="_Toc190337039"/>
    <hyperlink ref="F1004" location="_Toc190337040" display="_Toc190337040"/>
    <hyperlink ref="G1004" location="_Toc190337040" display="_Toc190337040"/>
    <hyperlink ref="F1005" location="_Toc190337041" display="_Toc190337041"/>
    <hyperlink ref="G1005" location="_Toc190337041" display="_Toc190337041"/>
    <hyperlink ref="F1006" location="_Toc190337042" display="_Toc190337042"/>
    <hyperlink ref="G1006" location="_Toc190337042" display="_Toc190337042"/>
    <hyperlink ref="F1007" location="_Toc190337043" display="_Toc190337043"/>
    <hyperlink ref="G1007" location="_Toc190337043" display="_Toc190337043"/>
    <hyperlink ref="F1008" location="_Toc190337044" display="_Toc190337044"/>
    <hyperlink ref="G1008" location="_Toc190337044" display="_Toc190337044"/>
    <hyperlink ref="F1009" location="_Toc190337045" display="_Toc190337045"/>
    <hyperlink ref="G1009" location="_Toc190337045" display="_Toc190337045"/>
    <hyperlink ref="F1010" location="_Toc190337046" display="_Toc190337046"/>
    <hyperlink ref="G1010" location="_Toc190337046" display="_Toc190337046"/>
    <hyperlink ref="F1011" location="_Toc190337047" display="_Toc190337047"/>
    <hyperlink ref="G1011" location="_Toc190337047" display="_Toc190337047"/>
    <hyperlink ref="F1012" location="_Toc190337048" display="_Toc190337048"/>
    <hyperlink ref="G1012" location="_Toc190337048" display="_Toc190337048"/>
    <hyperlink ref="F1013" location="_Toc190337049" display="_Toc190337049"/>
    <hyperlink ref="G1013" location="_Toc190337049" display="_Toc190337049"/>
    <hyperlink ref="F1014" location="_Toc190337050" display="_Toc190337050"/>
    <hyperlink ref="G1014" location="_Toc190337050" display="_Toc190337050"/>
    <hyperlink ref="F1015" location="_Toc190337051" display="_Toc190337051"/>
    <hyperlink ref="G1015" location="_Toc190337051" display="_Toc190337051"/>
    <hyperlink ref="F1016" location="_Toc190337052" display="_Toc190337052"/>
    <hyperlink ref="G1016" location="_Toc190337052" display="_Toc190337052"/>
    <hyperlink ref="F1017" location="_Toc190337053" display="_Toc190337053"/>
    <hyperlink ref="G1017" location="_Toc190337053" display="_Toc190337053"/>
    <hyperlink ref="F1018" location="_Toc190337054" display="_Toc190337054"/>
    <hyperlink ref="G1018" location="_Toc190337054" display="_Toc190337054"/>
    <hyperlink ref="F1019" location="_Toc190337055" display="_Toc190337055"/>
    <hyperlink ref="G1019" location="_Toc190337055" display="_Toc190337055"/>
    <hyperlink ref="F1020" location="_Toc190337056" display="_Toc190337056"/>
    <hyperlink ref="G1020" location="_Toc190337056" display="_Toc190337056"/>
    <hyperlink ref="F1021" location="_Toc190337057" display="_Toc190337057"/>
    <hyperlink ref="G1021" location="_Toc190337057" display="_Toc190337057"/>
    <hyperlink ref="F1022" location="_Toc190337058" display="_Toc190337058"/>
    <hyperlink ref="G1022" location="_Toc190337058" display="_Toc190337058"/>
    <hyperlink ref="F1023" location="_Toc190337059" display="_Toc190337059"/>
    <hyperlink ref="G1023" location="_Toc190337059" display="_Toc190337059"/>
    <hyperlink ref="F1024" location="_Toc190337060" display="_Toc190337060"/>
    <hyperlink ref="G1024" location="_Toc190337060" display="_Toc190337060"/>
    <hyperlink ref="F1025" location="_Toc190337061" display="_Toc190337061"/>
    <hyperlink ref="G1025" location="_Toc190337061" display="_Toc190337061"/>
    <hyperlink ref="F1026" location="_Toc190337062" display="_Toc190337062"/>
    <hyperlink ref="G1026" location="_Toc190337062" display="_Toc190337062"/>
    <hyperlink ref="F1027" location="_Toc190337063" display="_Toc190337063"/>
    <hyperlink ref="G1027" location="_Toc190337063" display="_Toc190337063"/>
    <hyperlink ref="F1028" location="_Toc190337064" display="_Toc190337064"/>
    <hyperlink ref="G1028" location="_Toc190337064" display="_Toc190337064"/>
    <hyperlink ref="F1029" location="_Toc190337065" display="_Toc190337065"/>
    <hyperlink ref="G1029" location="_Toc190337065" display="_Toc190337065"/>
    <hyperlink ref="F1030" location="_Toc190337066" display="_Toc190337066"/>
    <hyperlink ref="G1030" location="_Toc190337066" display="_Toc190337066"/>
    <hyperlink ref="F1031" location="_Toc190337067" display="_Toc190337067"/>
    <hyperlink ref="G1031" location="_Toc190337067" display="_Toc190337067"/>
    <hyperlink ref="F1032" location="_Toc190337068" display="_Toc190337068"/>
    <hyperlink ref="G1032" location="_Toc190337068" display="_Toc190337068"/>
    <hyperlink ref="F1033" location="_Toc190337069" display="_Toc190337069"/>
    <hyperlink ref="G1033" location="_Toc190337069" display="_Toc190337069"/>
    <hyperlink ref="F1034" location="_Toc190337070" display="_Toc190337070"/>
    <hyperlink ref="G1034" location="_Toc190337070" display="_Toc190337070"/>
    <hyperlink ref="F1035" location="_Toc190337071" display="_Toc190337071"/>
    <hyperlink ref="G1035" location="_Toc190337071" display="_Toc190337071"/>
    <hyperlink ref="F1036" location="_Toc190337072" display="_Toc190337072"/>
    <hyperlink ref="G1036" location="_Toc190337072" display="_Toc190337072"/>
    <hyperlink ref="F1037" location="_Toc190337073" display="_Toc190337073"/>
    <hyperlink ref="G1037" location="_Toc190337073" display="_Toc190337073"/>
    <hyperlink ref="F1038" location="_Toc190337074" display="_Toc190337074"/>
    <hyperlink ref="G1038" location="_Toc190337074" display="_Toc190337074"/>
    <hyperlink ref="F1039" location="_Toc190337075" display="_Toc190337075"/>
    <hyperlink ref="G1039" location="_Toc190337075" display="_Toc190337075"/>
    <hyperlink ref="F1040" location="_Toc190337076" display="_Toc190337076"/>
    <hyperlink ref="G1040" location="_Toc190337076" display="_Toc190337076"/>
    <hyperlink ref="F1041" location="_Toc190337077" display="_Toc190337077"/>
    <hyperlink ref="G1041" location="_Toc190337077" display="_Toc190337077"/>
    <hyperlink ref="F1042" location="_Toc190337078" display="_Toc190337078"/>
    <hyperlink ref="G1042" location="_Toc190337078" display="_Toc190337078"/>
    <hyperlink ref="F1043" location="_Toc190337079" display="_Toc190337079"/>
    <hyperlink ref="G1043" location="_Toc190337079" display="_Toc190337079"/>
    <hyperlink ref="F1044" location="_Toc190337080" display="_Toc190337080"/>
    <hyperlink ref="G1044" location="_Toc190337080" display="_Toc190337080"/>
    <hyperlink ref="F1045" location="_Toc190337081" display="_Toc190337081"/>
    <hyperlink ref="G1045" location="_Toc190337081" display="_Toc190337081"/>
    <hyperlink ref="F1046" location="_Toc190337082" display="_Toc190337082"/>
    <hyperlink ref="G1046" location="_Toc190337082" display="_Toc190337082"/>
    <hyperlink ref="F1047" location="_Toc190337083" display="_Toc190337083"/>
    <hyperlink ref="G1047" location="_Toc190337083" display="_Toc190337083"/>
    <hyperlink ref="F1048" location="_Toc190337084" display="_Toc190337084"/>
    <hyperlink ref="G1048" location="_Toc190337084" display="_Toc190337084"/>
    <hyperlink ref="F1049" location="_Toc190337085" display="_Toc190337085"/>
    <hyperlink ref="G1049" location="_Toc190337085" display="_Toc190337085"/>
    <hyperlink ref="F1050" location="_Toc190337086" display="_Toc190337086"/>
    <hyperlink ref="G1050" location="_Toc190337086" display="_Toc190337086"/>
    <hyperlink ref="F1051" location="_Toc190337087" display="_Toc190337087"/>
    <hyperlink ref="G1051" location="_Toc190337087" display="_Toc190337087"/>
    <hyperlink ref="F1052" location="_Toc190337088" display="_Toc190337088"/>
    <hyperlink ref="G1052" location="_Toc190337088" display="_Toc190337088"/>
    <hyperlink ref="F1053" location="_Toc190337089" display="_Toc190337089"/>
    <hyperlink ref="G1053" location="_Toc190337089" display="_Toc190337089"/>
    <hyperlink ref="F1054" location="_Toc190337090" display="_Toc190337090"/>
    <hyperlink ref="G1054" location="_Toc190337090" display="_Toc190337090"/>
    <hyperlink ref="F1055" location="_Toc190337091" display="_Toc190337091"/>
    <hyperlink ref="G1055" location="_Toc190337091" display="_Toc190337091"/>
    <hyperlink ref="F1056" location="_Toc190337092" display="_Toc190337092"/>
    <hyperlink ref="G1056" location="_Toc190337092" display="_Toc190337092"/>
    <hyperlink ref="F1057" location="_Toc190337093" display="_Toc190337093"/>
    <hyperlink ref="G1057" location="_Toc190337093" display="_Toc190337093"/>
    <hyperlink ref="F1058" location="_Toc190337094" display="_Toc190337094"/>
    <hyperlink ref="G1058" location="_Toc190337094" display="_Toc190337094"/>
    <hyperlink ref="F1059" location="_Toc190337095" display="_Toc190337095"/>
    <hyperlink ref="G1059" location="_Toc190337095" display="_Toc190337095"/>
    <hyperlink ref="F1060" location="_Toc190337096" display="_Toc190337096"/>
    <hyperlink ref="G1060" location="_Toc190337096" display="_Toc190337096"/>
    <hyperlink ref="F1061" location="_Toc190337097" display="_Toc190337097"/>
    <hyperlink ref="G1061" location="_Toc190337097" display="_Toc190337097"/>
    <hyperlink ref="F1062" location="_Toc190337098" display="_Toc190337098"/>
    <hyperlink ref="G1062" location="_Toc190337098" display="_Toc190337098"/>
    <hyperlink ref="F1063" location="_Toc190337099" display="_Toc190337099"/>
    <hyperlink ref="G1063" location="_Toc190337099" display="_Toc190337099"/>
    <hyperlink ref="F1064" location="_Toc190337100" display="_Toc190337100"/>
    <hyperlink ref="G1064" location="_Toc190337100" display="_Toc190337100"/>
    <hyperlink ref="F1065" location="_Toc190337101" display="_Toc190337101"/>
    <hyperlink ref="G1065" location="_Toc190337101" display="_Toc190337101"/>
    <hyperlink ref="F1066" location="_Toc190337102" display="_Toc190337102"/>
    <hyperlink ref="G1066" location="_Toc190337102" display="_Toc190337102"/>
    <hyperlink ref="F1067" location="_Toc190337103" display="_Toc190337103"/>
    <hyperlink ref="G1067" location="_Toc190337103" display="_Toc190337103"/>
    <hyperlink ref="F1068" location="_Toc190337104" display="_Toc190337104"/>
    <hyperlink ref="G1068" location="_Toc190337104" display="_Toc190337104"/>
    <hyperlink ref="F1069" location="_Toc190337105" display="_Toc190337105"/>
    <hyperlink ref="G1069" location="_Toc190337105" display="_Toc190337105"/>
    <hyperlink ref="F1070" location="_Toc190337106" display="_Toc190337106"/>
    <hyperlink ref="G1070" location="_Toc190337106" display="_Toc190337106"/>
    <hyperlink ref="F1071" location="_Toc190337107" display="_Toc190337107"/>
    <hyperlink ref="G1071" location="_Toc190337107" display="_Toc190337107"/>
    <hyperlink ref="F1072" location="_Toc190337108" display="_Toc190337108"/>
    <hyperlink ref="G1072" location="_Toc190337108" display="_Toc190337108"/>
    <hyperlink ref="F1073" location="_Toc190337109" display="_Toc190337109"/>
    <hyperlink ref="G1073" location="_Toc190337109" display="_Toc190337109"/>
    <hyperlink ref="F1074" location="_Toc190337110" display="_Toc190337110"/>
    <hyperlink ref="G1074" location="_Toc190337110" display="_Toc190337110"/>
    <hyperlink ref="F1075" location="_Toc190337111" display="_Toc190337111"/>
    <hyperlink ref="G1075" location="_Toc190337111" display="_Toc190337111"/>
    <hyperlink ref="F1076" location="_Toc190337112" display="_Toc190337112"/>
    <hyperlink ref="G1076" location="_Toc190337112" display="_Toc190337112"/>
    <hyperlink ref="F1077" location="_Toc190337113" display="_Toc190337113"/>
    <hyperlink ref="G1077" location="_Toc190337113" display="_Toc190337113"/>
    <hyperlink ref="F1078" location="_Toc190337114" display="_Toc190337114"/>
    <hyperlink ref="G1078" location="_Toc190337114" display="_Toc190337114"/>
    <hyperlink ref="F1079" location="_Toc190337115" display="_Toc190337115"/>
    <hyperlink ref="G1079" location="_Toc190337115" display="_Toc190337115"/>
    <hyperlink ref="F1080" location="_Toc190337116" display="_Toc190337116"/>
    <hyperlink ref="G1080" location="_Toc190337116" display="_Toc190337116"/>
    <hyperlink ref="F1081" location="_Toc190337117" display="_Toc190337117"/>
    <hyperlink ref="G1081" location="_Toc190337117" display="_Toc190337117"/>
    <hyperlink ref="F1082" location="_Toc190337118" display="_Toc190337118"/>
    <hyperlink ref="G1082" location="_Toc190337118" display="_Toc190337118"/>
    <hyperlink ref="F1083" location="_Toc190337119" display="_Toc190337119"/>
    <hyperlink ref="G1083" location="_Toc190337119" display="_Toc190337119"/>
    <hyperlink ref="F1084" location="_Toc190337120" display="_Toc190337120"/>
    <hyperlink ref="G1084" location="_Toc190337120" display="_Toc190337120"/>
    <hyperlink ref="F1085" location="_Toc190337121" display="_Toc190337121"/>
    <hyperlink ref="G1085" location="_Toc190337121" display="_Toc190337121"/>
    <hyperlink ref="F1086" location="_Toc190337122" display="_Toc190337122"/>
    <hyperlink ref="G1086" location="_Toc190337122" display="_Toc190337122"/>
    <hyperlink ref="F1087" location="_Toc190337123" display="_Toc190337123"/>
    <hyperlink ref="G1087" location="_Toc190337123" display="_Toc190337123"/>
    <hyperlink ref="F1088" location="_Toc190337124" display="_Toc190337124"/>
    <hyperlink ref="G1088" location="_Toc190337124" display="_Toc190337124"/>
    <hyperlink ref="F1089" location="_Toc190337125" display="_Toc190337125"/>
    <hyperlink ref="G1089" location="_Toc190337125" display="_Toc190337125"/>
    <hyperlink ref="F1090" location="_Toc190337126" display="_Toc190337126"/>
    <hyperlink ref="G1090" location="_Toc190337126" display="_Toc190337126"/>
    <hyperlink ref="F1091" location="_Toc190337127" display="_Toc190337127"/>
    <hyperlink ref="G1091" location="_Toc190337127" display="_Toc190337127"/>
    <hyperlink ref="F1092" location="_Toc190337128" display="_Toc190337128"/>
    <hyperlink ref="G1092" location="_Toc190337128" display="_Toc190337128"/>
    <hyperlink ref="F1093" location="_Toc190337129" display="_Toc190337129"/>
    <hyperlink ref="G1093" location="_Toc190337129" display="_Toc190337129"/>
    <hyperlink ref="F1094" location="_Toc190337130" display="_Toc190337130"/>
    <hyperlink ref="G1094" location="_Toc190337130" display="_Toc190337130"/>
    <hyperlink ref="F1095" location="_Toc190337131" display="_Toc190337131"/>
    <hyperlink ref="G1095" location="_Toc190337131" display="_Toc190337131"/>
    <hyperlink ref="F1096" location="_Toc190337132" display="_Toc190337132"/>
    <hyperlink ref="G1096" location="_Toc190337132" display="_Toc190337132"/>
    <hyperlink ref="F1097" location="_Toc190337133" display="_Toc190337133"/>
    <hyperlink ref="G1097" location="_Toc190337133" display="_Toc190337133"/>
    <hyperlink ref="F1098" location="_Toc190337134" display="_Toc190337134"/>
    <hyperlink ref="G1098" location="_Toc190337134" display="_Toc190337134"/>
    <hyperlink ref="F1099" location="_Toc190337135" display="_Toc190337135"/>
    <hyperlink ref="G1099" location="_Toc190337135" display="_Toc190337135"/>
    <hyperlink ref="F1100" location="_Toc190337136" display="_Toc190337136"/>
    <hyperlink ref="G1100" location="_Toc190337136" display="_Toc190337136"/>
    <hyperlink ref="F1101" location="_Toc190337137" display="_Toc190337137"/>
    <hyperlink ref="G1101" location="_Toc190337137" display="_Toc190337137"/>
    <hyperlink ref="F1102" location="_Toc190337138" display="_Toc190337138"/>
    <hyperlink ref="G1102" location="_Toc190337138" display="_Toc190337138"/>
    <hyperlink ref="F1103" location="_Toc190337139" display="_Toc190337139"/>
    <hyperlink ref="G1103" location="_Toc190337139" display="_Toc190337139"/>
    <hyperlink ref="F1104" location="_Toc190337140" display="_Toc190337140"/>
    <hyperlink ref="G1104" location="_Toc190337140" display="_Toc190337140"/>
    <hyperlink ref="F1105" location="_Toc190337141" display="_Toc190337141"/>
    <hyperlink ref="G1105" location="_Toc190337141" display="_Toc190337141"/>
    <hyperlink ref="F1106" location="_Toc190337142" display="_Toc190337142"/>
    <hyperlink ref="G1106" location="_Toc190337142" display="_Toc190337142"/>
    <hyperlink ref="F1107" location="_Toc190337143" display="_Toc190337143"/>
    <hyperlink ref="G1107" location="_Toc190337143" display="_Toc190337143"/>
    <hyperlink ref="F1108" location="_Toc190337144" display="_Toc190337144"/>
    <hyperlink ref="G1108" location="_Toc190337144" display="_Toc190337144"/>
    <hyperlink ref="F1109" location="_Toc190337145" display="_Toc190337145"/>
    <hyperlink ref="G1109" location="_Toc190337145" display="_Toc190337145"/>
    <hyperlink ref="F1110" location="_Toc190337146" display="_Toc190337146"/>
    <hyperlink ref="G1110" location="_Toc190337146" display="_Toc190337146"/>
    <hyperlink ref="F1111" location="_Toc190337147" display="_Toc190337147"/>
    <hyperlink ref="G1111" location="_Toc190337147" display="_Toc190337147"/>
    <hyperlink ref="F1112" location="_Toc190337148" display="_Toc190337148"/>
    <hyperlink ref="G1112" location="_Toc190337148" display="_Toc190337148"/>
    <hyperlink ref="F1113" location="_Toc190337149" display="_Toc190337149"/>
    <hyperlink ref="G1113" location="_Toc190337149" display="_Toc190337149"/>
    <hyperlink ref="F1114" location="_Toc190337150" display="_Toc190337150"/>
    <hyperlink ref="G1114" location="_Toc190337150" display="_Toc190337150"/>
    <hyperlink ref="F1115" location="_Toc190337151" display="_Toc190337151"/>
    <hyperlink ref="G1115" location="_Toc190337151" display="_Toc190337151"/>
    <hyperlink ref="F1116" location="_Toc190337152" display="_Toc190337152"/>
    <hyperlink ref="G1116" location="_Toc190337152" display="_Toc190337152"/>
    <hyperlink ref="F1117" location="_Toc190337153" display="_Toc190337153"/>
    <hyperlink ref="G1117" location="_Toc190337153" display="_Toc190337153"/>
    <hyperlink ref="F1118" location="_Toc190337154" display="_Toc190337154"/>
    <hyperlink ref="G1118" location="_Toc190337154" display="_Toc190337154"/>
    <hyperlink ref="F1119" location="_Toc190337155" display="_Toc190337155"/>
    <hyperlink ref="G1119" location="_Toc190337155" display="_Toc190337155"/>
    <hyperlink ref="F1120" location="_Toc190337156" display="_Toc190337156"/>
    <hyperlink ref="G1120" location="_Toc190337156" display="_Toc190337156"/>
    <hyperlink ref="F1121" location="_Toc190337157" display="_Toc190337157"/>
    <hyperlink ref="G1121" location="_Toc190337157" display="_Toc190337157"/>
    <hyperlink ref="F1122" location="_Toc190337158" display="_Toc190337158"/>
    <hyperlink ref="G1122" location="_Toc190337158" display="_Toc190337158"/>
    <hyperlink ref="F1123" location="_Toc190337159" display="_Toc190337159"/>
    <hyperlink ref="G1123" location="_Toc190337159" display="_Toc190337159"/>
    <hyperlink ref="F1124" location="_Toc190337160" display="_Toc190337160"/>
    <hyperlink ref="G1124" location="_Toc190337160" display="_Toc190337160"/>
    <hyperlink ref="F1125" location="_Toc190337161" display="_Toc190337161"/>
    <hyperlink ref="G1125" location="_Toc190337161" display="_Toc190337161"/>
    <hyperlink ref="F1126" location="_Toc190337162" display="_Toc190337162"/>
    <hyperlink ref="G1126" location="_Toc190337162" display="_Toc190337162"/>
    <hyperlink ref="F1127" location="_Toc190337163" display="_Toc190337163"/>
    <hyperlink ref="G1127" location="_Toc190337163" display="_Toc190337163"/>
    <hyperlink ref="F1128" location="_Toc190337164" display="_Toc190337164"/>
    <hyperlink ref="G1128" location="_Toc190337164" display="_Toc190337164"/>
    <hyperlink ref="F1129" location="_Toc190337165" display="_Toc190337165"/>
    <hyperlink ref="G1129" location="_Toc190337165" display="_Toc190337165"/>
    <hyperlink ref="F1130" location="_Toc190337166" display="_Toc190337166"/>
    <hyperlink ref="G1130" location="_Toc190337166" display="_Toc190337166"/>
    <hyperlink ref="F1131" location="_Toc190337167" display="_Toc190337167"/>
    <hyperlink ref="G1131" location="_Toc190337167" display="_Toc190337167"/>
    <hyperlink ref="F1132" location="_Toc190337168" display="_Toc190337168"/>
    <hyperlink ref="G1132" location="_Toc190337168" display="_Toc190337168"/>
    <hyperlink ref="F1133" location="_Toc190337169" display="_Toc190337169"/>
    <hyperlink ref="G1133" location="_Toc190337169" display="_Toc190337169"/>
    <hyperlink ref="F1134" location="_Toc190337170" display="_Toc190337170"/>
    <hyperlink ref="G1134" location="_Toc190337170" display="_Toc190337170"/>
    <hyperlink ref="F1135" location="_Toc190337171" display="_Toc190337171"/>
    <hyperlink ref="G1135" location="_Toc190337171" display="_Toc190337171"/>
    <hyperlink ref="F1136" location="_Toc190337172" display="_Toc190337172"/>
    <hyperlink ref="G1136" location="_Toc190337172" display="_Toc190337172"/>
    <hyperlink ref="F1137" location="_Toc190337173" display="_Toc190337173"/>
    <hyperlink ref="G1137" location="_Toc190337173" display="_Toc190337173"/>
    <hyperlink ref="F1138" location="_Toc190337174" display="_Toc190337174"/>
    <hyperlink ref="G1138" location="_Toc190337174" display="_Toc190337174"/>
    <hyperlink ref="F1139" location="_Toc190337175" display="_Toc190337175"/>
    <hyperlink ref="G1139" location="_Toc190337175" display="_Toc190337175"/>
    <hyperlink ref="F1140" location="_Toc190337176" display="_Toc190337176"/>
    <hyperlink ref="G1140" location="_Toc190337176" display="_Toc190337176"/>
    <hyperlink ref="F1141" location="_Toc190337177" display="_Toc190337177"/>
    <hyperlink ref="G1141" location="_Toc190337177" display="_Toc190337177"/>
    <hyperlink ref="F1142" location="_Toc190337178" display="_Toc190337178"/>
    <hyperlink ref="G1142" location="_Toc190337178" display="_Toc190337178"/>
    <hyperlink ref="F1143" location="_Toc190337179" display="_Toc190337179"/>
    <hyperlink ref="G1143" location="_Toc190337179" display="_Toc190337179"/>
    <hyperlink ref="F1144" location="_Toc190337180" display="_Toc190337180"/>
    <hyperlink ref="G1144" location="_Toc190337180" display="_Toc190337180"/>
    <hyperlink ref="F1145" location="_Toc190337181" display="_Toc190337181"/>
    <hyperlink ref="G1145" location="_Toc190337181" display="_Toc190337181"/>
    <hyperlink ref="F1146" location="_Toc190337182" display="_Toc190337182"/>
    <hyperlink ref="G1146" location="_Toc190337182" display="_Toc190337182"/>
    <hyperlink ref="F1147" location="_Toc190337183" display="_Toc190337183"/>
    <hyperlink ref="G1147" location="_Toc190337183" display="_Toc190337183"/>
    <hyperlink ref="F1148" location="_Toc190337184" display="_Toc190337184"/>
    <hyperlink ref="G1148" location="_Toc190337184" display="_Toc190337184"/>
    <hyperlink ref="F1149" location="_Toc190337185" display="_Toc190337185"/>
    <hyperlink ref="G1149" location="_Toc190337185" display="_Toc190337185"/>
    <hyperlink ref="F1150" location="_Toc190337186" display="_Toc190337186"/>
    <hyperlink ref="G1150" location="_Toc190337186" display="_Toc190337186"/>
    <hyperlink ref="F1151" location="_Toc190337187" display="_Toc190337187"/>
    <hyperlink ref="G1151" location="_Toc190337187" display="_Toc190337187"/>
    <hyperlink ref="F1152" location="_Toc190337188" display="_Toc190337188"/>
    <hyperlink ref="G1152" location="_Toc190337188" display="_Toc190337188"/>
    <hyperlink ref="F1153" location="_Toc190337189" display="_Toc190337189"/>
    <hyperlink ref="G1153" location="_Toc190337189" display="_Toc190337189"/>
    <hyperlink ref="F1154" location="_Toc190337190" display="_Toc190337190"/>
    <hyperlink ref="G1154" location="_Toc190337190" display="_Toc190337190"/>
    <hyperlink ref="F1155" location="_Toc190337191" display="_Toc190337191"/>
    <hyperlink ref="G1155" location="_Toc190337191" display="_Toc190337191"/>
    <hyperlink ref="H1155" location="_Toc190337191" display="_Toc190337191"/>
    <hyperlink ref="F1156" location="_Toc190337192" display="_Toc190337192"/>
    <hyperlink ref="G1156" location="_Toc190337192" display="_Toc190337192"/>
    <hyperlink ref="H1156" location="_Toc190337192" display="_Toc190337192"/>
    <hyperlink ref="F1157" location="_Toc190337193" display="_Toc190337193"/>
    <hyperlink ref="G1157" location="_Toc190337193" display="_Toc190337193"/>
    <hyperlink ref="F1158" location="_Toc190337194" display="_Toc190337194"/>
    <hyperlink ref="G1158" location="_Toc190337194" display="_Toc190337194"/>
    <hyperlink ref="F1159" location="_Toc190337195" display="_Toc190337195"/>
    <hyperlink ref="G1159" location="_Toc190337195" display="_Toc190337195"/>
    <hyperlink ref="F1160" location="_Toc190337196" display="_Toc190337196"/>
    <hyperlink ref="G1160" location="_Toc190337196" display="_Toc190337196"/>
    <hyperlink ref="F1161" location="_Toc190337197" display="_Toc190337197"/>
    <hyperlink ref="G1161" location="_Toc190337197" display="_Toc190337197"/>
    <hyperlink ref="F1162" location="_Toc190337198" display="_Toc190337198"/>
    <hyperlink ref="G1162" location="_Toc190337198" display="_Toc190337198"/>
    <hyperlink ref="F1163" location="_Toc190337199" display="_Toc190337199"/>
    <hyperlink ref="G1163" location="_Toc190337199" display="_Toc190337199"/>
    <hyperlink ref="F1164" location="_Toc190337200" display="_Toc190337200"/>
    <hyperlink ref="G1164" location="_Toc190337200" display="_Toc190337200"/>
    <hyperlink ref="F1165" location="_Toc190337201" display="_Toc190337201"/>
    <hyperlink ref="G1165" location="_Toc190337201" display="_Toc190337201"/>
    <hyperlink ref="F1166" location="_Toc190337202" display="_Toc190337202"/>
    <hyperlink ref="G1166" location="_Toc190337202" display="_Toc190337202"/>
    <hyperlink ref="F1167" location="_Toc190337203" display="_Toc190337203"/>
    <hyperlink ref="G1167" location="_Toc190337203" display="_Toc190337203"/>
    <hyperlink ref="F1168" location="_Toc190337204" display="_Toc190337204"/>
    <hyperlink ref="G1168" location="_Toc190337204" display="_Toc190337204"/>
    <hyperlink ref="F1169" location="_Toc190337205" display="_Toc190337205"/>
    <hyperlink ref="G1169" location="_Toc190337205" display="_Toc190337205"/>
    <hyperlink ref="F1170" location="_Toc190337206" display="_Toc190337206"/>
    <hyperlink ref="G1170" location="_Toc190337206" display="_Toc190337206"/>
    <hyperlink ref="F1171" location="_Toc190337207" display="_Toc190337207"/>
    <hyperlink ref="G1171" location="_Toc190337207" display="_Toc190337207"/>
    <hyperlink ref="F1172" location="_Toc190337208" display="_Toc190337208"/>
    <hyperlink ref="G1172" location="_Toc190337208" display="_Toc190337208"/>
    <hyperlink ref="F1173" location="_Toc190337209" display="_Toc190337209"/>
    <hyperlink ref="G1173" location="_Toc190337209" display="_Toc190337209"/>
    <hyperlink ref="F1174" location="_Toc190337210" display="_Toc190337210"/>
    <hyperlink ref="G1174" location="_Toc190337210" display="_Toc190337210"/>
    <hyperlink ref="F1175" location="_Toc190337211" display="_Toc190337211"/>
    <hyperlink ref="G1175" location="_Toc190337211" display="_Toc190337211"/>
    <hyperlink ref="F1176" location="_Toc190337212" display="_Toc190337212"/>
    <hyperlink ref="G1176" location="_Toc190337212" display="_Toc190337212"/>
    <hyperlink ref="F1177" location="_Toc190337213" display="_Toc190337213"/>
    <hyperlink ref="G1177" location="_Toc190337213" display="_Toc190337213"/>
    <hyperlink ref="F1178" location="_Toc190337214" display="_Toc190337214"/>
    <hyperlink ref="G1178" location="_Toc190337214" display="_Toc190337214"/>
    <hyperlink ref="F1179" location="_Toc190337215" display="_Toc190337215"/>
    <hyperlink ref="G1179" location="_Toc190337215" display="_Toc190337215"/>
    <hyperlink ref="F1180" location="_Toc190337216" display="_Toc190337216"/>
    <hyperlink ref="G1180" location="_Toc190337216" display="_Toc190337216"/>
    <hyperlink ref="F1181" location="_Toc190337217" display="_Toc190337217"/>
    <hyperlink ref="G1181" location="_Toc190337217" display="_Toc190337217"/>
    <hyperlink ref="F1182" location="_Toc190337218" display="_Toc190337218"/>
    <hyperlink ref="G1182" location="_Toc190337218" display="_Toc190337218"/>
    <hyperlink ref="F1183" location="_Toc190337219" display="_Toc190337219"/>
    <hyperlink ref="G1183" location="_Toc190337219" display="_Toc190337219"/>
    <hyperlink ref="F1184" location="_Toc190337220" display="_Toc190337220"/>
    <hyperlink ref="G1184" location="_Toc190337220" display="_Toc190337220"/>
    <hyperlink ref="F1185" location="_Toc190337221" display="_Toc190337221"/>
    <hyperlink ref="G1185" location="_Toc190337221" display="_Toc190337221"/>
    <hyperlink ref="F1186" location="_Toc190337222" display="_Toc190337222"/>
    <hyperlink ref="G1186" location="_Toc190337222" display="_Toc190337222"/>
    <hyperlink ref="F1187" location="_Toc190337223" display="_Toc190337223"/>
    <hyperlink ref="G1187" location="_Toc190337223" display="_Toc190337223"/>
    <hyperlink ref="F1188" location="_Toc190337224" display="_Toc190337224"/>
    <hyperlink ref="G1188" location="_Toc190337224" display="_Toc190337224"/>
    <hyperlink ref="F1189" location="_Toc190337225" display="_Toc190337225"/>
    <hyperlink ref="G1189" location="_Toc190337225" display="_Toc190337225"/>
    <hyperlink ref="F1190" location="_Toc190337226" display="_Toc190337226"/>
    <hyperlink ref="G1190" location="_Toc190337226" display="_Toc190337226"/>
    <hyperlink ref="F1191" location="_Toc190337227" display="_Toc190337227"/>
    <hyperlink ref="G1191" location="_Toc190337227" display="_Toc190337227"/>
    <hyperlink ref="F1192" location="_Toc190337228" display="_Toc190337228"/>
    <hyperlink ref="G1192" location="_Toc190337228" display="_Toc190337228"/>
    <hyperlink ref="F1193" location="_Toc190337229" display="_Toc190337229"/>
    <hyperlink ref="G1193" location="_Toc190337229" display="_Toc190337229"/>
    <hyperlink ref="F1194" location="_Toc190337230" display="_Toc190337230"/>
    <hyperlink ref="G1194" location="_Toc190337230" display="_Toc190337230"/>
    <hyperlink ref="F1195" location="_Toc190337231" display="_Toc190337231"/>
    <hyperlink ref="G1195" location="_Toc190337231" display="_Toc190337231"/>
    <hyperlink ref="F1196" location="_Toc190337232" display="_Toc190337232"/>
    <hyperlink ref="G1196" location="_Toc190337232" display="_Toc190337232"/>
    <hyperlink ref="F1197" location="_Toc190337233" display="_Toc190337233"/>
    <hyperlink ref="G1197" location="_Toc190337233" display="_Toc190337233"/>
    <hyperlink ref="F1198" location="_Toc190337234" display="_Toc190337234"/>
    <hyperlink ref="G1198" location="_Toc190337234" display="_Toc190337234"/>
    <hyperlink ref="F1199" location="_Toc190337235" display="_Toc190337235"/>
    <hyperlink ref="G1199" location="_Toc190337235" display="_Toc190337235"/>
    <hyperlink ref="F1200" location="_Toc190337236" display="_Toc190337236"/>
    <hyperlink ref="G1200" location="_Toc190337236" display="_Toc190337236"/>
    <hyperlink ref="F1201" location="_Toc190337237" display="_Toc190337237"/>
    <hyperlink ref="G1201" location="_Toc190337237" display="_Toc190337237"/>
    <hyperlink ref="F1202" location="_Toc190337238" display="_Toc190337238"/>
    <hyperlink ref="G1202" location="_Toc190337238" display="_Toc190337238"/>
    <hyperlink ref="F1203" location="_Toc190337239" display="_Toc190337239"/>
    <hyperlink ref="G1203" location="_Toc190337239" display="_Toc190337239"/>
    <hyperlink ref="F1204" location="_Toc190337240" display="_Toc190337240"/>
    <hyperlink ref="G1204" location="_Toc190337240" display="_Toc190337240"/>
    <hyperlink ref="F1205" location="_Toc190337241" display="_Toc190337241"/>
    <hyperlink ref="G1205" location="_Toc190337241" display="_Toc190337241"/>
    <hyperlink ref="F1206" location="_Toc190337242" display="_Toc190337242"/>
    <hyperlink ref="G1206" location="_Toc190337242" display="_Toc190337242"/>
    <hyperlink ref="F1207" location="_Toc190337243" display="_Toc190337243"/>
    <hyperlink ref="G1207" location="_Toc190337243" display="_Toc190337243"/>
    <hyperlink ref="F1208" location="_Toc190337244" display="_Toc190337244"/>
    <hyperlink ref="G1208" location="_Toc190337244" display="_Toc190337244"/>
    <hyperlink ref="F1209" location="_Toc190337245" display="_Toc190337245"/>
    <hyperlink ref="G1209" location="_Toc190337245" display="_Toc190337245"/>
    <hyperlink ref="F1210" location="_Toc190337246" display="_Toc190337246"/>
    <hyperlink ref="G1210" location="_Toc190337246" display="_Toc190337246"/>
    <hyperlink ref="F1211" location="_Toc190337247" display="_Toc190337247"/>
    <hyperlink ref="G1211" location="_Toc190337247" display="_Toc190337247"/>
    <hyperlink ref="F1212" location="_Toc190337248" display="_Toc190337248"/>
    <hyperlink ref="G1212" location="_Toc190337248" display="_Toc190337248"/>
    <hyperlink ref="F1213" location="_Toc190337249" display="_Toc190337249"/>
    <hyperlink ref="G1213" location="_Toc190337249" display="_Toc190337249"/>
    <hyperlink ref="F1214" location="_Toc190337250" display="_Toc190337250"/>
    <hyperlink ref="G1214" location="_Toc190337250" display="_Toc190337250"/>
    <hyperlink ref="F1215" location="_Toc190337251" display="_Toc190337251"/>
    <hyperlink ref="G1215" location="_Toc190337251" display="_Toc190337251"/>
    <hyperlink ref="F1216" location="_Toc190337252" display="_Toc190337252"/>
    <hyperlink ref="G1216" location="_Toc190337252" display="_Toc190337252"/>
    <hyperlink ref="F1217" location="_Toc190337253" display="_Toc190337253"/>
    <hyperlink ref="G1217" location="_Toc190337253" display="_Toc190337253"/>
    <hyperlink ref="F1218" location="_Toc190337254" display="_Toc190337254"/>
    <hyperlink ref="G1218" location="_Toc190337254" display="_Toc190337254"/>
    <hyperlink ref="F1219" location="_Toc190337255" display="_Toc190337255"/>
    <hyperlink ref="G1219" location="_Toc190337255" display="_Toc190337255"/>
    <hyperlink ref="F1220" location="_Toc190337256" display="_Toc190337256"/>
    <hyperlink ref="G1220" location="_Toc190337256" display="_Toc190337256"/>
    <hyperlink ref="F1221" location="_Toc190337257" display="_Toc190337257"/>
    <hyperlink ref="G1221" location="_Toc190337257" display="_Toc190337257"/>
    <hyperlink ref="F1222" location="_Toc190337258" display="_Toc190337258"/>
    <hyperlink ref="G1222" location="_Toc190337258" display="_Toc190337258"/>
    <hyperlink ref="F1223" location="_Toc190337259" display="_Toc190337259"/>
    <hyperlink ref="G1223" location="_Toc190337259" display="_Toc190337259"/>
    <hyperlink ref="F1224" location="_Toc190337260" display="_Toc190337260"/>
    <hyperlink ref="G1224" location="_Toc190337260" display="_Toc190337260"/>
    <hyperlink ref="F1225" location="_Toc190337261" display="_Toc190337261"/>
    <hyperlink ref="G1225" location="_Toc190337261" display="_Toc190337261"/>
    <hyperlink ref="F1226" location="_Toc190337262" display="_Toc190337262"/>
    <hyperlink ref="G1226" location="_Toc190337262" display="_Toc190337262"/>
    <hyperlink ref="F1227" location="_Toc190337263" display="_Toc190337263"/>
    <hyperlink ref="G1227" location="_Toc190337263" display="_Toc190337263"/>
    <hyperlink ref="F1228" location="_Toc190337264" display="_Toc190337264"/>
    <hyperlink ref="G1228" location="_Toc190337264" display="_Toc190337264"/>
    <hyperlink ref="F1229" location="_Toc190337265" display="_Toc190337265"/>
    <hyperlink ref="G1229" location="_Toc190337265" display="_Toc190337265"/>
    <hyperlink ref="F1230" location="_Toc190337266" display="_Toc190337266"/>
    <hyperlink ref="G1230" location="_Toc190337266" display="_Toc190337266"/>
    <hyperlink ref="F1231" location="_Toc190337267" display="_Toc190337267"/>
    <hyperlink ref="G1231" location="_Toc190337267" display="_Toc190337267"/>
    <hyperlink ref="F1232" location="_Toc190337268" display="_Toc190337268"/>
    <hyperlink ref="G1232" location="_Toc190337268" display="_Toc190337268"/>
    <hyperlink ref="F1233" location="_Toc190337269" display="_Toc190337269"/>
    <hyperlink ref="G1233" location="_Toc190337269" display="_Toc190337269"/>
    <hyperlink ref="F1234" location="_Toc190337270" display="_Toc190337270"/>
    <hyperlink ref="G1234" location="_Toc190337270" display="_Toc190337270"/>
    <hyperlink ref="F1235" location="_Toc190337271" display="_Toc190337271"/>
    <hyperlink ref="G1235" location="_Toc190337271" display="_Toc190337271"/>
    <hyperlink ref="F1236" location="_Toc190337272" display="_Toc190337272"/>
    <hyperlink ref="G1236" location="_Toc190337272" display="_Toc190337272"/>
    <hyperlink ref="F1237" location="_Toc190337273" display="_Toc190337273"/>
    <hyperlink ref="G1237" location="_Toc190337273" display="_Toc190337273"/>
    <hyperlink ref="F1238" location="_Toc190337274" display="_Toc190337274"/>
    <hyperlink ref="G1238" location="_Toc190337274" display="_Toc190337274"/>
    <hyperlink ref="F1239" location="_Toc190337275" display="_Toc190337275"/>
    <hyperlink ref="G1239" location="_Toc190337275" display="_Toc190337275"/>
    <hyperlink ref="F1240" location="_Toc190337276" display="_Toc190337276"/>
    <hyperlink ref="G1240" location="_Toc190337276" display="_Toc190337276"/>
    <hyperlink ref="F1241" location="_Toc190337277" display="_Toc190337277"/>
    <hyperlink ref="G1241" location="_Toc190337277" display="_Toc190337277"/>
    <hyperlink ref="F1242" location="_Toc190337278" display="_Toc190337278"/>
    <hyperlink ref="G1242" location="_Toc190337278" display="_Toc190337278"/>
    <hyperlink ref="F1243" location="_Toc190337279" display="_Toc190337279"/>
    <hyperlink ref="G1243" location="_Toc190337279" display="_Toc190337279"/>
    <hyperlink ref="F1244" location="_Toc190337280" display="_Toc190337280"/>
    <hyperlink ref="G1244" location="_Toc190337280" display="_Toc190337280"/>
    <hyperlink ref="F1245" location="_Toc190337281" display="_Toc190337281"/>
    <hyperlink ref="G1245" location="_Toc190337281" display="_Toc190337281"/>
    <hyperlink ref="F1246" location="_Toc190337282" display="_Toc190337282"/>
    <hyperlink ref="G1246" location="_Toc190337282" display="_Toc190337282"/>
    <hyperlink ref="F1247" location="_Toc190337283" display="_Toc190337283"/>
    <hyperlink ref="G1247" location="_Toc190337283" display="_Toc190337283"/>
    <hyperlink ref="F1248" location="_Toc190337284" display="_Toc190337284"/>
    <hyperlink ref="G1248" location="_Toc190337284" display="_Toc190337284"/>
    <hyperlink ref="F1249" location="_Toc190337285" display="_Toc190337285"/>
    <hyperlink ref="G1249" location="_Toc190337285" display="_Toc190337285"/>
    <hyperlink ref="F1250" location="_Toc190337286" display="_Toc190337286"/>
    <hyperlink ref="G1250" location="_Toc190337286" display="_Toc190337286"/>
    <hyperlink ref="F1251" location="_Toc190337287" display="_Toc190337287"/>
    <hyperlink ref="G1251" location="_Toc190337287" display="_Toc190337287"/>
    <hyperlink ref="F1252" location="_Toc190337288" display="_Toc190337288"/>
    <hyperlink ref="G1252" location="_Toc190337288" display="_Toc190337288"/>
    <hyperlink ref="F1253" location="_Toc190337289" display="_Toc190337289"/>
    <hyperlink ref="G1253" location="_Toc190337289" display="_Toc190337289"/>
    <hyperlink ref="F1254" location="_Toc190337290" display="_Toc190337290"/>
    <hyperlink ref="G1254" location="_Toc190337290" display="_Toc190337290"/>
    <hyperlink ref="F1255" location="_Toc190337291" display="_Toc190337291"/>
    <hyperlink ref="G1255" location="_Toc190337291" display="_Toc190337291"/>
    <hyperlink ref="F1256" location="_Toc190337292" display="_Toc190337292"/>
    <hyperlink ref="G1256" location="_Toc190337292" display="_Toc190337292"/>
    <hyperlink ref="F1257" location="_Toc190337293" display="_Toc190337293"/>
    <hyperlink ref="G1257" location="_Toc190337293" display="_Toc190337293"/>
    <hyperlink ref="F1258" location="_Toc190337294" display="_Toc190337294"/>
    <hyperlink ref="G1258" location="_Toc190337294" display="_Toc190337294"/>
    <hyperlink ref="F1259" location="_Toc190337295" display="_Toc190337295"/>
    <hyperlink ref="G1259" location="_Toc190337295" display="_Toc190337295"/>
    <hyperlink ref="F1260" location="_Toc190337296" display="_Toc190337296"/>
    <hyperlink ref="G1260" location="_Toc190337296" display="_Toc190337296"/>
    <hyperlink ref="F1261" location="_Toc190337297" display="_Toc190337297"/>
    <hyperlink ref="G1261" location="_Toc190337297" display="_Toc190337297"/>
    <hyperlink ref="F1262" location="_Toc190337298" display="_Toc190337298"/>
    <hyperlink ref="G1262" location="_Toc190337298" display="_Toc190337298"/>
    <hyperlink ref="F1263" location="_Toc190337299" display="_Toc190337299"/>
    <hyperlink ref="G1263" location="_Toc190337299" display="_Toc190337299"/>
    <hyperlink ref="F1264" location="_Toc190337300" display="_Toc190337300"/>
    <hyperlink ref="G1264" location="_Toc190337300" display="_Toc190337300"/>
    <hyperlink ref="F1265" location="_Toc190337301" display="_Toc190337301"/>
    <hyperlink ref="G1265" location="_Toc190337301" display="_Toc190337301"/>
    <hyperlink ref="F1266" location="_Toc190337302" display="_Toc190337302"/>
    <hyperlink ref="G1266" location="_Toc190337302" display="_Toc190337302"/>
    <hyperlink ref="F1267" location="_Toc190337303" display="_Toc190337303"/>
    <hyperlink ref="G1267" location="_Toc190337303" display="_Toc190337303"/>
    <hyperlink ref="F1268" location="_Toc190337304" display="_Toc190337304"/>
    <hyperlink ref="G1268" location="_Toc190337304" display="_Toc190337304"/>
    <hyperlink ref="F1269" location="_Toc190337305" display="_Toc190337305"/>
    <hyperlink ref="G1269" location="_Toc190337305" display="_Toc190337305"/>
    <hyperlink ref="F1270" location="_Toc190337306" display="_Toc190337306"/>
    <hyperlink ref="G1270" location="_Toc190337306" display="_Toc190337306"/>
    <hyperlink ref="F1271" location="_Toc190337307" display="_Toc190337307"/>
    <hyperlink ref="G1271" location="_Toc190337307" display="_Toc190337307"/>
    <hyperlink ref="F1272" location="_Toc190337308" display="_Toc190337308"/>
    <hyperlink ref="G1272" location="_Toc190337308" display="_Toc190337308"/>
    <hyperlink ref="F1273" location="_Toc190337309" display="_Toc190337309"/>
    <hyperlink ref="G1273" location="_Toc190337309" display="_Toc190337309"/>
    <hyperlink ref="F1274" location="_Toc190337310" display="_Toc190337310"/>
    <hyperlink ref="G1274" location="_Toc190337310" display="_Toc190337310"/>
    <hyperlink ref="F1275" location="_Toc190337311" display="_Toc190337311"/>
    <hyperlink ref="G1275" location="_Toc190337311" display="_Toc190337311"/>
    <hyperlink ref="F1276" location="_Toc190337312" display="_Toc190337312"/>
    <hyperlink ref="G1276" location="_Toc190337312" display="_Toc190337312"/>
    <hyperlink ref="F1277" location="_Toc190337313" display="_Toc190337313"/>
    <hyperlink ref="G1277" location="_Toc190337313" display="_Toc190337313"/>
    <hyperlink ref="F1278" location="_Toc190337314" display="_Toc190337314"/>
    <hyperlink ref="G1278" location="_Toc190337314" display="_Toc190337314"/>
    <hyperlink ref="F1279" location="_Toc190337315" display="_Toc190337315"/>
    <hyperlink ref="G1279" location="_Toc190337315" display="_Toc190337315"/>
    <hyperlink ref="F1280" location="_Toc190337316" display="_Toc190337316"/>
    <hyperlink ref="G1280" location="_Toc190337316" display="_Toc190337316"/>
    <hyperlink ref="F1281" location="_Toc190337317" display="_Toc190337317"/>
    <hyperlink ref="G1281" location="_Toc190337317" display="_Toc190337317"/>
    <hyperlink ref="F1282" location="_Toc190337318" display="_Toc190337318"/>
    <hyperlink ref="G1282" location="_Toc190337318" display="_Toc190337318"/>
    <hyperlink ref="F1283" location="_Toc190337319" display="_Toc190337319"/>
    <hyperlink ref="G1283" location="_Toc190337319" display="_Toc190337319"/>
    <hyperlink ref="F1284" location="_Toc190337320" display="_Toc190337320"/>
    <hyperlink ref="G1284" location="_Toc190337320" display="_Toc190337320"/>
    <hyperlink ref="F1285" location="_Toc190337321" display="_Toc190337321"/>
    <hyperlink ref="G1285" location="_Toc190337321" display="_Toc190337321"/>
    <hyperlink ref="F1286" location="_Toc190337322" display="_Toc190337322"/>
    <hyperlink ref="G1286" location="_Toc190337322" display="_Toc190337322"/>
    <hyperlink ref="F1287" location="_Toc190337323" display="_Toc190337323"/>
    <hyperlink ref="G1287" location="_Toc190337323" display="_Toc190337323"/>
    <hyperlink ref="F1288" location="_Toc190337324" display="_Toc190337324"/>
    <hyperlink ref="G1288" location="_Toc190337324" display="_Toc190337324"/>
    <hyperlink ref="F1289" location="_Toc190337325" display="_Toc190337325"/>
    <hyperlink ref="G1289" location="_Toc190337325" display="_Toc190337325"/>
    <hyperlink ref="F1290" location="_Toc190337326" display="_Toc190337326"/>
    <hyperlink ref="G1290" location="_Toc190337326" display="_Toc190337326"/>
    <hyperlink ref="F1291" location="_Toc190337327" display="_Toc190337327"/>
    <hyperlink ref="G1291" location="_Toc190337327" display="_Toc190337327"/>
    <hyperlink ref="F1292" location="_Toc190337328" display="_Toc190337328"/>
    <hyperlink ref="G1292" location="_Toc190337328" display="_Toc190337328"/>
    <hyperlink ref="F1293" location="_Toc190337329" display="_Toc190337329"/>
    <hyperlink ref="G1293" location="_Toc190337329" display="_Toc190337329"/>
    <hyperlink ref="F1294" location="_Toc190337330" display="_Toc190337330"/>
    <hyperlink ref="G1294" location="_Toc190337330" display="_Toc190337330"/>
    <hyperlink ref="F1295" location="_Toc190337331" display="_Toc190337331"/>
    <hyperlink ref="G1295" location="_Toc190337331" display="_Toc190337331"/>
    <hyperlink ref="F1296" location="_Toc190337332" display="_Toc190337332"/>
    <hyperlink ref="G1296" location="_Toc190337332" display="_Toc190337332"/>
    <hyperlink ref="F1297" location="_Toc190337333" display="_Toc190337333"/>
    <hyperlink ref="G1297" location="_Toc190337333" display="_Toc190337333"/>
    <hyperlink ref="F1298" location="_Toc190337334" display="_Toc190337334"/>
    <hyperlink ref="G1298" location="_Toc190337334" display="_Toc190337334"/>
    <hyperlink ref="F1299" location="_Toc190337335" display="_Toc190337335"/>
    <hyperlink ref="G1299" location="_Toc190337335" display="_Toc190337335"/>
    <hyperlink ref="F1300" location="_Toc190337336" display="_Toc190337336"/>
    <hyperlink ref="G1300" location="_Toc190337336" display="_Toc190337336"/>
    <hyperlink ref="F1301" location="_Toc190337337" display="_Toc190337337"/>
    <hyperlink ref="G1301" location="_Toc190337337" display="_Toc190337337"/>
    <hyperlink ref="F1302" location="_Toc190337338" display="_Toc190337338"/>
    <hyperlink ref="G1302" location="_Toc190337338" display="_Toc190337338"/>
    <hyperlink ref="F1303" location="_Toc190337339" display="_Toc190337339"/>
    <hyperlink ref="G1303" location="_Toc190337339" display="_Toc190337339"/>
    <hyperlink ref="F1304" location="_Toc190337340" display="_Toc190337340"/>
    <hyperlink ref="G1304" location="_Toc190337340" display="_Toc190337340"/>
    <hyperlink ref="F1305" location="_Toc190337341" display="_Toc190337341"/>
    <hyperlink ref="G1305" location="_Toc190337341" display="_Toc190337341"/>
    <hyperlink ref="F1306" location="_Toc190337342" display="_Toc190337342"/>
    <hyperlink ref="G1306" location="_Toc190337342" display="_Toc190337342"/>
    <hyperlink ref="F1307" location="_Toc190337343" display="_Toc190337343"/>
    <hyperlink ref="G1307" location="_Toc190337343" display="_Toc190337343"/>
    <hyperlink ref="F1308" location="_Toc190337344" display="_Toc190337344"/>
    <hyperlink ref="G1308" location="_Toc190337344" display="_Toc190337344"/>
    <hyperlink ref="F1309" location="_Toc190337345" display="_Toc190337345"/>
    <hyperlink ref="G1309" location="_Toc190337345" display="_Toc190337345"/>
    <hyperlink ref="F1310" location="_Toc190337346" display="_Toc190337346"/>
    <hyperlink ref="G1310" location="_Toc190337346" display="_Toc190337346"/>
    <hyperlink ref="F1311" location="_Toc190337347" display="_Toc190337347"/>
    <hyperlink ref="G1311" location="_Toc190337347" display="_Toc190337347"/>
    <hyperlink ref="F1312" location="_Toc190337348" display="_Toc190337348"/>
    <hyperlink ref="G1312" location="_Toc190337348" display="_Toc190337348"/>
    <hyperlink ref="F1313" location="_Toc190337349" display="_Toc190337349"/>
    <hyperlink ref="G1313" location="_Toc190337349" display="_Toc190337349"/>
    <hyperlink ref="F1314" location="_Toc190337350" display="_Toc190337350"/>
    <hyperlink ref="G1314" location="_Toc190337350" display="_Toc190337350"/>
    <hyperlink ref="F1315" location="_Toc190337351" display="_Toc190337351"/>
    <hyperlink ref="G1315" location="_Toc190337351" display="_Toc190337351"/>
    <hyperlink ref="F1316" location="_Toc190337352" display="_Toc190337352"/>
    <hyperlink ref="G1316" location="_Toc190337352" display="_Toc190337352"/>
    <hyperlink ref="F1317" location="_Toc190337353" display="_Toc190337353"/>
    <hyperlink ref="G1317" location="_Toc190337353" display="_Toc190337353"/>
    <hyperlink ref="F1318" location="_Toc190337354" display="_Toc190337354"/>
    <hyperlink ref="G1318" location="_Toc190337354" display="_Toc190337354"/>
    <hyperlink ref="F1319" location="_Toc190337355" display="_Toc190337355"/>
    <hyperlink ref="G1319" location="_Toc190337355" display="_Toc190337355"/>
    <hyperlink ref="F1320" location="_Toc190337356" display="_Toc190337356"/>
    <hyperlink ref="G1320" location="_Toc190337356" display="_Toc190337356"/>
    <hyperlink ref="F1321" location="_Toc190337357" display="_Toc190337357"/>
    <hyperlink ref="G1321" location="_Toc190337357" display="_Toc190337357"/>
    <hyperlink ref="F1322" location="_Toc190337358" display="_Toc190337358"/>
    <hyperlink ref="G1322" location="_Toc190337358" display="_Toc190337358"/>
    <hyperlink ref="F1323" location="_Toc190337359" display="_Toc190337359"/>
    <hyperlink ref="G1323" location="_Toc190337359" display="_Toc190337359"/>
    <hyperlink ref="F1324" location="_Toc190337360" display="_Toc190337360"/>
    <hyperlink ref="G1324" location="_Toc190337360" display="_Toc190337360"/>
    <hyperlink ref="F1325" location="_Toc190337361" display="_Toc190337361"/>
    <hyperlink ref="G1325" location="_Toc190337361" display="_Toc190337361"/>
    <hyperlink ref="F1326" location="_Toc190337362" display="_Toc190337362"/>
    <hyperlink ref="G1326" location="_Toc190337362" display="_Toc190337362"/>
    <hyperlink ref="F1327" location="_Toc190337363" display="_Toc190337363"/>
    <hyperlink ref="G1327" location="_Toc190337363" display="_Toc190337363"/>
    <hyperlink ref="F1328" location="_Toc190337364" display="_Toc190337364"/>
    <hyperlink ref="G1328" location="_Toc190337364" display="_Toc190337364"/>
    <hyperlink ref="F1329" location="_Toc190337365" display="_Toc190337365"/>
    <hyperlink ref="G1329" location="_Toc190337365" display="_Toc190337365"/>
    <hyperlink ref="F1330" location="_Toc190337366" display="_Toc190337366"/>
    <hyperlink ref="G1330" location="_Toc190337366" display="_Toc190337366"/>
    <hyperlink ref="F1331" location="_Toc190337367" display="_Toc190337367"/>
    <hyperlink ref="G1331" location="_Toc190337367" display="_Toc190337367"/>
    <hyperlink ref="F1332" location="_Toc190337368" display="_Toc190337368"/>
    <hyperlink ref="G1332" location="_Toc190337368" display="_Toc190337368"/>
    <hyperlink ref="F1333" location="_Toc190337369" display="_Toc190337369"/>
    <hyperlink ref="G1333" location="_Toc190337369" display="_Toc190337369"/>
    <hyperlink ref="F1334" location="_Toc190337370" display="_Toc190337370"/>
    <hyperlink ref="G1334" location="_Toc190337370" display="_Toc190337370"/>
    <hyperlink ref="F1335" location="_Toc190337371" display="_Toc190337371"/>
    <hyperlink ref="G1335" location="_Toc190337371" display="_Toc190337371"/>
    <hyperlink ref="F1336" location="_Toc190337372" display="_Toc190337372"/>
    <hyperlink ref="G1336" location="_Toc190337372" display="_Toc190337372"/>
    <hyperlink ref="F1337" location="_Toc190337373" display="_Toc190337373"/>
    <hyperlink ref="G1337" location="_Toc190337373" display="_Toc190337373"/>
    <hyperlink ref="F1338" location="_Toc190337374" display="_Toc190337374"/>
    <hyperlink ref="G1338" location="_Toc190337374" display="_Toc190337374"/>
    <hyperlink ref="F1339" location="_Toc190337375" display="_Toc190337375"/>
    <hyperlink ref="G1339" location="_Toc190337375" display="_Toc190337375"/>
    <hyperlink ref="F1340" location="_Toc190337376" display="_Toc190337376"/>
    <hyperlink ref="G1340" location="_Toc190337376" display="_Toc190337376"/>
    <hyperlink ref="F1341" location="_Toc190337377" display="_Toc190337377"/>
    <hyperlink ref="G1341" location="_Toc190337377" display="_Toc190337377"/>
    <hyperlink ref="F1342" location="_Toc190337378" display="_Toc190337378"/>
    <hyperlink ref="G1342" location="_Toc190337378" display="_Toc190337378"/>
    <hyperlink ref="F1343" location="_Toc190337379" display="_Toc190337379"/>
    <hyperlink ref="G1343" location="_Toc190337379" display="_Toc190337379"/>
    <hyperlink ref="F1344" location="_Toc190337380" display="_Toc190337380"/>
    <hyperlink ref="G1344" location="_Toc190337380" display="_Toc190337380"/>
    <hyperlink ref="F1345" location="_Toc190337381" display="_Toc190337381"/>
    <hyperlink ref="G1345" location="_Toc190337381" display="_Toc190337381"/>
    <hyperlink ref="F1346" location="_Toc190337382" display="_Toc190337382"/>
    <hyperlink ref="G1346" location="_Toc190337382" display="_Toc190337382"/>
    <hyperlink ref="F1347" location="_Toc190337383" display="_Toc190337383"/>
    <hyperlink ref="G1347" location="_Toc190337383" display="_Toc190337383"/>
    <hyperlink ref="F1348" location="_Toc190337384" display="_Toc190337384"/>
    <hyperlink ref="G1348" location="_Toc190337384" display="_Toc190337384"/>
    <hyperlink ref="F1349" location="_Toc190337385" display="_Toc190337385"/>
    <hyperlink ref="G1349" location="_Toc190337385" display="_Toc190337385"/>
    <hyperlink ref="F1350" location="_Toc190337386" display="_Toc190337386"/>
    <hyperlink ref="G1350" location="_Toc190337386" display="_Toc190337386"/>
    <hyperlink ref="F1351" location="_Toc190337387" display="_Toc190337387"/>
    <hyperlink ref="G1351" location="_Toc190337387" display="_Toc190337387"/>
    <hyperlink ref="F1352" location="_Toc190337388" display="_Toc190337388"/>
    <hyperlink ref="G1352" location="_Toc190337388" display="_Toc190337388"/>
    <hyperlink ref="F1353" location="_Toc190337389" display="_Toc190337389"/>
    <hyperlink ref="G1353" location="_Toc190337389" display="_Toc190337389"/>
    <hyperlink ref="F1354" location="_Toc190337390" display="_Toc190337390"/>
    <hyperlink ref="G1354" location="_Toc190337390" display="_Toc190337390"/>
    <hyperlink ref="F1355" location="_Toc190337391" display="_Toc190337391"/>
    <hyperlink ref="G1355" location="_Toc190337391" display="_Toc190337391"/>
    <hyperlink ref="F1356" location="_Toc190337392" display="_Toc190337392"/>
    <hyperlink ref="G1356" location="_Toc190337392" display="_Toc190337392"/>
    <hyperlink ref="F1357" location="_Toc190337393" display="_Toc190337393"/>
    <hyperlink ref="G1357" location="_Toc190337393" display="_Toc190337393"/>
    <hyperlink ref="F1358" location="_Toc190337394" display="_Toc190337394"/>
    <hyperlink ref="G1358" location="_Toc190337394" display="_Toc190337394"/>
    <hyperlink ref="F1359" location="_Toc190337395" display="_Toc190337395"/>
    <hyperlink ref="G1359" location="_Toc190337395" display="_Toc190337395"/>
    <hyperlink ref="F1360" location="_Toc190337396" display="_Toc190337396"/>
    <hyperlink ref="G1360" location="_Toc190337396" display="_Toc190337396"/>
    <hyperlink ref="F1361" location="_Toc190337397" display="_Toc190337397"/>
    <hyperlink ref="G1361" location="_Toc190337397" display="_Toc190337397"/>
    <hyperlink ref="F1362" location="_Toc190337398" display="_Toc190337398"/>
    <hyperlink ref="G1362" location="_Toc190337398" display="_Toc190337398"/>
    <hyperlink ref="F1363" location="_Toc190337399" display="_Toc190337399"/>
    <hyperlink ref="G1363" location="_Toc190337399" display="_Toc190337399"/>
    <hyperlink ref="F1364" location="_Toc190337400" display="_Toc190337400"/>
    <hyperlink ref="G1364" location="_Toc190337400" display="_Toc190337400"/>
    <hyperlink ref="F1365" location="_Toc190337401" display="_Toc190337401"/>
    <hyperlink ref="G1365" location="_Toc190337401" display="_Toc190337401"/>
    <hyperlink ref="F1366" location="_Toc190337402" display="_Toc190337402"/>
    <hyperlink ref="G1366" location="_Toc190337402" display="_Toc190337402"/>
    <hyperlink ref="F1367" location="_Toc190337403" display="_Toc190337403"/>
    <hyperlink ref="G1367" location="_Toc190337403" display="_Toc190337403"/>
    <hyperlink ref="F1368" location="_Toc190337404" display="_Toc190337404"/>
    <hyperlink ref="G1368" location="_Toc190337404" display="_Toc190337404"/>
    <hyperlink ref="F1369" location="_Toc190337405" display="_Toc190337405"/>
    <hyperlink ref="G1369" location="_Toc190337405" display="_Toc190337405"/>
    <hyperlink ref="F1370" location="_Toc190337406" display="_Toc190337406"/>
    <hyperlink ref="G1370" location="_Toc190337406" display="_Toc190337406"/>
    <hyperlink ref="F1371" location="_Toc190337407" display="_Toc190337407"/>
    <hyperlink ref="G1371" location="_Toc190337407" display="_Toc190337407"/>
    <hyperlink ref="F1372" location="_Toc190337408" display="_Toc190337408"/>
    <hyperlink ref="G1372" location="_Toc190337408" display="_Toc190337408"/>
    <hyperlink ref="F1373" location="_Toc190337409" display="_Toc190337409"/>
    <hyperlink ref="G1373" location="_Toc190337409" display="_Toc190337409"/>
    <hyperlink ref="F1374" location="_Toc190337410" display="_Toc190337410"/>
    <hyperlink ref="G1374" location="_Toc190337410" display="_Toc190337410"/>
    <hyperlink ref="F1375" location="_Toc190337411" display="_Toc190337411"/>
    <hyperlink ref="G1375" location="_Toc190337411" display="_Toc190337411"/>
    <hyperlink ref="F1376" location="_Toc190337412" display="_Toc190337412"/>
    <hyperlink ref="G1376" location="_Toc190337412" display="_Toc190337412"/>
    <hyperlink ref="F1377" location="_Toc190337413" display="_Toc190337413"/>
    <hyperlink ref="G1377" location="_Toc190337413" display="_Toc190337413"/>
    <hyperlink ref="F1378" location="_Toc190337414" display="_Toc190337414"/>
    <hyperlink ref="G1378" location="_Toc190337414" display="_Toc190337414"/>
    <hyperlink ref="F1379" location="_Toc190337415" display="_Toc190337415"/>
    <hyperlink ref="G1379" location="_Toc190337415" display="_Toc190337415"/>
    <hyperlink ref="F1380" location="_Toc190337416" display="_Toc190337416"/>
    <hyperlink ref="G1380" location="_Toc190337416" display="_Toc190337416"/>
    <hyperlink ref="F1381" location="_Toc190337417" display="_Toc190337417"/>
    <hyperlink ref="G1381" location="_Toc190337417" display="_Toc190337417"/>
    <hyperlink ref="F1382" location="_Toc190337418" display="_Toc190337418"/>
    <hyperlink ref="G1382" location="_Toc190337418" display="_Toc190337418"/>
    <hyperlink ref="F1383" location="_Toc190337419" display="_Toc190337419"/>
    <hyperlink ref="G1383" location="_Toc190337419" display="_Toc190337419"/>
    <hyperlink ref="F1384" location="_Toc190337420" display="_Toc190337420"/>
    <hyperlink ref="G1384" location="_Toc190337420" display="_Toc190337420"/>
    <hyperlink ref="F1385" location="_Toc190337421" display="_Toc190337421"/>
    <hyperlink ref="G1385" location="_Toc190337421" display="_Toc190337421"/>
    <hyperlink ref="F1386" location="_Toc190337422" display="_Toc190337422"/>
    <hyperlink ref="G1386" location="_Toc190337422" display="_Toc190337422"/>
    <hyperlink ref="F1387" location="_Toc190337423" display="_Toc190337423"/>
    <hyperlink ref="G1387" location="_Toc190337423" display="_Toc190337423"/>
    <hyperlink ref="F1388" location="_Toc190337424" display="_Toc190337424"/>
    <hyperlink ref="G1388" location="_Toc190337424" display="_Toc190337424"/>
    <hyperlink ref="F1389" location="_Toc190337425" display="_Toc190337425"/>
    <hyperlink ref="G1389" location="_Toc190337425" display="_Toc190337425"/>
    <hyperlink ref="F1390" location="_Toc190337426" display="_Toc190337426"/>
    <hyperlink ref="G1390" location="_Toc190337426" display="_Toc190337426"/>
    <hyperlink ref="F1391" location="_Toc190337427" display="_Toc190337427"/>
    <hyperlink ref="G1391" location="_Toc190337427" display="_Toc190337427"/>
    <hyperlink ref="F1392" location="_Toc190337428" display="_Toc190337428"/>
    <hyperlink ref="G1392" location="_Toc190337428" display="_Toc190337428"/>
    <hyperlink ref="F1393" location="_Toc190337429" display="_Toc190337429"/>
    <hyperlink ref="G1393" location="_Toc190337429" display="_Toc190337429"/>
    <hyperlink ref="F1394" location="_Toc190337430" display="_Toc190337430"/>
    <hyperlink ref="G1394" location="_Toc190337430" display="_Toc190337430"/>
    <hyperlink ref="F1395" location="_Toc190337431" display="_Toc190337431"/>
    <hyperlink ref="G1395" location="_Toc190337431" display="_Toc190337431"/>
    <hyperlink ref="F1396" location="_Toc190337432" display="_Toc190337432"/>
    <hyperlink ref="G1396" location="_Toc190337432" display="_Toc190337432"/>
    <hyperlink ref="F1397" location="_Toc190337433" display="_Toc190337433"/>
    <hyperlink ref="G1397" location="_Toc190337433" display="_Toc190337433"/>
    <hyperlink ref="F1398" location="_Toc190337434" display="_Toc190337434"/>
    <hyperlink ref="G1398" location="_Toc190337434" display="_Toc190337434"/>
    <hyperlink ref="F1399" location="_Toc190337435" display="_Toc190337435"/>
    <hyperlink ref="G1399" location="_Toc190337435" display="_Toc190337435"/>
    <hyperlink ref="F1400" location="_Toc190337436" display="_Toc190337436"/>
    <hyperlink ref="G1400" location="_Toc190337436" display="_Toc190337436"/>
    <hyperlink ref="F1401" location="_Toc190337437" display="_Toc190337437"/>
    <hyperlink ref="G1401" location="_Toc190337437" display="_Toc190337437"/>
    <hyperlink ref="F1402" location="_Toc190337438" display="_Toc190337438"/>
    <hyperlink ref="G1402" location="_Toc190337438" display="_Toc190337438"/>
    <hyperlink ref="F1403" location="_Toc190337439" display="_Toc190337439"/>
    <hyperlink ref="G1403" location="_Toc190337439" display="_Toc190337439"/>
    <hyperlink ref="F1404" location="_Toc190337440" display="_Toc190337440"/>
    <hyperlink ref="G1404" location="_Toc190337440" display="_Toc190337440"/>
    <hyperlink ref="F1405" location="_Toc190337441" display="_Toc190337441"/>
    <hyperlink ref="G1405" location="_Toc190337441" display="_Toc190337441"/>
    <hyperlink ref="F1406" location="_Toc190337442" display="_Toc190337442"/>
    <hyperlink ref="G1406" location="_Toc190337442" display="_Toc190337442"/>
    <hyperlink ref="F1407" location="_Toc190337443" display="_Toc190337443"/>
    <hyperlink ref="G1407" location="_Toc190337443" display="_Toc190337443"/>
    <hyperlink ref="F1408" location="_Toc190337444" display="_Toc190337444"/>
    <hyperlink ref="G1408" location="_Toc190337444" display="_Toc190337444"/>
    <hyperlink ref="F1409" location="_Toc190337445" display="_Toc190337445"/>
    <hyperlink ref="G1409" location="_Toc190337445" display="_Toc190337445"/>
    <hyperlink ref="F1410" location="_Toc190337446" display="_Toc190337446"/>
    <hyperlink ref="G1410" location="_Toc190337446" display="_Toc190337446"/>
    <hyperlink ref="F1411" location="_Toc190337447" display="_Toc190337447"/>
    <hyperlink ref="G1411" location="_Toc190337447" display="_Toc190337447"/>
    <hyperlink ref="F1412" location="_Toc190337448" display="_Toc190337448"/>
    <hyperlink ref="G1412" location="_Toc190337448" display="_Toc190337448"/>
    <hyperlink ref="F1413" location="_Toc190337449" display="_Toc190337449"/>
    <hyperlink ref="G1413" location="_Toc190337449" display="_Toc190337449"/>
    <hyperlink ref="F1414" location="_Toc190337450" display="_Toc190337450"/>
    <hyperlink ref="G1414" location="_Toc190337450" display="_Toc190337450"/>
    <hyperlink ref="F1415" location="_Toc190337451" display="_Toc190337451"/>
    <hyperlink ref="G1415" location="_Toc190337451" display="_Toc190337451"/>
    <hyperlink ref="F1416" location="_Toc190337452" display="_Toc190337452"/>
    <hyperlink ref="G1416" location="_Toc190337452" display="_Toc190337452"/>
    <hyperlink ref="F1417" location="_Toc190337453" display="_Toc190337453"/>
    <hyperlink ref="G1417" location="_Toc190337453" display="_Toc190337453"/>
    <hyperlink ref="F1418" location="_Toc190337454" display="_Toc190337454"/>
    <hyperlink ref="G1418" location="_Toc190337454" display="_Toc190337454"/>
    <hyperlink ref="F1419" location="_Toc190337455" display="_Toc190337455"/>
    <hyperlink ref="G1419" location="_Toc190337455" display="_Toc190337455"/>
    <hyperlink ref="F1420" location="_Toc190337456" display="_Toc190337456"/>
    <hyperlink ref="G1420" location="_Toc190337456" display="_Toc190337456"/>
    <hyperlink ref="F1421" location="_Toc190337457" display="_Toc190337457"/>
    <hyperlink ref="G1421" location="_Toc190337457" display="_Toc190337457"/>
    <hyperlink ref="F1422" location="_Toc190337458" display="_Toc190337458"/>
    <hyperlink ref="G1422" location="_Toc190337458" display="_Toc190337458"/>
    <hyperlink ref="F1423" location="_Toc190337459" display="_Toc190337459"/>
    <hyperlink ref="G1423" location="_Toc190337459" display="_Toc190337459"/>
    <hyperlink ref="F1424" location="_Toc190337460" display="_Toc190337460"/>
    <hyperlink ref="G1424" location="_Toc190337460" display="_Toc190337460"/>
    <hyperlink ref="F1425" location="_Toc190337461" display="_Toc190337461"/>
    <hyperlink ref="G1425" location="_Toc190337461" display="_Toc190337461"/>
    <hyperlink ref="F1426" location="_Toc190337462" display="_Toc190337462"/>
    <hyperlink ref="G1426" location="_Toc190337462" display="_Toc190337462"/>
    <hyperlink ref="F1427" location="_Toc190337463" display="_Toc190337463"/>
    <hyperlink ref="G1427" location="_Toc190337463" display="_Toc190337463"/>
    <hyperlink ref="F1428" location="_Toc190337464" display="_Toc190337464"/>
    <hyperlink ref="G1428" location="_Toc190337464" display="_Toc190337464"/>
    <hyperlink ref="F1429" location="_Toc190337465" display="_Toc190337465"/>
    <hyperlink ref="G1429" location="_Toc190337465" display="_Toc190337465"/>
    <hyperlink ref="F1430" location="_Toc190337466" display="_Toc190337466"/>
    <hyperlink ref="G1430" location="_Toc190337466" display="_Toc190337466"/>
    <hyperlink ref="F1431" location="_Toc190337467" display="_Toc190337467"/>
    <hyperlink ref="G1431" location="_Toc190337467" display="_Toc190337467"/>
    <hyperlink ref="F1432" location="_Toc190337468" display="_Toc190337468"/>
    <hyperlink ref="G1432" location="_Toc190337468" display="_Toc190337468"/>
    <hyperlink ref="F1433" location="_Toc190337469" display="_Toc190337469"/>
    <hyperlink ref="G1433" location="_Toc190337469" display="_Toc190337469"/>
    <hyperlink ref="F1434" location="_Toc190337470" display="_Toc190337470"/>
    <hyperlink ref="G1434" location="_Toc190337470" display="_Toc190337470"/>
    <hyperlink ref="F1435" location="_Toc190337471" display="_Toc190337471"/>
    <hyperlink ref="G1435" location="_Toc190337471" display="_Toc190337471"/>
    <hyperlink ref="F1436" location="_Toc190337472" display="_Toc190337472"/>
    <hyperlink ref="G1436" location="_Toc190337472" display="_Toc190337472"/>
    <hyperlink ref="F1437" location="_Toc190337473" display="_Toc190337473"/>
    <hyperlink ref="G1437" location="_Toc190337473" display="_Toc190337473"/>
    <hyperlink ref="F1438" location="_Toc190337474" display="_Toc190337474"/>
    <hyperlink ref="G1438" location="_Toc190337474" display="_Toc190337474"/>
    <hyperlink ref="F1439" location="_Toc190337475" display="_Toc190337475"/>
    <hyperlink ref="G1439" location="_Toc190337475" display="_Toc190337475"/>
    <hyperlink ref="F1440" location="_Toc190337476" display="_Toc190337476"/>
    <hyperlink ref="G1440" location="_Toc190337476" display="_Toc190337476"/>
    <hyperlink ref="F1441" location="_Toc190337477" display="_Toc190337477"/>
    <hyperlink ref="G1441" location="_Toc190337477" display="_Toc190337477"/>
    <hyperlink ref="F1442" location="_Toc190337478" display="_Toc190337478"/>
    <hyperlink ref="G1442" location="_Toc190337478" display="_Toc190337478"/>
    <hyperlink ref="F1443" location="_Toc190337479" display="_Toc190337479"/>
    <hyperlink ref="G1443" location="_Toc190337479" display="_Toc190337479"/>
    <hyperlink ref="F1444" location="_Toc190337480" display="_Toc190337480"/>
    <hyperlink ref="G1444" location="_Toc190337480" display="_Toc190337480"/>
    <hyperlink ref="F1445" location="_Toc190337481" display="_Toc190337481"/>
    <hyperlink ref="G1445" location="_Toc190337481" display="_Toc190337481"/>
    <hyperlink ref="F1446" location="_Toc190337482" display="_Toc190337482"/>
    <hyperlink ref="G1446" location="_Toc190337482" display="_Toc190337482"/>
    <hyperlink ref="F1447" location="_Toc190337483" display="_Toc190337483"/>
    <hyperlink ref="G1447" location="_Toc190337483" display="_Toc190337483"/>
    <hyperlink ref="F1448" location="_Toc190337484" display="_Toc190337484"/>
    <hyperlink ref="G1448" location="_Toc190337484" display="_Toc190337484"/>
    <hyperlink ref="F1449" location="_Toc190337485" display="_Toc190337485"/>
    <hyperlink ref="G1449" location="_Toc190337485" display="_Toc190337485"/>
    <hyperlink ref="F1450" location="_Toc190337486" display="_Toc190337486"/>
    <hyperlink ref="G1450" location="_Toc190337486" display="_Toc190337486"/>
    <hyperlink ref="F1451" location="_Toc190337487" display="_Toc190337487"/>
    <hyperlink ref="G1451" location="_Toc190337487" display="_Toc190337487"/>
    <hyperlink ref="F1452" location="_Toc190337488" display="_Toc190337488"/>
    <hyperlink ref="G1452" location="_Toc190337488" display="_Toc190337488"/>
    <hyperlink ref="F1453" location="_Toc190337489" display="_Toc190337489"/>
    <hyperlink ref="G1453" location="_Toc190337489" display="_Toc190337489"/>
    <hyperlink ref="F1454" location="_Toc190337490" display="_Toc190337490"/>
    <hyperlink ref="G1454" location="_Toc190337490" display="_Toc190337490"/>
    <hyperlink ref="F1455" location="_Toc190337491" display="_Toc190337491"/>
    <hyperlink ref="G1455" location="_Toc190337491" display="_Toc190337491"/>
    <hyperlink ref="F1456" location="_Toc190337492" display="_Toc190337492"/>
    <hyperlink ref="G1456" location="_Toc190337492" display="_Toc190337492"/>
    <hyperlink ref="F1457" location="_Toc190337493" display="_Toc190337493"/>
    <hyperlink ref="G1457" location="_Toc190337493" display="_Toc190337493"/>
    <hyperlink ref="F1458" location="_Toc190337494" display="_Toc190337494"/>
    <hyperlink ref="G1458" location="_Toc190337494" display="_Toc190337494"/>
    <hyperlink ref="F1459" location="_Toc190337495" display="_Toc190337495"/>
    <hyperlink ref="G1459" location="_Toc190337495" display="_Toc190337495"/>
    <hyperlink ref="F1460" location="_Toc190337496" display="_Toc190337496"/>
    <hyperlink ref="G1460" location="_Toc190337496" display="_Toc190337496"/>
    <hyperlink ref="F1461" location="_Toc190337497" display="_Toc190337497"/>
    <hyperlink ref="G1461" location="_Toc190337497" display="_Toc190337497"/>
    <hyperlink ref="F1462" location="_Toc190337498" display="_Toc190337498"/>
    <hyperlink ref="G1462" location="_Toc190337498" display="_Toc190337498"/>
    <hyperlink ref="F1463" location="_Toc190337499" display="_Toc190337499"/>
    <hyperlink ref="G1463" location="_Toc190337499" display="_Toc190337499"/>
    <hyperlink ref="F1464" location="_Toc190337500" display="_Toc190337500"/>
    <hyperlink ref="G1464" location="_Toc190337500" display="_Toc190337500"/>
    <hyperlink ref="F1465" location="_Toc190337501" display="_Toc190337501"/>
    <hyperlink ref="G1465" location="_Toc190337501" display="_Toc190337501"/>
    <hyperlink ref="F1466" location="_Toc190337502" display="_Toc190337502"/>
    <hyperlink ref="G1466" location="_Toc190337502" display="_Toc190337502"/>
    <hyperlink ref="F1467" location="_Toc190337503" display="_Toc190337503"/>
    <hyperlink ref="G1467" location="_Toc190337503" display="_Toc190337503"/>
    <hyperlink ref="F1468" location="_Toc190337504" display="_Toc190337504"/>
    <hyperlink ref="G1468" location="_Toc190337504" display="_Toc190337504"/>
    <hyperlink ref="F1469" location="_Toc190337505" display="_Toc190337505"/>
    <hyperlink ref="G1469" location="_Toc190337505" display="_Toc190337505"/>
    <hyperlink ref="F1470" location="_Toc190337506" display="_Toc190337506"/>
    <hyperlink ref="G1470" location="_Toc190337506" display="_Toc190337506"/>
    <hyperlink ref="F1471" location="_Toc190337507" display="_Toc190337507"/>
    <hyperlink ref="G1471" location="_Toc190337507" display="_Toc190337507"/>
    <hyperlink ref="F1472" location="_Toc190337508" display="_Toc190337508"/>
    <hyperlink ref="G1472" location="_Toc190337508" display="_Toc190337508"/>
    <hyperlink ref="F1473" location="_Toc190337509" display="_Toc190337509"/>
    <hyperlink ref="G1473" location="_Toc190337509" display="_Toc190337509"/>
    <hyperlink ref="F1474" location="_Toc190337510" display="_Toc190337510"/>
    <hyperlink ref="G1474" location="_Toc190337510" display="_Toc190337510"/>
    <hyperlink ref="F1475" location="_Toc190337511" display="_Toc190337511"/>
    <hyperlink ref="G1475" location="_Toc190337511" display="_Toc190337511"/>
    <hyperlink ref="F1476" location="_Toc190337512" display="_Toc190337512"/>
    <hyperlink ref="G1476" location="_Toc190337512" display="_Toc190337512"/>
    <hyperlink ref="F1477" location="_Toc190337513" display="_Toc190337513"/>
    <hyperlink ref="G1477" location="_Toc190337513" display="_Toc190337513"/>
    <hyperlink ref="F1478" location="_Toc190337514" display="_Toc190337514"/>
    <hyperlink ref="G1478" location="_Toc190337514" display="_Toc190337514"/>
    <hyperlink ref="F1479" location="_Toc190337515" display="_Toc190337515"/>
    <hyperlink ref="G1479" location="_Toc190337515" display="_Toc190337515"/>
    <hyperlink ref="F1480" location="_Toc190337516" display="_Toc190337516"/>
    <hyperlink ref="G1480" location="_Toc190337516" display="_Toc190337516"/>
    <hyperlink ref="F1481" location="_Toc190337517" display="_Toc190337517"/>
    <hyperlink ref="G1481" location="_Toc190337517" display="_Toc190337517"/>
    <hyperlink ref="F1482" location="_Toc190337518" display="_Toc190337518"/>
    <hyperlink ref="G1482" location="_Toc190337518" display="_Toc190337518"/>
    <hyperlink ref="F1483" location="_Toc190337519" display="_Toc190337519"/>
    <hyperlink ref="G1483" location="_Toc190337519" display="_Toc190337519"/>
    <hyperlink ref="F1484" location="_Toc190337520" display="_Toc190337520"/>
    <hyperlink ref="G1484" location="_Toc190337520" display="_Toc190337520"/>
    <hyperlink ref="F1485" location="_Toc190337521" display="_Toc190337521"/>
    <hyperlink ref="G1485" location="_Toc190337521" display="_Toc190337521"/>
    <hyperlink ref="F1486" location="_Toc190337522" display="_Toc190337522"/>
    <hyperlink ref="G1486" location="_Toc190337522" display="_Toc190337522"/>
    <hyperlink ref="F1487" location="_Toc190337523" display="_Toc190337523"/>
    <hyperlink ref="G1487" location="_Toc190337523" display="_Toc190337523"/>
    <hyperlink ref="F1488" location="_Toc190337524" display="_Toc190337524"/>
    <hyperlink ref="G1488" location="_Toc190337524" display="_Toc190337524"/>
    <hyperlink ref="F1489" location="_Toc190337525" display="_Toc190337525"/>
    <hyperlink ref="G1489" location="_Toc190337525" display="_Toc190337525"/>
    <hyperlink ref="F1490" location="_Toc190337526" display="_Toc190337526"/>
    <hyperlink ref="G1490" location="_Toc190337526" display="_Toc190337526"/>
    <hyperlink ref="F1491" location="_Toc190337527" display="_Toc190337527"/>
    <hyperlink ref="G1491" location="_Toc190337527" display="_Toc190337527"/>
    <hyperlink ref="F1492" location="_Toc190337528" display="_Toc190337528"/>
    <hyperlink ref="G1492" location="_Toc190337528" display="_Toc190337528"/>
    <hyperlink ref="F1493" location="_Toc190337529" display="_Toc190337529"/>
    <hyperlink ref="G1493" location="_Toc190337529" display="_Toc190337529"/>
    <hyperlink ref="F1494" location="_Toc190337530" display="_Toc190337530"/>
    <hyperlink ref="G1494" location="_Toc190337530" display="_Toc190337530"/>
    <hyperlink ref="F1495" location="_Toc190337531" display="_Toc190337531"/>
    <hyperlink ref="G1495" location="_Toc190337531" display="_Toc190337531"/>
    <hyperlink ref="F1496" location="_Toc190337532" display="_Toc190337532"/>
    <hyperlink ref="G1496" location="_Toc190337532" display="_Toc190337532"/>
    <hyperlink ref="F1497" location="_Toc190337533" display="_Toc190337533"/>
    <hyperlink ref="G1497" location="_Toc190337533" display="_Toc190337533"/>
    <hyperlink ref="F1498" location="_Toc190337534" display="_Toc190337534"/>
    <hyperlink ref="G1498" location="_Toc190337534" display="_Toc190337534"/>
    <hyperlink ref="F1499" location="_Toc190337535" display="_Toc190337535"/>
    <hyperlink ref="G1499" location="_Toc190337535" display="_Toc190337535"/>
    <hyperlink ref="F1500" location="_Toc190337536" display="_Toc190337536"/>
    <hyperlink ref="G1500" location="_Toc190337536" display="_Toc190337536"/>
    <hyperlink ref="F1501" location="_Toc190337537" display="_Toc190337537"/>
    <hyperlink ref="G1501" location="_Toc190337537" display="_Toc190337537"/>
    <hyperlink ref="F1502" location="_Toc190337538" display="_Toc190337538"/>
    <hyperlink ref="G1502" location="_Toc190337538" display="_Toc190337538"/>
    <hyperlink ref="F1503" location="_Toc190337539" display="_Toc190337539"/>
    <hyperlink ref="G1503" location="_Toc190337539" display="_Toc190337539"/>
    <hyperlink ref="F1504" location="_Toc190337540" display="_Toc190337540"/>
    <hyperlink ref="G1504" location="_Toc190337540" display="_Toc190337540"/>
    <hyperlink ref="F1505" location="_Toc190337541" display="_Toc190337541"/>
    <hyperlink ref="G1505" location="_Toc190337541" display="_Toc190337541"/>
    <hyperlink ref="F1506" location="_Toc190337542" display="_Toc190337542"/>
    <hyperlink ref="G1506" location="_Toc190337542" display="_Toc190337542"/>
    <hyperlink ref="F1507" location="_Toc190337543" display="_Toc190337543"/>
    <hyperlink ref="G1507" location="_Toc190337543" display="_Toc190337543"/>
    <hyperlink ref="F1508" location="_Toc190337544" display="_Toc190337544"/>
    <hyperlink ref="G1508" location="_Toc190337544" display="_Toc190337544"/>
    <hyperlink ref="F1509" location="_Toc190337545" display="_Toc190337545"/>
    <hyperlink ref="G1509" location="_Toc190337545" display="_Toc190337545"/>
    <hyperlink ref="F1510" location="_Toc190337546" display="_Toc190337546"/>
    <hyperlink ref="G1510" location="_Toc190337546" display="_Toc190337546"/>
    <hyperlink ref="F1511" location="_Toc190337547" display="_Toc190337547"/>
    <hyperlink ref="G1511" location="_Toc190337547" display="_Toc190337547"/>
    <hyperlink ref="F1512" location="_Toc190337548" display="_Toc190337548"/>
    <hyperlink ref="G1512" location="_Toc190337548" display="_Toc190337548"/>
    <hyperlink ref="F1513" location="_Toc190337549" display="_Toc190337549"/>
    <hyperlink ref="G1513" location="_Toc190337549" display="_Toc190337549"/>
    <hyperlink ref="F1514" location="_Toc190337550" display="_Toc190337550"/>
    <hyperlink ref="G1514" location="_Toc190337550" display="_Toc190337550"/>
    <hyperlink ref="F1515" location="_Toc190337551" display="_Toc190337551"/>
    <hyperlink ref="G1515" location="_Toc190337551" display="_Toc190337551"/>
    <hyperlink ref="F1516" location="_Toc190337552" display="_Toc190337552"/>
    <hyperlink ref="G1516" location="_Toc190337552" display="_Toc190337552"/>
    <hyperlink ref="F1517" location="_Toc190337553" display="_Toc190337553"/>
    <hyperlink ref="G1517" location="_Toc190337553" display="_Toc190337553"/>
    <hyperlink ref="F1518" location="_Toc190337554" display="_Toc190337554"/>
    <hyperlink ref="G1518" location="_Toc190337554" display="_Toc190337554"/>
    <hyperlink ref="F1519" location="_Toc190337555" display="_Toc190337555"/>
    <hyperlink ref="G1519" location="_Toc190337555" display="_Toc190337555"/>
    <hyperlink ref="F1520" location="_Toc190337556" display="_Toc190337556"/>
    <hyperlink ref="G1520" location="_Toc190337556" display="_Toc190337556"/>
    <hyperlink ref="F1521" location="_Toc190337557" display="_Toc190337557"/>
    <hyperlink ref="G1521" location="_Toc190337557" display="_Toc190337557"/>
    <hyperlink ref="F1522" location="_Toc190337558" display="_Toc190337558"/>
    <hyperlink ref="G1522" location="_Toc190337558" display="_Toc190337558"/>
    <hyperlink ref="F1523" location="_Toc190337559" display="_Toc190337559"/>
    <hyperlink ref="G1523" location="_Toc190337559" display="_Toc190337559"/>
    <hyperlink ref="F1524" location="_Toc190337560" display="_Toc190337560"/>
    <hyperlink ref="G1524" location="_Toc190337560" display="_Toc190337560"/>
    <hyperlink ref="F1525" location="_Toc190337561" display="_Toc190337561"/>
    <hyperlink ref="G1525" location="_Toc190337561" display="_Toc190337561"/>
    <hyperlink ref="F1526" location="_Toc190337562" display="_Toc190337562"/>
    <hyperlink ref="G1526" location="_Toc190337562" display="_Toc190337562"/>
    <hyperlink ref="F1527" location="_Toc190337563" display="_Toc190337563"/>
    <hyperlink ref="G1527" location="_Toc190337563" display="_Toc190337563"/>
    <hyperlink ref="F1528" location="_Toc190337564" display="_Toc190337564"/>
    <hyperlink ref="G1528" location="_Toc190337564" display="_Toc190337564"/>
    <hyperlink ref="F1529" location="_Toc190337565" display="_Toc190337565"/>
    <hyperlink ref="G1529" location="_Toc190337565" display="_Toc190337565"/>
    <hyperlink ref="F1530" location="_Toc190337566" display="_Toc190337566"/>
    <hyperlink ref="G1530" location="_Toc190337566" display="_Toc190337566"/>
    <hyperlink ref="F1531" location="_Toc190337567" display="_Toc190337567"/>
    <hyperlink ref="G1531" location="_Toc190337567" display="_Toc190337567"/>
    <hyperlink ref="F1532" location="_Toc190337568" display="_Toc190337568"/>
    <hyperlink ref="G1532" location="_Toc190337568" display="_Toc190337568"/>
    <hyperlink ref="F1533" location="_Toc190337569" display="_Toc190337569"/>
    <hyperlink ref="G1533" location="_Toc190337569" display="_Toc190337569"/>
    <hyperlink ref="F1534" location="_Toc190337570" display="_Toc190337570"/>
    <hyperlink ref="G1534" location="_Toc190337570" display="_Toc190337570"/>
    <hyperlink ref="F1535" location="_Toc190337571" display="_Toc190337571"/>
    <hyperlink ref="G1535" location="_Toc190337571" display="_Toc190337571"/>
    <hyperlink ref="F1536" location="_Toc190337572" display="_Toc190337572"/>
    <hyperlink ref="G1536" location="_Toc190337572" display="_Toc190337572"/>
    <hyperlink ref="F1537" location="_Toc190337573" display="_Toc190337573"/>
    <hyperlink ref="G1537" location="_Toc190337573" display="_Toc190337573"/>
    <hyperlink ref="F1538" location="_Toc190337574" display="_Toc190337574"/>
    <hyperlink ref="G1538" location="_Toc190337574" display="_Toc190337574"/>
    <hyperlink ref="F1539" location="_Toc190337575" display="_Toc190337575"/>
    <hyperlink ref="G1539" location="_Toc190337575" display="_Toc190337575"/>
    <hyperlink ref="F1540" location="_Toc190337576" display="_Toc190337576"/>
    <hyperlink ref="G1540" location="_Toc190337576" display="_Toc190337576"/>
    <hyperlink ref="F1541" location="_Toc190337577" display="_Toc190337577"/>
    <hyperlink ref="G1541" location="_Toc190337577" display="_Toc190337577"/>
    <hyperlink ref="F1542" location="_Toc190337578" display="_Toc190337578"/>
    <hyperlink ref="G1542" location="_Toc190337578" display="_Toc190337578"/>
    <hyperlink ref="F1543" location="_Toc190337579" display="_Toc190337579"/>
    <hyperlink ref="G1543" location="_Toc190337579" display="_Toc190337579"/>
    <hyperlink ref="F1544" location="_Toc190337580" display="_Toc190337580"/>
    <hyperlink ref="G1544" location="_Toc190337580" display="_Toc190337580"/>
    <hyperlink ref="F1545" location="_Toc190337581" display="_Toc190337581"/>
    <hyperlink ref="G1545" location="_Toc190337581" display="_Toc190337581"/>
    <hyperlink ref="F1546" location="_Toc190337582" display="_Toc190337582"/>
    <hyperlink ref="G1546" location="_Toc190337582" display="_Toc190337582"/>
    <hyperlink ref="F1547" location="_Toc190337583" display="_Toc190337583"/>
    <hyperlink ref="G1547" location="_Toc190337583" display="_Toc190337583"/>
    <hyperlink ref="F1548" location="_Toc190337584" display="_Toc190337584"/>
    <hyperlink ref="G1548" location="_Toc190337584" display="_Toc190337584"/>
    <hyperlink ref="F1549" location="_Toc190337585" display="_Toc190337585"/>
    <hyperlink ref="G1549" location="_Toc190337585" display="_Toc190337585"/>
    <hyperlink ref="F1550" location="_Toc190337586" display="_Toc190337586"/>
    <hyperlink ref="G1550" location="_Toc190337586" display="_Toc190337586"/>
    <hyperlink ref="F1551" location="_Toc190337587" display="_Toc190337587"/>
    <hyperlink ref="G1551" location="_Toc190337587" display="_Toc190337587"/>
    <hyperlink ref="F1552" location="_Toc190337588" display="_Toc190337588"/>
    <hyperlink ref="G1552" location="_Toc190337588" display="_Toc190337588"/>
    <hyperlink ref="F1553" location="_Toc190337589" display="_Toc190337589"/>
    <hyperlink ref="G1553" location="_Toc190337589" display="_Toc190337589"/>
    <hyperlink ref="F1554" location="_Toc190337590" display="_Toc190337590"/>
    <hyperlink ref="G1554" location="_Toc190337590" display="_Toc190337590"/>
    <hyperlink ref="F1555" location="_Toc190337591" display="_Toc190337591"/>
    <hyperlink ref="G1555" location="_Toc190337591" display="_Toc190337591"/>
    <hyperlink ref="F1556" location="_Toc190337592" display="_Toc190337592"/>
    <hyperlink ref="G1556" location="_Toc190337592" display="_Toc190337592"/>
    <hyperlink ref="F1557" location="_Toc190337593" display="_Toc190337593"/>
    <hyperlink ref="G1557" location="_Toc190337593" display="_Toc190337593"/>
    <hyperlink ref="F1558" location="_Toc190337594" display="_Toc190337594"/>
    <hyperlink ref="G1558" location="_Toc190337594" display="_Toc190337594"/>
    <hyperlink ref="F1559" location="_Toc190337595" display="_Toc190337595"/>
    <hyperlink ref="G1559" location="_Toc190337595" display="_Toc190337595"/>
    <hyperlink ref="F1560" location="_Toc190337596" display="_Toc190337596"/>
    <hyperlink ref="G1560" location="_Toc190337596" display="_Toc190337596"/>
    <hyperlink ref="F1561" location="_Toc190337597" display="_Toc190337597"/>
    <hyperlink ref="G1561" location="_Toc190337597" display="_Toc190337597"/>
    <hyperlink ref="F1562" location="_Toc190337598" display="_Toc190337598"/>
    <hyperlink ref="G1562" location="_Toc190337598" display="_Toc190337598"/>
    <hyperlink ref="F1563" location="_Toc190337599" display="_Toc190337599"/>
    <hyperlink ref="G1563" location="_Toc190337599" display="_Toc190337599"/>
    <hyperlink ref="F1564" location="_Toc190337600" display="_Toc190337600"/>
    <hyperlink ref="G1564" location="_Toc190337600" display="_Toc190337600"/>
    <hyperlink ref="F1565" location="_Toc190337601" display="_Toc190337601"/>
    <hyperlink ref="G1565" location="_Toc190337601" display="_Toc190337601"/>
    <hyperlink ref="F1566" location="_Toc190337602" display="_Toc190337602"/>
    <hyperlink ref="G1566" location="_Toc190337602" display="_Toc190337602"/>
    <hyperlink ref="F1567" location="_Toc190337603" display="_Toc190337603"/>
    <hyperlink ref="G1567" location="_Toc190337603" display="_Toc190337603"/>
    <hyperlink ref="F1568" location="_Toc190337604" display="_Toc190337604"/>
    <hyperlink ref="G1568" location="_Toc190337604" display="_Toc190337604"/>
    <hyperlink ref="F1569" location="_Toc190337605" display="_Toc190337605"/>
    <hyperlink ref="G1569" location="_Toc190337605" display="_Toc190337605"/>
    <hyperlink ref="F1570" location="_Toc190337606" display="_Toc190337606"/>
    <hyperlink ref="G1570" location="_Toc190337606" display="_Toc190337606"/>
    <hyperlink ref="F1571" location="_Toc190337607" display="_Toc190337607"/>
    <hyperlink ref="G1571" location="_Toc190337607" display="_Toc190337607"/>
    <hyperlink ref="F1572" location="_Toc190337608" display="_Toc190337608"/>
    <hyperlink ref="G1572" location="_Toc190337608" display="_Toc190337608"/>
    <hyperlink ref="F1573" location="_Toc190337609" display="_Toc190337609"/>
    <hyperlink ref="G1573" location="_Toc190337609" display="_Toc190337609"/>
    <hyperlink ref="F1574" location="_Toc190337610" display="_Toc190337610"/>
    <hyperlink ref="G1574" location="_Toc190337610" display="_Toc190337610"/>
    <hyperlink ref="F1575" location="_Toc190337611" display="_Toc190337611"/>
    <hyperlink ref="G1575" location="_Toc190337611" display="_Toc190337611"/>
    <hyperlink ref="F1576" location="_Toc190337612" display="_Toc190337612"/>
    <hyperlink ref="G1576" location="_Toc190337612" display="_Toc190337612"/>
    <hyperlink ref="F1577" location="_Toc190337613" display="_Toc190337613"/>
    <hyperlink ref="G1577" location="_Toc190337613" display="_Toc190337613"/>
    <hyperlink ref="F1578" location="_Toc190337614" display="_Toc190337614"/>
    <hyperlink ref="G1578" location="_Toc190337614" display="_Toc190337614"/>
    <hyperlink ref="F1579" location="_Toc190337615" display="_Toc190337615"/>
    <hyperlink ref="G1579" location="_Toc190337615" display="_Toc190337615"/>
    <hyperlink ref="F1580" location="_Toc190337616" display="_Toc190337616"/>
    <hyperlink ref="G1580" location="_Toc190337616" display="_Toc190337616"/>
    <hyperlink ref="F1581" location="_Toc190337617" display="_Toc190337617"/>
    <hyperlink ref="G1581" location="_Toc190337617" display="_Toc190337617"/>
    <hyperlink ref="F1582" location="_Toc190337618" display="_Toc190337618"/>
    <hyperlink ref="G1582" location="_Toc190337618" display="_Toc190337618"/>
    <hyperlink ref="F1583" location="_Toc190337619" display="_Toc190337619"/>
    <hyperlink ref="G1583" location="_Toc190337619" display="_Toc190337619"/>
    <hyperlink ref="F1584" location="_Toc190337620" display="_Toc190337620"/>
    <hyperlink ref="G1584" location="_Toc190337620" display="_Toc190337620"/>
    <hyperlink ref="F1585" location="_Toc190337621" display="_Toc190337621"/>
    <hyperlink ref="G1585" location="_Toc190337621" display="_Toc190337621"/>
    <hyperlink ref="F1586" location="_Toc190337622" display="_Toc190337622"/>
    <hyperlink ref="G1586" location="_Toc190337622" display="_Toc190337622"/>
    <hyperlink ref="F1587" location="_Toc190337623" display="_Toc190337623"/>
    <hyperlink ref="G1587" location="_Toc190337623" display="_Toc190337623"/>
    <hyperlink ref="F1588" location="_Toc190337624" display="_Toc190337624"/>
    <hyperlink ref="G1588" location="_Toc190337624" display="_Toc190337624"/>
    <hyperlink ref="F1589" location="_Toc190337625" display="_Toc190337625"/>
    <hyperlink ref="G1589" location="_Toc190337625" display="_Toc190337625"/>
    <hyperlink ref="F1590" location="_Toc190337626" display="_Toc190337626"/>
    <hyperlink ref="G1590" location="_Toc190337626" display="_Toc190337626"/>
    <hyperlink ref="F1591" location="_Toc190337627" display="_Toc190337627"/>
    <hyperlink ref="G1591" location="_Toc190337627" display="_Toc190337627"/>
    <hyperlink ref="F1592" location="_Toc190337628" display="_Toc190337628"/>
    <hyperlink ref="G1592" location="_Toc190337628" display="_Toc190337628"/>
    <hyperlink ref="F1593" location="_Toc190337629" display="_Toc190337629"/>
    <hyperlink ref="G1593" location="_Toc190337629" display="_Toc190337629"/>
    <hyperlink ref="F1594" location="_Toc190337630" display="_Toc190337630"/>
    <hyperlink ref="G1594" location="_Toc190337630" display="_Toc190337630"/>
    <hyperlink ref="F1595" location="_Toc190337631" display="_Toc190337631"/>
    <hyperlink ref="G1595" location="_Toc190337631" display="_Toc190337631"/>
    <hyperlink ref="F1596" location="_Toc190337632" display="_Toc190337632"/>
    <hyperlink ref="G1596" location="_Toc190337632" display="_Toc190337632"/>
    <hyperlink ref="F1597" location="_Toc190337633" display="_Toc190337633"/>
    <hyperlink ref="G1597" location="_Toc190337633" display="_Toc190337633"/>
    <hyperlink ref="F1598" location="_Toc190337634" display="_Toc190337634"/>
    <hyperlink ref="G1598" location="_Toc190337634" display="_Toc190337634"/>
    <hyperlink ref="F1599" location="_Toc190337635" display="_Toc190337635"/>
    <hyperlink ref="G1599" location="_Toc190337635" display="_Toc190337635"/>
    <hyperlink ref="F1600" location="_Toc190337636" display="_Toc190337636"/>
    <hyperlink ref="G1600" location="_Toc190337636" display="_Toc190337636"/>
    <hyperlink ref="F1601" location="_Toc190337637" display="_Toc190337637"/>
    <hyperlink ref="G1601" location="_Toc190337637" display="_Toc190337637"/>
    <hyperlink ref="F1602" location="_Toc190337638" display="_Toc190337638"/>
    <hyperlink ref="G1602" location="_Toc190337638" display="_Toc190337638"/>
    <hyperlink ref="F1603" location="_Toc190337639" display="_Toc190337639"/>
    <hyperlink ref="G1603" location="_Toc190337639" display="_Toc190337639"/>
    <hyperlink ref="F1604" location="_Toc190337640" display="_Toc190337640"/>
    <hyperlink ref="G1604" location="_Toc190337640" display="_Toc190337640"/>
    <hyperlink ref="F1605" location="_Toc190337641" display="_Toc190337641"/>
    <hyperlink ref="G1605" location="_Toc190337641" display="_Toc190337641"/>
    <hyperlink ref="F1606" location="_Toc190337642" display="_Toc190337642"/>
    <hyperlink ref="G1606" location="_Toc190337642" display="_Toc190337642"/>
    <hyperlink ref="F1607" location="_Toc190337643" display="_Toc190337643"/>
    <hyperlink ref="G1607" location="_Toc190337643" display="_Toc190337643"/>
    <hyperlink ref="F1608" location="_Toc190337644" display="_Toc190337644"/>
    <hyperlink ref="G1608" location="_Toc190337644" display="_Toc190337644"/>
    <hyperlink ref="F1609" location="_Toc190337645" display="_Toc190337645"/>
    <hyperlink ref="G1609" location="_Toc190337645" display="_Toc190337645"/>
    <hyperlink ref="F1610" location="_Toc190337646" display="_Toc190337646"/>
    <hyperlink ref="G1610" location="_Toc190337646" display="_Toc190337646"/>
    <hyperlink ref="F1611" location="_Toc190337647" display="_Toc190337647"/>
    <hyperlink ref="G1611" location="_Toc190337647" display="_Toc190337647"/>
    <hyperlink ref="F1612" location="_Toc190337648" display="_Toc190337648"/>
    <hyperlink ref="G1612" location="_Toc190337648" display="_Toc190337648"/>
    <hyperlink ref="F1613" location="_Toc190337649" display="_Toc190337649"/>
    <hyperlink ref="G1613" location="_Toc190337649" display="_Toc190337649"/>
    <hyperlink ref="F1614" location="_Toc190337650" display="_Toc190337650"/>
    <hyperlink ref="G1614" location="_Toc190337650" display="_Toc190337650"/>
    <hyperlink ref="F1615" location="_Toc190337651" display="_Toc190337651"/>
    <hyperlink ref="G1615" location="_Toc190337651" display="_Toc190337651"/>
    <hyperlink ref="F1616" location="_Toc190337652" display="_Toc190337652"/>
    <hyperlink ref="G1616" location="_Toc190337652" display="_Toc190337652"/>
    <hyperlink ref="F1617" location="_Toc190337653" display="_Toc190337653"/>
    <hyperlink ref="G1617" location="_Toc190337653" display="_Toc190337653"/>
    <hyperlink ref="F1618" location="_Toc190337654" display="_Toc190337654"/>
    <hyperlink ref="G1618" location="_Toc190337654" display="_Toc190337654"/>
    <hyperlink ref="F1619" location="_Toc190337655" display="_Toc190337655"/>
    <hyperlink ref="G1619" location="_Toc190337655" display="_Toc190337655"/>
    <hyperlink ref="F1620" location="_Toc190337656" display="_Toc190337656"/>
    <hyperlink ref="G1620" location="_Toc190337656" display="_Toc190337656"/>
    <hyperlink ref="F1621" location="_Toc190337657" display="_Toc190337657"/>
    <hyperlink ref="G1621" location="_Toc190337657" display="_Toc190337657"/>
    <hyperlink ref="F1622" location="_Toc190337658" display="_Toc190337658"/>
    <hyperlink ref="G1622" location="_Toc190337658" display="_Toc190337658"/>
    <hyperlink ref="F1623" location="_Toc190337659" display="_Toc190337659"/>
    <hyperlink ref="G1623" location="_Toc190337659" display="_Toc190337659"/>
    <hyperlink ref="F1624" location="_Toc190337660" display="_Toc190337660"/>
    <hyperlink ref="G1624" location="_Toc190337660" display="_Toc190337660"/>
    <hyperlink ref="F1625" location="_Toc190337661" display="_Toc190337661"/>
    <hyperlink ref="G1625" location="_Toc190337661" display="_Toc190337661"/>
    <hyperlink ref="F1626" location="_Toc190337662" display="_Toc190337662"/>
    <hyperlink ref="G1626" location="_Toc190337662" display="_Toc190337662"/>
    <hyperlink ref="F1627" location="_Toc190337663" display="_Toc190337663"/>
    <hyperlink ref="G1627" location="_Toc190337663" display="_Toc190337663"/>
    <hyperlink ref="F1628" location="_Toc190337664" display="_Toc190337664"/>
    <hyperlink ref="G1628" location="_Toc190337664" display="_Toc190337664"/>
    <hyperlink ref="F1629" location="_Toc190337665" display="_Toc190337665"/>
    <hyperlink ref="G1629" location="_Toc190337665" display="_Toc190337665"/>
    <hyperlink ref="F1630" location="_Toc190337666" display="_Toc190337666"/>
    <hyperlink ref="G1630" location="_Toc190337666" display="_Toc190337666"/>
    <hyperlink ref="F1631" location="_Toc190337667" display="_Toc190337667"/>
    <hyperlink ref="G1631" location="_Toc190337667" display="_Toc190337667"/>
    <hyperlink ref="F1632" location="_Toc190337668" display="_Toc190337668"/>
    <hyperlink ref="G1632" location="_Toc190337668" display="_Toc190337668"/>
    <hyperlink ref="F1633" location="_Toc190337669" display="_Toc190337669"/>
    <hyperlink ref="G1633" location="_Toc190337669" display="_Toc190337669"/>
    <hyperlink ref="F1634" location="_Toc190337670" display="_Toc190337670"/>
    <hyperlink ref="G1634" location="_Toc190337670" display="_Toc190337670"/>
    <hyperlink ref="F1635" location="_Toc190337671" display="_Toc190337671"/>
    <hyperlink ref="G1635" location="_Toc190337671" display="_Toc190337671"/>
    <hyperlink ref="H1635" location="_Toc190337671" display="_Toc190337671"/>
    <hyperlink ref="F1636" location="_Toc190337672" display="_Toc190337672"/>
    <hyperlink ref="G1636" location="_Toc190337672" display="_Toc190337672"/>
    <hyperlink ref="F1637" location="_Toc190337673" display="_Toc190337673"/>
    <hyperlink ref="G1637" location="_Toc190337673" display="_Toc190337673"/>
    <hyperlink ref="F1638" location="_Toc190337674" display="_Toc190337674"/>
    <hyperlink ref="G1638" location="_Toc190337674" display="_Toc190337674"/>
    <hyperlink ref="F1639" location="_Toc190337675" display="_Toc190337675"/>
    <hyperlink ref="G1639" location="_Toc190337675" display="_Toc190337675"/>
    <hyperlink ref="F1640" location="_Toc190337676" display="_Toc190337676"/>
    <hyperlink ref="G1640" location="_Toc190337676" display="_Toc190337676"/>
    <hyperlink ref="F1641" location="_Toc190337677" display="_Toc190337677"/>
    <hyperlink ref="G1641" location="_Toc190337677" display="_Toc190337677"/>
    <hyperlink ref="F1642" location="_Toc190337678" display="_Toc190337678"/>
    <hyperlink ref="G1642" location="_Toc190337678" display="_Toc190337678"/>
    <hyperlink ref="F1643" location="_Toc190337679" display="_Toc190337679"/>
    <hyperlink ref="G1643" location="_Toc190337679" display="_Toc190337679"/>
    <hyperlink ref="F1644" location="_Toc190337680" display="_Toc190337680"/>
    <hyperlink ref="G1644" location="_Toc190337680" display="_Toc190337680"/>
    <hyperlink ref="F1645" location="_Toc190337681" display="_Toc190337681"/>
    <hyperlink ref="G1645" location="_Toc190337681" display="_Toc190337681"/>
    <hyperlink ref="F1646" location="_Toc190337682" display="_Toc190337682"/>
    <hyperlink ref="G1646" location="_Toc190337682" display="_Toc190337682"/>
    <hyperlink ref="F1647" location="_Toc190337683" display="_Toc190337683"/>
    <hyperlink ref="G1647" location="_Toc190337683" display="_Toc190337683"/>
    <hyperlink ref="F1648" location="_Toc190337684" display="_Toc190337684"/>
    <hyperlink ref="G1648" location="_Toc190337684" display="_Toc190337684"/>
    <hyperlink ref="F1649" location="_Toc190337685" display="_Toc190337685"/>
    <hyperlink ref="G1649" location="_Toc190337685" display="_Toc190337685"/>
    <hyperlink ref="F1650" location="_Toc190337686" display="_Toc190337686"/>
    <hyperlink ref="G1650" location="_Toc190337686" display="_Toc190337686"/>
    <hyperlink ref="F1651" location="_Toc190337687" display="_Toc190337687"/>
    <hyperlink ref="G1651" location="_Toc190337687" display="_Toc190337687"/>
    <hyperlink ref="F1652" location="_Toc190337688" display="_Toc190337688"/>
    <hyperlink ref="G1652" location="_Toc190337688" display="_Toc190337688"/>
    <hyperlink ref="F1653" location="_Toc190337689" display="_Toc190337689"/>
    <hyperlink ref="G1653" location="_Toc190337689" display="_Toc190337689"/>
    <hyperlink ref="F1654" location="_Toc190337690" display="_Toc190337690"/>
    <hyperlink ref="G1654" location="_Toc190337690" display="_Toc190337690"/>
    <hyperlink ref="F1655" location="_Toc190337691" display="_Toc190337691"/>
    <hyperlink ref="G1655" location="_Toc190337691" display="_Toc190337691"/>
    <hyperlink ref="F1656" location="_Toc190337692" display="_Toc190337692"/>
    <hyperlink ref="G1656" location="_Toc190337692" display="_Toc190337692"/>
    <hyperlink ref="F1657" location="_Toc190337693" display="_Toc190337693"/>
    <hyperlink ref="G1657" location="_Toc190337693" display="_Toc190337693"/>
    <hyperlink ref="F1658" location="_Toc190337694" display="_Toc190337694"/>
    <hyperlink ref="G1658" location="_Toc190337694" display="_Toc190337694"/>
    <hyperlink ref="F1659" location="_Toc190337695" display="_Toc190337695"/>
    <hyperlink ref="G1659" location="_Toc190337695" display="_Toc190337695"/>
    <hyperlink ref="F1660" location="_Toc190337696" display="_Toc190337696"/>
    <hyperlink ref="G1660" location="_Toc190337696" display="_Toc190337696"/>
    <hyperlink ref="F1661" location="_Toc190337697" display="_Toc190337697"/>
    <hyperlink ref="G1661" location="_Toc190337697" display="_Toc190337697"/>
    <hyperlink ref="F1662" location="_Toc190337698" display="_Toc190337698"/>
    <hyperlink ref="G1662" location="_Toc190337698" display="_Toc190337698"/>
    <hyperlink ref="F1663" location="_Toc190337699" display="_Toc190337699"/>
    <hyperlink ref="G1663" location="_Toc190337699" display="_Toc190337699"/>
    <hyperlink ref="F1664" location="_Toc190337700" display="_Toc190337700"/>
    <hyperlink ref="G1664" location="_Toc190337700" display="_Toc190337700"/>
    <hyperlink ref="F1665" location="_Toc190337701" display="_Toc190337701"/>
    <hyperlink ref="G1665" location="_Toc190337701" display="_Toc190337701"/>
    <hyperlink ref="F1666" location="_Toc190337702" display="_Toc190337702"/>
    <hyperlink ref="G1666" location="_Toc190337702" display="_Toc190337702"/>
    <hyperlink ref="F1667" location="_Toc190337703" display="_Toc190337703"/>
    <hyperlink ref="G1667" location="_Toc190337703" display="_Toc190337703"/>
    <hyperlink ref="F1668" location="_Toc190337704" display="_Toc190337704"/>
    <hyperlink ref="G1668" location="_Toc190337704" display="_Toc190337704"/>
    <hyperlink ref="F1669" location="_Toc190337705" display="_Toc190337705"/>
    <hyperlink ref="G1669" location="_Toc190337705" display="_Toc190337705"/>
    <hyperlink ref="F1670" location="_Toc190337706" display="_Toc190337706"/>
    <hyperlink ref="G1670" location="_Toc190337706" display="_Toc190337706"/>
    <hyperlink ref="F1671" location="_Toc190337707" display="_Toc190337707"/>
    <hyperlink ref="G1671" location="_Toc190337707" display="_Toc190337707"/>
    <hyperlink ref="F1672" location="_Toc190337708" display="_Toc190337708"/>
    <hyperlink ref="G1672" location="_Toc190337708" display="_Toc190337708"/>
    <hyperlink ref="F1673" location="_Toc190337709" display="_Toc190337709"/>
    <hyperlink ref="G1673" location="_Toc190337709" display="_Toc190337709"/>
    <hyperlink ref="F1674" location="_Toc190337710" display="_Toc190337710"/>
    <hyperlink ref="G1674" location="_Toc190337710" display="_Toc190337710"/>
    <hyperlink ref="F1675" location="_Toc190337711" display="_Toc190337711"/>
    <hyperlink ref="G1675" location="_Toc190337711" display="_Toc190337711"/>
    <hyperlink ref="F1676" location="_Toc190337712" display="_Toc190337712"/>
    <hyperlink ref="G1676" location="_Toc190337712" display="_Toc190337712"/>
    <hyperlink ref="F1677" location="_Toc190337713" display="_Toc190337713"/>
    <hyperlink ref="G1677" location="_Toc190337713" display="_Toc190337713"/>
    <hyperlink ref="F1678" location="_Toc190337714" display="_Toc190337714"/>
    <hyperlink ref="G1678" location="_Toc190337714" display="_Toc190337714"/>
    <hyperlink ref="F1679" location="_Toc190337715" display="_Toc190337715"/>
    <hyperlink ref="G1679" location="_Toc190337715" display="_Toc190337715"/>
    <hyperlink ref="F1680" location="_Toc190337716" display="_Toc190337716"/>
    <hyperlink ref="G1680" location="_Toc190337716" display="_Toc190337716"/>
    <hyperlink ref="F1681" location="_Toc190337717" display="_Toc190337717"/>
    <hyperlink ref="G1681" location="_Toc190337717" display="_Toc190337717"/>
    <hyperlink ref="F1682" location="_Toc190337718" display="_Toc190337718"/>
    <hyperlink ref="G1682" location="_Toc190337718" display="_Toc190337718"/>
    <hyperlink ref="F1683" location="_Toc190337719" display="_Toc190337719"/>
    <hyperlink ref="G1683" location="_Toc190337719" display="_Toc190337719"/>
    <hyperlink ref="F1684" location="_Toc190337720" display="_Toc190337720"/>
    <hyperlink ref="G1684" location="_Toc190337720" display="_Toc190337720"/>
    <hyperlink ref="F1685" location="_Toc190337721" display="_Toc190337721"/>
    <hyperlink ref="G1685" location="_Toc190337721" display="_Toc190337721"/>
    <hyperlink ref="F1686" location="_Toc190337722" display="_Toc190337722"/>
    <hyperlink ref="G1686" location="_Toc190337722" display="_Toc190337722"/>
    <hyperlink ref="F1687" location="_Toc190337723" display="_Toc190337723"/>
    <hyperlink ref="G1687" location="_Toc190337723" display="_Toc190337723"/>
    <hyperlink ref="F1688" location="_Toc190337724" display="_Toc190337724"/>
    <hyperlink ref="G1688" location="_Toc190337724" display="_Toc190337724"/>
    <hyperlink ref="F1689" location="_Toc190337725" display="_Toc190337725"/>
    <hyperlink ref="G1689" location="_Toc190337725" display="_Toc190337725"/>
    <hyperlink ref="F1690" location="_Toc190337726" display="_Toc190337726"/>
    <hyperlink ref="G1690" location="_Toc190337726" display="_Toc190337726"/>
    <hyperlink ref="F1691" location="_Toc190337727" display="_Toc190337727"/>
    <hyperlink ref="G1691" location="_Toc190337727" display="_Toc190337727"/>
    <hyperlink ref="F1692" location="_Toc190337728" display="_Toc190337728"/>
    <hyperlink ref="G1692" location="_Toc190337728" display="_Toc190337728"/>
    <hyperlink ref="F1693" location="_Toc190337729" display="_Toc190337729"/>
    <hyperlink ref="G1693" location="_Toc190337729" display="_Toc190337729"/>
    <hyperlink ref="F1694" location="_Toc190337730" display="_Toc190337730"/>
    <hyperlink ref="G1694" location="_Toc190337730" display="_Toc190337730"/>
    <hyperlink ref="F1695" location="_Toc190337731" display="_Toc190337731"/>
    <hyperlink ref="G1695" location="_Toc190337731" display="_Toc190337731"/>
    <hyperlink ref="F1696" location="_Toc190337732" display="_Toc190337732"/>
    <hyperlink ref="G1696" location="_Toc190337732" display="_Toc190337732"/>
    <hyperlink ref="F1697" location="_Toc190337733" display="_Toc190337733"/>
    <hyperlink ref="G1697" location="_Toc190337733" display="_Toc190337733"/>
    <hyperlink ref="F1698" location="_Toc190337734" display="_Toc190337734"/>
    <hyperlink ref="G1698" location="_Toc190337734" display="_Toc190337734"/>
    <hyperlink ref="F1699" location="_Toc190337735" display="_Toc190337735"/>
    <hyperlink ref="G1699" location="_Toc190337735" display="_Toc190337735"/>
    <hyperlink ref="F1700" location="_Toc190337736" display="_Toc190337736"/>
    <hyperlink ref="G1700" location="_Toc190337736" display="_Toc190337736"/>
    <hyperlink ref="F1701" location="_Toc190337737" display="_Toc190337737"/>
    <hyperlink ref="G1701" location="_Toc190337737" display="_Toc190337737"/>
    <hyperlink ref="F1702" location="_Toc190337738" display="_Toc190337738"/>
    <hyperlink ref="G1702" location="_Toc190337738" display="_Toc190337738"/>
    <hyperlink ref="F1703" location="_Toc190337739" display="_Toc190337739"/>
    <hyperlink ref="G1703" location="_Toc190337739" display="_Toc190337739"/>
    <hyperlink ref="F1704" location="_Toc190337740" display="_Toc190337740"/>
    <hyperlink ref="G1704" location="_Toc190337740" display="_Toc190337740"/>
    <hyperlink ref="F1705" location="_Toc190337741" display="_Toc190337741"/>
    <hyperlink ref="G1705" location="_Toc190337741" display="_Toc190337741"/>
    <hyperlink ref="F1706" location="_Toc190337742" display="_Toc190337742"/>
    <hyperlink ref="G1706" location="_Toc190337742" display="_Toc190337742"/>
    <hyperlink ref="F1707" location="_Toc190337743" display="_Toc190337743"/>
    <hyperlink ref="G1707" location="_Toc190337743" display="_Toc190337743"/>
    <hyperlink ref="F1708" location="_Toc190337744" display="_Toc190337744"/>
    <hyperlink ref="G1708" location="_Toc190337744" display="_Toc190337744"/>
    <hyperlink ref="F1709" location="_Toc190337745" display="_Toc190337745"/>
    <hyperlink ref="G1709" location="_Toc190337745" display="_Toc190337745"/>
    <hyperlink ref="F1710" location="_Toc190337746" display="_Toc190337746"/>
    <hyperlink ref="G1710" location="_Toc190337746" display="_Toc190337746"/>
    <hyperlink ref="F1711" location="_Toc190337747" display="_Toc190337747"/>
    <hyperlink ref="G1711" location="_Toc190337747" display="_Toc190337747"/>
    <hyperlink ref="F1712" location="_Toc190337748" display="_Toc190337748"/>
    <hyperlink ref="G1712" location="_Toc190337748" display="_Toc190337748"/>
    <hyperlink ref="F1713" location="_Toc190337749" display="_Toc190337749"/>
    <hyperlink ref="G1713" location="_Toc190337749" display="_Toc190337749"/>
    <hyperlink ref="F1714" location="_Toc190337750" display="_Toc190337750"/>
    <hyperlink ref="G1714" location="_Toc190337750" display="_Toc190337750"/>
    <hyperlink ref="F1715" location="_Toc190337751" display="_Toc190337751"/>
    <hyperlink ref="G1715" location="_Toc190337751" display="_Toc190337751"/>
    <hyperlink ref="F1716" location="_Toc190337752" display="_Toc190337752"/>
    <hyperlink ref="G1716" location="_Toc190337752" display="_Toc190337752"/>
    <hyperlink ref="F1717" location="_Toc190337753" display="_Toc190337753"/>
    <hyperlink ref="G1717" location="_Toc190337753" display="_Toc190337753"/>
    <hyperlink ref="F1718" location="_Toc190337754" display="_Toc190337754"/>
    <hyperlink ref="G1718" location="_Toc190337754" display="_Toc190337754"/>
    <hyperlink ref="F1719" location="_Toc190337755" display="_Toc190337755"/>
    <hyperlink ref="G1719" location="_Toc190337755" display="_Toc190337755"/>
    <hyperlink ref="F1720" location="_Toc190337756" display="_Toc190337756"/>
    <hyperlink ref="G1720" location="_Toc190337756" display="_Toc190337756"/>
    <hyperlink ref="F1721" location="_Toc190337757" display="_Toc190337757"/>
    <hyperlink ref="G1721" location="_Toc190337757" display="_Toc190337757"/>
    <hyperlink ref="F1722" location="_Toc190337758" display="_Toc190337758"/>
    <hyperlink ref="G1722" location="_Toc190337758" display="_Toc190337758"/>
    <hyperlink ref="F1723" location="_Toc190337759" display="_Toc190337759"/>
    <hyperlink ref="G1723" location="_Toc190337759" display="_Toc190337759"/>
    <hyperlink ref="F1724" location="_Toc190337760" display="_Toc190337760"/>
    <hyperlink ref="G1724" location="_Toc190337760" display="_Toc190337760"/>
    <hyperlink ref="F1725" location="_Toc190337761" display="_Toc190337761"/>
    <hyperlink ref="G1725" location="_Toc190337761" display="_Toc190337761"/>
    <hyperlink ref="F1726" location="_Toc190337762" display="_Toc190337762"/>
    <hyperlink ref="G1726" location="_Toc190337762" display="_Toc190337762"/>
    <hyperlink ref="F1727" location="_Toc190337763" display="_Toc190337763"/>
    <hyperlink ref="G1727" location="_Toc190337763" display="_Toc190337763"/>
    <hyperlink ref="F1728" location="_Toc190337764" display="_Toc190337764"/>
    <hyperlink ref="G1728" location="_Toc190337764" display="_Toc190337764"/>
    <hyperlink ref="F1729" location="_Toc190337765" display="_Toc190337765"/>
    <hyperlink ref="G1729" location="_Toc190337765" display="_Toc190337765"/>
    <hyperlink ref="F1730" location="_Toc190337766" display="_Toc190337766"/>
    <hyperlink ref="G1730" location="_Toc190337766" display="_Toc190337766"/>
    <hyperlink ref="F1731" location="_Toc190337767" display="_Toc190337767"/>
    <hyperlink ref="G1731" location="_Toc190337767" display="_Toc190337767"/>
    <hyperlink ref="F1732" location="_Toc190337768" display="_Toc190337768"/>
    <hyperlink ref="G1732" location="_Toc190337768" display="_Toc190337768"/>
    <hyperlink ref="F1733" location="_Toc190337769" display="_Toc190337769"/>
    <hyperlink ref="G1733" location="_Toc190337769" display="_Toc190337769"/>
    <hyperlink ref="F1734" location="_Toc190337770" display="_Toc190337770"/>
    <hyperlink ref="G1734" location="_Toc190337770" display="_Toc190337770"/>
    <hyperlink ref="F1735" location="_Toc190337771" display="_Toc190337771"/>
    <hyperlink ref="G1735" location="_Toc190337771" display="_Toc190337771"/>
    <hyperlink ref="F1736" location="_Toc190337772" display="_Toc190337772"/>
    <hyperlink ref="G1736" location="_Toc190337772" display="_Toc190337772"/>
    <hyperlink ref="F1737" location="_Toc190337773" display="_Toc190337773"/>
    <hyperlink ref="G1737" location="_Toc190337773" display="_Toc190337773"/>
    <hyperlink ref="F1738" location="_Toc190337774" display="_Toc190337774"/>
    <hyperlink ref="G1738" location="_Toc190337774" display="_Toc190337774"/>
    <hyperlink ref="F1739" location="_Toc190337775" display="_Toc190337775"/>
    <hyperlink ref="G1739" location="_Toc190337775" display="_Toc190337775"/>
    <hyperlink ref="F1740" location="_Toc190337776" display="_Toc190337776"/>
    <hyperlink ref="G1740" location="_Toc190337776" display="_Toc190337776"/>
    <hyperlink ref="F1741" location="_Toc190337777" display="_Toc190337777"/>
    <hyperlink ref="G1741" location="_Toc190337777" display="_Toc190337777"/>
    <hyperlink ref="F1742" location="_Toc190337778" display="_Toc190337778"/>
    <hyperlink ref="G1742" location="_Toc190337778" display="_Toc190337778"/>
    <hyperlink ref="F1743" location="_Toc190337779" display="_Toc190337779"/>
    <hyperlink ref="G1743" location="_Toc190337779" display="_Toc190337779"/>
    <hyperlink ref="F1744" location="_Toc190337780" display="_Toc190337780"/>
    <hyperlink ref="G1744" location="_Toc190337780" display="_Toc190337780"/>
    <hyperlink ref="F1745" location="_Toc190337781" display="_Toc190337781"/>
    <hyperlink ref="G1745" location="_Toc190337781" display="_Toc190337781"/>
    <hyperlink ref="F1746" location="_Toc190337782" display="_Toc190337782"/>
    <hyperlink ref="G1746" location="_Toc190337782" display="_Toc190337782"/>
    <hyperlink ref="F1747" location="_Toc190337783" display="_Toc190337783"/>
    <hyperlink ref="G1747" location="_Toc190337783" display="_Toc190337783"/>
    <hyperlink ref="F1748" location="_Toc190337784" display="_Toc190337784"/>
    <hyperlink ref="G1748" location="_Toc190337784" display="_Toc190337784"/>
    <hyperlink ref="F1749" location="_Toc190337785" display="_Toc190337785"/>
    <hyperlink ref="G1749" location="_Toc190337785" display="_Toc190337785"/>
    <hyperlink ref="F1750" location="_Toc190337786" display="_Toc190337786"/>
    <hyperlink ref="G1750" location="_Toc190337786" display="_Toc190337786"/>
    <hyperlink ref="F1751" location="_Toc190337787" display="_Toc190337787"/>
    <hyperlink ref="G1751" location="_Toc190337787" display="_Toc190337787"/>
    <hyperlink ref="F1752" location="_Toc190337788" display="_Toc190337788"/>
    <hyperlink ref="G1752" location="_Toc190337788" display="_Toc190337788"/>
    <hyperlink ref="F1753" location="_Toc190337789" display="_Toc190337789"/>
    <hyperlink ref="G1753" location="_Toc190337789" display="_Toc190337789"/>
    <hyperlink ref="F1754" location="_Toc190337790" display="_Toc190337790"/>
    <hyperlink ref="G1754" location="_Toc190337790" display="_Toc190337790"/>
    <hyperlink ref="F1755" location="_Toc190337791" display="_Toc190337791"/>
    <hyperlink ref="G1755" location="_Toc190337791" display="_Toc190337791"/>
    <hyperlink ref="F1756" location="_Toc190337792" display="_Toc190337792"/>
    <hyperlink ref="G1756" location="_Toc190337792" display="_Toc190337792"/>
    <hyperlink ref="F1757" location="_Toc190337793" display="_Toc190337793"/>
    <hyperlink ref="G1757" location="_Toc190337793" display="_Toc190337793"/>
    <hyperlink ref="F1758" location="_Toc190337794" display="_Toc190337794"/>
    <hyperlink ref="G1758" location="_Toc190337794" display="_Toc190337794"/>
    <hyperlink ref="F1759" location="_Toc190337795" display="_Toc190337795"/>
    <hyperlink ref="G1759" location="_Toc190337795" display="_Toc190337795"/>
    <hyperlink ref="F1760" location="_Toc190337796" display="_Toc190337796"/>
    <hyperlink ref="G1760" location="_Toc190337796" display="_Toc190337796"/>
    <hyperlink ref="F1761" location="_Toc190337797" display="_Toc190337797"/>
    <hyperlink ref="G1761" location="_Toc190337797" display="_Toc190337797"/>
    <hyperlink ref="F1762" location="_Toc190337798" display="_Toc190337798"/>
    <hyperlink ref="G1762" location="_Toc190337798" display="_Toc190337798"/>
    <hyperlink ref="F1763" location="_Toc190337799" display="_Toc190337799"/>
    <hyperlink ref="G1763" location="_Toc190337799" display="_Toc190337799"/>
    <hyperlink ref="F1764" location="_Toc190337800" display="_Toc190337800"/>
    <hyperlink ref="G1764" location="_Toc190337800" display="_Toc190337800"/>
    <hyperlink ref="F1765" location="_Toc190337801" display="_Toc190337801"/>
    <hyperlink ref="G1765" location="_Toc190337801" display="_Toc190337801"/>
    <hyperlink ref="F1766" location="_Toc190337802" display="_Toc190337802"/>
    <hyperlink ref="G1766" location="_Toc190337802" display="_Toc190337802"/>
    <hyperlink ref="F1767" location="_Toc190337803" display="_Toc190337803"/>
    <hyperlink ref="G1767" location="_Toc190337803" display="_Toc190337803"/>
    <hyperlink ref="F1768" location="_Toc190337804" display="_Toc190337804"/>
    <hyperlink ref="G1768" location="_Toc190337804" display="_Toc190337804"/>
    <hyperlink ref="F1769" location="_Toc190337805" display="_Toc190337805"/>
    <hyperlink ref="G1769" location="_Toc190337805" display="_Toc190337805"/>
    <hyperlink ref="F1770" location="_Toc190337806" display="_Toc190337806"/>
    <hyperlink ref="G1770" location="_Toc190337806" display="_Toc190337806"/>
    <hyperlink ref="F1771" location="_Toc190337807" display="_Toc190337807"/>
    <hyperlink ref="G1771" location="_Toc190337807" display="_Toc190337807"/>
    <hyperlink ref="F1772" location="_Toc190337808" display="_Toc190337808"/>
    <hyperlink ref="G1772" location="_Toc190337808" display="_Toc190337808"/>
    <hyperlink ref="F1773" location="_Toc190337809" display="_Toc190337809"/>
    <hyperlink ref="G1773" location="_Toc190337809" display="_Toc190337809"/>
    <hyperlink ref="F1774" location="_Toc190337810" display="_Toc190337810"/>
    <hyperlink ref="G1774" location="_Toc190337810" display="_Toc190337810"/>
    <hyperlink ref="F1775" location="_Toc190337811" display="_Toc190337811"/>
    <hyperlink ref="G1775" location="_Toc190337811" display="_Toc190337811"/>
    <hyperlink ref="F1776" location="_Toc190337812" display="_Toc190337812"/>
    <hyperlink ref="G1776" location="_Toc190337812" display="_Toc190337812"/>
    <hyperlink ref="F1777" location="_Toc190337813" display="_Toc190337813"/>
    <hyperlink ref="G1777" location="_Toc190337813" display="_Toc190337813"/>
    <hyperlink ref="F1778" location="_Toc190337814" display="_Toc190337814"/>
    <hyperlink ref="G1778" location="_Toc190337814" display="_Toc190337814"/>
    <hyperlink ref="F1779" location="_Toc190337815" display="_Toc190337815"/>
    <hyperlink ref="G1779" location="_Toc190337815" display="_Toc190337815"/>
    <hyperlink ref="F1780" location="_Toc190337816" display="_Toc190337816"/>
    <hyperlink ref="G1780" location="_Toc190337816" display="_Toc190337816"/>
    <hyperlink ref="F1781" location="_Toc190337817" display="_Toc190337817"/>
    <hyperlink ref="G1781" location="_Toc190337817" display="_Toc190337817"/>
    <hyperlink ref="F1782" location="_Toc190337818" display="_Toc190337818"/>
    <hyperlink ref="G1782" location="_Toc190337818" display="_Toc190337818"/>
    <hyperlink ref="F1783" location="_Toc190337819" display="_Toc190337819"/>
    <hyperlink ref="G1783" location="_Toc190337819" display="_Toc190337819"/>
    <hyperlink ref="F1784" location="_Toc190337820" display="_Toc190337820"/>
    <hyperlink ref="G1784" location="_Toc190337820" display="_Toc190337820"/>
    <hyperlink ref="F1785" location="_Toc190337821" display="_Toc190337821"/>
    <hyperlink ref="G1785" location="_Toc190337821" display="_Toc190337821"/>
    <hyperlink ref="F1786" location="_Toc190337822" display="_Toc190337822"/>
    <hyperlink ref="G1786" location="_Toc190337822" display="_Toc190337822"/>
    <hyperlink ref="F1787" location="_Toc190337823" display="_Toc190337823"/>
    <hyperlink ref="G1787" location="_Toc190337823" display="_Toc190337823"/>
    <hyperlink ref="F1788" location="_Toc190337824" display="_Toc190337824"/>
    <hyperlink ref="G1788" location="_Toc190337824" display="_Toc190337824"/>
    <hyperlink ref="F1789" location="_Toc190337825" display="_Toc190337825"/>
    <hyperlink ref="G1789" location="_Toc190337825" display="_Toc190337825"/>
    <hyperlink ref="F1790" location="_Toc190337826" display="_Toc190337826"/>
    <hyperlink ref="G1790" location="_Toc190337826" display="_Toc190337826"/>
    <hyperlink ref="F1791" location="_Toc190337827" display="_Toc190337827"/>
    <hyperlink ref="G1791" location="_Toc190337827" display="_Toc190337827"/>
    <hyperlink ref="F1792" location="_Toc190337828" display="_Toc190337828"/>
    <hyperlink ref="G1792" location="_Toc190337828" display="_Toc190337828"/>
    <hyperlink ref="F1793" location="_Toc190337829" display="_Toc190337829"/>
    <hyperlink ref="G1793" location="_Toc190337829" display="_Toc190337829"/>
    <hyperlink ref="F1794" location="_Toc190337830" display="_Toc190337830"/>
    <hyperlink ref="G1794" location="_Toc190337830" display="_Toc190337830"/>
    <hyperlink ref="F1795" location="_Toc190337831" display="_Toc190337831"/>
    <hyperlink ref="G1795" location="_Toc190337831" display="_Toc190337831"/>
    <hyperlink ref="F1796" location="_Toc190337832" display="_Toc190337832"/>
    <hyperlink ref="G1796" location="_Toc190337832" display="_Toc190337832"/>
    <hyperlink ref="F1797" location="_Toc190337833" display="_Toc190337833"/>
    <hyperlink ref="G1797" location="_Toc190337833" display="_Toc190337833"/>
    <hyperlink ref="F1798" location="_Toc190337834" display="_Toc190337834"/>
    <hyperlink ref="G1798" location="_Toc190337834" display="_Toc190337834"/>
    <hyperlink ref="F1799" location="_Toc190337835" display="_Toc190337835"/>
    <hyperlink ref="G1799" location="_Toc190337835" display="_Toc190337835"/>
    <hyperlink ref="F1800" location="_Toc190337836" display="_Toc190337836"/>
    <hyperlink ref="G1800" location="_Toc190337836" display="_Toc190337836"/>
    <hyperlink ref="F1801" location="_Toc190337837" display="_Toc190337837"/>
    <hyperlink ref="G1801" location="_Toc190337837" display="_Toc190337837"/>
    <hyperlink ref="F1802" location="_Toc190337838" display="_Toc190337838"/>
    <hyperlink ref="G1802" location="_Toc190337838" display="_Toc190337838"/>
    <hyperlink ref="F1803" location="_Toc190337839" display="_Toc190337839"/>
    <hyperlink ref="G1803" location="_Toc190337839" display="_Toc190337839"/>
    <hyperlink ref="F1804" location="_Toc190337840" display="_Toc190337840"/>
    <hyperlink ref="G1804" location="_Toc190337840" display="_Toc190337840"/>
    <hyperlink ref="F1805" location="_Toc190337841" display="_Toc190337841"/>
    <hyperlink ref="G1805" location="_Toc190337841" display="_Toc190337841"/>
    <hyperlink ref="F1806" location="_Toc190337842" display="_Toc190337842"/>
    <hyperlink ref="G1806" location="_Toc190337842" display="_Toc190337842"/>
    <hyperlink ref="F1807" location="_Toc190337843" display="_Toc190337843"/>
    <hyperlink ref="G1807" location="_Toc190337843" display="_Toc190337843"/>
    <hyperlink ref="F1808" location="_Toc190337844" display="_Toc190337844"/>
    <hyperlink ref="G1808" location="_Toc190337844" display="_Toc190337844"/>
    <hyperlink ref="F1809" location="_Toc190337845" display="_Toc190337845"/>
    <hyperlink ref="G1809" location="_Toc190337845" display="_Toc190337845"/>
    <hyperlink ref="F1810" location="_Toc190337846" display="_Toc190337846"/>
    <hyperlink ref="G1810" location="_Toc190337846" display="_Toc190337846"/>
    <hyperlink ref="F1811" location="_Toc190337847" display="_Toc190337847"/>
    <hyperlink ref="G1811" location="_Toc190337847" display="_Toc190337847"/>
    <hyperlink ref="F1812" location="_Toc190337848" display="_Toc190337848"/>
    <hyperlink ref="G1812" location="_Toc190337848" display="_Toc190337848"/>
    <hyperlink ref="F1813" location="_Toc190337849" display="_Toc190337849"/>
    <hyperlink ref="G1813" location="_Toc190337849" display="_Toc190337849"/>
    <hyperlink ref="F1814" location="_Toc190337850" display="_Toc190337850"/>
    <hyperlink ref="G1814" location="_Toc190337850" display="_Toc190337850"/>
    <hyperlink ref="F1815" location="_Toc190337851" display="_Toc190337851"/>
    <hyperlink ref="G1815" location="_Toc190337851" display="_Toc190337851"/>
    <hyperlink ref="F1816" location="_Toc190337852" display="_Toc190337852"/>
    <hyperlink ref="G1816" location="_Toc190337852" display="_Toc190337852"/>
    <hyperlink ref="F1817" location="_Toc190337853" display="_Toc190337853"/>
    <hyperlink ref="G1817" location="_Toc190337853" display="_Toc190337853"/>
    <hyperlink ref="F1818" location="_Toc190337854" display="_Toc190337854"/>
    <hyperlink ref="G1818" location="_Toc190337854" display="_Toc190337854"/>
    <hyperlink ref="F1819" location="_Toc190337855" display="_Toc190337855"/>
    <hyperlink ref="G1819" location="_Toc190337855" display="_Toc190337855"/>
    <hyperlink ref="F1820" location="_Toc190337856" display="_Toc190337856"/>
    <hyperlink ref="G1820" location="_Toc190337856" display="_Toc190337856"/>
    <hyperlink ref="F1821" location="_Toc190337857" display="_Toc190337857"/>
    <hyperlink ref="G1821" location="_Toc190337857" display="_Toc190337857"/>
    <hyperlink ref="F1822" location="_Toc190337858" display="_Toc190337858"/>
    <hyperlink ref="G1822" location="_Toc190337858" display="_Toc190337858"/>
    <hyperlink ref="F1823" location="_Toc190337859" display="_Toc190337859"/>
    <hyperlink ref="G1823" location="_Toc190337859" display="_Toc190337859"/>
    <hyperlink ref="F1824" location="_Toc190337860" display="_Toc190337860"/>
    <hyperlink ref="G1824" location="_Toc190337860" display="_Toc190337860"/>
    <hyperlink ref="F1825" location="_Toc190337861" display="_Toc190337861"/>
    <hyperlink ref="G1825" location="_Toc190337861" display="_Toc190337861"/>
    <hyperlink ref="F1826" location="_Toc190337862" display="_Toc190337862"/>
    <hyperlink ref="G1826" location="_Toc190337862" display="_Toc190337862"/>
    <hyperlink ref="F1827" location="_Toc190337863" display="_Toc190337863"/>
    <hyperlink ref="G1827" location="_Toc190337863" display="_Toc190337863"/>
    <hyperlink ref="F1828" location="_Toc190337864" display="_Toc190337864"/>
    <hyperlink ref="G1828" location="_Toc190337864" display="_Toc190337864"/>
    <hyperlink ref="F1829" location="_Toc190337865" display="_Toc190337865"/>
    <hyperlink ref="G1829" location="_Toc190337865" display="_Toc190337865"/>
    <hyperlink ref="F1830" location="_Toc190337866" display="_Toc190337866"/>
    <hyperlink ref="G1830" location="_Toc190337866" display="_Toc190337866"/>
    <hyperlink ref="F1831" location="_Toc190337867" display="_Toc190337867"/>
    <hyperlink ref="G1831" location="_Toc190337867" display="_Toc190337867"/>
    <hyperlink ref="F1832" location="_Toc190337868" display="_Toc190337868"/>
    <hyperlink ref="G1832" location="_Toc190337868" display="_Toc190337868"/>
    <hyperlink ref="F1833" location="_Toc190337869" display="_Toc190337869"/>
    <hyperlink ref="G1833" location="_Toc190337869" display="_Toc190337869"/>
    <hyperlink ref="F1834" location="_Toc190337870" display="_Toc190337870"/>
    <hyperlink ref="G1834" location="_Toc190337870" display="_Toc190337870"/>
    <hyperlink ref="F1835" location="_Toc190337871" display="_Toc190337871"/>
    <hyperlink ref="G1835" location="_Toc190337871" display="_Toc190337871"/>
    <hyperlink ref="F1836" location="_Toc190337872" display="_Toc190337872"/>
    <hyperlink ref="G1836" location="_Toc190337872" display="_Toc190337872"/>
    <hyperlink ref="F1837" location="_Toc190337873" display="_Toc190337873"/>
    <hyperlink ref="G1837" location="_Toc190337873" display="_Toc190337873"/>
    <hyperlink ref="F1838" location="_Toc190337874" display="_Toc190337874"/>
    <hyperlink ref="G1838" location="_Toc190337874" display="_Toc190337874"/>
    <hyperlink ref="F1839" location="_Toc190337875" display="_Toc190337875"/>
    <hyperlink ref="G1839" location="_Toc190337875" display="_Toc190337875"/>
    <hyperlink ref="F1840" location="_Toc190337876" display="_Toc190337876"/>
    <hyperlink ref="G1840" location="_Toc190337876" display="_Toc190337876"/>
    <hyperlink ref="F1841" location="_Toc190337877" display="_Toc190337877"/>
    <hyperlink ref="G1841" location="_Toc190337877" display="_Toc190337877"/>
    <hyperlink ref="F1842" location="_Toc190337878" display="_Toc190337878"/>
    <hyperlink ref="G1842" location="_Toc190337878" display="_Toc190337878"/>
    <hyperlink ref="F1843" location="_Toc190337879" display="_Toc190337879"/>
    <hyperlink ref="G1843" location="_Toc190337879" display="_Toc190337879"/>
    <hyperlink ref="F1844" location="_Toc190337880" display="_Toc190337880"/>
    <hyperlink ref="G1844" location="_Toc190337880" display="_Toc190337880"/>
    <hyperlink ref="F1845" location="_Toc190337881" display="_Toc190337881"/>
    <hyperlink ref="G1845" location="_Toc190337881" display="_Toc190337881"/>
    <hyperlink ref="F1846" location="_Toc190337882" display="_Toc190337882"/>
    <hyperlink ref="G1846" location="_Toc190337882" display="_Toc190337882"/>
    <hyperlink ref="F1847" location="_Toc190337883" display="_Toc190337883"/>
    <hyperlink ref="G1847" location="_Toc190337883" display="_Toc190337883"/>
    <hyperlink ref="F1848" location="_Toc190337884" display="_Toc190337884"/>
    <hyperlink ref="G1848" location="_Toc190337884" display="_Toc190337884"/>
    <hyperlink ref="F1849" location="_Toc190337885" display="_Toc190337885"/>
    <hyperlink ref="G1849" location="_Toc190337885" display="_Toc190337885"/>
    <hyperlink ref="F1850" location="_Toc190337886" display="_Toc190337886"/>
    <hyperlink ref="G1850" location="_Toc190337886" display="_Toc190337886"/>
    <hyperlink ref="F1851" location="_Toc190337887" display="_Toc190337887"/>
    <hyperlink ref="G1851" location="_Toc190337887" display="_Toc190337887"/>
    <hyperlink ref="F1852" location="_Toc190337888" display="_Toc190337888"/>
    <hyperlink ref="G1852" location="_Toc190337888" display="_Toc190337888"/>
    <hyperlink ref="F1853" location="_Toc190337889" display="_Toc190337889"/>
    <hyperlink ref="G1853" location="_Toc190337889" display="_Toc190337889"/>
    <hyperlink ref="F1854" location="_Toc190337890" display="_Toc190337890"/>
    <hyperlink ref="G1854" location="_Toc190337890" display="_Toc190337890"/>
    <hyperlink ref="F1855" location="_Toc190337891" display="_Toc190337891"/>
    <hyperlink ref="G1855" location="_Toc190337891" display="_Toc190337891"/>
    <hyperlink ref="F1856" location="_Toc190337892" display="_Toc190337892"/>
    <hyperlink ref="G1856" location="_Toc190337892" display="_Toc190337892"/>
    <hyperlink ref="F1857" location="_Toc190337893" display="_Toc190337893"/>
    <hyperlink ref="G1857" location="_Toc190337893" display="_Toc190337893"/>
    <hyperlink ref="F1858" location="_Toc190337894" display="_Toc190337894"/>
    <hyperlink ref="G1858" location="_Toc190337894" display="_Toc190337894"/>
    <hyperlink ref="F1859" location="_Toc190337895" display="_Toc190337895"/>
    <hyperlink ref="G1859" location="_Toc190337895" display="_Toc190337895"/>
    <hyperlink ref="F1860" location="_Toc190337896" display="_Toc190337896"/>
    <hyperlink ref="G1860" location="_Toc190337896" display="_Toc190337896"/>
    <hyperlink ref="F1861" location="_Toc190337897" display="_Toc190337897"/>
    <hyperlink ref="G1861" location="_Toc190337897" display="_Toc190337897"/>
    <hyperlink ref="F1862" location="_Toc190337898" display="_Toc190337898"/>
    <hyperlink ref="G1862" location="_Toc190337898" display="_Toc190337898"/>
    <hyperlink ref="F1863" location="_Toc190337899" display="_Toc190337899"/>
    <hyperlink ref="G1863" location="_Toc190337899" display="_Toc190337899"/>
    <hyperlink ref="F1864" location="_Toc190337900" display="_Toc190337900"/>
    <hyperlink ref="G1864" location="_Toc190337900" display="_Toc190337900"/>
    <hyperlink ref="F1865" location="_Toc190337901" display="_Toc190337901"/>
    <hyperlink ref="G1865" location="_Toc190337901" display="_Toc190337901"/>
    <hyperlink ref="F1866" location="_Toc190337902" display="_Toc190337902"/>
    <hyperlink ref="G1866" location="_Toc190337902" display="_Toc190337902"/>
    <hyperlink ref="F1867" location="_Toc190337903" display="_Toc190337903"/>
    <hyperlink ref="G1867" location="_Toc190337903" display="_Toc190337903"/>
    <hyperlink ref="F1868" location="_Toc190337904" display="_Toc190337904"/>
    <hyperlink ref="G1868" location="_Toc190337904" display="_Toc190337904"/>
    <hyperlink ref="F1869" location="_Toc190337905" display="_Toc190337905"/>
    <hyperlink ref="G1869" location="_Toc190337905" display="_Toc190337905"/>
    <hyperlink ref="F1870" location="_Toc190337906" display="_Toc190337906"/>
    <hyperlink ref="G1870" location="_Toc190337906" display="_Toc190337906"/>
    <hyperlink ref="F1871" location="_Toc190337907" display="_Toc190337907"/>
    <hyperlink ref="G1871" location="_Toc190337907" display="_Toc190337907"/>
    <hyperlink ref="F1872" location="_Toc190337908" display="_Toc190337908"/>
    <hyperlink ref="G1872" location="_Toc190337908" display="_Toc190337908"/>
    <hyperlink ref="F1873" location="_Toc190337909" display="_Toc190337909"/>
    <hyperlink ref="G1873" location="_Toc190337909" display="_Toc190337909"/>
    <hyperlink ref="F1874" location="_Toc190337910" display="_Toc190337910"/>
    <hyperlink ref="G1874" location="_Toc190337910" display="_Toc190337910"/>
    <hyperlink ref="F1875" location="_Toc190337911" display="_Toc190337911"/>
    <hyperlink ref="G1875" location="_Toc190337911" display="_Toc190337911"/>
    <hyperlink ref="F1876" location="_Toc190337912" display="_Toc190337912"/>
    <hyperlink ref="G1876" location="_Toc190337912" display="_Toc190337912"/>
    <hyperlink ref="F1877" location="_Toc190337913" display="_Toc190337913"/>
    <hyperlink ref="G1877" location="_Toc190337913" display="_Toc190337913"/>
    <hyperlink ref="F1878" location="_Toc190337914" display="_Toc190337914"/>
    <hyperlink ref="G1878" location="_Toc190337914" display="_Toc190337914"/>
    <hyperlink ref="F1879" location="_Toc190337915" display="_Toc190337915"/>
    <hyperlink ref="G1879" location="_Toc190337915" display="_Toc190337915"/>
    <hyperlink ref="F1880" location="_Toc190337916" display="_Toc190337916"/>
    <hyperlink ref="G1880" location="_Toc190337916" display="_Toc190337916"/>
    <hyperlink ref="F1881" location="_Toc190337917" display="_Toc190337917"/>
    <hyperlink ref="G1881" location="_Toc190337917" display="_Toc190337917"/>
    <hyperlink ref="F1882" location="_Toc190337918" display="_Toc190337918"/>
    <hyperlink ref="G1882" location="_Toc190337918" display="_Toc190337918"/>
    <hyperlink ref="F1883" location="_Toc190337919" display="_Toc190337919"/>
    <hyperlink ref="G1883" location="_Toc190337919" display="_Toc190337919"/>
    <hyperlink ref="F1884" location="_Toc190337920" display="_Toc190337920"/>
    <hyperlink ref="G1884" location="_Toc190337920" display="_Toc190337920"/>
    <hyperlink ref="F1885" location="_Toc190337921" display="_Toc190337921"/>
    <hyperlink ref="G1885" location="_Toc190337921" display="_Toc190337921"/>
    <hyperlink ref="F1886" location="_Toc190337922" display="_Toc190337922"/>
    <hyperlink ref="G1886" location="_Toc190337922" display="_Toc190337922"/>
    <hyperlink ref="F1887" location="_Toc190337923" display="_Toc190337923"/>
    <hyperlink ref="G1887" location="_Toc190337923" display="_Toc190337923"/>
    <hyperlink ref="F1888" location="_Toc190337924" display="_Toc190337924"/>
    <hyperlink ref="G1888" location="_Toc190337924" display="_Toc190337924"/>
    <hyperlink ref="F1889" location="_Toc190337925" display="_Toc190337925"/>
    <hyperlink ref="G1889" location="_Toc190337925" display="_Toc190337925"/>
    <hyperlink ref="F1890" location="_Toc190337926" display="_Toc190337926"/>
    <hyperlink ref="G1890" location="_Toc190337926" display="_Toc190337926"/>
    <hyperlink ref="F1891" location="_Toc190337927" display="_Toc190337927"/>
    <hyperlink ref="G1891" location="_Toc190337927" display="_Toc190337927"/>
    <hyperlink ref="F1892" location="_Toc190337928" display="_Toc190337928"/>
    <hyperlink ref="G1892" location="_Toc190337928" display="_Toc190337928"/>
    <hyperlink ref="F1893" location="_Toc190337929" display="_Toc190337929"/>
    <hyperlink ref="G1893" location="_Toc190337929" display="_Toc190337929"/>
    <hyperlink ref="F1894" location="_Toc190337930" display="_Toc190337930"/>
    <hyperlink ref="G1894" location="_Toc190337930" display="_Toc190337930"/>
    <hyperlink ref="F1895" location="_Toc190337931" display="_Toc190337931"/>
    <hyperlink ref="G1895" location="_Toc190337931" display="_Toc190337931"/>
    <hyperlink ref="F1896" location="_Toc190337932" display="_Toc190337932"/>
    <hyperlink ref="G1896" location="_Toc190337932" display="_Toc190337932"/>
    <hyperlink ref="F1897" location="_Toc190337933" display="_Toc190337933"/>
    <hyperlink ref="G1897" location="_Toc190337933" display="_Toc190337933"/>
    <hyperlink ref="F1898" location="_Toc190337934" display="_Toc190337934"/>
    <hyperlink ref="G1898" location="_Toc190337934" display="_Toc190337934"/>
    <hyperlink ref="F1899" location="_Toc190337935" display="_Toc190337935"/>
    <hyperlink ref="G1899" location="_Toc190337935" display="_Toc190337935"/>
    <hyperlink ref="F1900" location="_Toc190337936" display="_Toc190337936"/>
    <hyperlink ref="G1900" location="_Toc190337936" display="_Toc190337936"/>
    <hyperlink ref="F1901" location="_Toc190337937" display="_Toc190337937"/>
    <hyperlink ref="G1901" location="_Toc190337937" display="_Toc190337937"/>
    <hyperlink ref="F1902" location="_Toc190337938" display="_Toc190337938"/>
    <hyperlink ref="G1902" location="_Toc190337938" display="_Toc190337938"/>
    <hyperlink ref="F1903" location="_Toc190337939" display="_Toc190337939"/>
    <hyperlink ref="G1903" location="_Toc190337939" display="_Toc190337939"/>
    <hyperlink ref="F1904" location="_Toc190337940" display="_Toc190337940"/>
    <hyperlink ref="G1904" location="_Toc190337940" display="_Toc190337940"/>
    <hyperlink ref="F1905" location="_Toc190337941" display="_Toc190337941"/>
    <hyperlink ref="G1905" location="_Toc190337941" display="_Toc190337941"/>
    <hyperlink ref="F1906" location="_Toc190337942" display="_Toc190337942"/>
    <hyperlink ref="G1906" location="_Toc190337942" display="_Toc190337942"/>
    <hyperlink ref="F1907" location="_Toc190337943" display="_Toc190337943"/>
    <hyperlink ref="G1907" location="_Toc190337943" display="_Toc190337943"/>
    <hyperlink ref="F1908" location="_Toc190337944" display="_Toc190337944"/>
    <hyperlink ref="G1908" location="_Toc190337944" display="_Toc190337944"/>
    <hyperlink ref="F1909" location="_Toc190337945" display="_Toc190337945"/>
    <hyperlink ref="G1909" location="_Toc190337945" display="_Toc190337945"/>
    <hyperlink ref="F1910" location="_Toc190337946" display="_Toc190337946"/>
    <hyperlink ref="G1910" location="_Toc190337946" display="_Toc190337946"/>
    <hyperlink ref="F1911" location="_Toc190337947" display="_Toc190337947"/>
    <hyperlink ref="G1911" location="_Toc190337947" display="_Toc190337947"/>
    <hyperlink ref="F1912" location="_Toc190337948" display="_Toc190337948"/>
    <hyperlink ref="G1912" location="_Toc190337948" display="_Toc190337948"/>
    <hyperlink ref="F1913" location="_Toc190337949" display="_Toc190337949"/>
    <hyperlink ref="G1913" location="_Toc190337949" display="_Toc190337949"/>
    <hyperlink ref="F1914" location="_Toc190337950" display="_Toc190337950"/>
    <hyperlink ref="G1914" location="_Toc190337950" display="_Toc190337950"/>
    <hyperlink ref="F1915" location="_Toc190337951" display="_Toc190337951"/>
    <hyperlink ref="G1915" location="_Toc190337951" display="_Toc190337951"/>
    <hyperlink ref="F1916" location="_Toc190337952" display="_Toc190337952"/>
    <hyperlink ref="G1916" location="_Toc190337952" display="_Toc190337952"/>
    <hyperlink ref="F1917" location="_Toc190337953" display="_Toc190337953"/>
    <hyperlink ref="G1917" location="_Toc190337953" display="_Toc190337953"/>
    <hyperlink ref="F1918" location="_Toc190337954" display="_Toc190337954"/>
    <hyperlink ref="G1918" location="_Toc190337954" display="_Toc190337954"/>
    <hyperlink ref="F1919" location="_Toc190337955" display="_Toc190337955"/>
    <hyperlink ref="G1919" location="_Toc190337955" display="_Toc190337955"/>
    <hyperlink ref="F1920" location="_Toc190337956" display="_Toc190337956"/>
    <hyperlink ref="G1920" location="_Toc190337956" display="_Toc190337956"/>
    <hyperlink ref="F1921" location="_Toc190337957" display="_Toc190337957"/>
    <hyperlink ref="G1921" location="_Toc190337957" display="_Toc190337957"/>
    <hyperlink ref="H1921" location="_Toc190337957" display="_Toc190337957"/>
    <hyperlink ref="F1922" location="_Toc190337958" display="_Toc190337958"/>
    <hyperlink ref="G1922" location="_Toc190337958" display="_Toc190337958"/>
    <hyperlink ref="H1922" location="_Toc190337958" display="_Toc190337958"/>
    <hyperlink ref="F1923" location="_Toc190337959" display="_Toc190337959"/>
    <hyperlink ref="G1923" location="_Toc190337959" display="_Toc190337959"/>
    <hyperlink ref="F1924" location="_Toc190337960" display="_Toc190337960"/>
    <hyperlink ref="G1924" location="_Toc190337960" display="_Toc190337960"/>
    <hyperlink ref="F1925" location="_Toc190337961" display="_Toc190337961"/>
    <hyperlink ref="G1925" location="_Toc190337961" display="_Toc190337961"/>
    <hyperlink ref="F1926" location="_Toc190337962" display="_Toc190337962"/>
    <hyperlink ref="G1926" location="_Toc190337962" display="_Toc190337962"/>
    <hyperlink ref="F1927" location="_Toc190337963" display="_Toc190337963"/>
    <hyperlink ref="G1927" location="_Toc190337963" display="_Toc190337963"/>
    <hyperlink ref="F1928" location="_Toc190337964" display="_Toc190337964"/>
    <hyperlink ref="G1928" location="_Toc190337964" display="_Toc190337964"/>
    <hyperlink ref="F1929" location="_Toc190337965" display="_Toc190337965"/>
    <hyperlink ref="G1929" location="_Toc190337965" display="_Toc190337965"/>
    <hyperlink ref="F1930" location="_Toc190337966" display="_Toc190337966"/>
    <hyperlink ref="G1930" location="_Toc190337966" display="_Toc190337966"/>
    <hyperlink ref="F1931" location="_Toc190337967" display="_Toc190337967"/>
    <hyperlink ref="G1931" location="_Toc190337967" display="_Toc190337967"/>
    <hyperlink ref="F1932" location="_Toc190337968" display="_Toc190337968"/>
    <hyperlink ref="G1932" location="_Toc190337968" display="_Toc190337968"/>
    <hyperlink ref="F1933" location="_Toc190337969" display="_Toc190337969"/>
    <hyperlink ref="G1933" location="_Toc190337969" display="_Toc190337969"/>
    <hyperlink ref="F1934" location="_Toc190337970" display="_Toc190337970"/>
    <hyperlink ref="G1934" location="_Toc190337970" display="_Toc190337970"/>
    <hyperlink ref="F1935" location="_Toc190337971" display="_Toc190337971"/>
    <hyperlink ref="G1935" location="_Toc190337971" display="_Toc190337971"/>
    <hyperlink ref="F1936" location="_Toc190337972" display="_Toc190337972"/>
    <hyperlink ref="G1936" location="_Toc190337972" display="_Toc190337972"/>
    <hyperlink ref="F1937" location="_Toc190337973" display="_Toc190337973"/>
    <hyperlink ref="G1937" location="_Toc190337973" display="_Toc190337973"/>
    <hyperlink ref="F1938" location="_Toc190337974" display="_Toc190337974"/>
    <hyperlink ref="G1938" location="_Toc190337974" display="_Toc190337974"/>
    <hyperlink ref="F1939" location="_Toc190337975" display="_Toc190337975"/>
    <hyperlink ref="G1939" location="_Toc190337975" display="_Toc190337975"/>
    <hyperlink ref="F1940" location="_Toc190337976" display="_Toc190337976"/>
    <hyperlink ref="G1940" location="_Toc190337976" display="_Toc190337976"/>
    <hyperlink ref="F1941" location="_Toc190337977" display="_Toc190337977"/>
    <hyperlink ref="G1941" location="_Toc190337977" display="_Toc190337977"/>
    <hyperlink ref="F1942" location="_Toc190337978" display="_Toc190337978"/>
    <hyperlink ref="G1942" location="_Toc190337978" display="_Toc190337978"/>
    <hyperlink ref="F1943" location="_Toc190337979" display="_Toc190337979"/>
    <hyperlink ref="G1943" location="_Toc190337979" display="_Toc190337979"/>
    <hyperlink ref="F1944" location="_Toc190337980" display="_Toc190337980"/>
    <hyperlink ref="G1944" location="_Toc190337980" display="_Toc190337980"/>
    <hyperlink ref="F1945" location="_Toc190337981" display="_Toc190337981"/>
    <hyperlink ref="G1945" location="_Toc190337981" display="_Toc190337981"/>
    <hyperlink ref="F1946" location="_Toc190337982" display="_Toc190337982"/>
    <hyperlink ref="G1946" location="_Toc190337982" display="_Toc190337982"/>
    <hyperlink ref="F1947" location="_Toc190337983" display="_Toc190337983"/>
    <hyperlink ref="G1947" location="_Toc190337983" display="_Toc190337983"/>
    <hyperlink ref="F1948" location="_Toc190337984" display="_Toc190337984"/>
    <hyperlink ref="G1948" location="_Toc190337984" display="_Toc190337984"/>
    <hyperlink ref="F1949" location="_Toc190337985" display="_Toc190337985"/>
    <hyperlink ref="G1949" location="_Toc190337985" display="_Toc190337985"/>
    <hyperlink ref="F1950" location="_Toc190337986" display="_Toc190337986"/>
    <hyperlink ref="G1950" location="_Toc190337986" display="_Toc190337986"/>
    <hyperlink ref="F1951" location="_Toc190337987" display="_Toc190337987"/>
    <hyperlink ref="G1951" location="_Toc190337987" display="_Toc190337987"/>
    <hyperlink ref="F1952" location="_Toc190337988" display="_Toc190337988"/>
    <hyperlink ref="G1952" location="_Toc190337988" display="_Toc190337988"/>
    <hyperlink ref="F1953" location="_Toc190337989" display="_Toc190337989"/>
    <hyperlink ref="G1953" location="_Toc190337989" display="_Toc190337989"/>
    <hyperlink ref="F1954" location="_Toc190337990" display="_Toc190337990"/>
    <hyperlink ref="G1954" location="_Toc190337990" display="_Toc190337990"/>
    <hyperlink ref="F1955" location="_Toc190337991" display="_Toc190337991"/>
    <hyperlink ref="G1955" location="_Toc190337991" display="_Toc190337991"/>
    <hyperlink ref="F1956" location="_Toc190337992" display="_Toc190337992"/>
    <hyperlink ref="G1956" location="_Toc190337992" display="_Toc190337992"/>
    <hyperlink ref="F1957" location="_Toc190337993" display="_Toc190337993"/>
    <hyperlink ref="G1957" location="_Toc190337993" display="_Toc190337993"/>
    <hyperlink ref="F1958" location="_Toc190337994" display="_Toc190337994"/>
    <hyperlink ref="G1958" location="_Toc190337994" display="_Toc190337994"/>
    <hyperlink ref="F1959" location="_Toc190337995" display="_Toc190337995"/>
    <hyperlink ref="G1959" location="_Toc190337995" display="_Toc190337995"/>
    <hyperlink ref="F1960" location="_Toc190337996" display="_Toc190337996"/>
    <hyperlink ref="G1960" location="_Toc190337996" display="_Toc190337996"/>
    <hyperlink ref="F1961" location="_Toc190337997" display="_Toc190337997"/>
    <hyperlink ref="G1961" location="_Toc190337997" display="_Toc190337997"/>
    <hyperlink ref="F1962" location="_Toc190337998" display="_Toc190337998"/>
    <hyperlink ref="G1962" location="_Toc190337998" display="_Toc190337998"/>
    <hyperlink ref="F1963" location="_Toc190337999" display="_Toc190337999"/>
    <hyperlink ref="G1963" location="_Toc190337999" display="_Toc190337999"/>
    <hyperlink ref="F1964" location="_Toc190338000" display="_Toc190338000"/>
    <hyperlink ref="G1964" location="_Toc190338000" display="_Toc190338000"/>
    <hyperlink ref="F1965" location="_Toc190338001" display="_Toc190338001"/>
    <hyperlink ref="G1965" location="_Toc190338001" display="_Toc190338001"/>
    <hyperlink ref="F1966" location="_Toc190338002" display="_Toc190338002"/>
    <hyperlink ref="G1966" location="_Toc190338002" display="_Toc190338002"/>
    <hyperlink ref="F1967" location="_Toc190338003" display="_Toc190338003"/>
    <hyperlink ref="G1967" location="_Toc190338003" display="_Toc190338003"/>
    <hyperlink ref="F1968" location="_Toc190338004" display="_Toc190338004"/>
    <hyperlink ref="G1968" location="_Toc190338004" display="_Toc190338004"/>
    <hyperlink ref="F1969" location="_Toc190338005" display="_Toc190338005"/>
    <hyperlink ref="G1969" location="_Toc190338005" display="_Toc190338005"/>
    <hyperlink ref="F1970" location="_Toc190338006" display="_Toc190338006"/>
    <hyperlink ref="G1970" location="_Toc190338006" display="_Toc190338006"/>
    <hyperlink ref="F1971" location="_Toc190338007" display="_Toc190338007"/>
    <hyperlink ref="G1971" location="_Toc190338007" display="_Toc190338007"/>
    <hyperlink ref="F1972" location="_Toc190338008" display="_Toc190338008"/>
    <hyperlink ref="G1972" location="_Toc190338008" display="_Toc190338008"/>
    <hyperlink ref="F1973" location="_Toc190338009" display="_Toc190338009"/>
    <hyperlink ref="G1973" location="_Toc190338009" display="_Toc190338009"/>
    <hyperlink ref="F1974" location="_Toc190338010" display="_Toc190338010"/>
    <hyperlink ref="G1974" location="_Toc190338010" display="_Toc190338010"/>
    <hyperlink ref="F1975" location="_Toc190338011" display="_Toc190338011"/>
    <hyperlink ref="G1975" location="_Toc190338011" display="_Toc190338011"/>
    <hyperlink ref="F1976" location="_Toc190338012" display="_Toc190338012"/>
    <hyperlink ref="G1976" location="_Toc190338012" display="_Toc190338012"/>
    <hyperlink ref="F1977" location="_Toc190338013" display="_Toc190338013"/>
    <hyperlink ref="G1977" location="_Toc190338013" display="_Toc190338013"/>
    <hyperlink ref="F1978" location="_Toc190338014" display="_Toc190338014"/>
    <hyperlink ref="G1978" location="_Toc190338014" display="_Toc190338014"/>
    <hyperlink ref="F1979" location="_Toc190338015" display="_Toc190338015"/>
    <hyperlink ref="G1979" location="_Toc190338015" display="_Toc190338015"/>
    <hyperlink ref="F1980" location="_Toc190338016" display="_Toc190338016"/>
    <hyperlink ref="G1980" location="_Toc190338016" display="_Toc190338016"/>
    <hyperlink ref="F1981" location="_Toc190338017" display="_Toc190338017"/>
    <hyperlink ref="G1981" location="_Toc190338017" display="_Toc190338017"/>
    <hyperlink ref="F1982" location="_Toc190338018" display="_Toc190338018"/>
    <hyperlink ref="G1982" location="_Toc190338018" display="_Toc190338018"/>
    <hyperlink ref="F1983" location="_Toc190338019" display="_Toc190338019"/>
    <hyperlink ref="G1983" location="_Toc190338019" display="_Toc190338019"/>
    <hyperlink ref="F1984" location="_Toc190338020" display="_Toc190338020"/>
    <hyperlink ref="G1984" location="_Toc190338020" display="_Toc190338020"/>
    <hyperlink ref="F1985" location="_Toc190338021" display="_Toc190338021"/>
    <hyperlink ref="G1985" location="_Toc190338021" display="_Toc190338021"/>
    <hyperlink ref="F1986" location="_Toc190338022" display="_Toc190338022"/>
    <hyperlink ref="G1986" location="_Toc190338022" display="_Toc190338022"/>
    <hyperlink ref="F1987" location="_Toc190338023" display="_Toc190338023"/>
    <hyperlink ref="G1987" location="_Toc190338023" display="_Toc190338023"/>
    <hyperlink ref="F1988" location="_Toc190338024" display="_Toc190338024"/>
    <hyperlink ref="G1988" location="_Toc190338024" display="_Toc190338024"/>
    <hyperlink ref="F1989" location="_Toc190338025" display="_Toc190338025"/>
    <hyperlink ref="G1989" location="_Toc190338025" display="_Toc190338025"/>
    <hyperlink ref="F1990" location="_Toc190338026" display="_Toc190338026"/>
    <hyperlink ref="G1990" location="_Toc190338026" display="_Toc190338026"/>
    <hyperlink ref="F1991" location="_Toc190338027" display="_Toc190338027"/>
    <hyperlink ref="G1991" location="_Toc190338027" display="_Toc190338027"/>
    <hyperlink ref="F1992" location="_Toc190338028" display="_Toc190338028"/>
    <hyperlink ref="G1992" location="_Toc190338028" display="_Toc190338028"/>
    <hyperlink ref="F1993" location="_Toc190338029" display="_Toc190338029"/>
    <hyperlink ref="G1993" location="_Toc190338029" display="_Toc190338029"/>
    <hyperlink ref="F1994" location="_Toc190338030" display="_Toc190338030"/>
    <hyperlink ref="G1994" location="_Toc190338030" display="_Toc190338030"/>
    <hyperlink ref="F1995" location="_Toc190338031" display="_Toc190338031"/>
    <hyperlink ref="G1995" location="_Toc190338031" display="_Toc190338031"/>
    <hyperlink ref="F1996" location="_Toc190338032" display="_Toc190338032"/>
    <hyperlink ref="G1996" location="_Toc190338032" display="_Toc190338032"/>
    <hyperlink ref="F1997" location="_Toc190338033" display="_Toc190338033"/>
    <hyperlink ref="G1997" location="_Toc190338033" display="_Toc190338033"/>
    <hyperlink ref="F1998" location="_Toc190338034" display="_Toc190338034"/>
    <hyperlink ref="G1998" location="_Toc190338034" display="_Toc190338034"/>
    <hyperlink ref="F1999" location="_Toc190338035" display="_Toc190338035"/>
    <hyperlink ref="G1999" location="_Toc190338035" display="_Toc190338035"/>
    <hyperlink ref="F2000" location="_Toc190338036" display="_Toc190338036"/>
    <hyperlink ref="G2000" location="_Toc190338036" display="_Toc190338036"/>
    <hyperlink ref="F2001" location="_Toc190338037" display="_Toc190338037"/>
    <hyperlink ref="G2001" location="_Toc190338037" display="_Toc190338037"/>
    <hyperlink ref="F2002" location="_Toc190338038" display="_Toc190338038"/>
    <hyperlink ref="G2002" location="_Toc190338038" display="_Toc190338038"/>
    <hyperlink ref="F2003" location="_Toc190338039" display="_Toc190338039"/>
    <hyperlink ref="G2003" location="_Toc190338039" display="_Toc190338039"/>
    <hyperlink ref="F2004" location="_Toc190338040" display="_Toc190338040"/>
    <hyperlink ref="G2004" location="_Toc190338040" display="_Toc190338040"/>
    <hyperlink ref="F2005" location="_Toc190338041" display="_Toc190338041"/>
    <hyperlink ref="G2005" location="_Toc190338041" display="_Toc190338041"/>
    <hyperlink ref="F2006" location="_Toc190338042" display="_Toc190338042"/>
    <hyperlink ref="G2006" location="_Toc190338042" display="_Toc190338042"/>
    <hyperlink ref="F2007" location="_Toc190338043" display="_Toc190338043"/>
    <hyperlink ref="G2007" location="_Toc190338043" display="_Toc190338043"/>
    <hyperlink ref="F2008" location="_Toc190338044" display="_Toc190338044"/>
    <hyperlink ref="G2008" location="_Toc190338044" display="_Toc190338044"/>
    <hyperlink ref="F2009" location="_Toc190338045" display="_Toc190338045"/>
    <hyperlink ref="G2009" location="_Toc190338045" display="_Toc190338045"/>
    <hyperlink ref="F2010" location="_Toc190338046" display="_Toc190338046"/>
    <hyperlink ref="G2010" location="_Toc190338046" display="_Toc190338046"/>
    <hyperlink ref="F2011" location="_Toc190338047" display="_Toc190338047"/>
    <hyperlink ref="G2011" location="_Toc190338047" display="_Toc190338047"/>
    <hyperlink ref="F2012" location="_Toc190338048" display="_Toc190338048"/>
    <hyperlink ref="G2012" location="_Toc190338048" display="_Toc190338048"/>
    <hyperlink ref="F2013" location="_Toc190338049" display="_Toc190338049"/>
    <hyperlink ref="G2013" location="_Toc190338049" display="_Toc190338049"/>
    <hyperlink ref="F2014" location="_Toc190338050" display="_Toc190338050"/>
    <hyperlink ref="G2014" location="_Toc190338050" display="_Toc190338050"/>
    <hyperlink ref="F2015" location="_Toc190338051" display="_Toc190338051"/>
    <hyperlink ref="G2015" location="_Toc190338051" display="_Toc190338051"/>
    <hyperlink ref="F2016" location="_Toc190338052" display="_Toc190338052"/>
    <hyperlink ref="G2016" location="_Toc190338052" display="_Toc190338052"/>
    <hyperlink ref="F2017" location="_Toc190338053" display="_Toc190338053"/>
    <hyperlink ref="G2017" location="_Toc190338053" display="_Toc190338053"/>
    <hyperlink ref="F2018" location="_Toc190338054" display="_Toc190338054"/>
    <hyperlink ref="G2018" location="_Toc190338054" display="_Toc190338054"/>
    <hyperlink ref="F2019" location="_Toc190338055" display="_Toc190338055"/>
    <hyperlink ref="G2019" location="_Toc190338055" display="_Toc190338055"/>
    <hyperlink ref="F2020" location="_Toc190338056" display="_Toc190338056"/>
    <hyperlink ref="G2020" location="_Toc190338056" display="_Toc190338056"/>
    <hyperlink ref="F2021" location="_Toc190338057" display="_Toc190338057"/>
    <hyperlink ref="G2021" location="_Toc190338057" display="_Toc190338057"/>
    <hyperlink ref="F2022" location="_Toc190338058" display="_Toc190338058"/>
    <hyperlink ref="G2022" location="_Toc190338058" display="_Toc190338058"/>
    <hyperlink ref="F2023" location="_Toc190338059" display="_Toc190338059"/>
    <hyperlink ref="G2023" location="_Toc190338059" display="_Toc190338059"/>
    <hyperlink ref="F2024" location="_Toc190338060" display="_Toc190338060"/>
    <hyperlink ref="G2024" location="_Toc190338060" display="_Toc190338060"/>
    <hyperlink ref="F2025" location="_Toc190338061" display="_Toc190338061"/>
    <hyperlink ref="G2025" location="_Toc190338061" display="_Toc190338061"/>
    <hyperlink ref="F2026" location="_Toc190338062" display="_Toc190338062"/>
    <hyperlink ref="G2026" location="_Toc190338062" display="_Toc190338062"/>
    <hyperlink ref="F2027" location="_Toc190338063" display="_Toc190338063"/>
    <hyperlink ref="G2027" location="_Toc190338063" display="_Toc190338063"/>
    <hyperlink ref="F2028" location="_Toc190338064" display="_Toc190338064"/>
    <hyperlink ref="G2028" location="_Toc190338064" display="_Toc190338064"/>
    <hyperlink ref="F2029" location="_Toc190338065" display="_Toc190338065"/>
    <hyperlink ref="G2029" location="_Toc190338065" display="_Toc190338065"/>
    <hyperlink ref="F2030" location="_Toc190338066" display="_Toc190338066"/>
    <hyperlink ref="G2030" location="_Toc190338066" display="_Toc190338066"/>
    <hyperlink ref="F2031" location="_Toc190338067" display="_Toc190338067"/>
    <hyperlink ref="G2031" location="_Toc190338067" display="_Toc190338067"/>
    <hyperlink ref="F2032" location="_Toc190338068" display="_Toc190338068"/>
    <hyperlink ref="G2032" location="_Toc190338068" display="_Toc190338068"/>
    <hyperlink ref="F2033" location="_Toc190338069" display="_Toc190338069"/>
    <hyperlink ref="G2033" location="_Toc190338069" display="_Toc190338069"/>
    <hyperlink ref="F2034" location="_Toc190338070" display="_Toc190338070"/>
    <hyperlink ref="G2034" location="_Toc190338070" display="_Toc190338070"/>
    <hyperlink ref="F2035" location="_Toc190338071" display="_Toc190338071"/>
    <hyperlink ref="G2035" location="_Toc190338071" display="_Toc190338071"/>
    <hyperlink ref="F2036" location="_Toc190338072" display="_Toc190338072"/>
    <hyperlink ref="G2036" location="_Toc190338072" display="_Toc190338072"/>
    <hyperlink ref="F2037" location="_Toc190338073" display="_Toc190338073"/>
    <hyperlink ref="G2037" location="_Toc190338073" display="_Toc190338073"/>
    <hyperlink ref="F2038" location="_Toc190338074" display="_Toc190338074"/>
    <hyperlink ref="G2038" location="_Toc190338074" display="_Toc190338074"/>
    <hyperlink ref="F2039" location="_Toc190338075" display="_Toc190338075"/>
    <hyperlink ref="G2039" location="_Toc190338075" display="_Toc190338075"/>
    <hyperlink ref="F2040" location="_Toc190338076" display="_Toc190338076"/>
    <hyperlink ref="G2040" location="_Toc190338076" display="_Toc190338076"/>
    <hyperlink ref="F2041" location="_Toc190338077" display="_Toc190338077"/>
    <hyperlink ref="G2041" location="_Toc190338077" display="_Toc190338077"/>
    <hyperlink ref="F2042" location="_Toc190338078" display="_Toc190338078"/>
    <hyperlink ref="G2042" location="_Toc190338078" display="_Toc190338078"/>
    <hyperlink ref="F2043" location="_Toc190338079" display="_Toc190338079"/>
    <hyperlink ref="G2043" location="_Toc190338079" display="_Toc190338079"/>
    <hyperlink ref="F2044" location="_Toc190338080" display="_Toc190338080"/>
    <hyperlink ref="G2044" location="_Toc190338080" display="_Toc190338080"/>
    <hyperlink ref="F2045" location="_Toc190338081" display="_Toc190338081"/>
    <hyperlink ref="G2045" location="_Toc190338081" display="_Toc190338081"/>
    <hyperlink ref="F2046" location="_Toc190338082" display="_Toc190338082"/>
    <hyperlink ref="G2046" location="_Toc190338082" display="_Toc190338082"/>
    <hyperlink ref="F2047" location="_Toc190338083" display="_Toc190338083"/>
    <hyperlink ref="G2047" location="_Toc190338083" display="_Toc190338083"/>
    <hyperlink ref="F2048" location="_Toc190338084" display="_Toc190338084"/>
    <hyperlink ref="G2048" location="_Toc190338084" display="_Toc190338084"/>
    <hyperlink ref="F2049" location="_Toc190338085" display="_Toc190338085"/>
    <hyperlink ref="G2049" location="_Toc190338085" display="_Toc190338085"/>
    <hyperlink ref="F2050" location="_Toc190338086" display="_Toc190338086"/>
    <hyperlink ref="G2050" location="_Toc190338086" display="_Toc190338086"/>
    <hyperlink ref="F2051" location="_Toc190338087" display="_Toc190338087"/>
    <hyperlink ref="G2051" location="_Toc190338087" display="_Toc190338087"/>
    <hyperlink ref="F2052" location="_Toc190338088" display="_Toc190338088"/>
    <hyperlink ref="G2052" location="_Toc190338088" display="_Toc190338088"/>
    <hyperlink ref="F2053" location="_Toc190338089" display="_Toc190338089"/>
    <hyperlink ref="G2053" location="_Toc190338089" display="_Toc190338089"/>
    <hyperlink ref="F2054" location="_Toc190338090" display="_Toc190338090"/>
    <hyperlink ref="G2054" location="_Toc190338090" display="_Toc190338090"/>
    <hyperlink ref="F2055" location="_Toc190338091" display="_Toc190338091"/>
    <hyperlink ref="G2055" location="_Toc190338091" display="_Toc190338091"/>
    <hyperlink ref="F2056" location="_Toc190338092" display="_Toc190338092"/>
    <hyperlink ref="G2056" location="_Toc190338092" display="_Toc190338092"/>
    <hyperlink ref="F2057" location="_Toc190338093" display="_Toc190338093"/>
    <hyperlink ref="G2057" location="_Toc190338093" display="_Toc190338093"/>
    <hyperlink ref="F2058" location="_Toc190338094" display="_Toc190338094"/>
    <hyperlink ref="G2058" location="_Toc190338094" display="_Toc190338094"/>
    <hyperlink ref="F2059" location="_Toc190338095" display="_Toc190338095"/>
    <hyperlink ref="G2059" location="_Toc190338095" display="_Toc190338095"/>
    <hyperlink ref="F2060" location="_Toc190338096" display="_Toc190338096"/>
    <hyperlink ref="G2060" location="_Toc190338096" display="_Toc190338096"/>
    <hyperlink ref="F2061" location="_Toc190338097" display="_Toc190338097"/>
    <hyperlink ref="G2061" location="_Toc190338097" display="_Toc190338097"/>
    <hyperlink ref="F2062" location="_Toc190338098" display="_Toc190338098"/>
    <hyperlink ref="G2062" location="_Toc190338098" display="_Toc190338098"/>
    <hyperlink ref="F2063" location="_Toc190338099" display="_Toc190338099"/>
    <hyperlink ref="G2063" location="_Toc190338099" display="_Toc190338099"/>
    <hyperlink ref="F2064" location="_Toc190338100" display="_Toc190338100"/>
    <hyperlink ref="G2064" location="_Toc190338100" display="_Toc190338100"/>
    <hyperlink ref="F2065" location="_Toc190338101" display="_Toc190338101"/>
    <hyperlink ref="G2065" location="_Toc190338101" display="_Toc190338101"/>
    <hyperlink ref="F2066" location="_Toc190338102" display="_Toc190338102"/>
    <hyperlink ref="G2066" location="_Toc190338102" display="_Toc190338102"/>
    <hyperlink ref="F2067" location="_Toc190338103" display="_Toc190338103"/>
    <hyperlink ref="G2067" location="_Toc190338103" display="_Toc190338103"/>
    <hyperlink ref="F2068" location="_Toc190338104" display="_Toc190338104"/>
    <hyperlink ref="G2068" location="_Toc190338104" display="_Toc190338104"/>
    <hyperlink ref="F2069" location="_Toc190338105" display="_Toc190338105"/>
    <hyperlink ref="G2069" location="_Toc190338105" display="_Toc190338105"/>
    <hyperlink ref="F2070" location="_Toc190338106" display="_Toc190338106"/>
    <hyperlink ref="G2070" location="_Toc190338106" display="_Toc190338106"/>
    <hyperlink ref="F2071" location="_Toc190338107" display="_Toc190338107"/>
    <hyperlink ref="G2071" location="_Toc190338107" display="_Toc190338107"/>
    <hyperlink ref="F2072" location="_Toc190338108" display="_Toc190338108"/>
    <hyperlink ref="G2072" location="_Toc190338108" display="_Toc190338108"/>
    <hyperlink ref="F2073" location="_Toc190338109" display="_Toc190338109"/>
    <hyperlink ref="G2073" location="_Toc190338109" display="_Toc190338109"/>
    <hyperlink ref="F2074" location="_Toc190338110" display="_Toc190338110"/>
    <hyperlink ref="G2074" location="_Toc190338110" display="_Toc190338110"/>
    <hyperlink ref="F2075" location="_Toc190338111" display="_Toc190338111"/>
    <hyperlink ref="G2075" location="_Toc190338111" display="_Toc190338111"/>
    <hyperlink ref="F2076" location="_Toc190338112" display="_Toc190338112"/>
    <hyperlink ref="G2076" location="_Toc190338112" display="_Toc190338112"/>
    <hyperlink ref="F2077" location="_Toc190338113" display="_Toc190338113"/>
    <hyperlink ref="G2077" location="_Toc190338113" display="_Toc190338113"/>
    <hyperlink ref="F2078" location="_Toc190338114" display="_Toc190338114"/>
    <hyperlink ref="G2078" location="_Toc190338114" display="_Toc190338114"/>
    <hyperlink ref="F2079" location="_Toc190338115" display="_Toc190338115"/>
    <hyperlink ref="G2079" location="_Toc190338115" display="_Toc190338115"/>
    <hyperlink ref="F2080" location="_Toc190338116" display="_Toc190338116"/>
    <hyperlink ref="G2080" location="_Toc190338116" display="_Toc190338116"/>
    <hyperlink ref="F2081" location="_Toc190338117" display="_Toc190338117"/>
    <hyperlink ref="G2081" location="_Toc190338117" display="_Toc190338117"/>
    <hyperlink ref="F2082" location="_Toc190338118" display="_Toc190338118"/>
    <hyperlink ref="G2082" location="_Toc190338118" display="_Toc190338118"/>
    <hyperlink ref="F2083" location="_Toc190338119" display="_Toc190338119"/>
    <hyperlink ref="G2083" location="_Toc190338119" display="_Toc190338119"/>
    <hyperlink ref="F2084" location="_Toc190338120" display="_Toc190338120"/>
    <hyperlink ref="G2084" location="_Toc190338120" display="_Toc190338120"/>
    <hyperlink ref="F2085" location="_Toc190338121" display="_Toc190338121"/>
    <hyperlink ref="G2085" location="_Toc190338121" display="_Toc190338121"/>
    <hyperlink ref="F2086" location="_Toc190338122" display="_Toc190338122"/>
    <hyperlink ref="G2086" location="_Toc190338122" display="_Toc190338122"/>
    <hyperlink ref="F2087" location="_Toc190338123" display="_Toc190338123"/>
    <hyperlink ref="G2087" location="_Toc190338123" display="_Toc190338123"/>
    <hyperlink ref="F2088" location="_Toc190338124" display="_Toc190338124"/>
    <hyperlink ref="G2088" location="_Toc190338124" display="_Toc190338124"/>
    <hyperlink ref="F2089" location="_Toc190338125" display="_Toc190338125"/>
    <hyperlink ref="G2089" location="_Toc190338125" display="_Toc190338125"/>
    <hyperlink ref="F2090" location="_Toc190338126" display="_Toc190338126"/>
    <hyperlink ref="G2090" location="_Toc190338126" display="_Toc190338126"/>
    <hyperlink ref="F2091" location="_Toc190338127" display="_Toc190338127"/>
    <hyperlink ref="G2091" location="_Toc190338127" display="_Toc190338127"/>
    <hyperlink ref="F2092" location="_Toc190338128" display="_Toc190338128"/>
    <hyperlink ref="G2092" location="_Toc190338128" display="_Toc190338128"/>
    <hyperlink ref="F2093" location="_Toc190338129" display="_Toc190338129"/>
    <hyperlink ref="G2093" location="_Toc190338129" display="_Toc190338129"/>
    <hyperlink ref="F2094" location="_Toc190338130" display="_Toc190338130"/>
    <hyperlink ref="G2094" location="_Toc190338130" display="_Toc190338130"/>
    <hyperlink ref="F2095" location="_Toc190338131" display="_Toc190338131"/>
    <hyperlink ref="G2095" location="_Toc190338131" display="_Toc190338131"/>
    <hyperlink ref="F2096" location="_Toc190338132" display="_Toc190338132"/>
    <hyperlink ref="G2096" location="_Toc190338132" display="_Toc190338132"/>
    <hyperlink ref="F2097" location="_Toc190338133" display="_Toc190338133"/>
    <hyperlink ref="G2097" location="_Toc190338133" display="_Toc190338133"/>
    <hyperlink ref="F2098" location="_Toc190338134" display="_Toc190338134"/>
    <hyperlink ref="G2098" location="_Toc190338134" display="_Toc190338134"/>
    <hyperlink ref="F2099" location="_Toc190338135" display="_Toc190338135"/>
    <hyperlink ref="G2099" location="_Toc190338135" display="_Toc190338135"/>
    <hyperlink ref="F2100" location="_Toc190338136" display="_Toc190338136"/>
    <hyperlink ref="G2100" location="_Toc190338136" display="_Toc190338136"/>
    <hyperlink ref="F2101" location="_Toc190338137" display="_Toc190338137"/>
    <hyperlink ref="G2101" location="_Toc190338137" display="_Toc190338137"/>
    <hyperlink ref="F2102" location="_Toc190338138" display="_Toc190338138"/>
    <hyperlink ref="G2102" location="_Toc190338138" display="_Toc190338138"/>
    <hyperlink ref="F2103" location="_Toc190338139" display="_Toc190338139"/>
    <hyperlink ref="G2103" location="_Toc190338139" display="_Toc190338139"/>
    <hyperlink ref="F2104" location="_Toc190338140" display="_Toc190338140"/>
    <hyperlink ref="G2104" location="_Toc190338140" display="_Toc190338140"/>
    <hyperlink ref="F2105" location="_Toc190338141" display="_Toc190338141"/>
    <hyperlink ref="G2105" location="_Toc190338141" display="_Toc190338141"/>
    <hyperlink ref="F2106" location="_Toc190338142" display="_Toc190338142"/>
    <hyperlink ref="G2106" location="_Toc190338142" display="_Toc190338142"/>
    <hyperlink ref="F2107" location="_Toc190338143" display="_Toc190338143"/>
    <hyperlink ref="G2107" location="_Toc190338143" display="_Toc190338143"/>
    <hyperlink ref="F2108" location="_Toc190338144" display="_Toc190338144"/>
    <hyperlink ref="G2108" location="_Toc190338144" display="_Toc190338144"/>
    <hyperlink ref="F2109" location="_Toc190338145" display="_Toc190338145"/>
    <hyperlink ref="G2109" location="_Toc190338145" display="_Toc190338145"/>
    <hyperlink ref="F2110" location="_Toc190338146" display="_Toc190338146"/>
    <hyperlink ref="G2110" location="_Toc190338146" display="_Toc190338146"/>
    <hyperlink ref="F2111" location="_Toc190338147" display="_Toc190338147"/>
    <hyperlink ref="G2111" location="_Toc190338147" display="_Toc190338147"/>
    <hyperlink ref="F4216" r:id="rId1" display="http://v.at/"/>
  </hyperlinks>
  <pageMargins left="0.7" right="0.7" top="0.75" bottom="0.75" header="0.3" footer="0.3"/>
  <pageSetup paperSize="8" orientation="landscape" r:id="rId2"/>
  <drawing r:id="rId3"/>
  <tableParts count="14">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Y243"/>
  <sheetViews>
    <sheetView topLeftCell="A212" workbookViewId="0">
      <selection activeCell="G193" sqref="G193"/>
    </sheetView>
  </sheetViews>
  <sheetFormatPr defaultRowHeight="14.4" x14ac:dyDescent="0.3"/>
  <cols>
    <col min="2" max="2" width="26.5546875" customWidth="1"/>
    <col min="3" max="10" width="10.44140625" customWidth="1"/>
    <col min="11" max="25" width="11.44140625" customWidth="1"/>
  </cols>
  <sheetData>
    <row r="4" spans="2:12" x14ac:dyDescent="0.3">
      <c r="B4" t="s">
        <v>16</v>
      </c>
      <c r="C4" t="s">
        <v>17</v>
      </c>
      <c r="D4" t="s">
        <v>18</v>
      </c>
      <c r="E4" t="s">
        <v>19</v>
      </c>
      <c r="F4" t="s">
        <v>20</v>
      </c>
      <c r="G4" t="s">
        <v>21</v>
      </c>
      <c r="H4" t="s">
        <v>22</v>
      </c>
      <c r="I4" t="s">
        <v>23</v>
      </c>
      <c r="J4" t="s">
        <v>55</v>
      </c>
      <c r="K4" t="s">
        <v>56</v>
      </c>
      <c r="L4" t="s">
        <v>57</v>
      </c>
    </row>
    <row r="5" spans="2:12" ht="15" thickBot="1" x14ac:dyDescent="0.35"/>
    <row r="6" spans="2:12" ht="29.4" thickBot="1" x14ac:dyDescent="0.35">
      <c r="C6" s="70" t="s">
        <v>2692</v>
      </c>
      <c r="D6" s="71" t="s">
        <v>2693</v>
      </c>
      <c r="E6" s="71" t="s">
        <v>2694</v>
      </c>
      <c r="F6" s="71" t="s">
        <v>2695</v>
      </c>
      <c r="G6" s="71" t="s">
        <v>2696</v>
      </c>
      <c r="H6" s="71" t="s">
        <v>2697</v>
      </c>
      <c r="I6" s="71" t="s">
        <v>1228</v>
      </c>
      <c r="J6" s="71" t="s">
        <v>2698</v>
      </c>
      <c r="K6" s="71" t="s">
        <v>2699</v>
      </c>
    </row>
    <row r="34" spans="2:25" x14ac:dyDescent="0.3">
      <c r="B34" s="72"/>
    </row>
    <row r="35" spans="2:25" x14ac:dyDescent="0.3">
      <c r="B35" t="s">
        <v>2700</v>
      </c>
    </row>
    <row r="36" spans="2:25" x14ac:dyDescent="0.3">
      <c r="B36" t="s">
        <v>2701</v>
      </c>
      <c r="C36" t="s">
        <v>17</v>
      </c>
      <c r="D36" t="s">
        <v>18</v>
      </c>
      <c r="E36" t="s">
        <v>19</v>
      </c>
      <c r="F36" t="s">
        <v>20</v>
      </c>
      <c r="G36" t="s">
        <v>21</v>
      </c>
      <c r="H36" t="s">
        <v>22</v>
      </c>
      <c r="I36" t="s">
        <v>23</v>
      </c>
      <c r="J36" t="s">
        <v>55</v>
      </c>
      <c r="K36" t="s">
        <v>56</v>
      </c>
      <c r="L36" t="s">
        <v>57</v>
      </c>
      <c r="M36" t="s">
        <v>58</v>
      </c>
      <c r="N36" t="s">
        <v>59</v>
      </c>
      <c r="O36" t="s">
        <v>60</v>
      </c>
      <c r="P36" t="s">
        <v>105</v>
      </c>
      <c r="Q36" t="s">
        <v>106</v>
      </c>
      <c r="R36" t="s">
        <v>107</v>
      </c>
      <c r="S36" t="s">
        <v>108</v>
      </c>
      <c r="T36" t="s">
        <v>109</v>
      </c>
      <c r="U36" t="s">
        <v>1215</v>
      </c>
      <c r="V36" t="s">
        <v>1216</v>
      </c>
      <c r="W36" t="s">
        <v>1217</v>
      </c>
      <c r="X36" t="s">
        <v>1218</v>
      </c>
      <c r="Y36" t="s">
        <v>1219</v>
      </c>
    </row>
    <row r="37" spans="2:25" x14ac:dyDescent="0.3">
      <c r="B37" t="s">
        <v>2702</v>
      </c>
    </row>
    <row r="38" spans="2:25" x14ac:dyDescent="0.3">
      <c r="B38" t="s">
        <v>2700</v>
      </c>
      <c r="C38">
        <v>8</v>
      </c>
      <c r="D38">
        <v>9</v>
      </c>
    </row>
    <row r="40" spans="2:25" x14ac:dyDescent="0.3">
      <c r="B40" t="s">
        <v>2700</v>
      </c>
    </row>
    <row r="41" spans="2:25" x14ac:dyDescent="0.3">
      <c r="B41" t="s">
        <v>2703</v>
      </c>
    </row>
    <row r="42" spans="2:25" x14ac:dyDescent="0.3">
      <c r="B42" t="s">
        <v>2704</v>
      </c>
    </row>
    <row r="43" spans="2:25" x14ac:dyDescent="0.3">
      <c r="B43" t="s">
        <v>2704</v>
      </c>
    </row>
    <row r="44" spans="2:25" x14ac:dyDescent="0.3">
      <c r="B44" t="s">
        <v>2705</v>
      </c>
    </row>
    <row r="45" spans="2:25" x14ac:dyDescent="0.3">
      <c r="B45" t="s">
        <v>2706</v>
      </c>
    </row>
    <row r="46" spans="2:25" x14ac:dyDescent="0.3">
      <c r="B46" t="s">
        <v>2707</v>
      </c>
    </row>
    <row r="47" spans="2:25" x14ac:dyDescent="0.3">
      <c r="B47" t="s">
        <v>2708</v>
      </c>
    </row>
    <row r="48" spans="2:25" x14ac:dyDescent="0.3">
      <c r="B48" t="s">
        <v>2709</v>
      </c>
    </row>
    <row r="49" spans="2:2" x14ac:dyDescent="0.3">
      <c r="B49" t="s">
        <v>2710</v>
      </c>
    </row>
    <row r="50" spans="2:2" x14ac:dyDescent="0.3">
      <c r="B50" t="s">
        <v>2711</v>
      </c>
    </row>
    <row r="51" spans="2:2" x14ac:dyDescent="0.3">
      <c r="B51" t="s">
        <v>2712</v>
      </c>
    </row>
    <row r="52" spans="2:2" x14ac:dyDescent="0.3">
      <c r="B52" t="s">
        <v>2713</v>
      </c>
    </row>
    <row r="53" spans="2:2" x14ac:dyDescent="0.3">
      <c r="B53" t="s">
        <v>2714</v>
      </c>
    </row>
    <row r="54" spans="2:2" x14ac:dyDescent="0.3">
      <c r="B54" t="s">
        <v>2715</v>
      </c>
    </row>
    <row r="55" spans="2:2" x14ac:dyDescent="0.3">
      <c r="B55" t="s">
        <v>2716</v>
      </c>
    </row>
    <row r="56" spans="2:2" x14ac:dyDescent="0.3">
      <c r="B56" t="s">
        <v>2717</v>
      </c>
    </row>
    <row r="57" spans="2:2" x14ac:dyDescent="0.3">
      <c r="B57" t="s">
        <v>2718</v>
      </c>
    </row>
    <row r="58" spans="2:2" x14ac:dyDescent="0.3">
      <c r="B58" t="s">
        <v>2719</v>
      </c>
    </row>
    <row r="59" spans="2:2" x14ac:dyDescent="0.3">
      <c r="B59" t="s">
        <v>2720</v>
      </c>
    </row>
    <row r="60" spans="2:2" x14ac:dyDescent="0.3">
      <c r="B60" t="s">
        <v>2721</v>
      </c>
    </row>
    <row r="61" spans="2:2" x14ac:dyDescent="0.3">
      <c r="B61" t="s">
        <v>2722</v>
      </c>
    </row>
    <row r="62" spans="2:2" x14ac:dyDescent="0.3">
      <c r="B62" t="s">
        <v>2723</v>
      </c>
    </row>
    <row r="63" spans="2:2" x14ac:dyDescent="0.3">
      <c r="B63" t="s">
        <v>2724</v>
      </c>
    </row>
    <row r="64" spans="2:2" x14ac:dyDescent="0.3">
      <c r="B64" t="s">
        <v>2725</v>
      </c>
    </row>
    <row r="65" spans="2:2" x14ac:dyDescent="0.3">
      <c r="B65" t="s">
        <v>2704</v>
      </c>
    </row>
    <row r="66" spans="2:2" x14ac:dyDescent="0.3">
      <c r="B66" t="s">
        <v>2726</v>
      </c>
    </row>
    <row r="68" spans="2:2" x14ac:dyDescent="0.3">
      <c r="B68" t="s">
        <v>2727</v>
      </c>
    </row>
    <row r="69" spans="2:2" x14ac:dyDescent="0.3">
      <c r="B69" t="s">
        <v>2700</v>
      </c>
    </row>
    <row r="70" spans="2:2" x14ac:dyDescent="0.3">
      <c r="B70" t="s">
        <v>2728</v>
      </c>
    </row>
    <row r="71" spans="2:2" x14ac:dyDescent="0.3">
      <c r="B71" t="s">
        <v>2729</v>
      </c>
    </row>
    <row r="72" spans="2:2" x14ac:dyDescent="0.3">
      <c r="B72" t="s">
        <v>2700</v>
      </c>
    </row>
    <row r="74" spans="2:2" x14ac:dyDescent="0.3">
      <c r="B74" t="s">
        <v>2700</v>
      </c>
    </row>
    <row r="75" spans="2:2" x14ac:dyDescent="0.3">
      <c r="B75" t="s">
        <v>2730</v>
      </c>
    </row>
    <row r="76" spans="2:2" x14ac:dyDescent="0.3">
      <c r="B76" t="s">
        <v>2731</v>
      </c>
    </row>
    <row r="77" spans="2:2" x14ac:dyDescent="0.3">
      <c r="B77" t="s">
        <v>2726</v>
      </c>
    </row>
    <row r="78" spans="2:2" x14ac:dyDescent="0.3">
      <c r="B78" t="s">
        <v>2732</v>
      </c>
    </row>
    <row r="79" spans="2:2" x14ac:dyDescent="0.3">
      <c r="B79" t="s">
        <v>2700</v>
      </c>
    </row>
    <row r="80" spans="2:2" x14ac:dyDescent="0.3">
      <c r="B80" t="s">
        <v>2733</v>
      </c>
    </row>
    <row r="81" spans="2:13" x14ac:dyDescent="0.3">
      <c r="B81" t="s">
        <v>2734</v>
      </c>
    </row>
    <row r="82" spans="2:13" x14ac:dyDescent="0.3">
      <c r="B82" t="s">
        <v>2700</v>
      </c>
    </row>
    <row r="84" spans="2:13" x14ac:dyDescent="0.3">
      <c r="B84" t="s">
        <v>2700</v>
      </c>
    </row>
    <row r="85" spans="2:13" x14ac:dyDescent="0.3">
      <c r="B85" t="s">
        <v>2726</v>
      </c>
    </row>
    <row r="88" spans="2:13" ht="15" thickBot="1" x14ac:dyDescent="0.35">
      <c r="B88" s="72" t="s">
        <v>2735</v>
      </c>
      <c r="C88" t="s">
        <v>16</v>
      </c>
      <c r="D88" t="s">
        <v>17</v>
      </c>
      <c r="E88" t="s">
        <v>18</v>
      </c>
      <c r="F88" t="s">
        <v>19</v>
      </c>
      <c r="G88" t="s">
        <v>20</v>
      </c>
      <c r="H88" t="s">
        <v>21</v>
      </c>
      <c r="I88" t="s">
        <v>22</v>
      </c>
      <c r="J88" t="s">
        <v>23</v>
      </c>
      <c r="K88" t="s">
        <v>55</v>
      </c>
      <c r="L88" t="s">
        <v>56</v>
      </c>
      <c r="M88" t="s">
        <v>57</v>
      </c>
    </row>
    <row r="89" spans="2:13" ht="29.4" thickBot="1" x14ac:dyDescent="0.35">
      <c r="B89" s="70" t="s">
        <v>1230</v>
      </c>
      <c r="C89" s="71" t="s">
        <v>1231</v>
      </c>
      <c r="D89" s="71" t="s">
        <v>1232</v>
      </c>
      <c r="E89" s="71" t="s">
        <v>2736</v>
      </c>
      <c r="F89" s="71" t="s">
        <v>1233</v>
      </c>
      <c r="G89" s="71" t="s">
        <v>1234</v>
      </c>
      <c r="H89" s="71" t="s">
        <v>1235</v>
      </c>
      <c r="I89" s="71" t="s">
        <v>2737</v>
      </c>
      <c r="J89" s="71" t="s">
        <v>2738</v>
      </c>
      <c r="K89" s="71" t="s">
        <v>2739</v>
      </c>
      <c r="L89" s="71" t="s">
        <v>2740</v>
      </c>
      <c r="M89" s="71" t="s">
        <v>2741</v>
      </c>
    </row>
    <row r="90" spans="2:13" ht="15" thickBot="1" x14ac:dyDescent="0.35">
      <c r="B90" s="73">
        <v>0</v>
      </c>
      <c r="C90" s="74">
        <v>0</v>
      </c>
      <c r="D90" s="74">
        <v>0</v>
      </c>
      <c r="E90" s="74">
        <v>0</v>
      </c>
      <c r="F90" s="74">
        <v>0</v>
      </c>
      <c r="G90" s="74">
        <v>0</v>
      </c>
      <c r="H90" s="74">
        <v>0</v>
      </c>
      <c r="I90" s="74">
        <v>0</v>
      </c>
      <c r="J90" s="74">
        <v>0</v>
      </c>
      <c r="K90" s="74">
        <v>0</v>
      </c>
      <c r="L90" s="74">
        <v>0</v>
      </c>
      <c r="M90" s="74">
        <v>0</v>
      </c>
    </row>
    <row r="91" spans="2:13" ht="15" thickBot="1" x14ac:dyDescent="0.35">
      <c r="B91" s="73"/>
      <c r="C91" s="74"/>
      <c r="D91" s="74"/>
      <c r="E91" s="74"/>
      <c r="F91" s="74"/>
      <c r="G91" s="74"/>
      <c r="H91" s="74"/>
      <c r="I91" s="74"/>
      <c r="J91" s="74"/>
      <c r="K91" s="74"/>
      <c r="L91" s="74"/>
      <c r="M91" s="74"/>
    </row>
    <row r="92" spans="2:13" ht="15" thickBot="1" x14ac:dyDescent="0.35">
      <c r="B92" s="73"/>
      <c r="C92" s="74"/>
      <c r="D92" s="74"/>
      <c r="E92" s="74"/>
      <c r="F92" s="74"/>
      <c r="G92" s="74"/>
      <c r="H92" s="74"/>
      <c r="I92" s="74"/>
      <c r="J92" s="74"/>
      <c r="K92" s="74"/>
      <c r="L92" s="74"/>
      <c r="M92" s="74"/>
    </row>
    <row r="93" spans="2:13" ht="15" thickBot="1" x14ac:dyDescent="0.35">
      <c r="B93" s="73"/>
      <c r="C93" s="74"/>
      <c r="D93" s="74"/>
      <c r="E93" s="74"/>
      <c r="F93" s="74"/>
      <c r="G93" s="74"/>
      <c r="H93" s="74"/>
      <c r="I93" s="74"/>
      <c r="J93" s="74"/>
      <c r="K93" s="74"/>
      <c r="L93" s="74"/>
      <c r="M93" s="74"/>
    </row>
    <row r="94" spans="2:13" ht="15" thickBot="1" x14ac:dyDescent="0.35">
      <c r="B94" s="73"/>
      <c r="C94" s="74"/>
      <c r="D94" s="74"/>
      <c r="E94" s="74"/>
      <c r="F94" s="74"/>
      <c r="G94" s="74"/>
      <c r="H94" s="74"/>
      <c r="I94" s="74"/>
      <c r="J94" s="74"/>
      <c r="K94" s="74"/>
      <c r="L94" s="74"/>
      <c r="M94" s="74"/>
    </row>
    <row r="95" spans="2:13" ht="15" thickBot="1" x14ac:dyDescent="0.35">
      <c r="B95" s="73"/>
      <c r="C95" s="74"/>
      <c r="D95" s="74"/>
      <c r="E95" s="74"/>
      <c r="F95" s="74"/>
      <c r="G95" s="74"/>
      <c r="H95" s="74"/>
      <c r="I95" s="74"/>
      <c r="J95" s="74"/>
      <c r="K95" s="74"/>
      <c r="L95" s="74"/>
      <c r="M95" s="74"/>
    </row>
    <row r="96" spans="2:13" x14ac:dyDescent="0.3">
      <c r="B96" s="75"/>
      <c r="C96" s="76"/>
      <c r="D96" s="76"/>
      <c r="E96" s="76"/>
      <c r="F96" s="76"/>
      <c r="G96" s="76"/>
      <c r="H96" s="76"/>
      <c r="I96" s="76"/>
      <c r="J96" s="76"/>
      <c r="K96" s="76"/>
      <c r="L96" s="76"/>
      <c r="M96" s="76"/>
    </row>
    <row r="98" spans="2:2" x14ac:dyDescent="0.3">
      <c r="B98" s="72"/>
    </row>
    <row r="99" spans="2:2" x14ac:dyDescent="0.3">
      <c r="B99" s="72"/>
    </row>
    <row r="100" spans="2:2" x14ac:dyDescent="0.3">
      <c r="B100" s="72"/>
    </row>
    <row r="101" spans="2:2" x14ac:dyDescent="0.3">
      <c r="B101" s="72"/>
    </row>
    <row r="102" spans="2:2" x14ac:dyDescent="0.3">
      <c r="B102" s="72"/>
    </row>
    <row r="103" spans="2:2" x14ac:dyDescent="0.3">
      <c r="B103" s="72"/>
    </row>
    <row r="104" spans="2:2" x14ac:dyDescent="0.3">
      <c r="B104" s="72"/>
    </row>
    <row r="105" spans="2:2" x14ac:dyDescent="0.3">
      <c r="B105" s="72"/>
    </row>
    <row r="106" spans="2:2" x14ac:dyDescent="0.3">
      <c r="B106" s="72"/>
    </row>
    <row r="107" spans="2:2" x14ac:dyDescent="0.3">
      <c r="B107" s="72"/>
    </row>
    <row r="108" spans="2:2" x14ac:dyDescent="0.3">
      <c r="B108" s="72"/>
    </row>
    <row r="109" spans="2:2" x14ac:dyDescent="0.3">
      <c r="B109" s="72"/>
    </row>
    <row r="110" spans="2:2" x14ac:dyDescent="0.3">
      <c r="B110" s="72"/>
    </row>
    <row r="111" spans="2:2" x14ac:dyDescent="0.3">
      <c r="B111" s="72"/>
    </row>
    <row r="112" spans="2:2" x14ac:dyDescent="0.3">
      <c r="B112" s="72"/>
    </row>
    <row r="113" spans="2:2" x14ac:dyDescent="0.3">
      <c r="B113" s="72"/>
    </row>
    <row r="114" spans="2:2" x14ac:dyDescent="0.3">
      <c r="B114" s="72"/>
    </row>
    <row r="115" spans="2:2" x14ac:dyDescent="0.3">
      <c r="B115" s="72"/>
    </row>
    <row r="116" spans="2:2" x14ac:dyDescent="0.3">
      <c r="B116" s="72"/>
    </row>
    <row r="117" spans="2:2" x14ac:dyDescent="0.3">
      <c r="B117" s="72"/>
    </row>
    <row r="118" spans="2:2" x14ac:dyDescent="0.3">
      <c r="B118" s="72"/>
    </row>
    <row r="119" spans="2:2" x14ac:dyDescent="0.3">
      <c r="B119" s="72"/>
    </row>
    <row r="120" spans="2:2" x14ac:dyDescent="0.3">
      <c r="B120" s="72"/>
    </row>
    <row r="121" spans="2:2" x14ac:dyDescent="0.3">
      <c r="B121" s="72"/>
    </row>
    <row r="122" spans="2:2" x14ac:dyDescent="0.3">
      <c r="B122" s="72"/>
    </row>
    <row r="123" spans="2:2" x14ac:dyDescent="0.3">
      <c r="B123" s="72"/>
    </row>
    <row r="124" spans="2:2" x14ac:dyDescent="0.3">
      <c r="B124" s="72"/>
    </row>
    <row r="125" spans="2:2" x14ac:dyDescent="0.3">
      <c r="B125" s="72"/>
    </row>
    <row r="126" spans="2:2" x14ac:dyDescent="0.3">
      <c r="B126" s="72"/>
    </row>
    <row r="127" spans="2:2" x14ac:dyDescent="0.3">
      <c r="B127" s="72"/>
    </row>
    <row r="128" spans="2:2" x14ac:dyDescent="0.3">
      <c r="B128" s="72"/>
    </row>
    <row r="129" spans="2:2" x14ac:dyDescent="0.3">
      <c r="B129" s="72"/>
    </row>
    <row r="130" spans="2:2" x14ac:dyDescent="0.3">
      <c r="B130" s="72"/>
    </row>
    <row r="131" spans="2:2" x14ac:dyDescent="0.3">
      <c r="B131" s="72"/>
    </row>
    <row r="132" spans="2:2" x14ac:dyDescent="0.3">
      <c r="B132" s="72"/>
    </row>
    <row r="133" spans="2:2" x14ac:dyDescent="0.3">
      <c r="B133" s="72"/>
    </row>
    <row r="134" spans="2:2" x14ac:dyDescent="0.3">
      <c r="B134" s="72"/>
    </row>
    <row r="135" spans="2:2" x14ac:dyDescent="0.3">
      <c r="B135" s="72"/>
    </row>
    <row r="136" spans="2:2" x14ac:dyDescent="0.3">
      <c r="B136" s="72"/>
    </row>
    <row r="137" spans="2:2" x14ac:dyDescent="0.3">
      <c r="B137" s="72"/>
    </row>
    <row r="138" spans="2:2" x14ac:dyDescent="0.3">
      <c r="B138" s="72"/>
    </row>
    <row r="139" spans="2:2" x14ac:dyDescent="0.3">
      <c r="B139" s="72"/>
    </row>
    <row r="140" spans="2:2" x14ac:dyDescent="0.3">
      <c r="B140" s="72"/>
    </row>
    <row r="141" spans="2:2" x14ac:dyDescent="0.3">
      <c r="B141" s="72"/>
    </row>
    <row r="142" spans="2:2" x14ac:dyDescent="0.3">
      <c r="B142" s="72"/>
    </row>
    <row r="143" spans="2:2" x14ac:dyDescent="0.3">
      <c r="B143" s="72"/>
    </row>
    <row r="144" spans="2:2" x14ac:dyDescent="0.3">
      <c r="B144" s="72"/>
    </row>
    <row r="145" spans="2:16" x14ac:dyDescent="0.3">
      <c r="B145" s="72"/>
    </row>
    <row r="146" spans="2:16" x14ac:dyDescent="0.3">
      <c r="B146" s="72"/>
    </row>
    <row r="147" spans="2:16" x14ac:dyDescent="0.3">
      <c r="B147" s="72"/>
    </row>
    <row r="148" spans="2:16" x14ac:dyDescent="0.3">
      <c r="B148" s="72"/>
      <c r="I148" t="s">
        <v>16</v>
      </c>
      <c r="J148" t="s">
        <v>17</v>
      </c>
      <c r="K148" t="s">
        <v>18</v>
      </c>
      <c r="L148" t="s">
        <v>19</v>
      </c>
      <c r="M148" t="s">
        <v>20</v>
      </c>
      <c r="N148" t="s">
        <v>21</v>
      </c>
      <c r="O148" t="s">
        <v>22</v>
      </c>
      <c r="P148" t="s">
        <v>23</v>
      </c>
    </row>
    <row r="149" spans="2:16" x14ac:dyDescent="0.3">
      <c r="B149" s="72"/>
    </row>
    <row r="150" spans="2:16" x14ac:dyDescent="0.3">
      <c r="B150" s="72"/>
    </row>
    <row r="151" spans="2:16" x14ac:dyDescent="0.3">
      <c r="B151" s="72"/>
      <c r="J151" t="s">
        <v>2742</v>
      </c>
      <c r="K151" t="s">
        <v>2743</v>
      </c>
      <c r="L151" t="s">
        <v>2744</v>
      </c>
      <c r="M151" t="s">
        <v>2745</v>
      </c>
      <c r="O151" t="s">
        <v>2746</v>
      </c>
      <c r="P151" t="s">
        <v>2747</v>
      </c>
    </row>
    <row r="152" spans="2:16" x14ac:dyDescent="0.3">
      <c r="B152" s="72"/>
    </row>
    <row r="153" spans="2:16" x14ac:dyDescent="0.3">
      <c r="B153" s="72"/>
    </row>
    <row r="154" spans="2:16" x14ac:dyDescent="0.3">
      <c r="B154" s="72"/>
    </row>
    <row r="155" spans="2:16" x14ac:dyDescent="0.3">
      <c r="B155" s="72"/>
    </row>
    <row r="156" spans="2:16" x14ac:dyDescent="0.3">
      <c r="B156" s="72"/>
    </row>
    <row r="157" spans="2:16" x14ac:dyDescent="0.3">
      <c r="B157" s="72"/>
    </row>
    <row r="158" spans="2:16" x14ac:dyDescent="0.3">
      <c r="B158" s="72"/>
    </row>
    <row r="159" spans="2:16" x14ac:dyDescent="0.3">
      <c r="B159" s="72"/>
    </row>
    <row r="160" spans="2:16" x14ac:dyDescent="0.3">
      <c r="B160" s="72"/>
    </row>
    <row r="161" spans="2:2" x14ac:dyDescent="0.3">
      <c r="B161" s="72"/>
    </row>
    <row r="162" spans="2:2" x14ac:dyDescent="0.3">
      <c r="B162" s="72"/>
    </row>
    <row r="163" spans="2:2" x14ac:dyDescent="0.3">
      <c r="B163" s="72"/>
    </row>
    <row r="164" spans="2:2" x14ac:dyDescent="0.3">
      <c r="B164" s="72"/>
    </row>
    <row r="165" spans="2:2" x14ac:dyDescent="0.3">
      <c r="B165" s="72"/>
    </row>
    <row r="166" spans="2:2" x14ac:dyDescent="0.3">
      <c r="B166" s="72"/>
    </row>
    <row r="167" spans="2:2" x14ac:dyDescent="0.3">
      <c r="B167" s="72"/>
    </row>
    <row r="187" spans="3:24" x14ac:dyDescent="0.3">
      <c r="C187" t="s">
        <v>16</v>
      </c>
      <c r="D187" t="s">
        <v>17</v>
      </c>
      <c r="E187" t="s">
        <v>18</v>
      </c>
      <c r="F187" t="s">
        <v>19</v>
      </c>
      <c r="G187" t="s">
        <v>20</v>
      </c>
      <c r="H187" t="s">
        <v>21</v>
      </c>
      <c r="I187" t="s">
        <v>22</v>
      </c>
      <c r="J187" t="s">
        <v>23</v>
      </c>
      <c r="K187" t="s">
        <v>55</v>
      </c>
      <c r="L187" t="s">
        <v>56</v>
      </c>
      <c r="M187" t="s">
        <v>57</v>
      </c>
      <c r="N187" t="s">
        <v>58</v>
      </c>
      <c r="O187" t="s">
        <v>59</v>
      </c>
      <c r="P187" t="s">
        <v>60</v>
      </c>
      <c r="Q187" t="s">
        <v>105</v>
      </c>
      <c r="R187" t="s">
        <v>106</v>
      </c>
      <c r="S187" t="s">
        <v>107</v>
      </c>
      <c r="T187" t="s">
        <v>108</v>
      </c>
      <c r="U187" t="s">
        <v>109</v>
      </c>
      <c r="V187" t="s">
        <v>1215</v>
      </c>
      <c r="W187" t="s">
        <v>1216</v>
      </c>
      <c r="X187" t="s">
        <v>1217</v>
      </c>
    </row>
    <row r="189" spans="3:24" x14ac:dyDescent="0.3">
      <c r="C189" t="s">
        <v>4774</v>
      </c>
      <c r="D189" t="s">
        <v>4780</v>
      </c>
      <c r="N189" t="s">
        <v>4775</v>
      </c>
    </row>
    <row r="190" spans="3:24" x14ac:dyDescent="0.3">
      <c r="C190" t="s">
        <v>1230</v>
      </c>
      <c r="D190" t="s">
        <v>1231</v>
      </c>
      <c r="E190" t="s">
        <v>1232</v>
      </c>
      <c r="F190" t="s">
        <v>1232</v>
      </c>
      <c r="G190" t="s">
        <v>2736</v>
      </c>
      <c r="H190" t="s">
        <v>1233</v>
      </c>
      <c r="I190" t="s">
        <v>1234</v>
      </c>
      <c r="J190" t="s">
        <v>1235</v>
      </c>
      <c r="K190" t="s">
        <v>1236</v>
      </c>
      <c r="L190" t="s">
        <v>2737</v>
      </c>
      <c r="M190" t="s">
        <v>2738</v>
      </c>
      <c r="N190" t="s">
        <v>4776</v>
      </c>
      <c r="O190" t="s">
        <v>4777</v>
      </c>
      <c r="P190" t="s">
        <v>4778</v>
      </c>
      <c r="Q190" t="s">
        <v>4779</v>
      </c>
      <c r="R190" t="s">
        <v>4785</v>
      </c>
      <c r="S190" t="s">
        <v>4781</v>
      </c>
      <c r="T190" t="s">
        <v>4782</v>
      </c>
      <c r="V190" t="s">
        <v>4783</v>
      </c>
      <c r="W190" t="s">
        <v>4784</v>
      </c>
    </row>
    <row r="191" spans="3:24" x14ac:dyDescent="0.3">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1</v>
      </c>
    </row>
    <row r="192" spans="3:24" x14ac:dyDescent="0.3">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1</v>
      </c>
    </row>
    <row r="193" spans="3:23" x14ac:dyDescent="0.3">
      <c r="C193">
        <v>0</v>
      </c>
      <c r="D193">
        <v>0</v>
      </c>
      <c r="E193">
        <v>0</v>
      </c>
      <c r="F193">
        <v>0</v>
      </c>
      <c r="G193">
        <v>0</v>
      </c>
      <c r="H193">
        <v>0</v>
      </c>
      <c r="I193">
        <v>0</v>
      </c>
      <c r="J193">
        <v>0</v>
      </c>
      <c r="K193">
        <v>0</v>
      </c>
      <c r="L193">
        <v>0</v>
      </c>
      <c r="M193">
        <v>0</v>
      </c>
      <c r="N193">
        <v>0</v>
      </c>
      <c r="O193">
        <v>0</v>
      </c>
      <c r="P193">
        <v>0</v>
      </c>
      <c r="Q193">
        <v>1</v>
      </c>
      <c r="R193">
        <v>1</v>
      </c>
      <c r="S193">
        <v>1</v>
      </c>
      <c r="T193">
        <v>1</v>
      </c>
      <c r="U193">
        <v>1</v>
      </c>
      <c r="V193">
        <v>1</v>
      </c>
      <c r="W193">
        <v>1</v>
      </c>
    </row>
    <row r="194" spans="3:23" x14ac:dyDescent="0.3">
      <c r="C194">
        <v>0</v>
      </c>
      <c r="D194">
        <v>0</v>
      </c>
      <c r="E194">
        <v>0</v>
      </c>
      <c r="F194">
        <v>0</v>
      </c>
      <c r="G194">
        <v>0</v>
      </c>
      <c r="H194">
        <v>0</v>
      </c>
      <c r="I194">
        <v>0</v>
      </c>
      <c r="J194">
        <v>0</v>
      </c>
      <c r="K194">
        <v>0</v>
      </c>
      <c r="L194">
        <v>0</v>
      </c>
      <c r="M194">
        <v>0</v>
      </c>
      <c r="N194">
        <v>0</v>
      </c>
      <c r="O194">
        <v>0</v>
      </c>
      <c r="P194">
        <v>1</v>
      </c>
      <c r="Q194">
        <v>1</v>
      </c>
      <c r="R194">
        <v>1</v>
      </c>
      <c r="S194">
        <v>1</v>
      </c>
      <c r="T194">
        <v>1</v>
      </c>
      <c r="U194">
        <v>1</v>
      </c>
      <c r="V194">
        <v>1</v>
      </c>
      <c r="W194">
        <v>1</v>
      </c>
    </row>
    <row r="195" spans="3:23" x14ac:dyDescent="0.3">
      <c r="C195">
        <v>0</v>
      </c>
      <c r="D195">
        <v>0</v>
      </c>
      <c r="E195">
        <v>0</v>
      </c>
      <c r="F195">
        <v>0</v>
      </c>
      <c r="G195">
        <v>0</v>
      </c>
      <c r="H195">
        <v>0</v>
      </c>
      <c r="I195">
        <v>0</v>
      </c>
      <c r="J195">
        <v>0</v>
      </c>
      <c r="K195">
        <v>0</v>
      </c>
      <c r="L195">
        <v>0</v>
      </c>
      <c r="M195">
        <v>0</v>
      </c>
      <c r="N195">
        <v>0</v>
      </c>
      <c r="O195">
        <v>0</v>
      </c>
      <c r="P195">
        <v>1</v>
      </c>
      <c r="Q195">
        <v>1</v>
      </c>
      <c r="R195">
        <v>1</v>
      </c>
      <c r="S195">
        <v>1</v>
      </c>
      <c r="T195">
        <v>1</v>
      </c>
      <c r="U195">
        <v>1</v>
      </c>
      <c r="V195">
        <v>1</v>
      </c>
      <c r="W195">
        <v>1</v>
      </c>
    </row>
    <row r="196" spans="3:23" x14ac:dyDescent="0.3">
      <c r="C196">
        <v>0</v>
      </c>
      <c r="D196">
        <v>0</v>
      </c>
      <c r="E196">
        <v>0</v>
      </c>
      <c r="F196">
        <v>0</v>
      </c>
      <c r="G196">
        <v>0</v>
      </c>
      <c r="H196">
        <v>0</v>
      </c>
      <c r="I196">
        <v>0</v>
      </c>
      <c r="J196">
        <v>0</v>
      </c>
      <c r="K196">
        <v>0</v>
      </c>
      <c r="L196">
        <v>0</v>
      </c>
      <c r="M196">
        <v>0</v>
      </c>
      <c r="N196">
        <v>0</v>
      </c>
      <c r="O196">
        <v>1</v>
      </c>
      <c r="P196">
        <v>1</v>
      </c>
      <c r="Q196">
        <v>1</v>
      </c>
      <c r="R196">
        <v>1</v>
      </c>
      <c r="S196">
        <v>1</v>
      </c>
      <c r="T196">
        <v>1</v>
      </c>
      <c r="U196">
        <v>1</v>
      </c>
      <c r="V196">
        <v>1</v>
      </c>
      <c r="W196">
        <v>1</v>
      </c>
    </row>
    <row r="197" spans="3:23" x14ac:dyDescent="0.3">
      <c r="C197">
        <v>0</v>
      </c>
      <c r="D197">
        <v>0</v>
      </c>
      <c r="E197">
        <v>0</v>
      </c>
      <c r="F197">
        <v>0</v>
      </c>
      <c r="G197">
        <v>0</v>
      </c>
      <c r="H197">
        <v>0</v>
      </c>
      <c r="I197">
        <v>0</v>
      </c>
      <c r="J197">
        <v>0</v>
      </c>
      <c r="K197">
        <v>0</v>
      </c>
      <c r="L197">
        <v>0</v>
      </c>
      <c r="M197">
        <v>0</v>
      </c>
      <c r="N197">
        <v>1</v>
      </c>
      <c r="O197">
        <v>1</v>
      </c>
      <c r="P197">
        <v>1</v>
      </c>
      <c r="Q197">
        <v>1</v>
      </c>
      <c r="R197">
        <v>1</v>
      </c>
      <c r="S197">
        <v>1</v>
      </c>
      <c r="T197">
        <v>1</v>
      </c>
      <c r="U197">
        <v>1</v>
      </c>
      <c r="V197">
        <v>1</v>
      </c>
      <c r="W197">
        <v>1</v>
      </c>
    </row>
    <row r="198" spans="3:23" x14ac:dyDescent="0.3">
      <c r="C198">
        <v>0</v>
      </c>
      <c r="D198">
        <v>0</v>
      </c>
      <c r="E198">
        <v>0</v>
      </c>
      <c r="F198">
        <v>0</v>
      </c>
      <c r="G198">
        <v>0</v>
      </c>
      <c r="H198">
        <v>0</v>
      </c>
      <c r="I198">
        <v>0</v>
      </c>
      <c r="J198">
        <v>0</v>
      </c>
      <c r="K198">
        <v>0</v>
      </c>
      <c r="L198">
        <v>0</v>
      </c>
      <c r="M198">
        <v>1</v>
      </c>
      <c r="N198">
        <v>1</v>
      </c>
      <c r="O198">
        <v>1</v>
      </c>
      <c r="P198">
        <v>1</v>
      </c>
      <c r="Q198">
        <v>1</v>
      </c>
      <c r="R198">
        <v>1</v>
      </c>
      <c r="S198">
        <v>1</v>
      </c>
      <c r="T198">
        <v>1</v>
      </c>
      <c r="U198">
        <v>1</v>
      </c>
      <c r="V198">
        <v>1</v>
      </c>
      <c r="W198">
        <v>1</v>
      </c>
    </row>
    <row r="199" spans="3:23" x14ac:dyDescent="0.3">
      <c r="C199">
        <v>0</v>
      </c>
      <c r="D199">
        <v>0</v>
      </c>
      <c r="E199">
        <v>0</v>
      </c>
      <c r="F199">
        <v>0</v>
      </c>
      <c r="G199">
        <v>0</v>
      </c>
      <c r="H199">
        <v>0</v>
      </c>
      <c r="I199">
        <v>0</v>
      </c>
      <c r="J199">
        <v>0</v>
      </c>
      <c r="K199">
        <v>0</v>
      </c>
      <c r="L199">
        <v>1</v>
      </c>
      <c r="M199">
        <v>1</v>
      </c>
      <c r="N199">
        <v>1</v>
      </c>
      <c r="O199">
        <v>1</v>
      </c>
      <c r="P199">
        <v>1</v>
      </c>
      <c r="Q199">
        <v>1</v>
      </c>
      <c r="R199">
        <v>1</v>
      </c>
      <c r="S199">
        <v>1</v>
      </c>
      <c r="T199">
        <v>1</v>
      </c>
      <c r="U199">
        <v>1</v>
      </c>
      <c r="V199">
        <v>1</v>
      </c>
      <c r="W199">
        <v>1</v>
      </c>
    </row>
    <row r="200" spans="3:23" x14ac:dyDescent="0.3">
      <c r="C200">
        <v>0</v>
      </c>
      <c r="D200">
        <v>0</v>
      </c>
      <c r="E200">
        <v>0</v>
      </c>
      <c r="F200">
        <v>0</v>
      </c>
      <c r="G200">
        <v>0</v>
      </c>
      <c r="H200">
        <v>0</v>
      </c>
      <c r="I200">
        <v>0</v>
      </c>
      <c r="J200">
        <v>0</v>
      </c>
      <c r="K200">
        <v>1</v>
      </c>
      <c r="L200">
        <v>1</v>
      </c>
      <c r="M200">
        <v>1</v>
      </c>
      <c r="N200">
        <v>1</v>
      </c>
      <c r="O200">
        <v>1</v>
      </c>
      <c r="P200">
        <v>1</v>
      </c>
      <c r="Q200">
        <v>1</v>
      </c>
      <c r="R200">
        <v>1</v>
      </c>
      <c r="S200">
        <v>1</v>
      </c>
      <c r="T200">
        <v>1</v>
      </c>
      <c r="U200">
        <v>1</v>
      </c>
      <c r="V200">
        <v>1</v>
      </c>
      <c r="W200">
        <v>1</v>
      </c>
    </row>
    <row r="201" spans="3:23" x14ac:dyDescent="0.3">
      <c r="C201">
        <v>0</v>
      </c>
      <c r="D201">
        <v>0</v>
      </c>
      <c r="E201">
        <v>0</v>
      </c>
      <c r="F201">
        <v>0</v>
      </c>
      <c r="G201">
        <v>0</v>
      </c>
      <c r="H201">
        <v>0</v>
      </c>
      <c r="I201">
        <v>0</v>
      </c>
      <c r="J201">
        <v>1</v>
      </c>
      <c r="K201">
        <v>1</v>
      </c>
      <c r="L201">
        <v>1</v>
      </c>
      <c r="M201">
        <v>1</v>
      </c>
      <c r="N201">
        <v>1</v>
      </c>
      <c r="O201">
        <v>1</v>
      </c>
      <c r="P201">
        <v>1</v>
      </c>
      <c r="Q201">
        <v>1</v>
      </c>
      <c r="R201">
        <v>1</v>
      </c>
      <c r="S201">
        <v>1</v>
      </c>
      <c r="T201">
        <v>1</v>
      </c>
      <c r="U201">
        <v>1</v>
      </c>
      <c r="V201">
        <v>1</v>
      </c>
      <c r="W201">
        <v>1</v>
      </c>
    </row>
    <row r="202" spans="3:23" x14ac:dyDescent="0.3">
      <c r="C202">
        <v>0</v>
      </c>
      <c r="D202">
        <v>0</v>
      </c>
      <c r="E202">
        <v>0</v>
      </c>
      <c r="F202">
        <v>0</v>
      </c>
      <c r="G202">
        <v>0</v>
      </c>
      <c r="H202">
        <v>0</v>
      </c>
      <c r="I202">
        <v>1</v>
      </c>
      <c r="J202">
        <v>1</v>
      </c>
      <c r="K202">
        <v>1</v>
      </c>
      <c r="L202">
        <v>1</v>
      </c>
      <c r="M202">
        <v>1</v>
      </c>
      <c r="N202">
        <v>1</v>
      </c>
      <c r="O202">
        <v>1</v>
      </c>
      <c r="P202">
        <v>1</v>
      </c>
      <c r="Q202">
        <v>1</v>
      </c>
      <c r="R202">
        <v>1</v>
      </c>
      <c r="S202">
        <v>1</v>
      </c>
      <c r="T202">
        <v>1</v>
      </c>
      <c r="U202">
        <v>1</v>
      </c>
      <c r="V202">
        <v>1</v>
      </c>
      <c r="W202">
        <v>1</v>
      </c>
    </row>
    <row r="203" spans="3:23" x14ac:dyDescent="0.3">
      <c r="C203">
        <v>0</v>
      </c>
      <c r="D203">
        <v>0</v>
      </c>
      <c r="E203">
        <v>0</v>
      </c>
      <c r="F203">
        <v>0</v>
      </c>
      <c r="G203">
        <v>0</v>
      </c>
      <c r="H203">
        <v>1</v>
      </c>
      <c r="I203">
        <v>1</v>
      </c>
      <c r="J203">
        <v>1</v>
      </c>
      <c r="K203">
        <v>1</v>
      </c>
      <c r="L203">
        <v>1</v>
      </c>
      <c r="M203">
        <v>1</v>
      </c>
      <c r="N203">
        <v>1</v>
      </c>
      <c r="O203">
        <v>1</v>
      </c>
      <c r="P203">
        <v>1</v>
      </c>
      <c r="Q203">
        <v>1</v>
      </c>
      <c r="R203">
        <v>1</v>
      </c>
      <c r="S203">
        <v>1</v>
      </c>
      <c r="T203">
        <v>1</v>
      </c>
      <c r="U203">
        <v>1</v>
      </c>
      <c r="V203">
        <v>1</v>
      </c>
      <c r="W203">
        <v>1</v>
      </c>
    </row>
    <row r="204" spans="3:23" x14ac:dyDescent="0.3">
      <c r="C204">
        <v>0</v>
      </c>
      <c r="D204">
        <v>0</v>
      </c>
      <c r="E204">
        <v>0</v>
      </c>
      <c r="F204">
        <v>0</v>
      </c>
      <c r="G204">
        <v>1</v>
      </c>
      <c r="H204">
        <v>1</v>
      </c>
      <c r="I204">
        <v>1</v>
      </c>
      <c r="J204">
        <v>1</v>
      </c>
      <c r="K204">
        <v>1</v>
      </c>
      <c r="L204">
        <v>1</v>
      </c>
      <c r="M204">
        <v>1</v>
      </c>
      <c r="N204">
        <v>1</v>
      </c>
      <c r="O204">
        <v>1</v>
      </c>
      <c r="P204">
        <v>1</v>
      </c>
      <c r="Q204">
        <v>1</v>
      </c>
      <c r="R204">
        <v>1</v>
      </c>
      <c r="S204">
        <v>1</v>
      </c>
      <c r="T204">
        <v>1</v>
      </c>
      <c r="U204">
        <v>1</v>
      </c>
      <c r="V204">
        <v>1</v>
      </c>
      <c r="W204">
        <v>1</v>
      </c>
    </row>
    <row r="205" spans="3:23" x14ac:dyDescent="0.3">
      <c r="C205">
        <v>0</v>
      </c>
      <c r="D205">
        <v>0</v>
      </c>
      <c r="F205">
        <v>1</v>
      </c>
      <c r="G205">
        <v>1</v>
      </c>
      <c r="H205">
        <v>1</v>
      </c>
      <c r="I205">
        <v>1</v>
      </c>
      <c r="J205">
        <v>1</v>
      </c>
      <c r="K205">
        <v>1</v>
      </c>
      <c r="L205">
        <v>1</v>
      </c>
      <c r="M205">
        <v>1</v>
      </c>
      <c r="N205">
        <v>1</v>
      </c>
      <c r="O205">
        <v>1</v>
      </c>
      <c r="P205">
        <v>1</v>
      </c>
      <c r="Q205">
        <v>1</v>
      </c>
      <c r="R205">
        <v>1</v>
      </c>
      <c r="S205">
        <v>1</v>
      </c>
      <c r="T205">
        <v>1</v>
      </c>
      <c r="U205">
        <v>1</v>
      </c>
      <c r="V205">
        <v>1</v>
      </c>
      <c r="W205">
        <v>1</v>
      </c>
    </row>
    <row r="206" spans="3:23" x14ac:dyDescent="0.3">
      <c r="C206">
        <v>0</v>
      </c>
      <c r="D206">
        <v>0</v>
      </c>
      <c r="E206">
        <v>1</v>
      </c>
      <c r="F206">
        <v>1</v>
      </c>
      <c r="G206">
        <v>1</v>
      </c>
      <c r="H206">
        <v>1</v>
      </c>
      <c r="I206">
        <v>1</v>
      </c>
      <c r="J206">
        <v>1</v>
      </c>
      <c r="K206">
        <v>1</v>
      </c>
      <c r="L206">
        <v>1</v>
      </c>
      <c r="M206">
        <v>1</v>
      </c>
      <c r="N206">
        <v>1</v>
      </c>
      <c r="O206">
        <v>1</v>
      </c>
      <c r="Q206">
        <v>1</v>
      </c>
      <c r="R206">
        <v>1</v>
      </c>
      <c r="S206">
        <v>1</v>
      </c>
      <c r="T206">
        <v>1</v>
      </c>
      <c r="U206">
        <v>1</v>
      </c>
      <c r="V206">
        <v>1</v>
      </c>
      <c r="W206">
        <v>1</v>
      </c>
    </row>
    <row r="207" spans="3:23" x14ac:dyDescent="0.3">
      <c r="C207">
        <v>0</v>
      </c>
      <c r="D207">
        <v>1</v>
      </c>
      <c r="E207">
        <v>1</v>
      </c>
      <c r="F207">
        <v>1</v>
      </c>
      <c r="G207">
        <v>1</v>
      </c>
      <c r="H207">
        <v>1</v>
      </c>
      <c r="I207">
        <v>1</v>
      </c>
      <c r="J207">
        <v>1</v>
      </c>
      <c r="K207">
        <v>1</v>
      </c>
      <c r="L207">
        <v>1</v>
      </c>
      <c r="M207">
        <v>1</v>
      </c>
      <c r="N207">
        <v>1</v>
      </c>
      <c r="O207">
        <v>1</v>
      </c>
      <c r="P207">
        <v>1</v>
      </c>
      <c r="R207">
        <v>1</v>
      </c>
      <c r="S207">
        <v>1</v>
      </c>
      <c r="T207">
        <v>1</v>
      </c>
      <c r="U207">
        <v>1</v>
      </c>
      <c r="V207">
        <v>1</v>
      </c>
      <c r="W207">
        <v>1</v>
      </c>
    </row>
    <row r="208" spans="3:23" x14ac:dyDescent="0.3">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row>
    <row r="209" spans="3:22" x14ac:dyDescent="0.3">
      <c r="V209">
        <v>1</v>
      </c>
    </row>
    <row r="210" spans="3:22" x14ac:dyDescent="0.3">
      <c r="C210" t="s">
        <v>4807</v>
      </c>
      <c r="G210" t="str">
        <f>IF(X1,S1,"CPU")</f>
        <v>CPU</v>
      </c>
    </row>
    <row r="212" spans="3:22" x14ac:dyDescent="0.3">
      <c r="C212" t="str">
        <f>IF(S1,S6,"SELECT REGISTER")</f>
        <v>SELECT REGISTER</v>
      </c>
    </row>
    <row r="217" spans="3:22" x14ac:dyDescent="0.3">
      <c r="D217" t="s">
        <v>4786</v>
      </c>
    </row>
    <row r="219" spans="3:22" x14ac:dyDescent="0.3">
      <c r="C219" t="s">
        <v>16</v>
      </c>
      <c r="D219" t="s">
        <v>17</v>
      </c>
      <c r="E219" t="s">
        <v>18</v>
      </c>
      <c r="F219" t="s">
        <v>19</v>
      </c>
      <c r="G219" t="s">
        <v>20</v>
      </c>
      <c r="H219" t="s">
        <v>21</v>
      </c>
      <c r="I219" t="s">
        <v>22</v>
      </c>
      <c r="J219" t="s">
        <v>23</v>
      </c>
      <c r="K219" t="s">
        <v>55</v>
      </c>
      <c r="L219" t="s">
        <v>56</v>
      </c>
      <c r="M219" t="s">
        <v>57</v>
      </c>
    </row>
    <row r="221" spans="3:22" x14ac:dyDescent="0.3">
      <c r="D221" s="72" t="s">
        <v>4787</v>
      </c>
    </row>
    <row r="222" spans="3:22" x14ac:dyDescent="0.3">
      <c r="D222" s="72" t="s">
        <v>4788</v>
      </c>
    </row>
    <row r="224" spans="3:22" x14ac:dyDescent="0.3">
      <c r="D224" s="72" t="s">
        <v>4789</v>
      </c>
    </row>
    <row r="225" spans="4:4" x14ac:dyDescent="0.3">
      <c r="D225" s="72" t="s">
        <v>4790</v>
      </c>
    </row>
    <row r="226" spans="4:4" x14ac:dyDescent="0.3">
      <c r="D226" s="72" t="s">
        <v>4791</v>
      </c>
    </row>
    <row r="227" spans="4:4" x14ac:dyDescent="0.3">
      <c r="D227" s="72" t="s">
        <v>4792</v>
      </c>
    </row>
    <row r="228" spans="4:4" x14ac:dyDescent="0.3">
      <c r="D228" s="72" t="s">
        <v>4793</v>
      </c>
    </row>
    <row r="229" spans="4:4" x14ac:dyDescent="0.3">
      <c r="D229" s="72" t="s">
        <v>4794</v>
      </c>
    </row>
    <row r="230" spans="4:4" x14ac:dyDescent="0.3">
      <c r="D230" s="72" t="s">
        <v>4795</v>
      </c>
    </row>
    <row r="231" spans="4:4" x14ac:dyDescent="0.3">
      <c r="D231" s="72" t="s">
        <v>4796</v>
      </c>
    </row>
    <row r="232" spans="4:4" x14ac:dyDescent="0.3">
      <c r="D232" s="72" t="s">
        <v>4797</v>
      </c>
    </row>
    <row r="233" spans="4:4" x14ac:dyDescent="0.3">
      <c r="D233" s="72"/>
    </row>
    <row r="234" spans="4:4" x14ac:dyDescent="0.3">
      <c r="D234" s="72" t="s">
        <v>4798</v>
      </c>
    </row>
    <row r="235" spans="4:4" x14ac:dyDescent="0.3">
      <c r="D235" s="72" t="s">
        <v>4799</v>
      </c>
    </row>
    <row r="236" spans="4:4" x14ac:dyDescent="0.3">
      <c r="D236" s="72" t="s">
        <v>4800</v>
      </c>
    </row>
    <row r="237" spans="4:4" x14ac:dyDescent="0.3">
      <c r="D237" s="72" t="s">
        <v>4801</v>
      </c>
    </row>
    <row r="238" spans="4:4" x14ac:dyDescent="0.3">
      <c r="D238" s="72"/>
    </row>
    <row r="239" spans="4:4" x14ac:dyDescent="0.3">
      <c r="D239" s="72" t="s">
        <v>4802</v>
      </c>
    </row>
    <row r="240" spans="4:4" x14ac:dyDescent="0.3">
      <c r="D240" s="72" t="s">
        <v>4803</v>
      </c>
    </row>
    <row r="241" spans="4:4" x14ac:dyDescent="0.3">
      <c r="D241" s="72" t="s">
        <v>4804</v>
      </c>
    </row>
    <row r="242" spans="4:4" x14ac:dyDescent="0.3">
      <c r="D242" s="72" t="s">
        <v>4805</v>
      </c>
    </row>
    <row r="243" spans="4:4" x14ac:dyDescent="0.3">
      <c r="D243" s="72" t="s">
        <v>4806</v>
      </c>
    </row>
  </sheetData>
  <pageMargins left="0.7" right="0.7" top="0.75" bottom="0.75" header="0.3" footer="0.3"/>
  <pageSetup paperSize="8" orientation="landscape" r:id="rId1"/>
  <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W659"/>
  <sheetViews>
    <sheetView topLeftCell="A642" workbookViewId="0">
      <selection activeCell="C32" sqref="C32"/>
    </sheetView>
  </sheetViews>
  <sheetFormatPr defaultRowHeight="14.4" x14ac:dyDescent="0.3"/>
  <cols>
    <col min="2" max="2" width="10.44140625" customWidth="1"/>
    <col min="3" max="3" width="131.33203125" customWidth="1"/>
    <col min="4" max="10" width="10.44140625" customWidth="1"/>
    <col min="11" max="23" width="11.44140625" customWidth="1"/>
  </cols>
  <sheetData>
    <row r="5" spans="2:6" x14ac:dyDescent="0.3">
      <c r="B5" t="s">
        <v>16</v>
      </c>
      <c r="C5" t="s">
        <v>17</v>
      </c>
      <c r="D5" t="s">
        <v>18</v>
      </c>
      <c r="E5" t="s">
        <v>19</v>
      </c>
      <c r="F5" t="s">
        <v>20</v>
      </c>
    </row>
    <row r="6" spans="2:6" x14ac:dyDescent="0.3">
      <c r="B6" t="e">
        <f>+B34:F35B7:F37B7:F40B7:F41B7:F6:FB210</f>
        <v>#NAME?</v>
      </c>
    </row>
    <row r="7" spans="2:6" ht="23.4" x14ac:dyDescent="0.3">
      <c r="B7" t="e">
        <f>+B35:F35B7:F37B7:F40B7:F41B7:F7:FB211</f>
        <v>#NAME?</v>
      </c>
      <c r="C7" s="77" t="s">
        <v>2748</v>
      </c>
    </row>
    <row r="8" spans="2:6" x14ac:dyDescent="0.3">
      <c r="B8" t="e">
        <f>+B36:F35B7:F37B7:F40B7:F41B7:F8:FB212</f>
        <v>#NAME?</v>
      </c>
      <c r="C8" s="7" t="s">
        <v>2749</v>
      </c>
      <c r="D8" s="7">
        <v>14</v>
      </c>
    </row>
    <row r="9" spans="2:6" x14ac:dyDescent="0.3">
      <c r="B9" t="e">
        <f>+B37:F35B7:F37B7:F40B7:F41B7:F9:FB213</f>
        <v>#NAME?</v>
      </c>
      <c r="C9" s="7" t="s">
        <v>2750</v>
      </c>
      <c r="D9" s="7">
        <v>58</v>
      </c>
    </row>
    <row r="10" spans="2:6" x14ac:dyDescent="0.3">
      <c r="B10" t="e">
        <f>+B38:F35B7:F37B7:F40B7:F41B7:F10:FB214</f>
        <v>#NAME?</v>
      </c>
      <c r="C10" s="7" t="s">
        <v>2751</v>
      </c>
      <c r="D10" s="7">
        <v>58</v>
      </c>
    </row>
    <row r="11" spans="2:6" x14ac:dyDescent="0.3">
      <c r="B11" t="e">
        <f>+B39:F35B7:F37B7:F40B7:F41B7:F11:FB215</f>
        <v>#NAME?</v>
      </c>
      <c r="C11" s="7" t="s">
        <v>2752</v>
      </c>
      <c r="D11" s="7">
        <v>58</v>
      </c>
    </row>
    <row r="12" spans="2:6" x14ac:dyDescent="0.3">
      <c r="B12" t="e">
        <f>+B40:F35B7:F37B7:F40B7:F41B7:F12:FB216</f>
        <v>#NAME?</v>
      </c>
      <c r="C12" s="7" t="s">
        <v>2753</v>
      </c>
      <c r="D12" s="7">
        <v>59</v>
      </c>
    </row>
    <row r="13" spans="2:6" x14ac:dyDescent="0.3">
      <c r="B13" t="e">
        <f>+B41:F35B7:F37B7:F40B7:F41B7:F13:FB217</f>
        <v>#NAME?</v>
      </c>
      <c r="C13" s="7" t="s">
        <v>2754</v>
      </c>
      <c r="D13" s="7">
        <v>59</v>
      </c>
    </row>
    <row r="14" spans="2:6" x14ac:dyDescent="0.3">
      <c r="B14" t="e">
        <f>+B42:F35B7:F37B7:F40B7:F41B7:F14:FB218</f>
        <v>#NAME?</v>
      </c>
      <c r="C14" s="7" t="s">
        <v>2755</v>
      </c>
      <c r="D14" s="7">
        <v>59</v>
      </c>
    </row>
    <row r="15" spans="2:6" x14ac:dyDescent="0.3">
      <c r="B15" t="e">
        <f>+B43:F35B7:F37B7:F40B7:F41B7:F15:FB219</f>
        <v>#NAME?</v>
      </c>
      <c r="C15" s="7" t="s">
        <v>2756</v>
      </c>
      <c r="D15" s="7">
        <v>60</v>
      </c>
    </row>
    <row r="16" spans="2:6" x14ac:dyDescent="0.3">
      <c r="B16" t="e">
        <f>+B44:F35B7:F37B7:F40B7:F41B7:F16:FB220</f>
        <v>#NAME?</v>
      </c>
      <c r="C16" s="7" t="s">
        <v>2757</v>
      </c>
      <c r="D16" s="7">
        <v>60</v>
      </c>
    </row>
    <row r="17" spans="2:4" x14ac:dyDescent="0.3">
      <c r="B17" t="e">
        <f>+B45:F35B7:F37B7:F40B7:F41B7:F17:FB221</f>
        <v>#NAME?</v>
      </c>
      <c r="C17" s="7" t="s">
        <v>2758</v>
      </c>
      <c r="D17" s="7">
        <v>61</v>
      </c>
    </row>
    <row r="18" spans="2:4" x14ac:dyDescent="0.3">
      <c r="B18" t="e">
        <f>+B46:F35B7:F37B7:F40B7:F41B7:F18:FB222</f>
        <v>#NAME?</v>
      </c>
      <c r="C18" s="7" t="s">
        <v>2759</v>
      </c>
      <c r="D18" s="7">
        <v>61</v>
      </c>
    </row>
    <row r="19" spans="2:4" x14ac:dyDescent="0.3">
      <c r="B19" t="e">
        <f>+B47:F35B7:F37B7:F40B7:F41B7:F19:FB223</f>
        <v>#NAME?</v>
      </c>
      <c r="C19" s="7" t="s">
        <v>2760</v>
      </c>
      <c r="D19" s="7">
        <v>62</v>
      </c>
    </row>
    <row r="20" spans="2:4" x14ac:dyDescent="0.3">
      <c r="B20" t="e">
        <f>+B48:F35B7:F37B7:F40B7:F41B7:F20:FB224</f>
        <v>#NAME?</v>
      </c>
      <c r="C20" s="7" t="s">
        <v>2761</v>
      </c>
      <c r="D20" s="7">
        <v>62</v>
      </c>
    </row>
    <row r="21" spans="2:4" x14ac:dyDescent="0.3">
      <c r="B21" t="e">
        <f>+B49:F35B7:F37B7:F40B7:F41B7:F21:FB225</f>
        <v>#NAME?</v>
      </c>
      <c r="C21" s="7" t="s">
        <v>2762</v>
      </c>
      <c r="D21" s="7">
        <v>63</v>
      </c>
    </row>
    <row r="22" spans="2:4" x14ac:dyDescent="0.3">
      <c r="B22" t="e">
        <f>+B50:F35B7:F37B7:F40B7:F41B7:F22:FB226</f>
        <v>#NAME?</v>
      </c>
      <c r="C22" s="7" t="s">
        <v>2763</v>
      </c>
      <c r="D22" s="7">
        <v>63</v>
      </c>
    </row>
    <row r="23" spans="2:4" x14ac:dyDescent="0.3">
      <c r="B23" t="e">
        <f>+B51:F35B7:F37B7:F40B7:F41B7:F23:FB227</f>
        <v>#NAME?</v>
      </c>
      <c r="C23" s="7" t="s">
        <v>2764</v>
      </c>
      <c r="D23" s="7">
        <v>64</v>
      </c>
    </row>
    <row r="24" spans="2:4" x14ac:dyDescent="0.3">
      <c r="B24" t="e">
        <f>+B52:F35B7:F37B7:F40B7:F41B7:F24:FB228</f>
        <v>#NAME?</v>
      </c>
      <c r="C24" s="7" t="s">
        <v>2765</v>
      </c>
      <c r="D24" s="7">
        <v>64</v>
      </c>
    </row>
    <row r="25" spans="2:4" x14ac:dyDescent="0.3">
      <c r="B25" t="e">
        <f>+B53:F35B7:F37B7:F40B7:F41B7:F25:FB229</f>
        <v>#NAME?</v>
      </c>
      <c r="C25" s="7" t="s">
        <v>2766</v>
      </c>
      <c r="D25" s="7">
        <v>64</v>
      </c>
    </row>
    <row r="26" spans="2:4" x14ac:dyDescent="0.3">
      <c r="B26" t="e">
        <f>+B54:F35B7:F37B7:F40B7:F41B7:F26:FB230</f>
        <v>#NAME?</v>
      </c>
      <c r="C26" s="7" t="s">
        <v>2767</v>
      </c>
      <c r="D26" s="7">
        <v>64</v>
      </c>
    </row>
    <row r="27" spans="2:4" x14ac:dyDescent="0.3">
      <c r="B27" t="e">
        <f>+B55:F35B7:F37B7:F40B7:F41B7:F27:FB231</f>
        <v>#NAME?</v>
      </c>
      <c r="C27" s="7" t="s">
        <v>2759</v>
      </c>
      <c r="D27" s="7">
        <v>65</v>
      </c>
    </row>
    <row r="28" spans="2:4" x14ac:dyDescent="0.3">
      <c r="B28" t="e">
        <f>+B56:F35B7:F37B7:F40B7:F41B7:F28:FB232</f>
        <v>#NAME?</v>
      </c>
      <c r="C28" s="7" t="s">
        <v>2760</v>
      </c>
      <c r="D28" s="7">
        <v>65</v>
      </c>
    </row>
    <row r="29" spans="2:4" x14ac:dyDescent="0.3">
      <c r="B29" t="e">
        <f>+B57:F35B7:F37B7:F40B7:F41B7:F29:FB233</f>
        <v>#NAME?</v>
      </c>
      <c r="C29" s="7" t="s">
        <v>2768</v>
      </c>
      <c r="D29" s="7">
        <v>66</v>
      </c>
    </row>
    <row r="30" spans="2:4" x14ac:dyDescent="0.3">
      <c r="B30" t="e">
        <f>+B58:F35B7:F37B7:F40B7:F41B7:F30:FB234</f>
        <v>#NAME?</v>
      </c>
      <c r="C30" s="7" t="s">
        <v>2769</v>
      </c>
      <c r="D30" s="7">
        <v>66</v>
      </c>
    </row>
    <row r="31" spans="2:4" x14ac:dyDescent="0.3">
      <c r="B31" t="e">
        <f>+B59:F35B7:F37B7:F40B7:F41B7:F31:FB235</f>
        <v>#NAME?</v>
      </c>
      <c r="C31" s="7" t="s">
        <v>2770</v>
      </c>
      <c r="D31" s="7">
        <v>67</v>
      </c>
    </row>
    <row r="32" spans="2:4" x14ac:dyDescent="0.3">
      <c r="B32" t="e">
        <f>+B60:F35B7:F37B7:F40B7:F41B7:F32:FB236</f>
        <v>#NAME?</v>
      </c>
      <c r="C32" s="7" t="s">
        <v>2771</v>
      </c>
      <c r="D32" s="7">
        <v>67</v>
      </c>
    </row>
    <row r="33" spans="2:4" x14ac:dyDescent="0.3">
      <c r="B33" t="e">
        <f>+B61:F35B7:F37B7:F40B7:F41B7:F33:FB237</f>
        <v>#NAME?</v>
      </c>
      <c r="C33" s="7" t="s">
        <v>2772</v>
      </c>
      <c r="D33" s="7">
        <v>68</v>
      </c>
    </row>
    <row r="34" spans="2:4" x14ac:dyDescent="0.3">
      <c r="B34" t="e">
        <f>+B62:F35B7:F37B7:F40B7:F41B7:F34:FB238</f>
        <v>#NAME?</v>
      </c>
      <c r="C34" s="7" t="s">
        <v>2773</v>
      </c>
      <c r="D34" s="7">
        <v>68</v>
      </c>
    </row>
    <row r="35" spans="2:4" x14ac:dyDescent="0.3">
      <c r="B35" t="e">
        <f>+B63:F35B7:F37B7:F40B7:F41B7:F35:FB239</f>
        <v>#NAME?</v>
      </c>
      <c r="C35" s="7" t="s">
        <v>2774</v>
      </c>
      <c r="D35" s="7">
        <v>69</v>
      </c>
    </row>
    <row r="36" spans="2:4" x14ac:dyDescent="0.3">
      <c r="B36" t="e">
        <f>+B64:F35B7:F37B7:F40B7:F41B7:F36:FB240</f>
        <v>#NAME?</v>
      </c>
      <c r="C36" s="7" t="s">
        <v>2775</v>
      </c>
      <c r="D36" s="7">
        <v>71</v>
      </c>
    </row>
    <row r="37" spans="2:4" x14ac:dyDescent="0.3">
      <c r="B37" t="e">
        <f>+B65:F35B7:F37B7:F40B7:F41B7:F37:FB241</f>
        <v>#NAME?</v>
      </c>
      <c r="C37" s="7" t="s">
        <v>2776</v>
      </c>
      <c r="D37" s="7">
        <v>71</v>
      </c>
    </row>
    <row r="38" spans="2:4" x14ac:dyDescent="0.3">
      <c r="B38" t="e">
        <f>+B66:F35B7:F37B7:F40B7:F41B7:F38:FB242</f>
        <v>#NAME?</v>
      </c>
      <c r="C38" s="7" t="s">
        <v>2777</v>
      </c>
      <c r="D38" s="7">
        <v>72</v>
      </c>
    </row>
    <row r="39" spans="2:4" x14ac:dyDescent="0.3">
      <c r="B39" t="e">
        <f>+B67:F35B7:F37B7:F40B7:F41B7:F39:FB243</f>
        <v>#NAME?</v>
      </c>
      <c r="C39" s="7" t="s">
        <v>2778</v>
      </c>
      <c r="D39" s="7">
        <v>73</v>
      </c>
    </row>
    <row r="40" spans="2:4" x14ac:dyDescent="0.3">
      <c r="B40" t="e">
        <f>+B68:F35B7:F37B7:F40B7:F41B7:F40:FB244</f>
        <v>#NAME?</v>
      </c>
      <c r="C40" s="7" t="s">
        <v>2779</v>
      </c>
      <c r="D40" s="7">
        <v>74</v>
      </c>
    </row>
    <row r="41" spans="2:4" x14ac:dyDescent="0.3">
      <c r="B41" t="e">
        <f>+B69:F35B7:F37B7:F40B7:F41B7:F41:FB245</f>
        <v>#NAME?</v>
      </c>
      <c r="C41" s="7" t="s">
        <v>2780</v>
      </c>
      <c r="D41" s="7">
        <v>75</v>
      </c>
    </row>
    <row r="42" spans="2:4" x14ac:dyDescent="0.3">
      <c r="B42" t="e">
        <f>+B70:F35B7:F37B7:F40B7:F41B7:F42:FB246</f>
        <v>#NAME?</v>
      </c>
      <c r="C42" s="7" t="s">
        <v>2781</v>
      </c>
      <c r="D42" s="7">
        <v>75</v>
      </c>
    </row>
    <row r="43" spans="2:4" x14ac:dyDescent="0.3">
      <c r="B43" t="e">
        <f>+B71:F35B7:F37B7:F40B7:F41B7:F43:FB247</f>
        <v>#NAME?</v>
      </c>
      <c r="C43" s="7" t="s">
        <v>2782</v>
      </c>
      <c r="D43" s="7">
        <v>75</v>
      </c>
    </row>
    <row r="44" spans="2:4" x14ac:dyDescent="0.3">
      <c r="B44" t="e">
        <f>+B72:F35B7:F37B7:F40B7:F41B7:F44:FB248</f>
        <v>#NAME?</v>
      </c>
      <c r="C44" s="7" t="s">
        <v>2783</v>
      </c>
      <c r="D44" s="7">
        <v>76</v>
      </c>
    </row>
    <row r="45" spans="2:4" x14ac:dyDescent="0.3">
      <c r="B45" t="e">
        <f>+B73:F35B7:F37B7:F40B7:F41B7:F45:FB249</f>
        <v>#NAME?</v>
      </c>
      <c r="C45" s="7" t="s">
        <v>2784</v>
      </c>
      <c r="D45" s="7">
        <v>77</v>
      </c>
    </row>
    <row r="46" spans="2:4" x14ac:dyDescent="0.3">
      <c r="B46" t="e">
        <f>+B74:F35B7:F37B7:F40B7:F41B7:F46:FB250</f>
        <v>#NAME?</v>
      </c>
      <c r="C46" s="7" t="s">
        <v>2785</v>
      </c>
      <c r="D46" s="7">
        <v>78</v>
      </c>
    </row>
    <row r="47" spans="2:4" x14ac:dyDescent="0.3">
      <c r="B47" t="e">
        <f>+B75:F35B7:F37B7:F40B7:F41B7:F47:FB251</f>
        <v>#NAME?</v>
      </c>
      <c r="C47" s="7" t="s">
        <v>2786</v>
      </c>
      <c r="D47" s="7">
        <v>78</v>
      </c>
    </row>
    <row r="48" spans="2:4" x14ac:dyDescent="0.3">
      <c r="B48" t="e">
        <f>+B76:F35B7:F37B7:F40B7:F41B7:F48:FB252</f>
        <v>#NAME?</v>
      </c>
      <c r="C48" s="7" t="s">
        <v>2787</v>
      </c>
      <c r="D48" s="7">
        <v>79</v>
      </c>
    </row>
    <row r="49" spans="2:4" x14ac:dyDescent="0.3">
      <c r="B49" t="e">
        <f>+B77:F35B7:F37B7:F40B7:F41B7:F49:FB253</f>
        <v>#NAME?</v>
      </c>
      <c r="C49" s="7" t="s">
        <v>2788</v>
      </c>
      <c r="D49" s="7">
        <v>79</v>
      </c>
    </row>
    <row r="50" spans="2:4" x14ac:dyDescent="0.3">
      <c r="B50" t="e">
        <f>+B78:F35B7:F37B7:F40B7:F41B7:F50:FB254</f>
        <v>#NAME?</v>
      </c>
      <c r="C50" s="7" t="s">
        <v>2789</v>
      </c>
      <c r="D50" s="7">
        <v>79</v>
      </c>
    </row>
    <row r="51" spans="2:4" x14ac:dyDescent="0.3">
      <c r="B51" t="e">
        <f>+B79:F35B7:F37B7:F40B7:F41B7:F51:FB255</f>
        <v>#NAME?</v>
      </c>
      <c r="C51" s="7" t="s">
        <v>2790</v>
      </c>
      <c r="D51" s="7">
        <v>79</v>
      </c>
    </row>
    <row r="52" spans="2:4" x14ac:dyDescent="0.3">
      <c r="B52" t="e">
        <f>+B80:F35B7:F37B7:F40B7:F41B7:F52:FB256</f>
        <v>#NAME?</v>
      </c>
      <c r="C52" s="7" t="s">
        <v>2791</v>
      </c>
      <c r="D52" s="7">
        <v>80</v>
      </c>
    </row>
    <row r="53" spans="2:4" x14ac:dyDescent="0.3">
      <c r="B53" t="e">
        <f>+B81:F35B7:F37B7:F40B7:F41B7:F53:FB257</f>
        <v>#NAME?</v>
      </c>
      <c r="C53" s="7" t="s">
        <v>2792</v>
      </c>
      <c r="D53" s="7">
        <v>80</v>
      </c>
    </row>
    <row r="54" spans="2:4" x14ac:dyDescent="0.3">
      <c r="B54" t="e">
        <f>+B82:F35B7:F37B7:F40B7:F41B7:F54:FB258</f>
        <v>#NAME?</v>
      </c>
      <c r="C54" s="7" t="s">
        <v>2791</v>
      </c>
      <c r="D54" s="7">
        <v>80</v>
      </c>
    </row>
    <row r="55" spans="2:4" x14ac:dyDescent="0.3">
      <c r="B55" t="e">
        <f>+B83:F35B7:F37B7:F40B7:F41B7:F55:FB259</f>
        <v>#NAME?</v>
      </c>
      <c r="C55" s="7" t="s">
        <v>2793</v>
      </c>
      <c r="D55" s="7">
        <v>83</v>
      </c>
    </row>
    <row r="56" spans="2:4" x14ac:dyDescent="0.3">
      <c r="B56" t="e">
        <f>+B84:F35B7:F37B7:F40B7:F41B7:F56:FB260</f>
        <v>#NAME?</v>
      </c>
      <c r="C56" s="7" t="s">
        <v>2793</v>
      </c>
      <c r="D56" s="7">
        <v>84</v>
      </c>
    </row>
    <row r="57" spans="2:4" x14ac:dyDescent="0.3">
      <c r="B57" t="e">
        <f>+B85:F35B7:F37B7:F40B7:F41B7:F57:FB261</f>
        <v>#NAME?</v>
      </c>
      <c r="C57" s="7" t="s">
        <v>2794</v>
      </c>
      <c r="D57" s="7">
        <v>86</v>
      </c>
    </row>
    <row r="58" spans="2:4" x14ac:dyDescent="0.3">
      <c r="B58" t="e">
        <f>+B86:F35B7:F37B7:F40B7:F41B7:F58:FB262</f>
        <v>#NAME?</v>
      </c>
      <c r="C58" s="7" t="s">
        <v>2795</v>
      </c>
      <c r="D58" s="7">
        <v>87</v>
      </c>
    </row>
    <row r="59" spans="2:4" x14ac:dyDescent="0.3">
      <c r="B59" t="e">
        <f>+B87:F35B7:F37B7:F40B7:F41B7:F59:FB263</f>
        <v>#NAME?</v>
      </c>
      <c r="C59" s="7" t="s">
        <v>2796</v>
      </c>
      <c r="D59" s="7">
        <v>88</v>
      </c>
    </row>
    <row r="60" spans="2:4" x14ac:dyDescent="0.3">
      <c r="B60" t="e">
        <f>+B88:F35B7:F37B7:F40B7:F41B7:F60:FB264</f>
        <v>#NAME?</v>
      </c>
      <c r="C60" s="7" t="s">
        <v>2797</v>
      </c>
      <c r="D60" s="7">
        <v>89</v>
      </c>
    </row>
    <row r="61" spans="2:4" x14ac:dyDescent="0.3">
      <c r="B61" t="e">
        <f>+B89:F35B7:F37B7:F40B7:F41B7:F61:FB265</f>
        <v>#NAME?</v>
      </c>
      <c r="C61" s="7" t="s">
        <v>2798</v>
      </c>
      <c r="D61" s="7">
        <v>89</v>
      </c>
    </row>
    <row r="62" spans="2:4" x14ac:dyDescent="0.3">
      <c r="B62" t="e">
        <f>+B90:F35B7:F37B7:F40B7:F41B7:F62:FB266</f>
        <v>#NAME?</v>
      </c>
      <c r="C62" s="7" t="s">
        <v>2799</v>
      </c>
      <c r="D62" s="7">
        <v>90</v>
      </c>
    </row>
    <row r="63" spans="2:4" x14ac:dyDescent="0.3">
      <c r="B63" t="e">
        <f>+B91:F35B7:F37B7:F40B7:F41B7:F63:FB267</f>
        <v>#NAME?</v>
      </c>
      <c r="C63" s="7" t="s">
        <v>2800</v>
      </c>
      <c r="D63" s="7">
        <v>90</v>
      </c>
    </row>
    <row r="64" spans="2:4" x14ac:dyDescent="0.3">
      <c r="B64" t="e">
        <f>+B92:F35B7:F37B7:F40B7:F41B7:F64:FB268</f>
        <v>#NAME?</v>
      </c>
      <c r="C64" s="7" t="s">
        <v>2801</v>
      </c>
      <c r="D64" s="7">
        <v>91</v>
      </c>
    </row>
    <row r="65" spans="2:4" x14ac:dyDescent="0.3">
      <c r="B65" t="e">
        <f>+B93:F35B7:F37B7:F40B7:F41B7:F65:FB269</f>
        <v>#NAME?</v>
      </c>
      <c r="C65" s="7" t="s">
        <v>2802</v>
      </c>
      <c r="D65" s="7">
        <v>91</v>
      </c>
    </row>
    <row r="66" spans="2:4" x14ac:dyDescent="0.3">
      <c r="B66" t="e">
        <f>+B94:F35B7:F37B7:F40B7:F41B7:F66:FB270</f>
        <v>#NAME?</v>
      </c>
      <c r="C66" s="7" t="s">
        <v>2803</v>
      </c>
      <c r="D66" s="7">
        <v>91</v>
      </c>
    </row>
    <row r="67" spans="2:4" x14ac:dyDescent="0.3">
      <c r="B67" t="e">
        <f>+B95:F35B7:F37B7:F40B7:F41B7:F67:FB271</f>
        <v>#NAME?</v>
      </c>
      <c r="C67" s="7" t="s">
        <v>2804</v>
      </c>
      <c r="D67" s="7">
        <v>92</v>
      </c>
    </row>
    <row r="68" spans="2:4" x14ac:dyDescent="0.3">
      <c r="B68" t="e">
        <f>+B96:F35B7:F37B7:F40B7:F41B7:F68:FB272</f>
        <v>#NAME?</v>
      </c>
      <c r="C68" s="7" t="s">
        <v>2805</v>
      </c>
      <c r="D68" s="7">
        <v>92</v>
      </c>
    </row>
    <row r="69" spans="2:4" x14ac:dyDescent="0.3">
      <c r="B69" t="e">
        <f>+B97:F35B7:F37B7:F40B7:F41B7:F69:FB273</f>
        <v>#NAME?</v>
      </c>
      <c r="C69" s="7" t="s">
        <v>2806</v>
      </c>
      <c r="D69" s="7">
        <v>93</v>
      </c>
    </row>
    <row r="70" spans="2:4" x14ac:dyDescent="0.3">
      <c r="B70" t="e">
        <f>+B98:F35B7:F37B7:F40B7:F41B7:F70:FB274</f>
        <v>#NAME?</v>
      </c>
      <c r="C70" s="7" t="s">
        <v>2807</v>
      </c>
      <c r="D70" s="7">
        <v>93</v>
      </c>
    </row>
    <row r="71" spans="2:4" x14ac:dyDescent="0.3">
      <c r="B71" t="e">
        <f>+B99:F35B7:F37B7:F40B7:F41B7:F71:FB275</f>
        <v>#NAME?</v>
      </c>
      <c r="C71" s="7" t="s">
        <v>2808</v>
      </c>
      <c r="D71" s="7">
        <v>93</v>
      </c>
    </row>
    <row r="72" spans="2:4" x14ac:dyDescent="0.3">
      <c r="B72" t="e">
        <f>+B100:F35B7:F37B7:F40B7:F41B7:F72:FB276</f>
        <v>#NAME?</v>
      </c>
      <c r="C72" s="7" t="s">
        <v>2809</v>
      </c>
      <c r="D72" s="7">
        <v>94</v>
      </c>
    </row>
    <row r="73" spans="2:4" x14ac:dyDescent="0.3">
      <c r="B73" t="e">
        <f>+B101:F35B7:F37B7:F40B7:F41B7:F73:FB277</f>
        <v>#NAME?</v>
      </c>
      <c r="C73" s="7" t="s">
        <v>2810</v>
      </c>
      <c r="D73" s="7">
        <v>95</v>
      </c>
    </row>
    <row r="74" spans="2:4" x14ac:dyDescent="0.3">
      <c r="B74" t="e">
        <f>+B102:F35B7:F37B7:F40B7:F41B7:F74:FB278</f>
        <v>#NAME?</v>
      </c>
      <c r="C74" s="7" t="s">
        <v>2811</v>
      </c>
      <c r="D74" s="7">
        <v>95</v>
      </c>
    </row>
    <row r="75" spans="2:4" x14ac:dyDescent="0.3">
      <c r="B75" t="e">
        <f>+B103:F35B7:F37B7:F40B7:F41B7:F75:FB279</f>
        <v>#NAME?</v>
      </c>
      <c r="C75" s="7" t="s">
        <v>2812</v>
      </c>
      <c r="D75" s="7">
        <v>96</v>
      </c>
    </row>
    <row r="76" spans="2:4" x14ac:dyDescent="0.3">
      <c r="B76" t="e">
        <f>+B104:F35B7:F37B7:F40B7:F41B7:F76:FB280</f>
        <v>#NAME?</v>
      </c>
      <c r="C76" s="7" t="s">
        <v>2813</v>
      </c>
      <c r="D76" s="7">
        <v>96</v>
      </c>
    </row>
    <row r="77" spans="2:4" x14ac:dyDescent="0.3">
      <c r="B77" t="e">
        <f>+B105:F35B7:F37B7:F40B7:F41B7:F77:FB281</f>
        <v>#NAME?</v>
      </c>
      <c r="C77" s="7" t="s">
        <v>2814</v>
      </c>
      <c r="D77" s="7">
        <v>97</v>
      </c>
    </row>
    <row r="78" spans="2:4" x14ac:dyDescent="0.3">
      <c r="B78" t="e">
        <f>+B106:F35B7:F37B7:F40B7:F41B7:F78:FB282</f>
        <v>#NAME?</v>
      </c>
      <c r="C78" s="7" t="s">
        <v>2815</v>
      </c>
      <c r="D78" s="7">
        <v>97</v>
      </c>
    </row>
    <row r="79" spans="2:4" x14ac:dyDescent="0.3">
      <c r="B79" t="e">
        <f>+B107:F35B7:F37B7:F40B7:F41B7:F79:FB283</f>
        <v>#NAME?</v>
      </c>
      <c r="C79" s="7" t="s">
        <v>2816</v>
      </c>
      <c r="D79" s="7">
        <v>97</v>
      </c>
    </row>
    <row r="80" spans="2:4" x14ac:dyDescent="0.3">
      <c r="B80" t="e">
        <f>+B108:F35B7:F37B7:F40B7:F41B7:F80:FB284</f>
        <v>#NAME?</v>
      </c>
      <c r="C80" s="7" t="s">
        <v>2817</v>
      </c>
      <c r="D80" s="7">
        <v>101</v>
      </c>
    </row>
    <row r="81" spans="2:4" x14ac:dyDescent="0.3">
      <c r="B81" t="e">
        <f>+B109:F35B7:F37B7:F40B7:F41B7:F81:FB285</f>
        <v>#NAME?</v>
      </c>
      <c r="C81" s="7" t="s">
        <v>2818</v>
      </c>
      <c r="D81" s="7">
        <v>101</v>
      </c>
    </row>
    <row r="82" spans="2:4" x14ac:dyDescent="0.3">
      <c r="B82" t="e">
        <f>+B110:F35B7:F37B7:F40B7:F41B7:F82:FB286</f>
        <v>#NAME?</v>
      </c>
      <c r="C82" s="7" t="s">
        <v>2819</v>
      </c>
      <c r="D82" s="7">
        <v>102</v>
      </c>
    </row>
    <row r="83" spans="2:4" x14ac:dyDescent="0.3">
      <c r="B83" t="e">
        <f>+B111:F35B7:F37B7:F40B7:F41B7:F83:FB287</f>
        <v>#NAME?</v>
      </c>
      <c r="C83" s="7" t="s">
        <v>2820</v>
      </c>
      <c r="D83" s="7">
        <v>103</v>
      </c>
    </row>
    <row r="84" spans="2:4" x14ac:dyDescent="0.3">
      <c r="B84" t="e">
        <f>+B112:F35B7:F37B7:F40B7:F41B7:F84:FB288</f>
        <v>#NAME?</v>
      </c>
      <c r="C84" s="7" t="s">
        <v>2821</v>
      </c>
      <c r="D84" s="7">
        <v>105</v>
      </c>
    </row>
    <row r="85" spans="2:4" x14ac:dyDescent="0.3">
      <c r="B85" t="e">
        <f>+B113:F35B7:F37B7:F40B7:F41B7:F85:FB289</f>
        <v>#NAME?</v>
      </c>
      <c r="C85" s="4" t="s">
        <v>2822</v>
      </c>
      <c r="D85" s="4">
        <v>105</v>
      </c>
    </row>
    <row r="86" spans="2:4" x14ac:dyDescent="0.3">
      <c r="B86" t="e">
        <f>+B114:F35B7:F37B7:F40B7:F41B7:F86:FB290</f>
        <v>#NAME?</v>
      </c>
      <c r="C86" s="7" t="s">
        <v>2823</v>
      </c>
      <c r="D86" s="7">
        <v>105</v>
      </c>
    </row>
    <row r="87" spans="2:4" x14ac:dyDescent="0.3">
      <c r="B87" t="e">
        <f>+B115:F35B7:F37B7:F40B7:F41B7:F87:FB291</f>
        <v>#NAME?</v>
      </c>
      <c r="C87" s="7" t="s">
        <v>2824</v>
      </c>
      <c r="D87" s="7">
        <v>105</v>
      </c>
    </row>
    <row r="88" spans="2:4" x14ac:dyDescent="0.3">
      <c r="B88" t="e">
        <f>+B116:F35B7:F37B7:F40B7:F41B7:F88:FB292</f>
        <v>#NAME?</v>
      </c>
      <c r="C88" s="7" t="s">
        <v>2825</v>
      </c>
      <c r="D88" s="7">
        <v>106</v>
      </c>
    </row>
    <row r="89" spans="2:4" x14ac:dyDescent="0.3">
      <c r="B89" t="e">
        <f>+B117:F35B7:F37B7:F40B7:F41B7:F89:FB293</f>
        <v>#NAME?</v>
      </c>
      <c r="C89" s="7" t="s">
        <v>2826</v>
      </c>
      <c r="D89" s="7">
        <v>106</v>
      </c>
    </row>
    <row r="90" spans="2:4" x14ac:dyDescent="0.3">
      <c r="B90" t="e">
        <f>+B118:F35B7:F37B7:F40B7:F41B7:F90:FB294</f>
        <v>#NAME?</v>
      </c>
      <c r="C90" s="7" t="s">
        <v>2827</v>
      </c>
      <c r="D90" s="7">
        <v>107</v>
      </c>
    </row>
    <row r="91" spans="2:4" x14ac:dyDescent="0.3">
      <c r="B91" t="e">
        <f>+B119:F35B7:F37B7:F40B7:F41B7:F91:FB295</f>
        <v>#NAME?</v>
      </c>
      <c r="C91" s="6" t="s">
        <v>2828</v>
      </c>
      <c r="D91" s="6">
        <v>107</v>
      </c>
    </row>
    <row r="92" spans="2:4" x14ac:dyDescent="0.3">
      <c r="B92" t="e">
        <f>+B120:F35B7:F37B7:F40B7:F41B7:F92:FB296</f>
        <v>#NAME?</v>
      </c>
      <c r="C92" s="4" t="s">
        <v>2829</v>
      </c>
      <c r="D92" s="4">
        <v>107</v>
      </c>
    </row>
    <row r="93" spans="2:4" x14ac:dyDescent="0.3">
      <c r="B93" t="e">
        <f>+B121:F35B7:F37B7:F40B7:F41B7:F93:FB297</f>
        <v>#NAME?</v>
      </c>
      <c r="C93" s="4" t="s">
        <v>2830</v>
      </c>
      <c r="D93" s="4">
        <v>107</v>
      </c>
    </row>
    <row r="94" spans="2:4" x14ac:dyDescent="0.3">
      <c r="B94" t="e">
        <f>+B122:F35B7:F37B7:F40B7:F41B7:F94:FB298</f>
        <v>#NAME?</v>
      </c>
      <c r="C94" s="7" t="s">
        <v>2831</v>
      </c>
      <c r="D94" s="7">
        <v>107</v>
      </c>
    </row>
    <row r="95" spans="2:4" x14ac:dyDescent="0.3">
      <c r="B95" t="e">
        <f>+B123:F35B7:F37B7:F40B7:F41B7:F95:FB299</f>
        <v>#NAME?</v>
      </c>
      <c r="C95" s="7" t="s">
        <v>2832</v>
      </c>
      <c r="D95" s="7">
        <v>107</v>
      </c>
    </row>
    <row r="96" spans="2:4" x14ac:dyDescent="0.3">
      <c r="B96" t="e">
        <f>+B124:F35B7:F37B7:F40B7:F41B7:F96:FB300</f>
        <v>#NAME?</v>
      </c>
      <c r="C96" s="7" t="s">
        <v>2833</v>
      </c>
      <c r="D96" s="7">
        <v>108</v>
      </c>
    </row>
    <row r="97" spans="2:4" x14ac:dyDescent="0.3">
      <c r="B97" t="e">
        <f>+B125:F35B7:F37B7:F40B7:F41B7:F97:FB301</f>
        <v>#NAME?</v>
      </c>
      <c r="C97" s="4" t="s">
        <v>2834</v>
      </c>
      <c r="D97" s="4">
        <v>108</v>
      </c>
    </row>
    <row r="98" spans="2:4" x14ac:dyDescent="0.3">
      <c r="B98" t="e">
        <f>+B126:F35B7:F37B7:F40B7:F41B7:F98:FB302</f>
        <v>#NAME?</v>
      </c>
      <c r="C98" s="4" t="s">
        <v>2835</v>
      </c>
      <c r="D98" s="4">
        <v>108</v>
      </c>
    </row>
    <row r="99" spans="2:4" x14ac:dyDescent="0.3">
      <c r="B99" t="e">
        <f>+B127:F35B7:F37B7:F40B7:F41B7:F99:FB303</f>
        <v>#NAME?</v>
      </c>
      <c r="C99" s="7" t="s">
        <v>2836</v>
      </c>
      <c r="D99" s="7">
        <v>108</v>
      </c>
    </row>
    <row r="100" spans="2:4" x14ac:dyDescent="0.3">
      <c r="B100" t="e">
        <f>+B128:F35B7:F37B7:F40B7:F41B7:F100:FB304</f>
        <v>#NAME?</v>
      </c>
      <c r="C100" s="7" t="s">
        <v>2837</v>
      </c>
      <c r="D100" s="7">
        <v>108</v>
      </c>
    </row>
    <row r="101" spans="2:4" x14ac:dyDescent="0.3">
      <c r="B101" t="e">
        <f>+B129:F35B7:F37B7:F40B7:F41B7:F101:FB305</f>
        <v>#NAME?</v>
      </c>
      <c r="C101" s="4" t="s">
        <v>2838</v>
      </c>
      <c r="D101" s="4">
        <v>108</v>
      </c>
    </row>
    <row r="102" spans="2:4" x14ac:dyDescent="0.3">
      <c r="B102" t="e">
        <f>+B130:F35B7:F37B7:F40B7:F41B7:F102:FB306</f>
        <v>#NAME?</v>
      </c>
      <c r="C102" s="7" t="s">
        <v>2839</v>
      </c>
      <c r="D102" s="7">
        <v>108</v>
      </c>
    </row>
    <row r="103" spans="2:4" x14ac:dyDescent="0.3">
      <c r="B103" t="e">
        <f>+B131:F35B7:F37B7:F40B7:F41B7:F103:FB307</f>
        <v>#NAME?</v>
      </c>
      <c r="C103" s="7" t="s">
        <v>2840</v>
      </c>
      <c r="D103" s="7">
        <v>109</v>
      </c>
    </row>
    <row r="104" spans="2:4" x14ac:dyDescent="0.3">
      <c r="B104" t="e">
        <f>+B132:F35B7:F37B7:F40B7:F41B7:F104:FB308</f>
        <v>#NAME?</v>
      </c>
      <c r="C104" s="7" t="s">
        <v>2841</v>
      </c>
      <c r="D104" s="7">
        <v>109</v>
      </c>
    </row>
    <row r="105" spans="2:4" x14ac:dyDescent="0.3">
      <c r="B105" t="e">
        <f>+B133:F35B7:F37B7:F40B7:F41B7:F105:FB309</f>
        <v>#NAME?</v>
      </c>
      <c r="C105" s="4" t="s">
        <v>2842</v>
      </c>
      <c r="D105" s="4">
        <v>109</v>
      </c>
    </row>
    <row r="106" spans="2:4" x14ac:dyDescent="0.3">
      <c r="B106" t="e">
        <f>+B134:F35B7:F37B7:F40B7:F41B7:F106:FB310</f>
        <v>#NAME?</v>
      </c>
      <c r="C106" s="6" t="s">
        <v>2843</v>
      </c>
      <c r="D106" s="6">
        <v>109</v>
      </c>
    </row>
    <row r="107" spans="2:4" x14ac:dyDescent="0.3">
      <c r="B107" t="e">
        <f>+B135:F35B7:F37B7:F40B7:F41B7:F107:FB311</f>
        <v>#NAME?</v>
      </c>
      <c r="C107" s="4" t="s">
        <v>2844</v>
      </c>
      <c r="D107" s="4">
        <v>109</v>
      </c>
    </row>
    <row r="108" spans="2:4" x14ac:dyDescent="0.3">
      <c r="B108" t="e">
        <f>+B136:F35B7:F37B7:F40B7:F41B7:F108:FB312</f>
        <v>#NAME?</v>
      </c>
      <c r="C108" s="4" t="s">
        <v>2845</v>
      </c>
      <c r="D108" s="4">
        <v>109</v>
      </c>
    </row>
    <row r="109" spans="2:4" x14ac:dyDescent="0.3">
      <c r="B109" t="e">
        <f>+B137:F35B7:F37B7:F40B7:F41B7:F109:FB313</f>
        <v>#NAME?</v>
      </c>
      <c r="C109" s="7" t="s">
        <v>2846</v>
      </c>
      <c r="D109" s="7">
        <v>109</v>
      </c>
    </row>
    <row r="110" spans="2:4" x14ac:dyDescent="0.3">
      <c r="B110" t="e">
        <f>+B138:F35B7:F37B7:F40B7:F41B7:F110:FB314</f>
        <v>#NAME?</v>
      </c>
      <c r="C110" s="7" t="s">
        <v>2847</v>
      </c>
      <c r="D110" s="7">
        <v>110</v>
      </c>
    </row>
    <row r="111" spans="2:4" x14ac:dyDescent="0.3">
      <c r="B111" t="e">
        <f>+B139:F35B7:F37B7:F40B7:F41B7:F111:FB315</f>
        <v>#NAME?</v>
      </c>
      <c r="C111" s="4" t="s">
        <v>2848</v>
      </c>
      <c r="D111" s="4">
        <v>110</v>
      </c>
    </row>
    <row r="112" spans="2:4" x14ac:dyDescent="0.3">
      <c r="B112" t="e">
        <f>+B140:F35B7:F37B7:F40B7:F41B7:F112:FB316</f>
        <v>#NAME?</v>
      </c>
      <c r="C112" s="7" t="s">
        <v>2849</v>
      </c>
      <c r="D112" s="7">
        <v>110</v>
      </c>
    </row>
    <row r="113" spans="2:4" x14ac:dyDescent="0.3">
      <c r="B113" t="e">
        <f>+B141:F35B7:F37B7:F40B7:F41B7:F113:FB317</f>
        <v>#NAME?</v>
      </c>
      <c r="C113" s="7" t="s">
        <v>2850</v>
      </c>
      <c r="D113" s="7">
        <v>110</v>
      </c>
    </row>
    <row r="114" spans="2:4" x14ac:dyDescent="0.3">
      <c r="B114" t="e">
        <f>+B142:F35B7:F37B7:F40B7:F41B7:F114:FB318</f>
        <v>#NAME?</v>
      </c>
      <c r="C114" s="4" t="s">
        <v>2851</v>
      </c>
      <c r="D114" s="4">
        <v>110</v>
      </c>
    </row>
    <row r="115" spans="2:4" x14ac:dyDescent="0.3">
      <c r="B115" t="e">
        <f>+B143:F35B7:F37B7:F40B7:F41B7:F115:FB319</f>
        <v>#NAME?</v>
      </c>
      <c r="C115" s="7" t="s">
        <v>2852</v>
      </c>
      <c r="D115" s="7">
        <v>110</v>
      </c>
    </row>
    <row r="116" spans="2:4" x14ac:dyDescent="0.3">
      <c r="B116" t="e">
        <f>+B144:F35B7:F37B7:F40B7:F41B7:F116:FB320</f>
        <v>#NAME?</v>
      </c>
      <c r="C116" s="7" t="s">
        <v>2853</v>
      </c>
      <c r="D116" s="7">
        <v>111</v>
      </c>
    </row>
    <row r="117" spans="2:4" x14ac:dyDescent="0.3">
      <c r="B117" t="e">
        <f>+B145:F35B7:F37B7:F40B7:F41B7:F117:FB321</f>
        <v>#NAME?</v>
      </c>
      <c r="C117" s="4" t="s">
        <v>2854</v>
      </c>
      <c r="D117" s="4">
        <v>111</v>
      </c>
    </row>
    <row r="118" spans="2:4" x14ac:dyDescent="0.3">
      <c r="B118" t="e">
        <f>+B146:F35B7:F37B7:F40B7:F41B7:F118:FB322</f>
        <v>#NAME?</v>
      </c>
      <c r="C118" s="7" t="s">
        <v>2855</v>
      </c>
      <c r="D118" s="7">
        <v>111</v>
      </c>
    </row>
    <row r="119" spans="2:4" x14ac:dyDescent="0.3">
      <c r="B119" t="e">
        <f>+B147:F35B7:F37B7:F40B7:F41B7:F119:FB323</f>
        <v>#NAME?</v>
      </c>
      <c r="C119" s="7" t="s">
        <v>2856</v>
      </c>
      <c r="D119" s="7">
        <v>111</v>
      </c>
    </row>
    <row r="120" spans="2:4" x14ac:dyDescent="0.3">
      <c r="B120" t="e">
        <f>+B148:F35B7:F37B7:F40B7:F41B7:F120:FB324</f>
        <v>#NAME?</v>
      </c>
      <c r="C120" s="6" t="s">
        <v>2857</v>
      </c>
      <c r="D120" s="6">
        <v>111</v>
      </c>
    </row>
    <row r="121" spans="2:4" x14ac:dyDescent="0.3">
      <c r="B121" t="e">
        <f>+B149:F35B7:F37B7:F40B7:F41B7:F121:FB325</f>
        <v>#NAME?</v>
      </c>
      <c r="C121" s="4" t="s">
        <v>2858</v>
      </c>
      <c r="D121" s="4">
        <v>111</v>
      </c>
    </row>
    <row r="122" spans="2:4" x14ac:dyDescent="0.3">
      <c r="B122" t="e">
        <f>+B150:F35B7:F37B7:F40B7:F41B7:F122:FB326</f>
        <v>#NAME?</v>
      </c>
      <c r="C122" s="7" t="s">
        <v>2859</v>
      </c>
      <c r="D122" s="7">
        <v>112</v>
      </c>
    </row>
    <row r="123" spans="2:4" x14ac:dyDescent="0.3">
      <c r="B123" t="e">
        <f>+B151:F35B7:F37B7:F40B7:F41B7:F123:FB327</f>
        <v>#NAME?</v>
      </c>
      <c r="C123" s="4" t="s">
        <v>2860</v>
      </c>
      <c r="D123" s="4">
        <v>112</v>
      </c>
    </row>
    <row r="124" spans="2:4" x14ac:dyDescent="0.3">
      <c r="B124" t="e">
        <f>+B152:F35B7:F37B7:F40B7:F41B7:F124:FB328</f>
        <v>#NAME?</v>
      </c>
      <c r="C124" s="7" t="s">
        <v>2861</v>
      </c>
      <c r="D124" s="7">
        <v>112</v>
      </c>
    </row>
    <row r="125" spans="2:4" x14ac:dyDescent="0.3">
      <c r="B125" t="e">
        <f>+B153:F35B7:F37B7:F40B7:F41B7:F125:FB329</f>
        <v>#NAME?</v>
      </c>
      <c r="C125" s="7" t="s">
        <v>2862</v>
      </c>
      <c r="D125" s="7">
        <v>112</v>
      </c>
    </row>
    <row r="126" spans="2:4" x14ac:dyDescent="0.3">
      <c r="B126" t="e">
        <f>+B154:F35B7:F37B7:F40B7:F41B7:F126:FB330</f>
        <v>#NAME?</v>
      </c>
      <c r="C126" s="4" t="s">
        <v>2863</v>
      </c>
      <c r="D126" s="4">
        <v>112</v>
      </c>
    </row>
    <row r="127" spans="2:4" x14ac:dyDescent="0.3">
      <c r="B127" t="e">
        <f>+B155:F35B7:F37B7:F40B7:F41B7:F127:FB331</f>
        <v>#NAME?</v>
      </c>
      <c r="C127" s="7" t="s">
        <v>2864</v>
      </c>
      <c r="D127" s="7">
        <v>112</v>
      </c>
    </row>
    <row r="128" spans="2:4" x14ac:dyDescent="0.3">
      <c r="B128" t="e">
        <f>+B156:F35B7:F37B7:F40B7:F41B7:F128:FB332</f>
        <v>#NAME?</v>
      </c>
      <c r="C128" s="7" t="s">
        <v>2865</v>
      </c>
      <c r="D128" s="7">
        <v>113</v>
      </c>
    </row>
    <row r="129" spans="2:4" x14ac:dyDescent="0.3">
      <c r="B129" t="e">
        <f>+B157:F35B7:F37B7:F40B7:F41B7:F129:FB333</f>
        <v>#NAME?</v>
      </c>
      <c r="C129" s="4" t="s">
        <v>2866</v>
      </c>
      <c r="D129" s="4">
        <v>113</v>
      </c>
    </row>
    <row r="130" spans="2:4" x14ac:dyDescent="0.3">
      <c r="B130" t="e">
        <f>+B158:F35B7:F37B7:F40B7:F41B7:F130:FB334</f>
        <v>#NAME?</v>
      </c>
      <c r="C130" s="7" t="s">
        <v>2867</v>
      </c>
      <c r="D130" s="7">
        <v>113</v>
      </c>
    </row>
    <row r="131" spans="2:4" x14ac:dyDescent="0.3">
      <c r="B131" t="e">
        <f>+B159:F35B7:F37B7:F40B7:F41B7:F131:FB335</f>
        <v>#NAME?</v>
      </c>
      <c r="C131" s="4" t="s">
        <v>2868</v>
      </c>
      <c r="D131" s="4">
        <v>113</v>
      </c>
    </row>
    <row r="132" spans="2:4" x14ac:dyDescent="0.3">
      <c r="B132" t="e">
        <f>+B160:F35B7:F37B7:F40B7:F41B7:F132:FB336</f>
        <v>#NAME?</v>
      </c>
      <c r="C132" s="7" t="s">
        <v>2869</v>
      </c>
      <c r="D132" s="7">
        <v>113</v>
      </c>
    </row>
    <row r="133" spans="2:4" x14ac:dyDescent="0.3">
      <c r="B133" t="e">
        <f>+B161:F35B7:F37B7:F40B7:F41B7:F133:FB337</f>
        <v>#NAME?</v>
      </c>
      <c r="C133" s="7" t="s">
        <v>2870</v>
      </c>
      <c r="D133" s="7">
        <v>113</v>
      </c>
    </row>
    <row r="134" spans="2:4" x14ac:dyDescent="0.3">
      <c r="B134" t="e">
        <f>+B162:F35B7:F37B7:F40B7:F41B7:F134:FB338</f>
        <v>#NAME?</v>
      </c>
      <c r="C134" s="4" t="s">
        <v>2871</v>
      </c>
      <c r="D134" s="4">
        <v>114</v>
      </c>
    </row>
    <row r="135" spans="2:4" x14ac:dyDescent="0.3">
      <c r="B135" t="e">
        <f>+B163:F35B7:F37B7:F40B7:F41B7:F135:FB339</f>
        <v>#NAME?</v>
      </c>
      <c r="C135" s="7" t="s">
        <v>2872</v>
      </c>
      <c r="D135" s="7">
        <v>114</v>
      </c>
    </row>
    <row r="136" spans="2:4" x14ac:dyDescent="0.3">
      <c r="B136" t="e">
        <f>+B164:F35B7:F37B7:F40B7:F41B7:F136:FB340</f>
        <v>#NAME?</v>
      </c>
      <c r="C136" s="7" t="s">
        <v>2873</v>
      </c>
      <c r="D136" s="7">
        <v>114</v>
      </c>
    </row>
    <row r="137" spans="2:4" x14ac:dyDescent="0.3">
      <c r="B137" t="e">
        <f>+B165:F35B7:F37B7:F40B7:F41B7:F137:FB341</f>
        <v>#NAME?</v>
      </c>
      <c r="C137" s="4" t="s">
        <v>2874</v>
      </c>
      <c r="D137" s="4">
        <v>114</v>
      </c>
    </row>
    <row r="138" spans="2:4" x14ac:dyDescent="0.3">
      <c r="B138" t="e">
        <f>+B166:F35B7:F37B7:F40B7:F41B7:F138:FB342</f>
        <v>#NAME?</v>
      </c>
      <c r="C138" s="7" t="s">
        <v>2875</v>
      </c>
      <c r="D138" s="7">
        <v>114</v>
      </c>
    </row>
    <row r="139" spans="2:4" x14ac:dyDescent="0.3">
      <c r="B139" t="e">
        <f>+B167:F35B7:F37B7:F40B7:F41B7:F139:FB343</f>
        <v>#NAME?</v>
      </c>
      <c r="C139" s="7" t="s">
        <v>2876</v>
      </c>
      <c r="D139" s="7">
        <v>114</v>
      </c>
    </row>
    <row r="140" spans="2:4" x14ac:dyDescent="0.3">
      <c r="B140" t="e">
        <f>+B168:F35B7:F37B7:F40B7:F41B7:F140:FB344</f>
        <v>#NAME?</v>
      </c>
      <c r="C140" s="6" t="s">
        <v>2877</v>
      </c>
      <c r="D140" s="6">
        <v>114</v>
      </c>
    </row>
    <row r="141" spans="2:4" x14ac:dyDescent="0.3">
      <c r="B141" t="e">
        <f>+B169:F35B7:F37B7:F40B7:F41B7:F141:FB345</f>
        <v>#NAME?</v>
      </c>
      <c r="C141" s="4" t="s">
        <v>2829</v>
      </c>
      <c r="D141" s="4">
        <v>114</v>
      </c>
    </row>
    <row r="142" spans="2:4" x14ac:dyDescent="0.3">
      <c r="B142" t="e">
        <f>+B170:F35B7:F37B7:F40B7:F41B7:F142:FB346</f>
        <v>#NAME?</v>
      </c>
      <c r="C142" s="4" t="s">
        <v>2878</v>
      </c>
      <c r="D142" s="4">
        <v>115</v>
      </c>
    </row>
    <row r="143" spans="2:4" x14ac:dyDescent="0.3">
      <c r="B143" t="e">
        <f>+B171:F35B7:F37B7:F40B7:F41B7:F143:FB347</f>
        <v>#NAME?</v>
      </c>
      <c r="C143" s="7" t="s">
        <v>2879</v>
      </c>
      <c r="D143" s="7">
        <v>115</v>
      </c>
    </row>
    <row r="144" spans="2:4" x14ac:dyDescent="0.3">
      <c r="B144" t="e">
        <f>+B172:F35B7:F37B7:F40B7:F41B7:F144:FB348</f>
        <v>#NAME?</v>
      </c>
      <c r="C144" s="7" t="s">
        <v>2880</v>
      </c>
      <c r="D144" s="7">
        <v>115</v>
      </c>
    </row>
    <row r="145" spans="2:4" x14ac:dyDescent="0.3">
      <c r="B145" t="e">
        <f>+B173:F35B7:F37B7:F40B7:F41B7:F145:FB349</f>
        <v>#NAME?</v>
      </c>
      <c r="C145" s="4" t="s">
        <v>2881</v>
      </c>
      <c r="D145" s="4">
        <v>115</v>
      </c>
    </row>
    <row r="146" spans="2:4" x14ac:dyDescent="0.3">
      <c r="B146" t="e">
        <f>+B174:F35B7:F37B7:F40B7:F41B7:F146:FB350</f>
        <v>#NAME?</v>
      </c>
      <c r="C146" s="4" t="s">
        <v>2882</v>
      </c>
      <c r="D146" s="4">
        <v>115</v>
      </c>
    </row>
    <row r="147" spans="2:4" x14ac:dyDescent="0.3">
      <c r="B147" t="e">
        <f>+B175:F35B7:F37B7:F40B7:F41B7:F147:FB351</f>
        <v>#NAME?</v>
      </c>
      <c r="C147" s="7" t="s">
        <v>2883</v>
      </c>
      <c r="D147" s="7">
        <v>115</v>
      </c>
    </row>
    <row r="148" spans="2:4" x14ac:dyDescent="0.3">
      <c r="B148" t="e">
        <f>+B176:F35B7:F37B7:F40B7:F41B7:F148:FB352</f>
        <v>#NAME?</v>
      </c>
      <c r="C148" s="4" t="s">
        <v>2884</v>
      </c>
      <c r="D148" s="4">
        <v>116</v>
      </c>
    </row>
    <row r="149" spans="2:4" x14ac:dyDescent="0.3">
      <c r="B149" t="e">
        <f>+B177:F35B7:F37B7:F40B7:F41B7:F149:FB353</f>
        <v>#NAME?</v>
      </c>
      <c r="C149" s="7" t="s">
        <v>2885</v>
      </c>
      <c r="D149" s="7">
        <v>116</v>
      </c>
    </row>
    <row r="150" spans="2:4" x14ac:dyDescent="0.3">
      <c r="B150" t="e">
        <f>+B178:F35B7:F37B7:F40B7:F41B7:F150:FB354</f>
        <v>#NAME?</v>
      </c>
      <c r="C150" s="7" t="s">
        <v>2886</v>
      </c>
      <c r="D150" s="7">
        <v>116</v>
      </c>
    </row>
    <row r="151" spans="2:4" x14ac:dyDescent="0.3">
      <c r="B151" t="e">
        <f>+B179:F35B7:F37B7:F40B7:F41B7:F151:FB355</f>
        <v>#NAME?</v>
      </c>
      <c r="C151" s="4" t="s">
        <v>2887</v>
      </c>
      <c r="D151" s="4">
        <v>116</v>
      </c>
    </row>
    <row r="152" spans="2:4" x14ac:dyDescent="0.3">
      <c r="B152" t="e">
        <f>+B180:F35B7:F37B7:F40B7:F41B7:F152:FB356</f>
        <v>#NAME?</v>
      </c>
      <c r="C152" s="7" t="s">
        <v>2888</v>
      </c>
      <c r="D152" s="7">
        <v>116</v>
      </c>
    </row>
    <row r="153" spans="2:4" x14ac:dyDescent="0.3">
      <c r="B153" t="e">
        <f>+B181:F35B7:F37B7:F40B7:F41B7:F153:FB357</f>
        <v>#NAME?</v>
      </c>
      <c r="C153" s="7" t="s">
        <v>2889</v>
      </c>
      <c r="D153" s="7">
        <v>116</v>
      </c>
    </row>
    <row r="154" spans="2:4" x14ac:dyDescent="0.3">
      <c r="B154" t="e">
        <f>+B182:F35B7:F37B7:F40B7:F41B7:F154:FB358</f>
        <v>#NAME?</v>
      </c>
      <c r="C154" s="4" t="s">
        <v>2890</v>
      </c>
      <c r="D154" s="4">
        <v>116</v>
      </c>
    </row>
    <row r="155" spans="2:4" x14ac:dyDescent="0.3">
      <c r="B155" t="e">
        <f>+B183:F35B7:F37B7:F40B7:F41B7:F155:FB359</f>
        <v>#NAME?</v>
      </c>
      <c r="C155" s="7" t="s">
        <v>2891</v>
      </c>
      <c r="D155" s="7">
        <v>116</v>
      </c>
    </row>
    <row r="156" spans="2:4" x14ac:dyDescent="0.3">
      <c r="B156" t="e">
        <f>+B184:F35B7:F37B7:F40B7:F41B7:F156:FB360</f>
        <v>#NAME?</v>
      </c>
      <c r="C156" s="7" t="s">
        <v>2892</v>
      </c>
      <c r="D156" s="7">
        <v>116</v>
      </c>
    </row>
    <row r="157" spans="2:4" x14ac:dyDescent="0.3">
      <c r="B157" t="e">
        <f>+B185:F35B7:F37B7:F40B7:F41B7:F157:FB361</f>
        <v>#NAME?</v>
      </c>
      <c r="C157" s="4" t="s">
        <v>2874</v>
      </c>
      <c r="D157" s="4">
        <v>117</v>
      </c>
    </row>
    <row r="158" spans="2:4" x14ac:dyDescent="0.3">
      <c r="B158" t="e">
        <f>+B186:F35B7:F37B7:F40B7:F41B7:F158:FB362</f>
        <v>#NAME?</v>
      </c>
      <c r="C158" s="7" t="s">
        <v>2875</v>
      </c>
      <c r="D158" s="7">
        <v>117</v>
      </c>
    </row>
    <row r="159" spans="2:4" x14ac:dyDescent="0.3">
      <c r="B159" t="e">
        <f>+B187:F35B7:F37B7:F40B7:F41B7:F159:FB363</f>
        <v>#NAME?</v>
      </c>
      <c r="C159" s="7" t="s">
        <v>2876</v>
      </c>
      <c r="D159" s="7">
        <v>117</v>
      </c>
    </row>
    <row r="160" spans="2:4" x14ac:dyDescent="0.3">
      <c r="B160" t="e">
        <f>+B188:F35B7:F37B7:F40B7:F41B7:F160:FB364</f>
        <v>#NAME?</v>
      </c>
      <c r="C160" s="6" t="s">
        <v>2893</v>
      </c>
      <c r="D160" s="6">
        <v>117</v>
      </c>
    </row>
    <row r="161" spans="2:4" x14ac:dyDescent="0.3">
      <c r="B161" t="e">
        <f>+B189:F35B7:F37B7:F40B7:F41B7:F161:FB365</f>
        <v>#NAME?</v>
      </c>
      <c r="C161" s="4" t="s">
        <v>2829</v>
      </c>
      <c r="D161" s="4">
        <v>117</v>
      </c>
    </row>
    <row r="162" spans="2:4" x14ac:dyDescent="0.3">
      <c r="B162" t="e">
        <f>+B190:F35B7:F37B7:F40B7:F41B7:F162:FB366</f>
        <v>#NAME?</v>
      </c>
      <c r="C162" s="4" t="s">
        <v>2894</v>
      </c>
      <c r="D162" s="4">
        <v>117</v>
      </c>
    </row>
    <row r="163" spans="2:4" x14ac:dyDescent="0.3">
      <c r="B163" t="e">
        <f>+B191:F35B7:F37B7:F40B7:F41B7:F163:FB367</f>
        <v>#NAME?</v>
      </c>
      <c r="C163" s="7" t="s">
        <v>2895</v>
      </c>
      <c r="D163" s="7">
        <v>117</v>
      </c>
    </row>
    <row r="164" spans="2:4" x14ac:dyDescent="0.3">
      <c r="B164" t="e">
        <f>+B192:F35B7:F37B7:F40B7:F41B7:F164:FB368</f>
        <v>#NAME?</v>
      </c>
      <c r="C164" s="7" t="s">
        <v>2896</v>
      </c>
      <c r="D164" s="7">
        <v>117</v>
      </c>
    </row>
    <row r="165" spans="2:4" x14ac:dyDescent="0.3">
      <c r="B165" t="e">
        <f>+B193:F35B7:F37B7:F40B7:F41B7:F165:FB369</f>
        <v>#NAME?</v>
      </c>
      <c r="C165" s="4" t="s">
        <v>2897</v>
      </c>
      <c r="D165" s="4">
        <v>118</v>
      </c>
    </row>
    <row r="166" spans="2:4" x14ac:dyDescent="0.3">
      <c r="B166" t="e">
        <f>+B194:F35B7:F37B7:F40B7:F41B7:F166:FB370</f>
        <v>#NAME?</v>
      </c>
      <c r="C166" s="7" t="s">
        <v>2898</v>
      </c>
      <c r="D166" s="7">
        <v>118</v>
      </c>
    </row>
    <row r="167" spans="2:4" x14ac:dyDescent="0.3">
      <c r="B167" t="e">
        <f>+B195:F35B7:F37B7:F40B7:F41B7:F167:FB371</f>
        <v>#NAME?</v>
      </c>
      <c r="C167" s="7" t="s">
        <v>2899</v>
      </c>
      <c r="D167" s="7">
        <v>118</v>
      </c>
    </row>
    <row r="168" spans="2:4" x14ac:dyDescent="0.3">
      <c r="B168" t="e">
        <f>+B196:F35B7:F37B7:F40B7:F41B7:F168:FB372</f>
        <v>#NAME?</v>
      </c>
      <c r="C168" s="7" t="s">
        <v>2900</v>
      </c>
      <c r="D168" s="7">
        <v>118</v>
      </c>
    </row>
    <row r="169" spans="2:4" x14ac:dyDescent="0.3">
      <c r="B169" t="e">
        <f>+B197:F35B7:F37B7:F40B7:F41B7:F169:FB373</f>
        <v>#NAME?</v>
      </c>
      <c r="C169" s="4" t="s">
        <v>2901</v>
      </c>
      <c r="D169" s="4">
        <v>118</v>
      </c>
    </row>
    <row r="170" spans="2:4" x14ac:dyDescent="0.3">
      <c r="B170" t="e">
        <f>+B198:F35B7:F37B7:F40B7:F41B7:F170:FB374</f>
        <v>#NAME?</v>
      </c>
      <c r="C170" s="4" t="s">
        <v>2902</v>
      </c>
      <c r="D170" s="4">
        <v>118</v>
      </c>
    </row>
    <row r="171" spans="2:4" x14ac:dyDescent="0.3">
      <c r="B171" t="e">
        <f>+B199:F35B7:F37B7:F40B7:F41B7:F171:FB375</f>
        <v>#NAME?</v>
      </c>
      <c r="C171" s="7" t="s">
        <v>2903</v>
      </c>
      <c r="D171" s="7">
        <v>118</v>
      </c>
    </row>
    <row r="172" spans="2:4" x14ac:dyDescent="0.3">
      <c r="B172" t="e">
        <f>+B200:F35B7:F37B7:F40B7:F41B7:F172:FB376</f>
        <v>#NAME?</v>
      </c>
      <c r="C172" s="7" t="s">
        <v>2904</v>
      </c>
      <c r="D172" s="7">
        <v>118</v>
      </c>
    </row>
    <row r="173" spans="2:4" x14ac:dyDescent="0.3">
      <c r="B173" t="e">
        <f>+B201:F35B7:F37B7:F40B7:F41B7:F173:FB377</f>
        <v>#NAME?</v>
      </c>
      <c r="C173" s="4" t="s">
        <v>2905</v>
      </c>
      <c r="D173" s="4">
        <v>119</v>
      </c>
    </row>
    <row r="174" spans="2:4" x14ac:dyDescent="0.3">
      <c r="B174" t="e">
        <f>+B202:F35B7:F37B7:F40B7:F41B7:F174:FB378</f>
        <v>#NAME?</v>
      </c>
      <c r="C174" s="7" t="s">
        <v>2906</v>
      </c>
      <c r="D174" s="7">
        <v>119</v>
      </c>
    </row>
    <row r="175" spans="2:4" x14ac:dyDescent="0.3">
      <c r="B175" t="e">
        <f>+B203:F35B7:F37B7:F40B7:F41B7:F175:FB379</f>
        <v>#NAME?</v>
      </c>
      <c r="C175" s="7" t="s">
        <v>2907</v>
      </c>
      <c r="D175" s="7">
        <v>119</v>
      </c>
    </row>
    <row r="176" spans="2:4" x14ac:dyDescent="0.3">
      <c r="B176" t="e">
        <f>+B204:F35B7:F37B7:F40B7:F41B7:F176:FB380</f>
        <v>#NAME?</v>
      </c>
      <c r="C176" s="7" t="s">
        <v>2908</v>
      </c>
      <c r="D176" s="7">
        <v>119</v>
      </c>
    </row>
    <row r="177" spans="2:4" x14ac:dyDescent="0.3">
      <c r="B177" t="e">
        <f>+B205:F35B7:F37B7:F40B7:F41B7:F177:FB381</f>
        <v>#NAME?</v>
      </c>
      <c r="C177" s="7" t="s">
        <v>2909</v>
      </c>
      <c r="D177" s="7">
        <v>120</v>
      </c>
    </row>
    <row r="178" spans="2:4" x14ac:dyDescent="0.3">
      <c r="B178" t="e">
        <f>+B206:F35B7:F37B7:F40B7:F41B7:F178:FB382</f>
        <v>#NAME?</v>
      </c>
      <c r="C178" s="7" t="s">
        <v>2910</v>
      </c>
      <c r="D178" s="7">
        <v>120</v>
      </c>
    </row>
    <row r="179" spans="2:4" x14ac:dyDescent="0.3">
      <c r="B179" t="e">
        <f>+B207:F35B7:F37B7:F40B7:F41B7:F179:FB383</f>
        <v>#NAME?</v>
      </c>
      <c r="C179" s="7" t="s">
        <v>2911</v>
      </c>
      <c r="D179" s="7">
        <v>120</v>
      </c>
    </row>
    <row r="180" spans="2:4" x14ac:dyDescent="0.3">
      <c r="B180" t="e">
        <f>+B208:F35B7:F37B7:F40B7:F41B7:F180:FB384</f>
        <v>#NAME?</v>
      </c>
      <c r="C180" s="7" t="s">
        <v>2912</v>
      </c>
      <c r="D180" s="7">
        <v>121</v>
      </c>
    </row>
    <row r="181" spans="2:4" x14ac:dyDescent="0.3">
      <c r="B181" t="e">
        <f>+B209:F35B7:F37B7:F40B7:F41B7:F181:FB385</f>
        <v>#NAME?</v>
      </c>
      <c r="C181" s="7" t="s">
        <v>2913</v>
      </c>
      <c r="D181" s="7">
        <v>121</v>
      </c>
    </row>
    <row r="182" spans="2:4" x14ac:dyDescent="0.3">
      <c r="B182" t="e">
        <f>+B210:F35B7:F37B7:F40B7:F41B7:F182:FB386</f>
        <v>#NAME?</v>
      </c>
      <c r="C182" s="7" t="s">
        <v>2914</v>
      </c>
      <c r="D182" s="7">
        <v>121</v>
      </c>
    </row>
    <row r="183" spans="2:4" x14ac:dyDescent="0.3">
      <c r="B183" t="e">
        <f>+B211:F35B7:F37B7:F40B7:F41B7:F183:FB387</f>
        <v>#NAME?</v>
      </c>
      <c r="C183" s="7" t="s">
        <v>2915</v>
      </c>
      <c r="D183" s="7">
        <v>121</v>
      </c>
    </row>
    <row r="184" spans="2:4" x14ac:dyDescent="0.3">
      <c r="B184" t="e">
        <f>+B212:F35B7:F37B7:F40B7:F41B7:F184:FB388</f>
        <v>#NAME?</v>
      </c>
      <c r="C184" s="7" t="s">
        <v>2916</v>
      </c>
      <c r="D184" s="7">
        <v>122</v>
      </c>
    </row>
    <row r="185" spans="2:4" x14ac:dyDescent="0.3">
      <c r="B185" t="e">
        <f>+B213:F35B7:F37B7:F40B7:F41B7:F185:FB389</f>
        <v>#NAME?</v>
      </c>
      <c r="C185" s="7" t="s">
        <v>2917</v>
      </c>
      <c r="D185" s="7">
        <v>122</v>
      </c>
    </row>
    <row r="186" spans="2:4" x14ac:dyDescent="0.3">
      <c r="B186" t="e">
        <f>+B214:F35B7:F37B7:F40B7:F41B7:F186:FB390</f>
        <v>#NAME?</v>
      </c>
      <c r="C186" s="7" t="s">
        <v>2918</v>
      </c>
      <c r="D186" s="7">
        <v>123</v>
      </c>
    </row>
    <row r="187" spans="2:4" x14ac:dyDescent="0.3">
      <c r="B187" t="e">
        <f>+B215:F35B7:F37B7:F40B7:F41B7:F187:FB391</f>
        <v>#NAME?</v>
      </c>
      <c r="C187" s="7" t="s">
        <v>2919</v>
      </c>
      <c r="D187" s="7">
        <v>123</v>
      </c>
    </row>
    <row r="188" spans="2:4" x14ac:dyDescent="0.3">
      <c r="B188" t="e">
        <f>+B216:F35B7:F37B7:F40B7:F41B7:F188:FB392</f>
        <v>#NAME?</v>
      </c>
      <c r="C188" s="7" t="s">
        <v>2920</v>
      </c>
      <c r="D188" s="7">
        <v>124</v>
      </c>
    </row>
    <row r="189" spans="2:4" x14ac:dyDescent="0.3">
      <c r="B189" t="e">
        <f>+B217:F35B7:F37B7:F40B7:F41B7:F189:FB393</f>
        <v>#NAME?</v>
      </c>
      <c r="C189" s="7" t="s">
        <v>2921</v>
      </c>
      <c r="D189" s="7">
        <v>124</v>
      </c>
    </row>
    <row r="190" spans="2:4" x14ac:dyDescent="0.3">
      <c r="B190" t="e">
        <f>+B218:F35B7:F37B7:F40B7:F41B7:F190:FB394</f>
        <v>#NAME?</v>
      </c>
      <c r="C190" s="7" t="s">
        <v>2922</v>
      </c>
      <c r="D190" s="7">
        <v>125</v>
      </c>
    </row>
    <row r="191" spans="2:4" x14ac:dyDescent="0.3">
      <c r="B191" t="e">
        <f>+B219:F35B7:F37B7:F40B7:F41B7:F191:FB395</f>
        <v>#NAME?</v>
      </c>
      <c r="C191" s="7" t="s">
        <v>2923</v>
      </c>
      <c r="D191" s="7">
        <v>125</v>
      </c>
    </row>
    <row r="192" spans="2:4" x14ac:dyDescent="0.3">
      <c r="B192" t="e">
        <f>+B220:F35B7:F37B7:F40B7:F41B7:F192:FB396</f>
        <v>#NAME?</v>
      </c>
      <c r="C192" s="7" t="s">
        <v>2924</v>
      </c>
      <c r="D192" s="7">
        <v>125</v>
      </c>
    </row>
    <row r="193" spans="2:4" x14ac:dyDescent="0.3">
      <c r="B193" t="e">
        <f>+B221:F35B7:F37B7:F40B7:F41B7:F193:FB397</f>
        <v>#NAME?</v>
      </c>
      <c r="C193" s="7" t="s">
        <v>2925</v>
      </c>
      <c r="D193" s="7">
        <v>127</v>
      </c>
    </row>
    <row r="194" spans="2:4" x14ac:dyDescent="0.3">
      <c r="B194" t="e">
        <f>+B222:F35B7:F37B7:F40B7:F41B7:F194:FB398</f>
        <v>#NAME?</v>
      </c>
      <c r="C194" s="7" t="s">
        <v>2926</v>
      </c>
      <c r="D194" s="7">
        <v>127</v>
      </c>
    </row>
    <row r="195" spans="2:4" x14ac:dyDescent="0.3">
      <c r="B195" t="e">
        <f>+B223:F35B7:F37B7:F40B7:F41B7:F195:FB399</f>
        <v>#NAME?</v>
      </c>
      <c r="C195" s="7" t="s">
        <v>2927</v>
      </c>
      <c r="D195" s="7">
        <v>127</v>
      </c>
    </row>
    <row r="196" spans="2:4" x14ac:dyDescent="0.3">
      <c r="B196" t="e">
        <f>+B224:F35B7:F37B7:F40B7:F41B7:F196:FB400</f>
        <v>#NAME?</v>
      </c>
      <c r="C196" s="7" t="s">
        <v>2928</v>
      </c>
      <c r="D196" s="7">
        <v>128</v>
      </c>
    </row>
    <row r="197" spans="2:4" x14ac:dyDescent="0.3">
      <c r="B197" t="e">
        <f>+B225:F35B7:F37B7:F40B7:F41B7:F197:FB401</f>
        <v>#NAME?</v>
      </c>
      <c r="C197" s="7" t="s">
        <v>2929</v>
      </c>
      <c r="D197" s="7">
        <v>129</v>
      </c>
    </row>
    <row r="198" spans="2:4" x14ac:dyDescent="0.3">
      <c r="B198" t="e">
        <f>+B226:F35B7:F37B7:F40B7:F41B7:F198:FB402</f>
        <v>#NAME?</v>
      </c>
      <c r="C198" s="7" t="s">
        <v>2930</v>
      </c>
      <c r="D198" s="7">
        <v>129</v>
      </c>
    </row>
    <row r="199" spans="2:4" x14ac:dyDescent="0.3">
      <c r="B199" t="e">
        <f>+B227:F35B7:F37B7:F40B7:F41B7:F199:FB403</f>
        <v>#NAME?</v>
      </c>
      <c r="C199" s="7" t="s">
        <v>2931</v>
      </c>
      <c r="D199" s="7">
        <v>129</v>
      </c>
    </row>
    <row r="200" spans="2:4" x14ac:dyDescent="0.3">
      <c r="B200" t="e">
        <f>+B228:F35B7:F37B7:F40B7:F41B7:F200:FB404</f>
        <v>#NAME?</v>
      </c>
      <c r="C200" s="7" t="s">
        <v>2932</v>
      </c>
      <c r="D200" s="7">
        <v>129</v>
      </c>
    </row>
    <row r="201" spans="2:4" x14ac:dyDescent="0.3">
      <c r="B201" t="e">
        <f>+B229:F35B7:F37B7:F40B7:F41B7:F201:FB405</f>
        <v>#NAME?</v>
      </c>
      <c r="C201" s="7" t="s">
        <v>2933</v>
      </c>
      <c r="D201" s="7">
        <v>129</v>
      </c>
    </row>
    <row r="202" spans="2:4" x14ac:dyDescent="0.3">
      <c r="B202" t="e">
        <f>+B230:F35B7:F37B7:F40B7:F41B7:F202:FB406</f>
        <v>#NAME?</v>
      </c>
      <c r="C202" s="6" t="s">
        <v>2934</v>
      </c>
      <c r="D202" s="6">
        <v>139</v>
      </c>
    </row>
    <row r="203" spans="2:4" x14ac:dyDescent="0.3">
      <c r="B203" t="e">
        <f>+B231:F35B7:F37B7:F40B7:F41B7:F203:FB407</f>
        <v>#NAME?</v>
      </c>
      <c r="C203" s="4" t="s">
        <v>2935</v>
      </c>
      <c r="D203" s="4">
        <v>284</v>
      </c>
    </row>
    <row r="204" spans="2:4" x14ac:dyDescent="0.3">
      <c r="B204" t="e">
        <f>+B232:F35B7:F37B7:F40B7:F41B7:F204:FB408</f>
        <v>#NAME?</v>
      </c>
      <c r="C204" s="7" t="s">
        <v>2936</v>
      </c>
      <c r="D204" s="7">
        <v>284</v>
      </c>
    </row>
    <row r="205" spans="2:4" x14ac:dyDescent="0.3">
      <c r="B205" t="e">
        <f>+B233:F35B7:F37B7:F40B7:F41B7:F205:FB409</f>
        <v>#NAME?</v>
      </c>
      <c r="C205" s="7" t="s">
        <v>2937</v>
      </c>
      <c r="D205" s="7">
        <v>284</v>
      </c>
    </row>
    <row r="206" spans="2:4" x14ac:dyDescent="0.3">
      <c r="B206" t="e">
        <f>+B234:F35B7:F37B7:F40B7:F41B7:F206:FB410</f>
        <v>#NAME?</v>
      </c>
      <c r="C206" s="7" t="s">
        <v>2938</v>
      </c>
      <c r="D206" s="7">
        <v>285</v>
      </c>
    </row>
    <row r="207" spans="2:4" x14ac:dyDescent="0.3">
      <c r="B207" t="e">
        <f>+B235:F35B7:F37B7:F40B7:F41B7:F207:FB411</f>
        <v>#NAME?</v>
      </c>
      <c r="C207" s="7" t="s">
        <v>2939</v>
      </c>
      <c r="D207" s="7">
        <v>286</v>
      </c>
    </row>
    <row r="208" spans="2:4" x14ac:dyDescent="0.3">
      <c r="B208" t="e">
        <f>+B236:F35B7:F37B7:F40B7:F41B7:F208:FB412</f>
        <v>#NAME?</v>
      </c>
      <c r="C208" s="7" t="s">
        <v>2940</v>
      </c>
      <c r="D208" s="7">
        <v>286</v>
      </c>
    </row>
    <row r="209" spans="2:4" x14ac:dyDescent="0.3">
      <c r="B209" t="e">
        <f>+B237:F35B7:F37B7:F40B7:F41B7:F209:FB413</f>
        <v>#NAME?</v>
      </c>
      <c r="C209" s="7" t="s">
        <v>2941</v>
      </c>
      <c r="D209" s="7">
        <v>286</v>
      </c>
    </row>
    <row r="210" spans="2:4" x14ac:dyDescent="0.3">
      <c r="B210" t="e">
        <f>+B238:F35B7:F37B7:F40B7:F41B7:F210:FB414</f>
        <v>#NAME?</v>
      </c>
      <c r="C210" s="7" t="s">
        <v>2942</v>
      </c>
      <c r="D210" s="7">
        <v>287</v>
      </c>
    </row>
    <row r="211" spans="2:4" x14ac:dyDescent="0.3">
      <c r="B211" t="e">
        <f>+B239:F35B7:F37B7:F40B7:F41B7:F211:FB415</f>
        <v>#NAME?</v>
      </c>
      <c r="C211" s="4" t="s">
        <v>2943</v>
      </c>
      <c r="D211" s="4">
        <v>287</v>
      </c>
    </row>
    <row r="212" spans="2:4" x14ac:dyDescent="0.3">
      <c r="B212" t="e">
        <f>+B240:F35B7:F37B7:F40B7:F41B7:F212:FB416</f>
        <v>#NAME?</v>
      </c>
      <c r="C212" s="7" t="s">
        <v>2944</v>
      </c>
      <c r="D212" s="7">
        <v>287</v>
      </c>
    </row>
    <row r="213" spans="2:4" x14ac:dyDescent="0.3">
      <c r="B213" t="e">
        <f>+B241:F35B7:F37B7:F40B7:F41B7:F213:FB417</f>
        <v>#NAME?</v>
      </c>
      <c r="C213" s="7" t="s">
        <v>2945</v>
      </c>
      <c r="D213" s="7">
        <v>289</v>
      </c>
    </row>
    <row r="214" spans="2:4" x14ac:dyDescent="0.3">
      <c r="B214" t="e">
        <f>+B242:F35B7:F37B7:F40B7:F41B7:F214:FB418</f>
        <v>#NAME?</v>
      </c>
      <c r="C214" s="4" t="s">
        <v>2946</v>
      </c>
      <c r="D214" s="4">
        <v>289</v>
      </c>
    </row>
    <row r="215" spans="2:4" x14ac:dyDescent="0.3">
      <c r="B215" t="e">
        <f>+B243:F35B7:F37B7:F40B7:F41B7:F215:FB419</f>
        <v>#NAME?</v>
      </c>
      <c r="C215" s="7" t="s">
        <v>2947</v>
      </c>
      <c r="D215" s="7">
        <v>289</v>
      </c>
    </row>
    <row r="216" spans="2:4" x14ac:dyDescent="0.3">
      <c r="B216" t="e">
        <f>+B244:F35B7:F37B7:F40B7:F41B7:F216:FB420</f>
        <v>#NAME?</v>
      </c>
      <c r="C216" s="7" t="s">
        <v>2948</v>
      </c>
      <c r="D216" s="7">
        <v>290</v>
      </c>
    </row>
    <row r="217" spans="2:4" x14ac:dyDescent="0.3">
      <c r="B217" t="e">
        <f>+B245:F35B7:F37B7:F40B7:F41B7:F217:FB421</f>
        <v>#NAME?</v>
      </c>
      <c r="C217" s="4" t="s">
        <v>2949</v>
      </c>
      <c r="D217" s="4">
        <v>292</v>
      </c>
    </row>
    <row r="218" spans="2:4" x14ac:dyDescent="0.3">
      <c r="B218" t="e">
        <f>+B246:F35B7:F37B7:F40B7:F41B7:F218:FB422</f>
        <v>#NAME?</v>
      </c>
      <c r="C218" s="7" t="s">
        <v>2950</v>
      </c>
      <c r="D218" s="7">
        <v>293</v>
      </c>
    </row>
    <row r="219" spans="2:4" x14ac:dyDescent="0.3">
      <c r="B219" t="e">
        <f>+B247:F35B7:F37B7:F40B7:F41B7:F219:FB423</f>
        <v>#NAME?</v>
      </c>
      <c r="C219" s="7" t="s">
        <v>2951</v>
      </c>
      <c r="D219" s="7">
        <v>293</v>
      </c>
    </row>
    <row r="220" spans="2:4" x14ac:dyDescent="0.3">
      <c r="B220" t="e">
        <f>+B248:F35B7:F37B7:F40B7:F41B7:F220:FB424</f>
        <v>#NAME?</v>
      </c>
      <c r="C220" s="7" t="s">
        <v>2952</v>
      </c>
      <c r="D220" s="7">
        <v>293</v>
      </c>
    </row>
    <row r="221" spans="2:4" x14ac:dyDescent="0.3">
      <c r="B221" t="e">
        <f>+B249:F35B7:F37B7:F40B7:F41B7:F221:FB425</f>
        <v>#NAME?</v>
      </c>
      <c r="C221" s="7" t="s">
        <v>2953</v>
      </c>
      <c r="D221" s="7">
        <v>294</v>
      </c>
    </row>
    <row r="222" spans="2:4" x14ac:dyDescent="0.3">
      <c r="B222" t="e">
        <f>+B250:F35B7:F37B7:F40B7:F41B7:F222:FB426</f>
        <v>#NAME?</v>
      </c>
      <c r="C222" s="7" t="s">
        <v>2954</v>
      </c>
      <c r="D222" s="7">
        <v>295</v>
      </c>
    </row>
    <row r="223" spans="2:4" x14ac:dyDescent="0.3">
      <c r="B223" t="e">
        <f>+B251:F35B7:F37B7:F40B7:F41B7:F223:FB427</f>
        <v>#NAME?</v>
      </c>
      <c r="C223" s="7" t="s">
        <v>2955</v>
      </c>
      <c r="D223" s="7">
        <v>295</v>
      </c>
    </row>
    <row r="224" spans="2:4" x14ac:dyDescent="0.3">
      <c r="B224" t="e">
        <f>+B252:F35B7:F37B7:F40B7:F41B7:F224:FB428</f>
        <v>#NAME?</v>
      </c>
      <c r="C224" s="7" t="s">
        <v>2956</v>
      </c>
      <c r="D224" s="7">
        <v>295</v>
      </c>
    </row>
    <row r="225" spans="2:4" x14ac:dyDescent="0.3">
      <c r="B225" t="e">
        <f>+B253:F35B7:F37B7:F40B7:F41B7:F225:FB429</f>
        <v>#NAME?</v>
      </c>
      <c r="C225" s="7" t="s">
        <v>2957</v>
      </c>
      <c r="D225" s="7">
        <v>296</v>
      </c>
    </row>
    <row r="226" spans="2:4" x14ac:dyDescent="0.3">
      <c r="B226" t="e">
        <f>+B254:F35B7:F37B7:F40B7:F41B7:F226:FB430</f>
        <v>#NAME?</v>
      </c>
      <c r="C226" s="7" t="s">
        <v>2958</v>
      </c>
      <c r="D226" s="7">
        <v>296</v>
      </c>
    </row>
    <row r="227" spans="2:4" x14ac:dyDescent="0.3">
      <c r="B227" t="e">
        <f>+B255:F35B7:F37B7:F40B7:F41B7:F227:FB431</f>
        <v>#NAME?</v>
      </c>
      <c r="C227" s="7" t="s">
        <v>2959</v>
      </c>
      <c r="D227" s="7">
        <v>297</v>
      </c>
    </row>
    <row r="228" spans="2:4" x14ac:dyDescent="0.3">
      <c r="B228" t="e">
        <f>+B256:F35B7:F37B7:F40B7:F41B7:F228:FB432</f>
        <v>#NAME?</v>
      </c>
      <c r="C228" s="4" t="s">
        <v>2960</v>
      </c>
      <c r="D228" s="4">
        <v>299</v>
      </c>
    </row>
    <row r="229" spans="2:4" x14ac:dyDescent="0.3">
      <c r="B229" t="e">
        <f>+B257:F35B7:F37B7:F40B7:F41B7:F229:FB433</f>
        <v>#NAME?</v>
      </c>
      <c r="C229" s="7" t="s">
        <v>2936</v>
      </c>
      <c r="D229" s="7">
        <v>299</v>
      </c>
    </row>
    <row r="230" spans="2:4" x14ac:dyDescent="0.3">
      <c r="B230" t="e">
        <f>+B258:F35B7:F37B7:F40B7:F41B7:F230:FB434</f>
        <v>#NAME?</v>
      </c>
      <c r="C230" s="7" t="s">
        <v>2961</v>
      </c>
      <c r="D230" s="7">
        <v>299</v>
      </c>
    </row>
    <row r="231" spans="2:4" x14ac:dyDescent="0.3">
      <c r="B231" t="e">
        <f>+B259:F35B7:F37B7:F40B7:F41B7:F231:FB435</f>
        <v>#NAME?</v>
      </c>
      <c r="C231" s="7" t="s">
        <v>2938</v>
      </c>
      <c r="D231" s="7">
        <v>300</v>
      </c>
    </row>
    <row r="232" spans="2:4" x14ac:dyDescent="0.3">
      <c r="B232" t="e">
        <f>+B260:F35B7:F37B7:F40B7:F41B7:F232:FB436</f>
        <v>#NAME?</v>
      </c>
      <c r="C232" s="7" t="s">
        <v>2939</v>
      </c>
      <c r="D232" s="7">
        <v>301</v>
      </c>
    </row>
    <row r="233" spans="2:4" x14ac:dyDescent="0.3">
      <c r="B233" t="e">
        <f>+B261:F35B7:F37B7:F40B7:F41B7:F233:FB437</f>
        <v>#NAME?</v>
      </c>
      <c r="C233" s="7" t="s">
        <v>2940</v>
      </c>
      <c r="D233" s="7">
        <v>301</v>
      </c>
    </row>
    <row r="234" spans="2:4" x14ac:dyDescent="0.3">
      <c r="B234" t="e">
        <f>+B262:F35B7:F37B7:F40B7:F41B7:F234:FB438</f>
        <v>#NAME?</v>
      </c>
      <c r="C234" s="7" t="s">
        <v>2941</v>
      </c>
      <c r="D234" s="7">
        <v>302</v>
      </c>
    </row>
    <row r="235" spans="2:4" x14ac:dyDescent="0.3">
      <c r="B235" t="e">
        <f>+B263:F35B7:F37B7:F40B7:F41B7:F235:FB439</f>
        <v>#NAME?</v>
      </c>
      <c r="C235" s="7" t="s">
        <v>2962</v>
      </c>
      <c r="D235" s="7">
        <v>302</v>
      </c>
    </row>
    <row r="236" spans="2:4" x14ac:dyDescent="0.3">
      <c r="B236" t="e">
        <f>+B264:F35B7:F37B7:F40B7:F41B7:F236:FB440</f>
        <v>#NAME?</v>
      </c>
      <c r="C236" s="4" t="s">
        <v>2963</v>
      </c>
      <c r="D236" s="4">
        <v>303</v>
      </c>
    </row>
    <row r="237" spans="2:4" x14ac:dyDescent="0.3">
      <c r="B237" t="e">
        <f>+B265:F35B7:F37B7:F40B7:F41B7:F237:FB441</f>
        <v>#NAME?</v>
      </c>
      <c r="C237" s="7" t="s">
        <v>2944</v>
      </c>
      <c r="D237" s="7">
        <v>303</v>
      </c>
    </row>
    <row r="238" spans="2:4" x14ac:dyDescent="0.3">
      <c r="B238" t="e">
        <f>+B266:F35B7:F37B7:F40B7:F41B7:F238:FB442</f>
        <v>#NAME?</v>
      </c>
      <c r="C238" s="7" t="s">
        <v>2945</v>
      </c>
      <c r="D238" s="7">
        <v>305</v>
      </c>
    </row>
    <row r="239" spans="2:4" x14ac:dyDescent="0.3">
      <c r="B239" t="e">
        <f>+B267:F35B7:F37B7:F40B7:F41B7:F239:FB443</f>
        <v>#NAME?</v>
      </c>
      <c r="C239" s="4" t="s">
        <v>2964</v>
      </c>
      <c r="D239" s="4">
        <v>305</v>
      </c>
    </row>
    <row r="240" spans="2:4" x14ac:dyDescent="0.3">
      <c r="B240" t="e">
        <f>+B268:F35B7:F37B7:F40B7:F41B7:F240:FB444</f>
        <v>#NAME?</v>
      </c>
      <c r="C240" s="7" t="s">
        <v>2947</v>
      </c>
      <c r="D240" s="7">
        <v>305</v>
      </c>
    </row>
    <row r="241" spans="2:4" x14ac:dyDescent="0.3">
      <c r="B241" t="e">
        <f>+B269:F35B7:F37B7:F40B7:F41B7:F241:FB445</f>
        <v>#NAME?</v>
      </c>
      <c r="C241" s="7" t="s">
        <v>2948</v>
      </c>
      <c r="D241" s="7">
        <v>306</v>
      </c>
    </row>
    <row r="242" spans="2:4" x14ac:dyDescent="0.3">
      <c r="B242" t="e">
        <f>+B270:F35B7:F37B7:F40B7:F41B7:F242:FB446</f>
        <v>#NAME?</v>
      </c>
      <c r="C242" s="6" t="s">
        <v>128</v>
      </c>
      <c r="D242" s="6">
        <v>317</v>
      </c>
    </row>
    <row r="243" spans="2:4" x14ac:dyDescent="0.3">
      <c r="B243" t="e">
        <f>+B271:F35B7:F37B7:F40B7:F41B7:F243:FB447</f>
        <v>#NAME?</v>
      </c>
      <c r="C243" s="4" t="s">
        <v>129</v>
      </c>
      <c r="D243" s="4">
        <v>317</v>
      </c>
    </row>
    <row r="244" spans="2:4" x14ac:dyDescent="0.3">
      <c r="B244" t="e">
        <f>+B272:F35B7:F37B7:F40B7:F41B7:F244:FB448</f>
        <v>#NAME?</v>
      </c>
      <c r="C244" s="4" t="s">
        <v>130</v>
      </c>
      <c r="D244" s="4">
        <v>318</v>
      </c>
    </row>
    <row r="245" spans="2:4" x14ac:dyDescent="0.3">
      <c r="B245" t="e">
        <f>+B273:F35B7:F37B7:F40B7:F41B7:F245:FB449</f>
        <v>#NAME?</v>
      </c>
      <c r="C245" s="7" t="s">
        <v>131</v>
      </c>
      <c r="D245" s="7">
        <v>318</v>
      </c>
    </row>
    <row r="246" spans="2:4" x14ac:dyDescent="0.3">
      <c r="B246" t="e">
        <f>+B274:F35B7:F37B7:F40B7:F41B7:F246:FB450</f>
        <v>#NAME?</v>
      </c>
      <c r="C246" s="7" t="s">
        <v>132</v>
      </c>
      <c r="D246" s="7">
        <v>318</v>
      </c>
    </row>
    <row r="247" spans="2:4" x14ac:dyDescent="0.3">
      <c r="B247" t="e">
        <f>+B275:F35B7:F37B7:F40B7:F41B7:F247:FB451</f>
        <v>#NAME?</v>
      </c>
      <c r="C247" s="4" t="s">
        <v>2965</v>
      </c>
    </row>
    <row r="248" spans="2:4" x14ac:dyDescent="0.3">
      <c r="B248" t="e">
        <f>+B276:F35B7:F37B7:F40B7:F41B7:F248:FB452</f>
        <v>#NAME?</v>
      </c>
      <c r="D248" s="4">
        <v>318</v>
      </c>
    </row>
    <row r="249" spans="2:4" x14ac:dyDescent="0.3">
      <c r="B249" t="e">
        <f>+B277:F35B7:F37B7:F40B7:F41B7:F249:FB453</f>
        <v>#NAME?</v>
      </c>
      <c r="C249" s="4" t="s">
        <v>2966</v>
      </c>
    </row>
    <row r="250" spans="2:4" x14ac:dyDescent="0.3">
      <c r="B250" t="e">
        <f>+B278:F35B7:F37B7:F40B7:F41B7:F250:FB454</f>
        <v>#NAME?</v>
      </c>
      <c r="D250" s="4">
        <v>318</v>
      </c>
    </row>
    <row r="251" spans="2:4" x14ac:dyDescent="0.3">
      <c r="B251" t="e">
        <f>+B279:F35B7:F37B7:F40B7:F41B7:F251:FB455</f>
        <v>#NAME?</v>
      </c>
      <c r="C251" s="4" t="s">
        <v>2967</v>
      </c>
    </row>
    <row r="252" spans="2:4" x14ac:dyDescent="0.3">
      <c r="B252" t="e">
        <f>+B280:F35B7:F37B7:F40B7:F41B7:F252:FB456</f>
        <v>#NAME?</v>
      </c>
      <c r="D252" s="4">
        <v>318</v>
      </c>
    </row>
    <row r="253" spans="2:4" x14ac:dyDescent="0.3">
      <c r="B253" t="e">
        <f>+B281:F35B7:F37B7:F40B7:F41B7:F253:FB457</f>
        <v>#NAME?</v>
      </c>
      <c r="C253" s="7" t="s">
        <v>136</v>
      </c>
      <c r="D253" s="7">
        <v>318</v>
      </c>
    </row>
    <row r="254" spans="2:4" x14ac:dyDescent="0.3">
      <c r="B254" t="e">
        <f>+B282:F35B7:F37B7:F40B7:F41B7:F254:FB458</f>
        <v>#NAME?</v>
      </c>
      <c r="C254" s="4" t="s">
        <v>2968</v>
      </c>
    </row>
    <row r="255" spans="2:4" x14ac:dyDescent="0.3">
      <c r="B255" t="e">
        <f>+B283:F35B7:F37B7:F40B7:F41B7:F255:FB459</f>
        <v>#NAME?</v>
      </c>
      <c r="D255" s="4">
        <v>318</v>
      </c>
    </row>
    <row r="256" spans="2:4" x14ac:dyDescent="0.3">
      <c r="B256" t="e">
        <f>+B284:F35B7:F37B7:F40B7:F41B7:F256:FB460</f>
        <v>#NAME?</v>
      </c>
      <c r="C256" s="7" t="s">
        <v>138</v>
      </c>
      <c r="D256" s="7">
        <v>318</v>
      </c>
    </row>
    <row r="257" spans="2:23" x14ac:dyDescent="0.3">
      <c r="B257" t="e">
        <f>+B285:F35B7:F37B7:F40B7:F41B7:F257:FB461</f>
        <v>#NAME?</v>
      </c>
      <c r="C257" s="4" t="s">
        <v>2969</v>
      </c>
    </row>
    <row r="258" spans="2:23" x14ac:dyDescent="0.3">
      <c r="B258" t="e">
        <f>+B286:F35B7:F37B7:F40B7:F41B7:F258:FB462</f>
        <v>#NAME?</v>
      </c>
      <c r="D258" s="4">
        <v>318</v>
      </c>
    </row>
    <row r="259" spans="2:23" x14ac:dyDescent="0.3">
      <c r="B259" t="e">
        <f>+B287:F35B7:F37B7:F40B7:F41B7:F259:FB463</f>
        <v>#NAME?</v>
      </c>
      <c r="C259" s="7" t="s">
        <v>140</v>
      </c>
      <c r="D259" s="7">
        <v>318</v>
      </c>
    </row>
    <row r="260" spans="2:23" x14ac:dyDescent="0.3">
      <c r="B260" t="e">
        <f>+B288:F35B7:F37B7:F40B7:F41B7:F260:FB464</f>
        <v>#NAME?</v>
      </c>
      <c r="C260" s="4" t="s">
        <v>2970</v>
      </c>
    </row>
    <row r="261" spans="2:23" x14ac:dyDescent="0.3">
      <c r="B261" t="e">
        <f>+B289:F35B7:F37B7:F40B7:F41B7:F261:FB465</f>
        <v>#NAME?</v>
      </c>
      <c r="D261" s="4">
        <v>328</v>
      </c>
    </row>
    <row r="262" spans="2:23" x14ac:dyDescent="0.3">
      <c r="B262" t="e">
        <f>+B290:F35B7:F37B7:F40B7:F41B7:F262:FB466</f>
        <v>#NAME?</v>
      </c>
      <c r="C262" s="4" t="s">
        <v>434</v>
      </c>
      <c r="D262" s="4">
        <v>331</v>
      </c>
    </row>
    <row r="263" spans="2:23" x14ac:dyDescent="0.3">
      <c r="B263" t="e">
        <f>+B291:F35B7:F37B7:F40B7:F41B7:F263:FB467</f>
        <v>#NAME?</v>
      </c>
      <c r="C263" s="7" t="s">
        <v>435</v>
      </c>
      <c r="D263" s="7">
        <v>331</v>
      </c>
    </row>
    <row r="264" spans="2:23" x14ac:dyDescent="0.3">
      <c r="B264" t="e">
        <f>+B292:F35B7:F37B7:F40B7:F41B7:F264:FB468</f>
        <v>#NAME?</v>
      </c>
      <c r="C264" s="7" t="s">
        <v>436</v>
      </c>
      <c r="D264" s="7">
        <v>331</v>
      </c>
    </row>
    <row r="265" spans="2:23" x14ac:dyDescent="0.3">
      <c r="B265" t="e">
        <f>+B293:F35B7:F37B7:F40B7:F41B7:F265:FB469</f>
        <v>#NAME?</v>
      </c>
      <c r="C265" s="6" t="s">
        <v>2971</v>
      </c>
      <c r="D265" s="6">
        <v>332</v>
      </c>
    </row>
    <row r="266" spans="2:23" x14ac:dyDescent="0.3">
      <c r="B266" t="e">
        <f>+B294:F35B7:F37B7:F40B7:F41B7:F266:FB470</f>
        <v>#NAME?</v>
      </c>
      <c r="C266" s="6" t="s">
        <v>2972</v>
      </c>
      <c r="D266" s="6">
        <v>332</v>
      </c>
    </row>
    <row r="267" spans="2:23" x14ac:dyDescent="0.3">
      <c r="B267" t="e">
        <f>+B295:F35B7:F37B7:F40B7:F41B7:F267:FB471</f>
        <v>#NAME?</v>
      </c>
      <c r="C267" s="6" t="s">
        <v>2973</v>
      </c>
      <c r="D267" s="6">
        <v>332</v>
      </c>
    </row>
    <row r="268" spans="2:23" x14ac:dyDescent="0.3">
      <c r="B268" t="e">
        <f>+B296:F35B7:F37B7:F40B7:F41B7:F268:FB472</f>
        <v>#NAME?</v>
      </c>
      <c r="C268" s="72"/>
    </row>
    <row r="269" spans="2:23" ht="15.6" x14ac:dyDescent="0.3">
      <c r="B269" t="e">
        <f>+B297:F35B7:F37B7:F40B7:F41B7:F269:FB473</f>
        <v>#NAME?</v>
      </c>
      <c r="C269" s="78"/>
    </row>
    <row r="270" spans="2:23" ht="15.6" x14ac:dyDescent="0.3">
      <c r="B270" t="e">
        <f>+B298:F35B7:F37B7:F40B7:F41B7:F270:FB474</f>
        <v>#NAME?</v>
      </c>
      <c r="C270" s="78"/>
    </row>
    <row r="271" spans="2:23" ht="15.6" x14ac:dyDescent="0.3">
      <c r="B271" t="e">
        <f>+B299:F35B7:F37B7:F40B7:F41B7:F271:FB475</f>
        <v>#NAME?</v>
      </c>
      <c r="C271" s="78"/>
    </row>
    <row r="272" spans="2:23" ht="15.6" x14ac:dyDescent="0.3">
      <c r="B272" t="s">
        <v>16</v>
      </c>
      <c r="C272" s="78" t="s">
        <v>17</v>
      </c>
      <c r="D272" t="s">
        <v>18</v>
      </c>
      <c r="E272" t="s">
        <v>19</v>
      </c>
      <c r="F272" t="s">
        <v>20</v>
      </c>
      <c r="G272" t="s">
        <v>21</v>
      </c>
      <c r="H272" t="s">
        <v>22</v>
      </c>
      <c r="I272" t="s">
        <v>23</v>
      </c>
      <c r="J272" t="s">
        <v>55</v>
      </c>
      <c r="K272" t="s">
        <v>56</v>
      </c>
      <c r="L272" t="s">
        <v>57</v>
      </c>
      <c r="M272" t="s">
        <v>58</v>
      </c>
      <c r="N272" t="s">
        <v>59</v>
      </c>
      <c r="O272" t="s">
        <v>60</v>
      </c>
      <c r="P272" t="s">
        <v>105</v>
      </c>
      <c r="Q272" t="s">
        <v>106</v>
      </c>
      <c r="R272" t="s">
        <v>107</v>
      </c>
      <c r="S272" t="s">
        <v>108</v>
      </c>
      <c r="T272" t="s">
        <v>109</v>
      </c>
      <c r="U272" t="s">
        <v>1215</v>
      </c>
      <c r="V272" t="s">
        <v>1216</v>
      </c>
      <c r="W272" t="s">
        <v>1217</v>
      </c>
    </row>
    <row r="273" spans="3:3" ht="15.6" x14ac:dyDescent="0.3">
      <c r="C273" s="78"/>
    </row>
    <row r="274" spans="3:3" ht="15.6" x14ac:dyDescent="0.3">
      <c r="C274" s="78"/>
    </row>
    <row r="275" spans="3:3" ht="15.6" x14ac:dyDescent="0.3">
      <c r="C275" s="79" t="s">
        <v>2974</v>
      </c>
    </row>
    <row r="276" spans="3:3" x14ac:dyDescent="0.3">
      <c r="C276" s="15"/>
    </row>
    <row r="277" spans="3:3" ht="15.6" x14ac:dyDescent="0.3">
      <c r="C277" s="80" t="s">
        <v>2975</v>
      </c>
    </row>
    <row r="278" spans="3:3" ht="15.6" x14ac:dyDescent="0.3">
      <c r="C278" s="81" t="s">
        <v>2976</v>
      </c>
    </row>
    <row r="279" spans="3:3" ht="15.6" x14ac:dyDescent="0.3">
      <c r="C279" s="80" t="s">
        <v>2977</v>
      </c>
    </row>
    <row r="280" spans="3:3" ht="15.6" x14ac:dyDescent="0.3">
      <c r="C280" s="81" t="s">
        <v>2978</v>
      </c>
    </row>
    <row r="283" spans="3:3" ht="15.6" x14ac:dyDescent="0.3">
      <c r="C283" s="82" t="s">
        <v>2979</v>
      </c>
    </row>
    <row r="284" spans="3:3" ht="15.6" x14ac:dyDescent="0.3">
      <c r="C284" s="82" t="s">
        <v>2980</v>
      </c>
    </row>
    <row r="285" spans="3:3" x14ac:dyDescent="0.3">
      <c r="C285" s="15"/>
    </row>
    <row r="286" spans="3:3" ht="15.6" x14ac:dyDescent="0.3">
      <c r="C286" s="80" t="s">
        <v>2981</v>
      </c>
    </row>
    <row r="287" spans="3:3" ht="15.6" x14ac:dyDescent="0.3">
      <c r="C287" s="81" t="s">
        <v>2982</v>
      </c>
    </row>
    <row r="288" spans="3:3" ht="15.6" x14ac:dyDescent="0.3">
      <c r="C288" s="82" t="s">
        <v>2983</v>
      </c>
    </row>
    <row r="289" spans="3:3" x14ac:dyDescent="0.3">
      <c r="C289" s="15"/>
    </row>
    <row r="290" spans="3:3" ht="15.6" x14ac:dyDescent="0.3">
      <c r="C290" s="80" t="s">
        <v>2984</v>
      </c>
    </row>
    <row r="291" spans="3:3" ht="15.6" x14ac:dyDescent="0.3">
      <c r="C291" s="81" t="s">
        <v>2985</v>
      </c>
    </row>
    <row r="292" spans="3:3" ht="15.6" x14ac:dyDescent="0.3">
      <c r="C292" s="80" t="s">
        <v>2986</v>
      </c>
    </row>
    <row r="293" spans="3:3" ht="15.6" x14ac:dyDescent="0.3">
      <c r="C293" s="81" t="s">
        <v>2987</v>
      </c>
    </row>
    <row r="294" spans="3:3" ht="15.6" x14ac:dyDescent="0.3">
      <c r="C294" s="80" t="s">
        <v>2988</v>
      </c>
    </row>
    <row r="295" spans="3:3" ht="15.6" x14ac:dyDescent="0.3">
      <c r="C295" s="81" t="s">
        <v>2989</v>
      </c>
    </row>
    <row r="296" spans="3:3" ht="15.6" x14ac:dyDescent="0.3">
      <c r="C296" s="82" t="s">
        <v>2990</v>
      </c>
    </row>
    <row r="297" spans="3:3" ht="15.6" x14ac:dyDescent="0.3">
      <c r="C297" s="82" t="s">
        <v>2991</v>
      </c>
    </row>
    <row r="298" spans="3:3" x14ac:dyDescent="0.3">
      <c r="C298" s="15"/>
    </row>
    <row r="299" spans="3:3" ht="15.6" x14ac:dyDescent="0.3">
      <c r="C299" s="80" t="s">
        <v>2992</v>
      </c>
    </row>
    <row r="300" spans="3:3" ht="15.6" x14ac:dyDescent="0.3">
      <c r="C300" s="81" t="s">
        <v>2993</v>
      </c>
    </row>
    <row r="301" spans="3:3" ht="15.6" x14ac:dyDescent="0.3">
      <c r="C301" s="79" t="s">
        <v>2994</v>
      </c>
    </row>
    <row r="302" spans="3:3" x14ac:dyDescent="0.3">
      <c r="C302" s="15"/>
    </row>
    <row r="303" spans="3:3" ht="15.6" x14ac:dyDescent="0.3">
      <c r="C303" s="80" t="s">
        <v>2995</v>
      </c>
    </row>
    <row r="304" spans="3:3" ht="15.6" x14ac:dyDescent="0.3">
      <c r="C304" s="81" t="s">
        <v>2996</v>
      </c>
    </row>
    <row r="305" spans="3:3" ht="15.6" x14ac:dyDescent="0.3">
      <c r="C305" s="80" t="s">
        <v>2997</v>
      </c>
    </row>
    <row r="306" spans="3:3" ht="15.6" x14ac:dyDescent="0.3">
      <c r="C306" s="81" t="s">
        <v>2998</v>
      </c>
    </row>
    <row r="309" spans="3:3" ht="15.6" x14ac:dyDescent="0.3">
      <c r="C309" s="79" t="s">
        <v>2812</v>
      </c>
    </row>
    <row r="310" spans="3:3" ht="15.6" x14ac:dyDescent="0.3">
      <c r="C310" s="79" t="s">
        <v>2999</v>
      </c>
    </row>
    <row r="311" spans="3:3" x14ac:dyDescent="0.3">
      <c r="C311" s="15"/>
    </row>
    <row r="312" spans="3:3" ht="15.6" x14ac:dyDescent="0.3">
      <c r="C312" s="80" t="s">
        <v>3000</v>
      </c>
    </row>
    <row r="313" spans="3:3" ht="15.6" x14ac:dyDescent="0.3">
      <c r="C313" s="80" t="s">
        <v>3001</v>
      </c>
    </row>
    <row r="314" spans="3:3" ht="15.6" x14ac:dyDescent="0.3">
      <c r="C314" s="80" t="s">
        <v>3002</v>
      </c>
    </row>
    <row r="315" spans="3:3" ht="15.6" x14ac:dyDescent="0.3">
      <c r="C315" s="80" t="s">
        <v>3003</v>
      </c>
    </row>
    <row r="316" spans="3:3" ht="15.6" x14ac:dyDescent="0.3">
      <c r="C316" s="80" t="s">
        <v>3004</v>
      </c>
    </row>
    <row r="317" spans="3:3" ht="15.6" x14ac:dyDescent="0.3">
      <c r="C317" s="80" t="s">
        <v>3005</v>
      </c>
    </row>
    <row r="318" spans="3:3" ht="15.6" x14ac:dyDescent="0.3">
      <c r="C318" s="80" t="s">
        <v>3006</v>
      </c>
    </row>
    <row r="319" spans="3:3" ht="15.6" x14ac:dyDescent="0.3">
      <c r="C319" s="79" t="s">
        <v>3007</v>
      </c>
    </row>
    <row r="320" spans="3:3" x14ac:dyDescent="0.3">
      <c r="C320" s="15"/>
    </row>
    <row r="321" spans="3:3" ht="15.6" x14ac:dyDescent="0.3">
      <c r="C321" s="80" t="s">
        <v>3008</v>
      </c>
    </row>
    <row r="322" spans="3:3" ht="15.6" x14ac:dyDescent="0.3">
      <c r="C322" s="80" t="s">
        <v>3009</v>
      </c>
    </row>
    <row r="323" spans="3:3" ht="15.6" x14ac:dyDescent="0.3">
      <c r="C323" s="82" t="s">
        <v>3010</v>
      </c>
    </row>
    <row r="324" spans="3:3" ht="15.6" x14ac:dyDescent="0.3">
      <c r="C324" s="82" t="s">
        <v>3011</v>
      </c>
    </row>
    <row r="325" spans="3:3" x14ac:dyDescent="0.3">
      <c r="C325" s="15"/>
    </row>
    <row r="326" spans="3:3" ht="15.6" x14ac:dyDescent="0.3">
      <c r="C326" s="80" t="s">
        <v>3012</v>
      </c>
    </row>
    <row r="327" spans="3:3" ht="15.6" x14ac:dyDescent="0.3">
      <c r="C327" s="82" t="s">
        <v>3013</v>
      </c>
    </row>
    <row r="328" spans="3:3" x14ac:dyDescent="0.3">
      <c r="C328" s="15"/>
    </row>
    <row r="329" spans="3:3" ht="15.6" x14ac:dyDescent="0.3">
      <c r="C329" s="80" t="s">
        <v>3014</v>
      </c>
    </row>
    <row r="335" spans="3:3" ht="15.6" x14ac:dyDescent="0.3">
      <c r="C335" s="5" t="s">
        <v>3015</v>
      </c>
    </row>
    <row r="336" spans="3:3" ht="15.6" x14ac:dyDescent="0.3">
      <c r="C336" s="5" t="s">
        <v>3016</v>
      </c>
    </row>
    <row r="337" spans="3:3" x14ac:dyDescent="0.3">
      <c r="C337" s="15"/>
    </row>
    <row r="338" spans="3:3" ht="15.6" x14ac:dyDescent="0.3">
      <c r="C338" s="83" t="s">
        <v>3017</v>
      </c>
    </row>
    <row r="339" spans="3:3" ht="15.6" x14ac:dyDescent="0.3">
      <c r="C339" s="80" t="s">
        <v>3018</v>
      </c>
    </row>
    <row r="340" spans="3:3" x14ac:dyDescent="0.3">
      <c r="C340" s="15"/>
    </row>
    <row r="341" spans="3:3" ht="15.6" x14ac:dyDescent="0.3">
      <c r="C341" s="83" t="s">
        <v>3019</v>
      </c>
    </row>
    <row r="342" spans="3:3" ht="15.6" x14ac:dyDescent="0.3">
      <c r="C342" s="80" t="s">
        <v>3020</v>
      </c>
    </row>
    <row r="344" spans="3:3" ht="15.6" x14ac:dyDescent="0.3">
      <c r="C344" s="82" t="s">
        <v>3021</v>
      </c>
    </row>
    <row r="345" spans="3:3" ht="15.6" x14ac:dyDescent="0.3">
      <c r="C345" s="5" t="s">
        <v>3022</v>
      </c>
    </row>
    <row r="347" spans="3:3" ht="15.6" x14ac:dyDescent="0.3">
      <c r="C347" s="79" t="s">
        <v>3023</v>
      </c>
    </row>
    <row r="348" spans="3:3" ht="15.6" x14ac:dyDescent="0.3">
      <c r="C348" s="84" t="s">
        <v>3024</v>
      </c>
    </row>
    <row r="349" spans="3:3" x14ac:dyDescent="0.3">
      <c r="C349" s="21"/>
    </row>
    <row r="350" spans="3:3" ht="15.6" x14ac:dyDescent="0.3">
      <c r="C350" s="81" t="s">
        <v>3025</v>
      </c>
    </row>
    <row r="351" spans="3:3" ht="15.6" x14ac:dyDescent="0.3">
      <c r="C351" s="81" t="s">
        <v>3026</v>
      </c>
    </row>
    <row r="352" spans="3:3" ht="15.6" x14ac:dyDescent="0.3">
      <c r="C352" s="84" t="s">
        <v>3027</v>
      </c>
    </row>
    <row r="353" spans="3:3" x14ac:dyDescent="0.3">
      <c r="C353" s="21"/>
    </row>
    <row r="354" spans="3:3" ht="15.6" x14ac:dyDescent="0.3">
      <c r="C354" s="81" t="s">
        <v>3028</v>
      </c>
    </row>
    <row r="355" spans="3:3" ht="15.6" x14ac:dyDescent="0.3">
      <c r="C355" s="85" t="s">
        <v>3029</v>
      </c>
    </row>
    <row r="356" spans="3:3" ht="15.6" x14ac:dyDescent="0.3">
      <c r="C356" s="85" t="s">
        <v>3030</v>
      </c>
    </row>
    <row r="357" spans="3:3" ht="15.6" x14ac:dyDescent="0.3">
      <c r="C357" s="85" t="s">
        <v>3031</v>
      </c>
    </row>
    <row r="358" spans="3:3" ht="15.6" x14ac:dyDescent="0.3">
      <c r="C358" s="84" t="s">
        <v>3032</v>
      </c>
    </row>
    <row r="359" spans="3:3" x14ac:dyDescent="0.3">
      <c r="C359" s="21"/>
    </row>
    <row r="360" spans="3:3" ht="15.6" x14ac:dyDescent="0.3">
      <c r="C360" s="81" t="s">
        <v>3033</v>
      </c>
    </row>
    <row r="361" spans="3:3" ht="15.6" x14ac:dyDescent="0.3">
      <c r="C361" s="85" t="s">
        <v>3034</v>
      </c>
    </row>
    <row r="362" spans="3:3" ht="15.6" x14ac:dyDescent="0.3">
      <c r="C362" s="85" t="s">
        <v>3035</v>
      </c>
    </row>
    <row r="363" spans="3:3" ht="15.6" x14ac:dyDescent="0.3">
      <c r="C363" s="85" t="s">
        <v>3036</v>
      </c>
    </row>
    <row r="364" spans="3:3" ht="15.6" x14ac:dyDescent="0.3">
      <c r="C364" s="84" t="s">
        <v>3037</v>
      </c>
    </row>
    <row r="365" spans="3:3" x14ac:dyDescent="0.3">
      <c r="C365" s="21"/>
    </row>
    <row r="366" spans="3:3" ht="15.6" x14ac:dyDescent="0.3">
      <c r="C366" s="81" t="s">
        <v>3038</v>
      </c>
    </row>
    <row r="367" spans="3:3" ht="15.6" x14ac:dyDescent="0.3">
      <c r="C367" s="81" t="s">
        <v>3039</v>
      </c>
    </row>
    <row r="368" spans="3:3" ht="15.6" x14ac:dyDescent="0.3">
      <c r="C368" s="84" t="s">
        <v>3040</v>
      </c>
    </row>
    <row r="369" spans="3:3" x14ac:dyDescent="0.3">
      <c r="C369" s="21"/>
    </row>
    <row r="370" spans="3:3" ht="15.6" x14ac:dyDescent="0.3">
      <c r="C370" s="81" t="s">
        <v>3041</v>
      </c>
    </row>
    <row r="371" spans="3:3" ht="15.6" x14ac:dyDescent="0.3">
      <c r="C371" s="81" t="s">
        <v>3042</v>
      </c>
    </row>
    <row r="372" spans="3:3" ht="15.6" x14ac:dyDescent="0.3">
      <c r="C372" s="82" t="s">
        <v>3043</v>
      </c>
    </row>
    <row r="373" spans="3:3" ht="15.6" x14ac:dyDescent="0.3">
      <c r="C373" s="5" t="s">
        <v>3044</v>
      </c>
    </row>
    <row r="375" spans="3:3" ht="15.6" x14ac:dyDescent="0.3">
      <c r="C375" s="79" t="s">
        <v>3045</v>
      </c>
    </row>
    <row r="376" spans="3:3" ht="15.6" x14ac:dyDescent="0.3">
      <c r="C376" s="84" t="s">
        <v>3046</v>
      </c>
    </row>
    <row r="377" spans="3:3" x14ac:dyDescent="0.3">
      <c r="C377" s="21"/>
    </row>
    <row r="378" spans="3:3" ht="15.6" x14ac:dyDescent="0.3">
      <c r="C378" s="81" t="s">
        <v>3047</v>
      </c>
    </row>
    <row r="379" spans="3:3" ht="15.6" x14ac:dyDescent="0.3">
      <c r="C379" s="84" t="s">
        <v>3048</v>
      </c>
    </row>
    <row r="380" spans="3:3" x14ac:dyDescent="0.3">
      <c r="C380" s="21"/>
    </row>
    <row r="381" spans="3:3" ht="15.6" x14ac:dyDescent="0.3">
      <c r="C381" s="81" t="s">
        <v>3049</v>
      </c>
    </row>
    <row r="382" spans="3:3" ht="15.6" x14ac:dyDescent="0.3">
      <c r="C382" s="84" t="s">
        <v>3050</v>
      </c>
    </row>
    <row r="383" spans="3:3" x14ac:dyDescent="0.3">
      <c r="C383" s="21"/>
    </row>
    <row r="384" spans="3:3" ht="15.6" x14ac:dyDescent="0.3">
      <c r="C384" s="81" t="s">
        <v>3051</v>
      </c>
    </row>
    <row r="385" spans="3:3" ht="15.6" x14ac:dyDescent="0.3">
      <c r="C385" s="81" t="s">
        <v>3052</v>
      </c>
    </row>
    <row r="386" spans="3:3" ht="15.6" x14ac:dyDescent="0.3">
      <c r="C386" s="84" t="s">
        <v>3053</v>
      </c>
    </row>
    <row r="387" spans="3:3" x14ac:dyDescent="0.3">
      <c r="C387" s="21"/>
    </row>
    <row r="388" spans="3:3" ht="15.6" x14ac:dyDescent="0.3">
      <c r="C388" s="81" t="s">
        <v>3054</v>
      </c>
    </row>
    <row r="389" spans="3:3" ht="15.6" x14ac:dyDescent="0.3">
      <c r="C389" s="81" t="s">
        <v>3055</v>
      </c>
    </row>
    <row r="390" spans="3:3" ht="15.6" x14ac:dyDescent="0.3">
      <c r="C390" s="84" t="s">
        <v>3056</v>
      </c>
    </row>
    <row r="391" spans="3:3" x14ac:dyDescent="0.3">
      <c r="C391" s="21"/>
    </row>
    <row r="392" spans="3:3" ht="15.6" x14ac:dyDescent="0.3">
      <c r="C392" s="81" t="s">
        <v>3057</v>
      </c>
    </row>
    <row r="393" spans="3:3" ht="15.6" x14ac:dyDescent="0.3">
      <c r="C393" s="84" t="s">
        <v>3058</v>
      </c>
    </row>
    <row r="394" spans="3:3" x14ac:dyDescent="0.3">
      <c r="C394" s="21"/>
    </row>
    <row r="395" spans="3:3" ht="15.6" x14ac:dyDescent="0.3">
      <c r="C395" s="81" t="s">
        <v>3059</v>
      </c>
    </row>
    <row r="396" spans="3:3" ht="15.6" x14ac:dyDescent="0.3">
      <c r="C396" s="78" t="s">
        <v>2784</v>
      </c>
    </row>
    <row r="397" spans="3:3" ht="15.6" x14ac:dyDescent="0.3">
      <c r="C397" s="5" t="s">
        <v>3060</v>
      </c>
    </row>
    <row r="398" spans="3:3" x14ac:dyDescent="0.3">
      <c r="C398" s="15"/>
    </row>
    <row r="399" spans="3:3" ht="15.6" x14ac:dyDescent="0.3">
      <c r="C399" s="83" t="s">
        <v>3061</v>
      </c>
    </row>
    <row r="400" spans="3:3" ht="15.6" x14ac:dyDescent="0.3">
      <c r="C400" s="81" t="s">
        <v>3062</v>
      </c>
    </row>
    <row r="401" spans="3:3" ht="15.6" x14ac:dyDescent="0.3">
      <c r="C401" s="81" t="s">
        <v>3063</v>
      </c>
    </row>
    <row r="404" spans="3:3" ht="15.6" x14ac:dyDescent="0.3">
      <c r="C404" s="82" t="s">
        <v>3064</v>
      </c>
    </row>
    <row r="405" spans="3:3" ht="15.6" x14ac:dyDescent="0.3">
      <c r="C405" s="5" t="s">
        <v>3065</v>
      </c>
    </row>
    <row r="407" spans="3:3" ht="15.6" x14ac:dyDescent="0.3">
      <c r="C407" s="79" t="s">
        <v>3066</v>
      </c>
    </row>
    <row r="408" spans="3:3" ht="15.6" x14ac:dyDescent="0.3">
      <c r="C408" s="84" t="s">
        <v>3067</v>
      </c>
    </row>
    <row r="409" spans="3:3" x14ac:dyDescent="0.3">
      <c r="C409" s="21"/>
    </row>
    <row r="410" spans="3:3" ht="15.6" x14ac:dyDescent="0.3">
      <c r="C410" s="81" t="s">
        <v>3068</v>
      </c>
    </row>
    <row r="411" spans="3:3" ht="15.6" x14ac:dyDescent="0.3">
      <c r="C411" s="84" t="s">
        <v>3069</v>
      </c>
    </row>
    <row r="412" spans="3:3" x14ac:dyDescent="0.3">
      <c r="C412" s="21"/>
    </row>
    <row r="413" spans="3:3" ht="15.6" x14ac:dyDescent="0.3">
      <c r="C413" s="81" t="s">
        <v>3070</v>
      </c>
    </row>
    <row r="414" spans="3:3" ht="15.6" x14ac:dyDescent="0.3">
      <c r="C414" s="84" t="s">
        <v>3071</v>
      </c>
    </row>
    <row r="415" spans="3:3" ht="15.6" x14ac:dyDescent="0.3">
      <c r="C415" s="8"/>
    </row>
    <row r="416" spans="3:3" ht="15.6" x14ac:dyDescent="0.3">
      <c r="C416" s="8" t="s">
        <v>3072</v>
      </c>
    </row>
    <row r="421" spans="3:3" ht="15.6" x14ac:dyDescent="0.3">
      <c r="C421" s="78" t="s">
        <v>1186</v>
      </c>
    </row>
    <row r="422" spans="3:3" ht="15.6" x14ac:dyDescent="0.3">
      <c r="C422" s="5" t="s">
        <v>3073</v>
      </c>
    </row>
    <row r="423" spans="3:3" x14ac:dyDescent="0.3">
      <c r="C423" s="15"/>
    </row>
    <row r="424" spans="3:3" ht="15.6" x14ac:dyDescent="0.3">
      <c r="C424" s="83" t="s">
        <v>3074</v>
      </c>
    </row>
    <row r="425" spans="3:3" ht="15.6" x14ac:dyDescent="0.3">
      <c r="C425" s="81" t="s">
        <v>3075</v>
      </c>
    </row>
    <row r="426" spans="3:3" ht="15.6" x14ac:dyDescent="0.3">
      <c r="C426" s="81" t="s">
        <v>3076</v>
      </c>
    </row>
    <row r="427" spans="3:3" ht="15.6" x14ac:dyDescent="0.3">
      <c r="C427" s="83" t="s">
        <v>3077</v>
      </c>
    </row>
    <row r="428" spans="3:3" ht="15.6" x14ac:dyDescent="0.3">
      <c r="C428" s="81" t="s">
        <v>3078</v>
      </c>
    </row>
    <row r="429" spans="3:3" ht="15.6" x14ac:dyDescent="0.3">
      <c r="C429" s="81" t="s">
        <v>3079</v>
      </c>
    </row>
    <row r="430" spans="3:3" ht="15.6" x14ac:dyDescent="0.3">
      <c r="C430" s="83" t="s">
        <v>3080</v>
      </c>
    </row>
    <row r="431" spans="3:3" ht="15.6" x14ac:dyDescent="0.3">
      <c r="C431" s="81" t="s">
        <v>3081</v>
      </c>
    </row>
    <row r="432" spans="3:3" ht="15.6" x14ac:dyDescent="0.3">
      <c r="C432" s="81" t="s">
        <v>3082</v>
      </c>
    </row>
    <row r="435" spans="3:3" ht="15.6" x14ac:dyDescent="0.3">
      <c r="C435" s="5" t="s">
        <v>3083</v>
      </c>
    </row>
    <row r="436" spans="3:3" x14ac:dyDescent="0.3">
      <c r="C436" s="15"/>
    </row>
    <row r="437" spans="3:3" ht="15.6" x14ac:dyDescent="0.3">
      <c r="C437" s="83" t="s">
        <v>3084</v>
      </c>
    </row>
    <row r="438" spans="3:3" ht="15.6" x14ac:dyDescent="0.3">
      <c r="C438" s="81" t="s">
        <v>3085</v>
      </c>
    </row>
    <row r="439" spans="3:3" ht="15.6" x14ac:dyDescent="0.3">
      <c r="C439" s="81" t="s">
        <v>3086</v>
      </c>
    </row>
    <row r="440" spans="3:3" ht="15.6" x14ac:dyDescent="0.3">
      <c r="C440" s="83" t="s">
        <v>3087</v>
      </c>
    </row>
    <row r="441" spans="3:3" ht="15.6" x14ac:dyDescent="0.3">
      <c r="C441" s="81" t="s">
        <v>3088</v>
      </c>
    </row>
    <row r="442" spans="3:3" ht="15.6" x14ac:dyDescent="0.3">
      <c r="C442" s="81" t="s">
        <v>3089</v>
      </c>
    </row>
    <row r="443" spans="3:3" ht="15.6" x14ac:dyDescent="0.3">
      <c r="C443" s="83" t="s">
        <v>3090</v>
      </c>
    </row>
    <row r="444" spans="3:3" ht="15.6" x14ac:dyDescent="0.3">
      <c r="C444" s="81" t="s">
        <v>3091</v>
      </c>
    </row>
    <row r="445" spans="3:3" ht="15.6" x14ac:dyDescent="0.3">
      <c r="C445" s="81" t="s">
        <v>3092</v>
      </c>
    </row>
    <row r="448" spans="3:3" ht="15.6" x14ac:dyDescent="0.3">
      <c r="C448" s="5" t="s">
        <v>3093</v>
      </c>
    </row>
    <row r="449" spans="3:3" x14ac:dyDescent="0.3">
      <c r="C449" s="15"/>
    </row>
    <row r="450" spans="3:3" ht="15.6" x14ac:dyDescent="0.3">
      <c r="C450" s="83" t="s">
        <v>3094</v>
      </c>
    </row>
    <row r="451" spans="3:3" ht="15.6" x14ac:dyDescent="0.3">
      <c r="C451" s="81" t="s">
        <v>3095</v>
      </c>
    </row>
    <row r="452" spans="3:3" ht="15.6" x14ac:dyDescent="0.3">
      <c r="C452" s="81" t="s">
        <v>3096</v>
      </c>
    </row>
    <row r="453" spans="3:3" ht="15.6" x14ac:dyDescent="0.3">
      <c r="C453" s="83" t="s">
        <v>3097</v>
      </c>
    </row>
    <row r="454" spans="3:3" ht="15.6" x14ac:dyDescent="0.3">
      <c r="C454" s="81" t="s">
        <v>3098</v>
      </c>
    </row>
    <row r="455" spans="3:3" ht="15.6" x14ac:dyDescent="0.3">
      <c r="C455" s="81" t="s">
        <v>3099</v>
      </c>
    </row>
    <row r="458" spans="3:3" ht="15.6" x14ac:dyDescent="0.3">
      <c r="C458" s="5" t="s">
        <v>3100</v>
      </c>
    </row>
    <row r="459" spans="3:3" x14ac:dyDescent="0.3">
      <c r="C459" s="15"/>
    </row>
    <row r="460" spans="3:3" ht="15.6" x14ac:dyDescent="0.3">
      <c r="C460" s="83" t="s">
        <v>3101</v>
      </c>
    </row>
    <row r="461" spans="3:3" ht="15.6" x14ac:dyDescent="0.3">
      <c r="C461" s="81" t="s">
        <v>3102</v>
      </c>
    </row>
    <row r="462" spans="3:3" ht="15.6" x14ac:dyDescent="0.3">
      <c r="C462" s="81" t="s">
        <v>3103</v>
      </c>
    </row>
    <row r="463" spans="3:3" ht="15.6" x14ac:dyDescent="0.3">
      <c r="C463" s="83" t="s">
        <v>3104</v>
      </c>
    </row>
    <row r="464" spans="3:3" ht="15.6" x14ac:dyDescent="0.3">
      <c r="C464" s="81" t="s">
        <v>3105</v>
      </c>
    </row>
    <row r="465" spans="3:3" ht="15.6" x14ac:dyDescent="0.3">
      <c r="C465" s="81" t="s">
        <v>3106</v>
      </c>
    </row>
    <row r="468" spans="3:3" ht="15.6" x14ac:dyDescent="0.3">
      <c r="C468" s="5" t="s">
        <v>3107</v>
      </c>
    </row>
    <row r="469" spans="3:3" x14ac:dyDescent="0.3">
      <c r="C469" s="15"/>
    </row>
    <row r="470" spans="3:3" ht="15.6" x14ac:dyDescent="0.3">
      <c r="C470" s="83" t="s">
        <v>3108</v>
      </c>
    </row>
    <row r="471" spans="3:3" ht="15.6" x14ac:dyDescent="0.3">
      <c r="C471" s="81" t="s">
        <v>3109</v>
      </c>
    </row>
    <row r="472" spans="3:3" ht="15.6" x14ac:dyDescent="0.3">
      <c r="C472" s="81" t="s">
        <v>3110</v>
      </c>
    </row>
    <row r="473" spans="3:3" ht="15.6" x14ac:dyDescent="0.3">
      <c r="C473" s="83" t="s">
        <v>3111</v>
      </c>
    </row>
    <row r="474" spans="3:3" ht="15.6" x14ac:dyDescent="0.3">
      <c r="C474" s="81" t="s">
        <v>3112</v>
      </c>
    </row>
    <row r="475" spans="3:3" ht="15.6" x14ac:dyDescent="0.3">
      <c r="C475" s="81" t="s">
        <v>3113</v>
      </c>
    </row>
    <row r="478" spans="3:3" ht="15.6" x14ac:dyDescent="0.3">
      <c r="C478" s="5" t="s">
        <v>3114</v>
      </c>
    </row>
    <row r="479" spans="3:3" x14ac:dyDescent="0.3">
      <c r="C479" s="15"/>
    </row>
    <row r="480" spans="3:3" ht="15.6" x14ac:dyDescent="0.3">
      <c r="C480" s="83" t="s">
        <v>3115</v>
      </c>
    </row>
    <row r="481" spans="3:3" ht="15.6" x14ac:dyDescent="0.3">
      <c r="C481" s="81" t="s">
        <v>3116</v>
      </c>
    </row>
    <row r="482" spans="3:3" ht="15.6" x14ac:dyDescent="0.3">
      <c r="C482" s="81" t="s">
        <v>3117</v>
      </c>
    </row>
    <row r="483" spans="3:3" ht="15.6" x14ac:dyDescent="0.3">
      <c r="C483" s="83" t="s">
        <v>3118</v>
      </c>
    </row>
    <row r="484" spans="3:3" ht="15.6" x14ac:dyDescent="0.3">
      <c r="C484" s="81" t="s">
        <v>3119</v>
      </c>
    </row>
    <row r="485" spans="3:3" ht="15.6" x14ac:dyDescent="0.3">
      <c r="C485" s="81" t="s">
        <v>3120</v>
      </c>
    </row>
    <row r="488" spans="3:3" ht="15.6" x14ac:dyDescent="0.3">
      <c r="C488" s="5" t="s">
        <v>3121</v>
      </c>
    </row>
    <row r="489" spans="3:3" ht="15.6" x14ac:dyDescent="0.3">
      <c r="C489" s="5" t="s">
        <v>1186</v>
      </c>
    </row>
    <row r="490" spans="3:3" ht="15.6" x14ac:dyDescent="0.3">
      <c r="C490" s="5" t="s">
        <v>1186</v>
      </c>
    </row>
    <row r="491" spans="3:3" ht="15.6" x14ac:dyDescent="0.3">
      <c r="C491" s="5" t="s">
        <v>1186</v>
      </c>
    </row>
    <row r="492" spans="3:3" ht="15.6" x14ac:dyDescent="0.3">
      <c r="C492" s="5" t="s">
        <v>1186</v>
      </c>
    </row>
    <row r="493" spans="3:3" ht="15.6" x14ac:dyDescent="0.3">
      <c r="C493" s="5" t="s">
        <v>3122</v>
      </c>
    </row>
    <row r="494" spans="3:3" x14ac:dyDescent="0.3">
      <c r="C494" s="15"/>
    </row>
    <row r="495" spans="3:3" ht="15.6" x14ac:dyDescent="0.3">
      <c r="C495" s="83" t="s">
        <v>3123</v>
      </c>
    </row>
    <row r="496" spans="3:3" ht="15.6" x14ac:dyDescent="0.3">
      <c r="C496" s="86" t="s">
        <v>3124</v>
      </c>
    </row>
    <row r="497" spans="3:3" ht="15.6" x14ac:dyDescent="0.3">
      <c r="C497" s="86" t="s">
        <v>3125</v>
      </c>
    </row>
    <row r="498" spans="3:3" ht="15.6" x14ac:dyDescent="0.3">
      <c r="C498" s="85" t="s">
        <v>3126</v>
      </c>
    </row>
    <row r="499" spans="3:3" ht="15.6" x14ac:dyDescent="0.3">
      <c r="C499" s="85" t="s">
        <v>3127</v>
      </c>
    </row>
    <row r="500" spans="3:3" ht="15.6" x14ac:dyDescent="0.3">
      <c r="C500" s="83" t="s">
        <v>3128</v>
      </c>
    </row>
    <row r="501" spans="3:3" ht="15.6" x14ac:dyDescent="0.3">
      <c r="C501" s="86" t="s">
        <v>3129</v>
      </c>
    </row>
    <row r="502" spans="3:3" ht="15.6" x14ac:dyDescent="0.3">
      <c r="C502" s="86" t="s">
        <v>3130</v>
      </c>
    </row>
    <row r="503" spans="3:3" ht="15.6" x14ac:dyDescent="0.3">
      <c r="C503" s="86" t="s">
        <v>3131</v>
      </c>
    </row>
    <row r="504" spans="3:3" ht="15.6" x14ac:dyDescent="0.3">
      <c r="C504" s="86" t="s">
        <v>3132</v>
      </c>
    </row>
    <row r="505" spans="3:3" ht="15.6" x14ac:dyDescent="0.3">
      <c r="C505" s="83" t="s">
        <v>3133</v>
      </c>
    </row>
    <row r="506" spans="3:3" ht="15.6" x14ac:dyDescent="0.3">
      <c r="C506" s="86" t="s">
        <v>3134</v>
      </c>
    </row>
    <row r="507" spans="3:3" ht="15.6" x14ac:dyDescent="0.3">
      <c r="C507" s="86" t="s">
        <v>3135</v>
      </c>
    </row>
    <row r="508" spans="3:3" ht="15.6" x14ac:dyDescent="0.3">
      <c r="C508" s="83" t="s">
        <v>3136</v>
      </c>
    </row>
    <row r="509" spans="3:3" ht="15.6" x14ac:dyDescent="0.3">
      <c r="C509" s="81" t="s">
        <v>3137</v>
      </c>
    </row>
    <row r="510" spans="3:3" ht="15.6" x14ac:dyDescent="0.3">
      <c r="C510" s="81" t="s">
        <v>3138</v>
      </c>
    </row>
    <row r="511" spans="3:3" ht="15.6" x14ac:dyDescent="0.3">
      <c r="C511" s="83" t="s">
        <v>3139</v>
      </c>
    </row>
    <row r="512" spans="3:3" ht="15.6" x14ac:dyDescent="0.3">
      <c r="C512" s="86" t="s">
        <v>3140</v>
      </c>
    </row>
    <row r="513" spans="3:3" ht="15.6" x14ac:dyDescent="0.3">
      <c r="C513" s="86" t="s">
        <v>3141</v>
      </c>
    </row>
    <row r="514" spans="3:3" ht="15.6" x14ac:dyDescent="0.3">
      <c r="C514" s="78" t="s">
        <v>2921</v>
      </c>
    </row>
    <row r="515" spans="3:3" x14ac:dyDescent="0.3">
      <c r="C515" s="15"/>
    </row>
    <row r="516" spans="3:3" ht="15.6" x14ac:dyDescent="0.3">
      <c r="C516" s="83" t="s">
        <v>3142</v>
      </c>
    </row>
    <row r="517" spans="3:3" ht="15.6" x14ac:dyDescent="0.3">
      <c r="C517" s="86" t="s">
        <v>3143</v>
      </c>
    </row>
    <row r="518" spans="3:3" ht="15.6" x14ac:dyDescent="0.3">
      <c r="C518" s="86" t="s">
        <v>3144</v>
      </c>
    </row>
    <row r="519" spans="3:3" ht="15.6" x14ac:dyDescent="0.3">
      <c r="C519" s="86" t="s">
        <v>3145</v>
      </c>
    </row>
    <row r="520" spans="3:3" ht="15.6" x14ac:dyDescent="0.3">
      <c r="C520" s="83" t="s">
        <v>3146</v>
      </c>
    </row>
    <row r="521" spans="3:3" ht="15.6" x14ac:dyDescent="0.3">
      <c r="C521" s="86" t="s">
        <v>3147</v>
      </c>
    </row>
    <row r="522" spans="3:3" ht="15.6" x14ac:dyDescent="0.3">
      <c r="C522" s="86" t="s">
        <v>3148</v>
      </c>
    </row>
    <row r="523" spans="3:3" ht="15.6" x14ac:dyDescent="0.3">
      <c r="C523" s="83" t="s">
        <v>3149</v>
      </c>
    </row>
    <row r="524" spans="3:3" ht="15.6" x14ac:dyDescent="0.3">
      <c r="C524" s="86" t="s">
        <v>3150</v>
      </c>
    </row>
    <row r="525" spans="3:3" ht="15.6" x14ac:dyDescent="0.3">
      <c r="C525" s="86" t="s">
        <v>3151</v>
      </c>
    </row>
    <row r="526" spans="3:3" ht="15.6" x14ac:dyDescent="0.3">
      <c r="C526" s="86" t="s">
        <v>3152</v>
      </c>
    </row>
    <row r="527" spans="3:3" ht="15.6" x14ac:dyDescent="0.3">
      <c r="C527" s="78" t="s">
        <v>2922</v>
      </c>
    </row>
    <row r="528" spans="3:3" ht="15.6" x14ac:dyDescent="0.3">
      <c r="C528" s="5" t="s">
        <v>3153</v>
      </c>
    </row>
    <row r="529" spans="3:3" x14ac:dyDescent="0.3">
      <c r="C529" s="15"/>
    </row>
    <row r="530" spans="3:3" ht="15.6" x14ac:dyDescent="0.3">
      <c r="C530" s="83" t="s">
        <v>3154</v>
      </c>
    </row>
    <row r="531" spans="3:3" ht="15.6" x14ac:dyDescent="0.3">
      <c r="C531" s="83" t="s">
        <v>3155</v>
      </c>
    </row>
    <row r="532" spans="3:3" ht="15.6" x14ac:dyDescent="0.3">
      <c r="C532" s="83" t="s">
        <v>3156</v>
      </c>
    </row>
    <row r="533" spans="3:3" ht="15.6" x14ac:dyDescent="0.3">
      <c r="C533" s="78" t="s">
        <v>2923</v>
      </c>
    </row>
    <row r="534" spans="3:3" x14ac:dyDescent="0.3">
      <c r="C534" s="15"/>
    </row>
    <row r="535" spans="3:3" ht="15.6" x14ac:dyDescent="0.3">
      <c r="C535" s="80" t="s">
        <v>3157</v>
      </c>
    </row>
    <row r="536" spans="3:3" ht="15.6" x14ac:dyDescent="0.3">
      <c r="C536" s="80" t="s">
        <v>3158</v>
      </c>
    </row>
    <row r="537" spans="3:3" ht="15.6" x14ac:dyDescent="0.3">
      <c r="C537" s="80" t="s">
        <v>3159</v>
      </c>
    </row>
    <row r="538" spans="3:3" ht="15.6" x14ac:dyDescent="0.3">
      <c r="C538" s="80" t="s">
        <v>3160</v>
      </c>
    </row>
    <row r="539" spans="3:3" ht="15.6" x14ac:dyDescent="0.3">
      <c r="C539" s="82" t="s">
        <v>2924</v>
      </c>
    </row>
    <row r="540" spans="3:3" ht="15.6" x14ac:dyDescent="0.3">
      <c r="C540" s="5" t="s">
        <v>3161</v>
      </c>
    </row>
    <row r="542" spans="3:3" ht="15.6" x14ac:dyDescent="0.3">
      <c r="C542" s="82" t="s">
        <v>3162</v>
      </c>
    </row>
    <row r="543" spans="3:3" ht="15.6" x14ac:dyDescent="0.3">
      <c r="C543" s="87" t="s">
        <v>3163</v>
      </c>
    </row>
    <row r="544" spans="3:3" x14ac:dyDescent="0.3">
      <c r="C544" s="21"/>
    </row>
    <row r="545" spans="3:3" ht="15.6" x14ac:dyDescent="0.3">
      <c r="C545" s="86" t="s">
        <v>3164</v>
      </c>
    </row>
    <row r="546" spans="3:3" ht="15.6" x14ac:dyDescent="0.3">
      <c r="C546" s="87" t="s">
        <v>3165</v>
      </c>
    </row>
    <row r="547" spans="3:3" x14ac:dyDescent="0.3">
      <c r="C547" s="21"/>
    </row>
    <row r="548" spans="3:3" ht="15.6" x14ac:dyDescent="0.3">
      <c r="C548" s="86" t="s">
        <v>3166</v>
      </c>
    </row>
    <row r="549" spans="3:3" ht="15.6" x14ac:dyDescent="0.3">
      <c r="C549" s="86" t="s">
        <v>3167</v>
      </c>
    </row>
    <row r="550" spans="3:3" ht="15.6" x14ac:dyDescent="0.3">
      <c r="C550" s="87" t="s">
        <v>3168</v>
      </c>
    </row>
    <row r="551" spans="3:3" x14ac:dyDescent="0.3">
      <c r="C551" s="21"/>
    </row>
    <row r="552" spans="3:3" ht="15.6" x14ac:dyDescent="0.3">
      <c r="C552" s="86" t="s">
        <v>3169</v>
      </c>
    </row>
    <row r="553" spans="3:3" ht="15.6" x14ac:dyDescent="0.3">
      <c r="C553" s="87" t="s">
        <v>3170</v>
      </c>
    </row>
    <row r="554" spans="3:3" x14ac:dyDescent="0.3">
      <c r="C554" s="21"/>
    </row>
    <row r="555" spans="3:3" ht="15.6" x14ac:dyDescent="0.3">
      <c r="C555" s="86" t="s">
        <v>3171</v>
      </c>
    </row>
    <row r="556" spans="3:3" ht="15.6" x14ac:dyDescent="0.3">
      <c r="C556" s="86" t="s">
        <v>3172</v>
      </c>
    </row>
    <row r="557" spans="3:3" ht="15.6" x14ac:dyDescent="0.3">
      <c r="C557" s="87" t="s">
        <v>3173</v>
      </c>
    </row>
    <row r="558" spans="3:3" x14ac:dyDescent="0.3">
      <c r="C558" s="21"/>
    </row>
    <row r="559" spans="3:3" ht="15.6" x14ac:dyDescent="0.3">
      <c r="C559" s="86" t="s">
        <v>3174</v>
      </c>
    </row>
    <row r="560" spans="3:3" ht="15.6" x14ac:dyDescent="0.3">
      <c r="C560" s="86" t="s">
        <v>3175</v>
      </c>
    </row>
    <row r="561" spans="3:3" ht="15.6" x14ac:dyDescent="0.3">
      <c r="C561" s="87" t="s">
        <v>3176</v>
      </c>
    </row>
    <row r="562" spans="3:3" x14ac:dyDescent="0.3">
      <c r="C562" s="21"/>
    </row>
    <row r="563" spans="3:3" ht="15.6" x14ac:dyDescent="0.3">
      <c r="C563" s="86" t="s">
        <v>3177</v>
      </c>
    </row>
    <row r="564" spans="3:3" ht="15.6" x14ac:dyDescent="0.3">
      <c r="C564" s="86" t="s">
        <v>3178</v>
      </c>
    </row>
    <row r="565" spans="3:3" ht="15.6" x14ac:dyDescent="0.3">
      <c r="C565" s="87" t="s">
        <v>3179</v>
      </c>
    </row>
    <row r="566" spans="3:3" x14ac:dyDescent="0.3">
      <c r="C566" s="21"/>
    </row>
    <row r="567" spans="3:3" ht="15.6" x14ac:dyDescent="0.3">
      <c r="C567" s="86" t="s">
        <v>3180</v>
      </c>
    </row>
    <row r="568" spans="3:3" ht="15.6" x14ac:dyDescent="0.3">
      <c r="C568" s="86" t="s">
        <v>3181</v>
      </c>
    </row>
    <row r="569" spans="3:3" ht="15.6" x14ac:dyDescent="0.3">
      <c r="C569" s="87" t="s">
        <v>3182</v>
      </c>
    </row>
    <row r="570" spans="3:3" x14ac:dyDescent="0.3">
      <c r="C570" s="21"/>
    </row>
    <row r="571" spans="3:3" ht="15.6" x14ac:dyDescent="0.3">
      <c r="C571" s="86" t="s">
        <v>3183</v>
      </c>
    </row>
    <row r="572" spans="3:3" ht="15.6" x14ac:dyDescent="0.3">
      <c r="C572" s="86" t="s">
        <v>3184</v>
      </c>
    </row>
    <row r="573" spans="3:3" ht="15.6" x14ac:dyDescent="0.3">
      <c r="C573" s="87" t="s">
        <v>3185</v>
      </c>
    </row>
    <row r="574" spans="3:3" x14ac:dyDescent="0.3">
      <c r="C574" s="21"/>
    </row>
    <row r="575" spans="3:3" ht="15.6" x14ac:dyDescent="0.3">
      <c r="C575" s="86" t="s">
        <v>3186</v>
      </c>
    </row>
    <row r="576" spans="3:3" ht="15.6" x14ac:dyDescent="0.3">
      <c r="C576" s="86" t="s">
        <v>3187</v>
      </c>
    </row>
    <row r="577" spans="3:3" ht="15.6" x14ac:dyDescent="0.3">
      <c r="C577" s="87" t="s">
        <v>3188</v>
      </c>
    </row>
    <row r="578" spans="3:3" x14ac:dyDescent="0.3">
      <c r="C578" s="21"/>
    </row>
    <row r="579" spans="3:3" ht="15.6" x14ac:dyDescent="0.3">
      <c r="C579" s="86" t="s">
        <v>3189</v>
      </c>
    </row>
    <row r="580" spans="3:3" ht="15.6" x14ac:dyDescent="0.3">
      <c r="C580" s="86" t="s">
        <v>3190</v>
      </c>
    </row>
    <row r="581" spans="3:3" ht="15.6" x14ac:dyDescent="0.3">
      <c r="C581" s="87" t="s">
        <v>3191</v>
      </c>
    </row>
    <row r="582" spans="3:3" x14ac:dyDescent="0.3">
      <c r="C582" s="21"/>
    </row>
    <row r="583" spans="3:3" ht="15.6" x14ac:dyDescent="0.3">
      <c r="C583" s="86" t="s">
        <v>3192</v>
      </c>
    </row>
    <row r="584" spans="3:3" ht="15.6" x14ac:dyDescent="0.3">
      <c r="C584" s="86" t="s">
        <v>3193</v>
      </c>
    </row>
    <row r="585" spans="3:3" ht="15.6" x14ac:dyDescent="0.3">
      <c r="C585" s="78" t="s">
        <v>2925</v>
      </c>
    </row>
    <row r="586" spans="3:3" ht="15.6" x14ac:dyDescent="0.3">
      <c r="C586" s="5" t="s">
        <v>3194</v>
      </c>
    </row>
    <row r="587" spans="3:3" x14ac:dyDescent="0.3">
      <c r="C587" s="15"/>
    </row>
    <row r="588" spans="3:3" ht="15.6" x14ac:dyDescent="0.3">
      <c r="C588" s="83" t="s">
        <v>3195</v>
      </c>
    </row>
    <row r="589" spans="3:3" ht="15.6" x14ac:dyDescent="0.3">
      <c r="C589" s="83" t="s">
        <v>3196</v>
      </c>
    </row>
    <row r="590" spans="3:3" ht="15.6" x14ac:dyDescent="0.3">
      <c r="C590" s="86" t="s">
        <v>3197</v>
      </c>
    </row>
    <row r="591" spans="3:3" ht="15.6" x14ac:dyDescent="0.3">
      <c r="C591" s="86" t="s">
        <v>3198</v>
      </c>
    </row>
    <row r="592" spans="3:3" ht="15.6" x14ac:dyDescent="0.3">
      <c r="C592" s="78" t="s">
        <v>2926</v>
      </c>
    </row>
    <row r="593" spans="3:3" x14ac:dyDescent="0.3">
      <c r="C593" s="15"/>
    </row>
    <row r="594" spans="3:3" ht="15.6" x14ac:dyDescent="0.3">
      <c r="C594" s="83" t="s">
        <v>3199</v>
      </c>
    </row>
    <row r="595" spans="3:3" ht="15.6" x14ac:dyDescent="0.3">
      <c r="C595" s="83" t="s">
        <v>3200</v>
      </c>
    </row>
    <row r="596" spans="3:3" ht="15.6" x14ac:dyDescent="0.3">
      <c r="C596" s="83" t="s">
        <v>3201</v>
      </c>
    </row>
    <row r="597" spans="3:3" ht="15.6" x14ac:dyDescent="0.3">
      <c r="C597" s="83" t="s">
        <v>3202</v>
      </c>
    </row>
    <row r="598" spans="3:3" ht="15.6" x14ac:dyDescent="0.3">
      <c r="C598" s="78" t="s">
        <v>2927</v>
      </c>
    </row>
    <row r="599" spans="3:3" ht="15.6" x14ac:dyDescent="0.3">
      <c r="C599" s="5" t="s">
        <v>3203</v>
      </c>
    </row>
    <row r="600" spans="3:3" x14ac:dyDescent="0.3">
      <c r="C600" s="15"/>
    </row>
    <row r="601" spans="3:3" ht="15.6" x14ac:dyDescent="0.3">
      <c r="C601" s="80" t="s">
        <v>3204</v>
      </c>
    </row>
    <row r="602" spans="3:3" ht="15.6" x14ac:dyDescent="0.3">
      <c r="C602" s="80" t="s">
        <v>3205</v>
      </c>
    </row>
    <row r="603" spans="3:3" ht="15.6" x14ac:dyDescent="0.3">
      <c r="C603" s="80" t="s">
        <v>3206</v>
      </c>
    </row>
    <row r="604" spans="3:3" ht="15.6" x14ac:dyDescent="0.3">
      <c r="C604" s="80" t="s">
        <v>3207</v>
      </c>
    </row>
    <row r="605" spans="3:3" ht="15.6" x14ac:dyDescent="0.3">
      <c r="C605" s="82" t="s">
        <v>2928</v>
      </c>
    </row>
    <row r="606" spans="3:3" ht="15.6" x14ac:dyDescent="0.3">
      <c r="C606" s="5" t="s">
        <v>3208</v>
      </c>
    </row>
    <row r="608" spans="3:3" ht="15.6" x14ac:dyDescent="0.3">
      <c r="C608" s="82" t="s">
        <v>3209</v>
      </c>
    </row>
    <row r="609" spans="3:3" ht="15.6" x14ac:dyDescent="0.3">
      <c r="C609" s="5" t="s">
        <v>3210</v>
      </c>
    </row>
    <row r="611" spans="3:3" ht="15.6" x14ac:dyDescent="0.3">
      <c r="C611" s="5" t="s">
        <v>3211</v>
      </c>
    </row>
    <row r="612" spans="3:3" ht="15.6" x14ac:dyDescent="0.3">
      <c r="C612" s="5" t="s">
        <v>3212</v>
      </c>
    </row>
    <row r="613" spans="3:3" x14ac:dyDescent="0.3">
      <c r="C613" s="15"/>
    </row>
    <row r="614" spans="3:3" ht="15.6" x14ac:dyDescent="0.3">
      <c r="C614" s="80" t="s">
        <v>3213</v>
      </c>
    </row>
    <row r="615" spans="3:3" ht="15.6" x14ac:dyDescent="0.3">
      <c r="C615" s="80" t="s">
        <v>3214</v>
      </c>
    </row>
    <row r="616" spans="3:3" ht="15.6" x14ac:dyDescent="0.3">
      <c r="C616" s="80" t="s">
        <v>3215</v>
      </c>
    </row>
    <row r="617" spans="3:3" ht="15.6" x14ac:dyDescent="0.3">
      <c r="C617" s="80" t="s">
        <v>3216</v>
      </c>
    </row>
    <row r="618" spans="3:3" ht="15.6" x14ac:dyDescent="0.3">
      <c r="C618" s="80" t="s">
        <v>3217</v>
      </c>
    </row>
    <row r="619" spans="3:3" ht="15.6" x14ac:dyDescent="0.3">
      <c r="C619" s="80" t="s">
        <v>3218</v>
      </c>
    </row>
    <row r="620" spans="3:3" ht="15.6" x14ac:dyDescent="0.3">
      <c r="C620" s="5" t="s">
        <v>3219</v>
      </c>
    </row>
    <row r="622" spans="3:3" ht="15.6" x14ac:dyDescent="0.3">
      <c r="C622" s="82" t="s">
        <v>3220</v>
      </c>
    </row>
    <row r="623" spans="3:3" ht="15.6" x14ac:dyDescent="0.3">
      <c r="C623" s="5" t="s">
        <v>3221</v>
      </c>
    </row>
    <row r="625" spans="3:3" ht="15.6" x14ac:dyDescent="0.3">
      <c r="C625" s="5" t="s">
        <v>3222</v>
      </c>
    </row>
    <row r="627" spans="3:3" ht="15.6" x14ac:dyDescent="0.3">
      <c r="C627" s="5" t="s">
        <v>3223</v>
      </c>
    </row>
    <row r="628" spans="3:3" ht="15.6" x14ac:dyDescent="0.3">
      <c r="C628" s="82" t="s">
        <v>2929</v>
      </c>
    </row>
    <row r="629" spans="3:3" ht="15.6" x14ac:dyDescent="0.3">
      <c r="C629" s="5" t="s">
        <v>3224</v>
      </c>
    </row>
    <row r="630" spans="3:3" x14ac:dyDescent="0.3">
      <c r="C630" s="15"/>
    </row>
    <row r="631" spans="3:3" ht="15.6" x14ac:dyDescent="0.3">
      <c r="C631" s="80" t="s">
        <v>3225</v>
      </c>
    </row>
    <row r="632" spans="3:3" ht="15.6" x14ac:dyDescent="0.3">
      <c r="C632" s="5" t="s">
        <v>3226</v>
      </c>
    </row>
    <row r="633" spans="3:3" ht="15.6" x14ac:dyDescent="0.3">
      <c r="C633" s="5" t="s">
        <v>3212</v>
      </c>
    </row>
    <row r="634" spans="3:3" x14ac:dyDescent="0.3">
      <c r="C634" s="15"/>
    </row>
    <row r="635" spans="3:3" ht="15.6" x14ac:dyDescent="0.3">
      <c r="C635" s="80" t="s">
        <v>3227</v>
      </c>
    </row>
    <row r="636" spans="3:3" ht="15.6" x14ac:dyDescent="0.3">
      <c r="C636" s="80" t="s">
        <v>3214</v>
      </c>
    </row>
    <row r="637" spans="3:3" ht="15.6" x14ac:dyDescent="0.3">
      <c r="C637" s="80" t="s">
        <v>3228</v>
      </c>
    </row>
    <row r="638" spans="3:3" ht="15.6" x14ac:dyDescent="0.3">
      <c r="C638" s="80" t="s">
        <v>3229</v>
      </c>
    </row>
    <row r="639" spans="3:3" ht="15.6" x14ac:dyDescent="0.3">
      <c r="C639" s="5" t="s">
        <v>3230</v>
      </c>
    </row>
    <row r="641" spans="3:3" ht="15.6" x14ac:dyDescent="0.3">
      <c r="C641" s="82" t="s">
        <v>2930</v>
      </c>
    </row>
    <row r="642" spans="3:3" ht="15.6" x14ac:dyDescent="0.3">
      <c r="C642" s="5" t="s">
        <v>3231</v>
      </c>
    </row>
    <row r="644" spans="3:3" ht="15.6" x14ac:dyDescent="0.3">
      <c r="C644" s="82" t="s">
        <v>2931</v>
      </c>
    </row>
    <row r="645" spans="3:3" ht="15.6" x14ac:dyDescent="0.3">
      <c r="C645" s="5" t="s">
        <v>3232</v>
      </c>
    </row>
    <row r="647" spans="3:3" ht="15.6" x14ac:dyDescent="0.3">
      <c r="C647" s="82" t="s">
        <v>2932</v>
      </c>
    </row>
    <row r="648" spans="3:3" ht="15.6" x14ac:dyDescent="0.3">
      <c r="C648" s="5" t="s">
        <v>3233</v>
      </c>
    </row>
    <row r="650" spans="3:3" ht="15.6" x14ac:dyDescent="0.3">
      <c r="C650" s="82" t="s">
        <v>2933</v>
      </c>
    </row>
    <row r="651" spans="3:3" ht="15.6" x14ac:dyDescent="0.3">
      <c r="C651" s="5" t="s">
        <v>3234</v>
      </c>
    </row>
    <row r="652" spans="3:3" x14ac:dyDescent="0.3">
      <c r="C652" s="15"/>
    </row>
    <row r="653" spans="3:3" ht="15.6" x14ac:dyDescent="0.3">
      <c r="C653" s="83" t="s">
        <v>3235</v>
      </c>
    </row>
    <row r="654" spans="3:3" ht="15.6" x14ac:dyDescent="0.3">
      <c r="C654" s="83" t="s">
        <v>3236</v>
      </c>
    </row>
    <row r="655" spans="3:3" ht="15.6" x14ac:dyDescent="0.3">
      <c r="C655" s="83" t="s">
        <v>3237</v>
      </c>
    </row>
    <row r="656" spans="3:3" ht="15.6" x14ac:dyDescent="0.3">
      <c r="C656" s="5"/>
    </row>
    <row r="659" spans="3:3" ht="15.6" x14ac:dyDescent="0.3">
      <c r="C659" s="5"/>
    </row>
  </sheetData>
  <hyperlinks>
    <hyperlink ref="C8" location="_Toc190943488" display="_Toc190943488"/>
    <hyperlink ref="D8" location="_Toc190943488" display="_Toc190943488"/>
    <hyperlink ref="C9" location="_Toc190943489" display="_Toc190943489"/>
    <hyperlink ref="D9" location="_Toc190943489" display="_Toc190943489"/>
    <hyperlink ref="C10" location="_Toc190943490" display="_Toc190943490"/>
    <hyperlink ref="D10" location="_Toc190943490" display="_Toc190943490"/>
    <hyperlink ref="C11" location="_Toc190943491" display="_Toc190943491"/>
    <hyperlink ref="D11" location="_Toc190943491" display="_Toc190943491"/>
    <hyperlink ref="C12" location="_Toc190943492" display="_Toc190943492"/>
    <hyperlink ref="D12" location="_Toc190943492" display="_Toc190943492"/>
    <hyperlink ref="C13" location="_Toc190943493" display="_Toc190943493"/>
    <hyperlink ref="D13" location="_Toc190943493" display="_Toc190943493"/>
    <hyperlink ref="C14" location="_Toc190943494" display="_Toc190943494"/>
    <hyperlink ref="D14" location="_Toc190943494" display="_Toc190943494"/>
    <hyperlink ref="C15" location="_Toc190943495" display="_Toc190943495"/>
    <hyperlink ref="D15" location="_Toc190943495" display="_Toc190943495"/>
    <hyperlink ref="C16" location="_Toc190943496" display="_Toc190943496"/>
    <hyperlink ref="D16" location="_Toc190943496" display="_Toc190943496"/>
    <hyperlink ref="C17" location="_Toc190943497" display="_Toc190943497"/>
    <hyperlink ref="D17" location="_Toc190943497" display="_Toc190943497"/>
    <hyperlink ref="C18" location="_Toc190943498" display="_Toc190943498"/>
    <hyperlink ref="D18" location="_Toc190943498" display="_Toc190943498"/>
    <hyperlink ref="C19" location="_Toc190943499" display="_Toc190943499"/>
    <hyperlink ref="D19" location="_Toc190943499" display="_Toc190943499"/>
    <hyperlink ref="C20" location="_Toc190943500" display="_Toc190943500"/>
    <hyperlink ref="D20" location="_Toc190943500" display="_Toc190943500"/>
    <hyperlink ref="C21" location="_Toc190943501" display="_Toc190943501"/>
    <hyperlink ref="D21" location="_Toc190943501" display="_Toc190943501"/>
    <hyperlink ref="C22" location="_Toc190943502" display="_Toc190943502"/>
    <hyperlink ref="D22" location="_Toc190943502" display="_Toc190943502"/>
    <hyperlink ref="C23" location="_Toc190943503" display="_Toc190943503"/>
    <hyperlink ref="D23" location="_Toc190943503" display="_Toc190943503"/>
    <hyperlink ref="C24" location="_Toc190943504" display="_Toc190943504"/>
    <hyperlink ref="D24" location="_Toc190943504" display="_Toc190943504"/>
    <hyperlink ref="C25" location="_Toc190943505" display="_Toc190943505"/>
    <hyperlink ref="D25" location="_Toc190943505" display="_Toc190943505"/>
    <hyperlink ref="C26" location="_Toc190943506" display="_Toc190943506"/>
    <hyperlink ref="D26" location="_Toc190943506" display="_Toc190943506"/>
    <hyperlink ref="C27" location="_Toc190943507" display="_Toc190943507"/>
    <hyperlink ref="D27" location="_Toc190943507" display="_Toc190943507"/>
    <hyperlink ref="C28" location="_Toc190943508" display="_Toc190943508"/>
    <hyperlink ref="D28" location="_Toc190943508" display="_Toc190943508"/>
    <hyperlink ref="C29" location="_Toc190943509" display="_Toc190943509"/>
    <hyperlink ref="D29" location="_Toc190943509" display="_Toc190943509"/>
    <hyperlink ref="C30" location="_Toc190943510" display="_Toc190943510"/>
    <hyperlink ref="D30" location="_Toc190943510" display="_Toc190943510"/>
    <hyperlink ref="C31" location="_Toc190943511" display="_Toc190943511"/>
    <hyperlink ref="D31" location="_Toc190943511" display="_Toc190943511"/>
    <hyperlink ref="C32" location="_Toc190943512" display="_Toc190943512"/>
    <hyperlink ref="D32" location="_Toc190943512" display="_Toc190943512"/>
    <hyperlink ref="C33" location="_Toc190943513" display="_Toc190943513"/>
    <hyperlink ref="D33" location="_Toc190943513" display="_Toc190943513"/>
    <hyperlink ref="C34" location="_Toc190943514" display="_Toc190943514"/>
    <hyperlink ref="D34" location="_Toc190943514" display="_Toc190943514"/>
    <hyperlink ref="C35" location="_Toc190943515" display="_Toc190943515"/>
    <hyperlink ref="D35" location="_Toc190943515" display="_Toc190943515"/>
    <hyperlink ref="C36" location="_Toc190943516" display="_Toc190943516"/>
    <hyperlink ref="D36" location="_Toc190943516" display="_Toc190943516"/>
    <hyperlink ref="C37" location="_Toc190943517" display="_Toc190943517"/>
    <hyperlink ref="D37" location="_Toc190943517" display="_Toc190943517"/>
    <hyperlink ref="C38" location="_Toc190943518" display="_Toc190943518"/>
    <hyperlink ref="D38" location="_Toc190943518" display="_Toc190943518"/>
    <hyperlink ref="C39" location="_Toc190943519" display="_Toc190943519"/>
    <hyperlink ref="D39" location="_Toc190943519" display="_Toc190943519"/>
    <hyperlink ref="C40" location="_Toc190943520" display="_Toc190943520"/>
    <hyperlink ref="D40" location="_Toc190943520" display="_Toc190943520"/>
    <hyperlink ref="C41" location="_Toc190943521" display="_Toc190943521"/>
    <hyperlink ref="D41" location="_Toc190943521" display="_Toc190943521"/>
    <hyperlink ref="C42" location="_Toc190943522" display="_Toc190943522"/>
    <hyperlink ref="D42" location="_Toc190943522" display="_Toc190943522"/>
    <hyperlink ref="C43" location="_Toc190943523" display="_Toc190943523"/>
    <hyperlink ref="D43" location="_Toc190943523" display="_Toc190943523"/>
    <hyperlink ref="C44" location="_Toc190943524" display="_Toc190943524"/>
    <hyperlink ref="D44" location="_Toc190943524" display="_Toc190943524"/>
    <hyperlink ref="C45" location="_Toc190943525" display="_Toc190943525"/>
    <hyperlink ref="D45" location="_Toc190943525" display="_Toc190943525"/>
    <hyperlink ref="C46" location="_Toc190943526" display="_Toc190943526"/>
    <hyperlink ref="D46" location="_Toc190943526" display="_Toc190943526"/>
    <hyperlink ref="C47" location="_Toc190943527" display="_Toc190943527"/>
    <hyperlink ref="D47" location="_Toc190943527" display="_Toc190943527"/>
    <hyperlink ref="C48" location="_Toc190943528" display="_Toc190943528"/>
    <hyperlink ref="D48" location="_Toc190943528" display="_Toc190943528"/>
    <hyperlink ref="C49" location="_Toc190943529" display="_Toc190943529"/>
    <hyperlink ref="D49" location="_Toc190943529" display="_Toc190943529"/>
    <hyperlink ref="C50" location="_Toc190943530" display="_Toc190943530"/>
    <hyperlink ref="D50" location="_Toc190943530" display="_Toc190943530"/>
    <hyperlink ref="C51" location="_Toc190943531" display="_Toc190943531"/>
    <hyperlink ref="D51" location="_Toc190943531" display="_Toc190943531"/>
    <hyperlink ref="C52" location="_Toc190943532" display="_Toc190943532"/>
    <hyperlink ref="D52" location="_Toc190943532" display="_Toc190943532"/>
    <hyperlink ref="C53" location="_Toc190943533" display="_Toc190943533"/>
    <hyperlink ref="D53" location="_Toc190943533" display="_Toc190943533"/>
    <hyperlink ref="C54" location="_Toc190943534" display="_Toc190943534"/>
    <hyperlink ref="D54" location="_Toc190943534" display="_Toc190943534"/>
    <hyperlink ref="C55" location="_Toc190943535" display="_Toc190943535"/>
    <hyperlink ref="D55" location="_Toc190943535" display="_Toc190943535"/>
    <hyperlink ref="C56" location="_Toc190943536" display="_Toc190943536"/>
    <hyperlink ref="D56" location="_Toc190943536" display="_Toc190943536"/>
    <hyperlink ref="C57" location="_Toc190943537" display="_Toc190943537"/>
    <hyperlink ref="D57" location="_Toc190943537" display="_Toc190943537"/>
    <hyperlink ref="C58" location="_Toc190943538" display="_Toc190943538"/>
    <hyperlink ref="D58" location="_Toc190943538" display="_Toc190943538"/>
    <hyperlink ref="C59" location="_Toc190943539" display="_Toc190943539"/>
    <hyperlink ref="D59" location="_Toc190943539" display="_Toc190943539"/>
    <hyperlink ref="C60" location="_Toc190943540" display="_Toc190943540"/>
    <hyperlink ref="D60" location="_Toc190943540" display="_Toc190943540"/>
    <hyperlink ref="C61" location="_Toc190943541" display="_Toc190943541"/>
    <hyperlink ref="D61" location="_Toc190943541" display="_Toc190943541"/>
    <hyperlink ref="C62" location="_Toc190943542" display="_Toc190943542"/>
    <hyperlink ref="D62" location="_Toc190943542" display="_Toc190943542"/>
    <hyperlink ref="C63" location="_Toc190943543" display="_Toc190943543"/>
    <hyperlink ref="D63" location="_Toc190943543" display="_Toc190943543"/>
    <hyperlink ref="C64" location="_Toc190943544" display="_Toc190943544"/>
    <hyperlink ref="D64" location="_Toc190943544" display="_Toc190943544"/>
    <hyperlink ref="C65" location="_Toc190943545" display="_Toc190943545"/>
    <hyperlink ref="D65" location="_Toc190943545" display="_Toc190943545"/>
    <hyperlink ref="C66" location="_Toc190943546" display="_Toc190943546"/>
    <hyperlink ref="D66" location="_Toc190943546" display="_Toc190943546"/>
    <hyperlink ref="C67" location="_Toc190943547" display="_Toc190943547"/>
    <hyperlink ref="D67" location="_Toc190943547" display="_Toc190943547"/>
    <hyperlink ref="C68" location="_Toc190943548" display="_Toc190943548"/>
    <hyperlink ref="D68" location="_Toc190943548" display="_Toc190943548"/>
    <hyperlink ref="C69" location="_Toc190943549" display="_Toc190943549"/>
    <hyperlink ref="D69" location="_Toc190943549" display="_Toc190943549"/>
    <hyperlink ref="C70" location="_Toc190943550" display="_Toc190943550"/>
    <hyperlink ref="D70" location="_Toc190943550" display="_Toc190943550"/>
    <hyperlink ref="C71" location="_Toc190943551" display="_Toc190943551"/>
    <hyperlink ref="D71" location="_Toc190943551" display="_Toc190943551"/>
    <hyperlink ref="C72" location="_Toc190943552" display="_Toc190943552"/>
    <hyperlink ref="D72" location="_Toc190943552" display="_Toc190943552"/>
    <hyperlink ref="C73" location="_Toc190943553" display="_Toc190943553"/>
    <hyperlink ref="D73" location="_Toc190943553" display="_Toc190943553"/>
    <hyperlink ref="C74" location="_Toc190943554" display="_Toc190943554"/>
    <hyperlink ref="D74" location="_Toc190943554" display="_Toc190943554"/>
    <hyperlink ref="C75" location="_Toc190943555" display="_Toc190943555"/>
    <hyperlink ref="D75" location="_Toc190943555" display="_Toc190943555"/>
    <hyperlink ref="C76" location="_Toc190943556" display="_Toc190943556"/>
    <hyperlink ref="D76" location="_Toc190943556" display="_Toc190943556"/>
    <hyperlink ref="C77" location="_Toc190943557" display="_Toc190943557"/>
    <hyperlink ref="D77" location="_Toc190943557" display="_Toc190943557"/>
    <hyperlink ref="C78" location="_Toc190943558" display="_Toc190943558"/>
    <hyperlink ref="D78" location="_Toc190943558" display="_Toc190943558"/>
    <hyperlink ref="C79" location="_Toc190943559" display="_Toc190943559"/>
    <hyperlink ref="D79" location="_Toc190943559" display="_Toc190943559"/>
    <hyperlink ref="C80" location="_Toc190943560" display="_Toc190943560"/>
    <hyperlink ref="D80" location="_Toc190943560" display="_Toc190943560"/>
    <hyperlink ref="C81" location="_Toc190943561" display="_Toc190943561"/>
    <hyperlink ref="D81" location="_Toc190943561" display="_Toc190943561"/>
    <hyperlink ref="C82" location="_Toc190943562" display="_Toc190943562"/>
    <hyperlink ref="D82" location="_Toc190943562" display="_Toc190943562"/>
    <hyperlink ref="C83" location="_Toc190943563" display="_Toc190943563"/>
    <hyperlink ref="D83" location="_Toc190943563" display="_Toc190943563"/>
    <hyperlink ref="C84" location="_Toc190943564" display="_Toc190943564"/>
    <hyperlink ref="D84" location="_Toc190943564" display="_Toc190943564"/>
    <hyperlink ref="C85" location="_Toc190943565" display="_Toc190943565"/>
    <hyperlink ref="D85" location="_Toc190943565" display="_Toc190943565"/>
    <hyperlink ref="C86" location="_Toc190943566" display="_Toc190943566"/>
    <hyperlink ref="D86" location="_Toc190943566" display="_Toc190943566"/>
    <hyperlink ref="C87" location="_Toc190943567" display="_Toc190943567"/>
    <hyperlink ref="D87" location="_Toc190943567" display="_Toc190943567"/>
    <hyperlink ref="C88" location="_Toc190943568" display="_Toc190943568"/>
    <hyperlink ref="D88" location="_Toc190943568" display="_Toc190943568"/>
    <hyperlink ref="C89" location="_Toc190943569" display="_Toc190943569"/>
    <hyperlink ref="D89" location="_Toc190943569" display="_Toc190943569"/>
    <hyperlink ref="C90" location="_Toc190943570" display="_Toc190943570"/>
    <hyperlink ref="D90" location="_Toc190943570" display="_Toc190943570"/>
    <hyperlink ref="C91" location="_Toc190943571" display="_Toc190943571"/>
    <hyperlink ref="D91" location="_Toc190943571" display="_Toc190943571"/>
    <hyperlink ref="C92" location="_Toc190943572" display="_Toc190943572"/>
    <hyperlink ref="D92" location="_Toc190943572" display="_Toc190943572"/>
    <hyperlink ref="C93" location="_Toc190943573" display="_Toc190943573"/>
    <hyperlink ref="D93" location="_Toc190943573" display="_Toc190943573"/>
    <hyperlink ref="C94" location="_Toc190943574" display="_Toc190943574"/>
    <hyperlink ref="D94" location="_Toc190943574" display="_Toc190943574"/>
    <hyperlink ref="C95" location="_Toc190943575" display="_Toc190943575"/>
    <hyperlink ref="D95" location="_Toc190943575" display="_Toc190943575"/>
    <hyperlink ref="C96" location="_Toc190943576" display="_Toc190943576"/>
    <hyperlink ref="D96" location="_Toc190943576" display="_Toc190943576"/>
    <hyperlink ref="C97" location="_Toc190943577" display="_Toc190943577"/>
    <hyperlink ref="D97" location="_Toc190943577" display="_Toc190943577"/>
    <hyperlink ref="C98" location="_Toc190943578" display="_Toc190943578"/>
    <hyperlink ref="D98" location="_Toc190943578" display="_Toc190943578"/>
    <hyperlink ref="C99" location="_Toc190943579" display="_Toc190943579"/>
    <hyperlink ref="D99" location="_Toc190943579" display="_Toc190943579"/>
    <hyperlink ref="C100" location="_Toc190943580" display="_Toc190943580"/>
    <hyperlink ref="D100" location="_Toc190943580" display="_Toc190943580"/>
    <hyperlink ref="C101" location="_Toc190943581" display="_Toc190943581"/>
    <hyperlink ref="D101" location="_Toc190943581" display="_Toc190943581"/>
    <hyperlink ref="C102" location="_Toc190943582" display="_Toc190943582"/>
    <hyperlink ref="D102" location="_Toc190943582" display="_Toc190943582"/>
    <hyperlink ref="C103" location="_Toc190943583" display="_Toc190943583"/>
    <hyperlink ref="D103" location="_Toc190943583" display="_Toc190943583"/>
    <hyperlink ref="C104" location="_Toc190943584" display="_Toc190943584"/>
    <hyperlink ref="D104" location="_Toc190943584" display="_Toc190943584"/>
    <hyperlink ref="C105" location="_Toc190943585" display="_Toc190943585"/>
    <hyperlink ref="D105" location="_Toc190943585" display="_Toc190943585"/>
    <hyperlink ref="C106" location="_Toc190943586" display="_Toc190943586"/>
    <hyperlink ref="D106" location="_Toc190943586" display="_Toc190943586"/>
    <hyperlink ref="C107" location="_Toc190943587" display="_Toc190943587"/>
    <hyperlink ref="D107" location="_Toc190943587" display="_Toc190943587"/>
    <hyperlink ref="C108" location="_Toc190943588" display="_Toc190943588"/>
    <hyperlink ref="D108" location="_Toc190943588" display="_Toc190943588"/>
    <hyperlink ref="C109" location="_Toc190943589" display="_Toc190943589"/>
    <hyperlink ref="D109" location="_Toc190943589" display="_Toc190943589"/>
    <hyperlink ref="C110" location="_Toc190943590" display="_Toc190943590"/>
    <hyperlink ref="D110" location="_Toc190943590" display="_Toc190943590"/>
    <hyperlink ref="C111" location="_Toc190943591" display="_Toc190943591"/>
    <hyperlink ref="D111" location="_Toc190943591" display="_Toc190943591"/>
    <hyperlink ref="C112" location="_Toc190943592" display="_Toc190943592"/>
    <hyperlink ref="D112" location="_Toc190943592" display="_Toc190943592"/>
    <hyperlink ref="C113" location="_Toc190943593" display="_Toc190943593"/>
    <hyperlink ref="D113" location="_Toc190943593" display="_Toc190943593"/>
    <hyperlink ref="C114" location="_Toc190943594" display="_Toc190943594"/>
    <hyperlink ref="D114" location="_Toc190943594" display="_Toc190943594"/>
    <hyperlink ref="C115" location="_Toc190943595" display="_Toc190943595"/>
    <hyperlink ref="D115" location="_Toc190943595" display="_Toc190943595"/>
    <hyperlink ref="C116" location="_Toc190943596" display="_Toc190943596"/>
    <hyperlink ref="D116" location="_Toc190943596" display="_Toc190943596"/>
    <hyperlink ref="C117" location="_Toc190943597" display="_Toc190943597"/>
    <hyperlink ref="D117" location="_Toc190943597" display="_Toc190943597"/>
    <hyperlink ref="C118" location="_Toc190943598" display="_Toc190943598"/>
    <hyperlink ref="D118" location="_Toc190943598" display="_Toc190943598"/>
    <hyperlink ref="C119" location="_Toc190943599" display="_Toc190943599"/>
    <hyperlink ref="D119" location="_Toc190943599" display="_Toc190943599"/>
    <hyperlink ref="C120" location="_Toc190943600" display="_Toc190943600"/>
    <hyperlink ref="D120" location="_Toc190943600" display="_Toc190943600"/>
    <hyperlink ref="C121" location="_Toc190943601" display="_Toc190943601"/>
    <hyperlink ref="D121" location="_Toc190943601" display="_Toc190943601"/>
    <hyperlink ref="C122" location="_Toc190943602" display="_Toc190943602"/>
    <hyperlink ref="D122" location="_Toc190943602" display="_Toc190943602"/>
    <hyperlink ref="C123" location="_Toc190943603" display="_Toc190943603"/>
    <hyperlink ref="D123" location="_Toc190943603" display="_Toc190943603"/>
    <hyperlink ref="C124" location="_Toc190943604" display="_Toc190943604"/>
    <hyperlink ref="D124" location="_Toc190943604" display="_Toc190943604"/>
    <hyperlink ref="C125" location="_Toc190943605" display="_Toc190943605"/>
    <hyperlink ref="D125" location="_Toc190943605" display="_Toc190943605"/>
    <hyperlink ref="C126" location="_Toc190943606" display="_Toc190943606"/>
    <hyperlink ref="D126" location="_Toc190943606" display="_Toc190943606"/>
    <hyperlink ref="C127" location="_Toc190943607" display="_Toc190943607"/>
    <hyperlink ref="D127" location="_Toc190943607" display="_Toc190943607"/>
    <hyperlink ref="C128" location="_Toc190943608" display="_Toc190943608"/>
    <hyperlink ref="D128" location="_Toc190943608" display="_Toc190943608"/>
    <hyperlink ref="C129" location="_Toc190943609" display="_Toc190943609"/>
    <hyperlink ref="D129" location="_Toc190943609" display="_Toc190943609"/>
    <hyperlink ref="C130" location="_Toc190943610" display="_Toc190943610"/>
    <hyperlink ref="D130" location="_Toc190943610" display="_Toc190943610"/>
    <hyperlink ref="C131" location="_Toc190943611" display="_Toc190943611"/>
    <hyperlink ref="D131" location="_Toc190943611" display="_Toc190943611"/>
    <hyperlink ref="C132" location="_Toc190943612" display="_Toc190943612"/>
    <hyperlink ref="D132" location="_Toc190943612" display="_Toc190943612"/>
    <hyperlink ref="C133" location="_Toc190943613" display="_Toc190943613"/>
    <hyperlink ref="D133" location="_Toc190943613" display="_Toc190943613"/>
    <hyperlink ref="C134" location="_Toc190943614" display="_Toc190943614"/>
    <hyperlink ref="D134" location="_Toc190943614" display="_Toc190943614"/>
    <hyperlink ref="C135" location="_Toc190943615" display="_Toc190943615"/>
    <hyperlink ref="D135" location="_Toc190943615" display="_Toc190943615"/>
    <hyperlink ref="C136" location="_Toc190943616" display="_Toc190943616"/>
    <hyperlink ref="D136" location="_Toc190943616" display="_Toc190943616"/>
    <hyperlink ref="C137" location="_Toc190943617" display="_Toc190943617"/>
    <hyperlink ref="D137" location="_Toc190943617" display="_Toc190943617"/>
    <hyperlink ref="C138" location="_Toc190943618" display="_Toc190943618"/>
    <hyperlink ref="D138" location="_Toc190943618" display="_Toc190943618"/>
    <hyperlink ref="C139" location="_Toc190943619" display="_Toc190943619"/>
    <hyperlink ref="D139" location="_Toc190943619" display="_Toc190943619"/>
    <hyperlink ref="C140" location="_Toc190943620" display="_Toc190943620"/>
    <hyperlink ref="D140" location="_Toc190943620" display="_Toc190943620"/>
    <hyperlink ref="C141" location="_Toc190943621" display="_Toc190943621"/>
    <hyperlink ref="D141" location="_Toc190943621" display="_Toc190943621"/>
    <hyperlink ref="C142" location="_Toc190943622" display="_Toc190943622"/>
    <hyperlink ref="D142" location="_Toc190943622" display="_Toc190943622"/>
    <hyperlink ref="C143" location="_Toc190943623" display="_Toc190943623"/>
    <hyperlink ref="D143" location="_Toc190943623" display="_Toc190943623"/>
    <hyperlink ref="C144" location="_Toc190943624" display="_Toc190943624"/>
    <hyperlink ref="D144" location="_Toc190943624" display="_Toc190943624"/>
    <hyperlink ref="C145" location="_Toc190943625" display="_Toc190943625"/>
    <hyperlink ref="D145" location="_Toc190943625" display="_Toc190943625"/>
    <hyperlink ref="C146" location="_Toc190943626" display="_Toc190943626"/>
    <hyperlink ref="D146" location="_Toc190943626" display="_Toc190943626"/>
    <hyperlink ref="C147" location="_Toc190943627" display="_Toc190943627"/>
    <hyperlink ref="D147" location="_Toc190943627" display="_Toc190943627"/>
    <hyperlink ref="C148" location="_Toc190943628" display="_Toc190943628"/>
    <hyperlink ref="D148" location="_Toc190943628" display="_Toc190943628"/>
    <hyperlink ref="C149" location="_Toc190943629" display="_Toc190943629"/>
    <hyperlink ref="D149" location="_Toc190943629" display="_Toc190943629"/>
    <hyperlink ref="C150" location="_Toc190943630" display="_Toc190943630"/>
    <hyperlink ref="D150" location="_Toc190943630" display="_Toc190943630"/>
    <hyperlink ref="C151" location="_Toc190943631" display="_Toc190943631"/>
    <hyperlink ref="D151" location="_Toc190943631" display="_Toc190943631"/>
    <hyperlink ref="C152" location="_Toc190943632" display="_Toc190943632"/>
    <hyperlink ref="D152" location="_Toc190943632" display="_Toc190943632"/>
    <hyperlink ref="C153" location="_Toc190943633" display="_Toc190943633"/>
    <hyperlink ref="D153" location="_Toc190943633" display="_Toc190943633"/>
    <hyperlink ref="C154" location="_Toc190943634" display="_Toc190943634"/>
    <hyperlink ref="D154" location="_Toc190943634" display="_Toc190943634"/>
    <hyperlink ref="C155" location="_Toc190943635" display="_Toc190943635"/>
    <hyperlink ref="D155" location="_Toc190943635" display="_Toc190943635"/>
    <hyperlink ref="C156" location="_Toc190943636" display="_Toc190943636"/>
    <hyperlink ref="D156" location="_Toc190943636" display="_Toc190943636"/>
    <hyperlink ref="C157" location="_Toc190943637" display="_Toc190943637"/>
    <hyperlink ref="D157" location="_Toc190943637" display="_Toc190943637"/>
    <hyperlink ref="C158" location="_Toc190943638" display="_Toc190943638"/>
    <hyperlink ref="D158" location="_Toc190943638" display="_Toc190943638"/>
    <hyperlink ref="C159" location="_Toc190943639" display="_Toc190943639"/>
    <hyperlink ref="D159" location="_Toc190943639" display="_Toc190943639"/>
    <hyperlink ref="C160" location="_Toc190943640" display="_Toc190943640"/>
    <hyperlink ref="D160" location="_Toc190943640" display="_Toc190943640"/>
    <hyperlink ref="C161" location="_Toc190943641" display="_Toc190943641"/>
    <hyperlink ref="D161" location="_Toc190943641" display="_Toc190943641"/>
    <hyperlink ref="C162" location="_Toc190943642" display="_Toc190943642"/>
    <hyperlink ref="D162" location="_Toc190943642" display="_Toc190943642"/>
    <hyperlink ref="C163" location="_Toc190943643" display="_Toc190943643"/>
    <hyperlink ref="D163" location="_Toc190943643" display="_Toc190943643"/>
    <hyperlink ref="C164" location="_Toc190943644" display="_Toc190943644"/>
    <hyperlink ref="D164" location="_Toc190943644" display="_Toc190943644"/>
    <hyperlink ref="C165" location="_Toc190943645" display="_Toc190943645"/>
    <hyperlink ref="D165" location="_Toc190943645" display="_Toc190943645"/>
    <hyperlink ref="C166" location="_Toc190943646" display="_Toc190943646"/>
    <hyperlink ref="D166" location="_Toc190943646" display="_Toc190943646"/>
    <hyperlink ref="C167" location="_Toc190943647" display="_Toc190943647"/>
    <hyperlink ref="D167" location="_Toc190943647" display="_Toc190943647"/>
    <hyperlink ref="C168" location="_Toc190943648" display="_Toc190943648"/>
    <hyperlink ref="D168" location="_Toc190943648" display="_Toc190943648"/>
    <hyperlink ref="C169" location="_Toc190943649" display="_Toc190943649"/>
    <hyperlink ref="D169" location="_Toc190943649" display="_Toc190943649"/>
    <hyperlink ref="C170" location="_Toc190943650" display="_Toc190943650"/>
    <hyperlink ref="D170" location="_Toc190943650" display="_Toc190943650"/>
    <hyperlink ref="C171" location="_Toc190943651" display="_Toc190943651"/>
    <hyperlink ref="D171" location="_Toc190943651" display="_Toc190943651"/>
    <hyperlink ref="C172" location="_Toc190943652" display="_Toc190943652"/>
    <hyperlink ref="D172" location="_Toc190943652" display="_Toc190943652"/>
    <hyperlink ref="C173" location="_Toc190943653" display="_Toc190943653"/>
    <hyperlink ref="D173" location="_Toc190943653" display="_Toc190943653"/>
    <hyperlink ref="C174" location="_Toc190943654" display="_Toc190943654"/>
    <hyperlink ref="D174" location="_Toc190943654" display="_Toc190943654"/>
    <hyperlink ref="C175" location="_Toc190943655" display="_Toc190943655"/>
    <hyperlink ref="D175" location="_Toc190943655" display="_Toc190943655"/>
    <hyperlink ref="C176" location="_Toc190943656" display="_Toc190943656"/>
    <hyperlink ref="D176" location="_Toc190943656" display="_Toc190943656"/>
    <hyperlink ref="C177" location="_Toc190943657" display="_Toc190943657"/>
    <hyperlink ref="D177" location="_Toc190943657" display="_Toc190943657"/>
    <hyperlink ref="C178" location="_Toc190943658" display="_Toc190943658"/>
    <hyperlink ref="D178" location="_Toc190943658" display="_Toc190943658"/>
    <hyperlink ref="C179" location="_Toc190943659" display="_Toc190943659"/>
    <hyperlink ref="D179" location="_Toc190943659" display="_Toc190943659"/>
    <hyperlink ref="C180" location="_Toc190943660" display="_Toc190943660"/>
    <hyperlink ref="D180" location="_Toc190943660" display="_Toc190943660"/>
    <hyperlink ref="C181" location="_Toc190943661" display="_Toc190943661"/>
    <hyperlink ref="D181" location="_Toc190943661" display="_Toc190943661"/>
    <hyperlink ref="C182" location="_Toc190943662" display="_Toc190943662"/>
    <hyperlink ref="D182" location="_Toc190943662" display="_Toc190943662"/>
    <hyperlink ref="C183" location="_Toc190943663" display="_Toc190943663"/>
    <hyperlink ref="D183" location="_Toc190943663" display="_Toc190943663"/>
    <hyperlink ref="C184" location="_Toc190943664" display="_Toc190943664"/>
    <hyperlink ref="D184" location="_Toc190943664" display="_Toc190943664"/>
    <hyperlink ref="C185" location="_Toc190943665" display="_Toc190943665"/>
    <hyperlink ref="D185" location="_Toc190943665" display="_Toc190943665"/>
    <hyperlink ref="C186" location="_Toc190943666" display="_Toc190943666"/>
    <hyperlink ref="D186" location="_Toc190943666" display="_Toc190943666"/>
    <hyperlink ref="C187" location="_Toc190943667" display="_Toc190943667"/>
    <hyperlink ref="D187" location="_Toc190943667" display="_Toc190943667"/>
    <hyperlink ref="C188" location="_Toc190943668" display="_Toc190943668"/>
    <hyperlink ref="D188" location="_Toc190943668" display="_Toc190943668"/>
    <hyperlink ref="C189" location="_Toc190943669" display="_Toc190943669"/>
    <hyperlink ref="D189" location="_Toc190943669" display="_Toc190943669"/>
    <hyperlink ref="C190" location="_Toc190943670" display="_Toc190943670"/>
    <hyperlink ref="D190" location="_Toc190943670" display="_Toc190943670"/>
    <hyperlink ref="C191" location="_Toc190943671" display="_Toc190943671"/>
    <hyperlink ref="D191" location="_Toc190943671" display="_Toc190943671"/>
    <hyperlink ref="C192" location="_Toc190943672" display="_Toc190943672"/>
    <hyperlink ref="D192" location="_Toc190943672" display="_Toc190943672"/>
    <hyperlink ref="C193" location="_Toc190943673" display="_Toc190943673"/>
    <hyperlink ref="D193" location="_Toc190943673" display="_Toc190943673"/>
    <hyperlink ref="C194" location="_Toc190943674" display="_Toc190943674"/>
    <hyperlink ref="D194" location="_Toc190943674" display="_Toc190943674"/>
    <hyperlink ref="C195" location="_Toc190943675" display="_Toc190943675"/>
    <hyperlink ref="D195" location="_Toc190943675" display="_Toc190943675"/>
    <hyperlink ref="C196" location="_Toc190943676" display="_Toc190943676"/>
    <hyperlink ref="D196" location="_Toc190943676" display="_Toc190943676"/>
    <hyperlink ref="C197" location="_Toc190943677" display="_Toc190943677"/>
    <hyperlink ref="D197" location="_Toc190943677" display="_Toc190943677"/>
    <hyperlink ref="C198" location="_Toc190943678" display="_Toc190943678"/>
    <hyperlink ref="D198" location="_Toc190943678" display="_Toc190943678"/>
    <hyperlink ref="C199" location="_Toc190943679" display="_Toc190943679"/>
    <hyperlink ref="D199" location="_Toc190943679" display="_Toc190943679"/>
    <hyperlink ref="C200" location="_Toc190943680" display="_Toc190943680"/>
    <hyperlink ref="D200" location="_Toc190943680" display="_Toc190943680"/>
    <hyperlink ref="C201" location="_Toc190943681" display="_Toc190943681"/>
    <hyperlink ref="D201" location="_Toc190943681" display="_Toc190943681"/>
    <hyperlink ref="C202" location="_Toc190943682" display="_Toc190943682"/>
    <hyperlink ref="D202" location="_Toc190943682" display="_Toc190943682"/>
    <hyperlink ref="C203" location="_Toc190943683" display="_Toc190943683"/>
    <hyperlink ref="D203" location="_Toc190943683" display="_Toc190943683"/>
    <hyperlink ref="C204" location="_Toc190943684" display="_Toc190943684"/>
    <hyperlink ref="D204" location="_Toc190943684" display="_Toc190943684"/>
    <hyperlink ref="C205" location="_Toc190943685" display="_Toc190943685"/>
    <hyperlink ref="D205" location="_Toc190943685" display="_Toc190943685"/>
    <hyperlink ref="C206" location="_Toc190943686" display="_Toc190943686"/>
    <hyperlink ref="D206" location="_Toc190943686" display="_Toc190943686"/>
    <hyperlink ref="C207" location="_Toc190943687" display="_Toc190943687"/>
    <hyperlink ref="D207" location="_Toc190943687" display="_Toc190943687"/>
    <hyperlink ref="C208" location="_Toc190943688" display="_Toc190943688"/>
    <hyperlink ref="D208" location="_Toc190943688" display="_Toc190943688"/>
    <hyperlink ref="C209" location="_Toc190943689" display="_Toc190943689"/>
    <hyperlink ref="D209" location="_Toc190943689" display="_Toc190943689"/>
    <hyperlink ref="C210" location="_Toc190943690" display="_Toc190943690"/>
    <hyperlink ref="D210" location="_Toc190943690" display="_Toc190943690"/>
    <hyperlink ref="C211" location="_Toc190943691" display="_Toc190943691"/>
    <hyperlink ref="D211" location="_Toc190943691" display="_Toc190943691"/>
    <hyperlink ref="C212" location="_Toc190943692" display="_Toc190943692"/>
    <hyperlink ref="D212" location="_Toc190943692" display="_Toc190943692"/>
    <hyperlink ref="C213" location="_Toc190943693" display="_Toc190943693"/>
    <hyperlink ref="D213" location="_Toc190943693" display="_Toc190943693"/>
    <hyperlink ref="C214" location="_Toc190943694" display="_Toc190943694"/>
    <hyperlink ref="D214" location="_Toc190943694" display="_Toc190943694"/>
    <hyperlink ref="C215" location="_Toc190943695" display="_Toc190943695"/>
    <hyperlink ref="D215" location="_Toc190943695" display="_Toc190943695"/>
    <hyperlink ref="C216" location="_Toc190943696" display="_Toc190943696"/>
    <hyperlink ref="D216" location="_Toc190943696" display="_Toc190943696"/>
    <hyperlink ref="C217" location="_Toc190943697" display="_Toc190943697"/>
    <hyperlink ref="D217" location="_Toc190943697" display="_Toc190943697"/>
    <hyperlink ref="C218" location="_Toc190943698" display="_Toc190943698"/>
    <hyperlink ref="D218" location="_Toc190943698" display="_Toc190943698"/>
    <hyperlink ref="C219" location="_Toc190943699" display="_Toc190943699"/>
    <hyperlink ref="D219" location="_Toc190943699" display="_Toc190943699"/>
    <hyperlink ref="C220" location="_Toc190943700" display="_Toc190943700"/>
    <hyperlink ref="D220" location="_Toc190943700" display="_Toc190943700"/>
    <hyperlink ref="C221" location="_Toc190943701" display="_Toc190943701"/>
    <hyperlink ref="D221" location="_Toc190943701" display="_Toc190943701"/>
    <hyperlink ref="C222" location="_Toc190943702" display="_Toc190943702"/>
    <hyperlink ref="D222" location="_Toc190943702" display="_Toc190943702"/>
    <hyperlink ref="C223" location="_Toc190943703" display="_Toc190943703"/>
    <hyperlink ref="D223" location="_Toc190943703" display="_Toc190943703"/>
    <hyperlink ref="C224" location="_Toc190943704" display="_Toc190943704"/>
    <hyperlink ref="D224" location="_Toc190943704" display="_Toc190943704"/>
    <hyperlink ref="C225" location="_Toc190943705" display="_Toc190943705"/>
    <hyperlink ref="D225" location="_Toc190943705" display="_Toc190943705"/>
    <hyperlink ref="C226" location="_Toc190943706" display="_Toc190943706"/>
    <hyperlink ref="D226" location="_Toc190943706" display="_Toc190943706"/>
    <hyperlink ref="C227" location="_Toc190943707" display="_Toc190943707"/>
    <hyperlink ref="D227" location="_Toc190943707" display="_Toc190943707"/>
    <hyperlink ref="C228" location="_Toc190943708" display="_Toc190943708"/>
    <hyperlink ref="D228" location="_Toc190943708" display="_Toc190943708"/>
    <hyperlink ref="C229" location="_Toc190943709" display="_Toc190943709"/>
    <hyperlink ref="D229" location="_Toc190943709" display="_Toc190943709"/>
    <hyperlink ref="C230" location="_Toc190943710" display="_Toc190943710"/>
    <hyperlink ref="D230" location="_Toc190943710" display="_Toc190943710"/>
    <hyperlink ref="C231" location="_Toc190943711" display="_Toc190943711"/>
    <hyperlink ref="D231" location="_Toc190943711" display="_Toc190943711"/>
    <hyperlink ref="C232" location="_Toc190943712" display="_Toc190943712"/>
    <hyperlink ref="D232" location="_Toc190943712" display="_Toc190943712"/>
    <hyperlink ref="C233" location="_Toc190943713" display="_Toc190943713"/>
    <hyperlink ref="D233" location="_Toc190943713" display="_Toc190943713"/>
    <hyperlink ref="C234" location="_Toc190943714" display="_Toc190943714"/>
    <hyperlink ref="D234" location="_Toc190943714" display="_Toc190943714"/>
    <hyperlink ref="C235" location="_Toc190943715" display="_Toc190943715"/>
    <hyperlink ref="D235" location="_Toc190943715" display="_Toc190943715"/>
    <hyperlink ref="C236" location="_Toc190943716" display="_Toc190943716"/>
    <hyperlink ref="D236" location="_Toc190943716" display="_Toc190943716"/>
    <hyperlink ref="C237" location="_Toc190943717" display="_Toc190943717"/>
    <hyperlink ref="D237" location="_Toc190943717" display="_Toc190943717"/>
    <hyperlink ref="C238" location="_Toc190943718" display="_Toc190943718"/>
    <hyperlink ref="D238" location="_Toc190943718" display="_Toc190943718"/>
    <hyperlink ref="C239" location="_Toc190943719" display="_Toc190943719"/>
    <hyperlink ref="D239" location="_Toc190943719" display="_Toc190943719"/>
    <hyperlink ref="C240" location="_Toc190943720" display="_Toc190943720"/>
    <hyperlink ref="D240" location="_Toc190943720" display="_Toc190943720"/>
    <hyperlink ref="C241" location="_Toc190943721" display="_Toc190943721"/>
    <hyperlink ref="D241" location="_Toc190943721" display="_Toc190943721"/>
    <hyperlink ref="C242" location="_Toc190943722" display="_Toc190943722"/>
    <hyperlink ref="D242" location="_Toc190943722" display="_Toc190943722"/>
    <hyperlink ref="C243" location="_Toc190943723" display="_Toc190943723"/>
    <hyperlink ref="D243" location="_Toc190943723" display="_Toc190943723"/>
    <hyperlink ref="C244" location="_Toc190943724" display="_Toc190943724"/>
    <hyperlink ref="D244" location="_Toc190943724" display="_Toc190943724"/>
    <hyperlink ref="C245" location="_Toc190943725" display="_Toc190943725"/>
    <hyperlink ref="D245" location="_Toc190943725" display="_Toc190943725"/>
    <hyperlink ref="C246" location="_Toc190943726" display="_Toc190943726"/>
    <hyperlink ref="D246" location="_Toc190943726" display="_Toc190943726"/>
    <hyperlink ref="C247" location="_Toc190943727" display="_Toc190943727"/>
    <hyperlink ref="D248" location="_Toc190943727" display="_Toc190943727"/>
    <hyperlink ref="C249" location="_Toc190943728" display="_Toc190943728"/>
    <hyperlink ref="D250" location="_Toc190943728" display="_Toc190943728"/>
    <hyperlink ref="C251" location="_Toc190943729" display="_Toc190943729"/>
    <hyperlink ref="D252" location="_Toc190943729" display="_Toc190943729"/>
    <hyperlink ref="C253" location="_Toc190943730" display="_Toc190943730"/>
    <hyperlink ref="D253" location="_Toc190943730" display="_Toc190943730"/>
    <hyperlink ref="C254" location="_Toc190943731" display="_Toc190943731"/>
    <hyperlink ref="D255" location="_Toc190943731" display="_Toc190943731"/>
    <hyperlink ref="C256" location="_Toc190943732" display="_Toc190943732"/>
    <hyperlink ref="D256" location="_Toc190943732" display="_Toc190943732"/>
    <hyperlink ref="C257" location="_Toc190943733" display="_Toc190943733"/>
    <hyperlink ref="D258" location="_Toc190943733" display="_Toc190943733"/>
    <hyperlink ref="C259" location="_Toc190943734" display="_Toc190943734"/>
    <hyperlink ref="D259" location="_Toc190943734" display="_Toc190943734"/>
    <hyperlink ref="C260" location="_Toc190943735" display="_Toc190943735"/>
    <hyperlink ref="D261" location="_Toc190943735" display="_Toc190943735"/>
    <hyperlink ref="C262" location="_Toc190943736" display="_Toc190943736"/>
    <hyperlink ref="D262" location="_Toc190943736" display="_Toc190943736"/>
    <hyperlink ref="C263" location="_Toc190943737" display="_Toc190943737"/>
    <hyperlink ref="D263" location="_Toc190943737" display="_Toc190943737"/>
    <hyperlink ref="C264" location="_Toc190943738" display="_Toc190943738"/>
    <hyperlink ref="D264" location="_Toc190943738" display="_Toc190943738"/>
    <hyperlink ref="C265" location="_Toc190943739" display="_Toc190943739"/>
    <hyperlink ref="D265" location="_Toc190943739" display="_Toc190943739"/>
    <hyperlink ref="C266" location="_Toc190943740" display="_Toc190943740"/>
    <hyperlink ref="D266" location="_Toc190943740" display="_Toc190943740"/>
    <hyperlink ref="C267" location="_Toc190943741" display="_Toc190943741"/>
    <hyperlink ref="D267" location="_Toc190943741" display="_Toc190943741"/>
  </hyperlinks>
  <pageMargins left="0.7" right="0.7" top="0.75" bottom="0.75" header="0.3" footer="0.3"/>
  <pageSetup paperSize="8" orientation="landscape"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1010"/>
  <sheetViews>
    <sheetView tabSelected="1" topLeftCell="A979" workbookViewId="0">
      <selection activeCell="E844" sqref="E844"/>
    </sheetView>
  </sheetViews>
  <sheetFormatPr defaultRowHeight="14.4" x14ac:dyDescent="0.3"/>
  <cols>
    <col min="3" max="3" width="31.88671875" customWidth="1"/>
    <col min="4" max="4" width="41.44140625" customWidth="1"/>
    <col min="5" max="5" width="38.109375" customWidth="1"/>
    <col min="6" max="6" width="32.88671875" customWidth="1"/>
    <col min="7" max="7" width="34.109375" customWidth="1"/>
    <col min="8" max="8" width="28.109375" customWidth="1"/>
    <col min="9" max="10" width="11.5546875" customWidth="1"/>
    <col min="11" max="11" width="10.44140625" customWidth="1"/>
  </cols>
  <sheetData>
    <row r="5" spans="3:10" ht="15.6" x14ac:dyDescent="0.3">
      <c r="C5" s="88" t="s">
        <v>16</v>
      </c>
      <c r="D5" s="88" t="s">
        <v>17</v>
      </c>
      <c r="E5" s="88" t="s">
        <v>18</v>
      </c>
      <c r="F5" s="88" t="s">
        <v>19</v>
      </c>
      <c r="G5" s="88" t="s">
        <v>20</v>
      </c>
      <c r="H5" s="88" t="s">
        <v>21</v>
      </c>
      <c r="I5" s="88" t="s">
        <v>22</v>
      </c>
      <c r="J5" s="88" t="s">
        <v>23</v>
      </c>
    </row>
    <row r="6" spans="3:10" ht="15.6" x14ac:dyDescent="0.3">
      <c r="C6" s="88"/>
      <c r="D6" s="88"/>
      <c r="E6" s="88"/>
      <c r="F6" s="88"/>
      <c r="G6" s="88"/>
      <c r="H6" s="88"/>
      <c r="I6" s="88"/>
      <c r="J6" s="88"/>
    </row>
    <row r="7" spans="3:10" ht="15.6" x14ac:dyDescent="0.3">
      <c r="C7" s="88"/>
      <c r="D7" s="88"/>
      <c r="E7" s="88"/>
      <c r="F7" s="88"/>
      <c r="G7" s="88"/>
      <c r="H7" s="88"/>
      <c r="I7" s="88"/>
      <c r="J7" s="88"/>
    </row>
    <row r="8" spans="3:10" ht="15.6" x14ac:dyDescent="0.3">
      <c r="C8" s="88"/>
      <c r="D8" s="88"/>
      <c r="E8" s="88"/>
      <c r="F8" s="88"/>
      <c r="G8" s="88"/>
      <c r="H8" s="88"/>
      <c r="I8" s="88"/>
      <c r="J8" s="88"/>
    </row>
    <row r="9" spans="3:10" ht="15.6" x14ac:dyDescent="0.3">
      <c r="C9" s="88"/>
      <c r="D9" s="88"/>
      <c r="E9" s="88"/>
      <c r="F9" s="88"/>
      <c r="G9" s="88"/>
      <c r="H9" s="88"/>
      <c r="I9" s="88"/>
      <c r="J9" s="88"/>
    </row>
    <row r="10" spans="3:10" ht="15.6" x14ac:dyDescent="0.3">
      <c r="C10" s="88"/>
      <c r="D10" s="88"/>
      <c r="E10" s="88"/>
      <c r="F10" s="88"/>
      <c r="G10" s="88"/>
      <c r="H10" s="88"/>
      <c r="I10" s="88"/>
      <c r="J10" s="88"/>
    </row>
    <row r="11" spans="3:10" ht="15.6" x14ac:dyDescent="0.3">
      <c r="C11" s="88"/>
      <c r="D11" s="88"/>
      <c r="E11" s="88"/>
      <c r="F11" s="88"/>
      <c r="G11" s="88"/>
      <c r="H11" s="88"/>
      <c r="I11" s="88"/>
      <c r="J11" s="88"/>
    </row>
    <row r="12" spans="3:10" ht="15.6" x14ac:dyDescent="0.3">
      <c r="C12" s="88"/>
      <c r="D12" s="88"/>
      <c r="E12" s="88"/>
      <c r="F12" s="88"/>
      <c r="G12" s="88"/>
      <c r="H12" s="88"/>
      <c r="I12" s="88"/>
      <c r="J12" s="88"/>
    </row>
    <row r="13" spans="3:10" ht="15.6" x14ac:dyDescent="0.3">
      <c r="C13" s="88"/>
      <c r="D13" s="88"/>
      <c r="E13" s="88"/>
      <c r="F13" s="88"/>
      <c r="G13" s="88"/>
      <c r="H13" s="88"/>
      <c r="I13" s="88"/>
      <c r="J13" s="88"/>
    </row>
    <row r="14" spans="3:10" ht="15.6" x14ac:dyDescent="0.3">
      <c r="C14" s="88"/>
      <c r="D14" s="88"/>
      <c r="E14" s="88"/>
      <c r="F14" s="88"/>
      <c r="G14" s="88"/>
      <c r="H14" s="88"/>
      <c r="I14" s="88"/>
      <c r="J14" s="88"/>
    </row>
    <row r="15" spans="3:10" ht="15.6" x14ac:dyDescent="0.3">
      <c r="C15" s="88"/>
      <c r="D15" s="88"/>
      <c r="E15" s="88"/>
      <c r="F15" s="88"/>
      <c r="G15" s="88"/>
      <c r="H15" s="88"/>
      <c r="I15" s="88"/>
      <c r="J15" s="88"/>
    </row>
    <row r="16" spans="3:10" ht="15.6" x14ac:dyDescent="0.3">
      <c r="C16" s="88"/>
      <c r="D16" s="88"/>
      <c r="E16" s="88"/>
      <c r="F16" s="88"/>
      <c r="G16" s="88"/>
      <c r="H16" s="88"/>
      <c r="I16" s="88"/>
      <c r="J16" s="88"/>
    </row>
    <row r="17" spans="3:10" ht="15.6" x14ac:dyDescent="0.3">
      <c r="C17" s="88"/>
      <c r="D17" s="88"/>
      <c r="E17" s="88"/>
      <c r="F17" s="88"/>
      <c r="G17" s="88"/>
      <c r="H17" s="88"/>
      <c r="I17" s="88"/>
      <c r="J17" s="88"/>
    </row>
    <row r="18" spans="3:10" ht="15.6" x14ac:dyDescent="0.3">
      <c r="C18" s="88"/>
      <c r="D18" s="88"/>
      <c r="E18" s="88"/>
      <c r="F18" s="88"/>
      <c r="G18" s="88"/>
      <c r="H18" s="88"/>
      <c r="I18" s="88"/>
      <c r="J18" s="88"/>
    </row>
    <row r="19" spans="3:10" ht="15.6" x14ac:dyDescent="0.3">
      <c r="C19" s="88"/>
      <c r="D19" s="88"/>
      <c r="E19" s="88"/>
      <c r="F19" s="88"/>
      <c r="G19" s="88"/>
      <c r="H19" s="88"/>
      <c r="I19" s="88"/>
      <c r="J19" s="88"/>
    </row>
    <row r="20" spans="3:10" ht="15.6" x14ac:dyDescent="0.3">
      <c r="C20" s="88"/>
      <c r="D20" s="88"/>
      <c r="E20" s="88"/>
      <c r="F20" s="88"/>
      <c r="G20" s="88"/>
      <c r="H20" s="88"/>
      <c r="I20" s="88"/>
      <c r="J20" s="88"/>
    </row>
    <row r="21" spans="3:10" ht="15.6" x14ac:dyDescent="0.3">
      <c r="C21" s="88"/>
      <c r="D21" s="88"/>
      <c r="E21" s="88"/>
      <c r="F21" s="88"/>
      <c r="G21" s="88"/>
      <c r="H21" s="88"/>
      <c r="I21" s="88"/>
      <c r="J21" s="88"/>
    </row>
    <row r="22" spans="3:10" ht="15.6" x14ac:dyDescent="0.3">
      <c r="C22" s="88"/>
      <c r="D22" s="88"/>
      <c r="E22" s="88"/>
      <c r="F22" s="88"/>
      <c r="G22" s="88"/>
      <c r="H22" s="88"/>
      <c r="I22" s="88"/>
      <c r="J22" s="88"/>
    </row>
    <row r="23" spans="3:10" ht="15.6" x14ac:dyDescent="0.3">
      <c r="C23" s="88"/>
      <c r="D23" s="88"/>
      <c r="E23" s="88"/>
      <c r="F23" s="88"/>
      <c r="G23" s="88"/>
      <c r="H23" s="88"/>
      <c r="I23" s="88"/>
      <c r="J23" s="88"/>
    </row>
    <row r="24" spans="3:10" ht="15.6" x14ac:dyDescent="0.3">
      <c r="C24" s="88"/>
      <c r="D24" s="88"/>
      <c r="E24" s="88"/>
      <c r="F24" s="88"/>
      <c r="G24" s="88"/>
      <c r="H24" s="88"/>
      <c r="I24" s="88"/>
      <c r="J24" s="88"/>
    </row>
    <row r="25" spans="3:10" ht="15.6" x14ac:dyDescent="0.3">
      <c r="C25" s="88"/>
      <c r="D25" s="88"/>
      <c r="E25" s="88"/>
      <c r="F25" s="88"/>
      <c r="G25" s="88"/>
      <c r="H25" s="88"/>
      <c r="I25" s="88"/>
      <c r="J25" s="88"/>
    </row>
    <row r="26" spans="3:10" ht="15.6" x14ac:dyDescent="0.3">
      <c r="C26" s="88"/>
      <c r="D26" s="88"/>
      <c r="E26" s="88"/>
      <c r="F26" s="88"/>
      <c r="G26" s="88"/>
      <c r="H26" s="88"/>
      <c r="I26" s="88"/>
      <c r="J26" s="88"/>
    </row>
    <row r="27" spans="3:10" ht="15.6" x14ac:dyDescent="0.3">
      <c r="C27" s="88"/>
      <c r="D27" s="88"/>
      <c r="E27" s="88"/>
      <c r="F27" s="88"/>
      <c r="G27" s="88"/>
      <c r="H27" s="88"/>
      <c r="I27" s="88"/>
      <c r="J27" s="88"/>
    </row>
    <row r="28" spans="3:10" ht="15.6" x14ac:dyDescent="0.3">
      <c r="C28" s="88"/>
      <c r="D28" s="88"/>
      <c r="E28" s="88"/>
      <c r="F28" s="88"/>
      <c r="G28" s="88"/>
      <c r="H28" s="88"/>
      <c r="I28" s="88"/>
      <c r="J28" s="88"/>
    </row>
    <row r="29" spans="3:10" ht="15.6" x14ac:dyDescent="0.3">
      <c r="C29" s="88"/>
      <c r="D29" s="88"/>
      <c r="E29" s="88"/>
      <c r="F29" s="88"/>
      <c r="G29" s="88"/>
      <c r="H29" s="88"/>
      <c r="I29" s="88"/>
      <c r="J29" s="88"/>
    </row>
    <row r="30" spans="3:10" ht="15.6" x14ac:dyDescent="0.3">
      <c r="C30" s="88"/>
      <c r="D30" s="88"/>
      <c r="E30" s="88"/>
      <c r="F30" s="88"/>
      <c r="G30" s="88"/>
      <c r="H30" s="88"/>
      <c r="I30" s="88"/>
      <c r="J30" s="88"/>
    </row>
    <row r="31" spans="3:10" ht="15.6" x14ac:dyDescent="0.3">
      <c r="C31" s="88"/>
      <c r="D31" s="88"/>
      <c r="E31" s="88"/>
      <c r="F31" s="88"/>
      <c r="G31" s="88"/>
      <c r="H31" s="88"/>
      <c r="I31" s="88"/>
      <c r="J31" s="88"/>
    </row>
    <row r="32" spans="3:10" ht="15.6" x14ac:dyDescent="0.3">
      <c r="C32" s="88"/>
      <c r="D32" s="88"/>
      <c r="E32" s="88"/>
      <c r="F32" s="88"/>
      <c r="G32" s="88"/>
      <c r="H32" s="88"/>
      <c r="I32" s="88"/>
      <c r="J32" s="88"/>
    </row>
    <row r="33" spans="3:10" ht="15.6" x14ac:dyDescent="0.3">
      <c r="C33" s="88"/>
      <c r="D33" s="88"/>
      <c r="E33" s="88"/>
      <c r="F33" s="88"/>
      <c r="G33" s="88"/>
      <c r="H33" s="88"/>
      <c r="I33" s="88"/>
      <c r="J33" s="88"/>
    </row>
    <row r="34" spans="3:10" ht="15.6" x14ac:dyDescent="0.3">
      <c r="C34" s="88"/>
      <c r="D34" s="88"/>
      <c r="E34" s="88"/>
      <c r="F34" s="88"/>
      <c r="G34" s="88"/>
      <c r="H34" s="88"/>
      <c r="I34" s="88"/>
      <c r="J34" s="88"/>
    </row>
    <row r="35" spans="3:10" ht="15.6" x14ac:dyDescent="0.3">
      <c r="C35" s="88"/>
      <c r="D35" s="88"/>
      <c r="E35" s="88"/>
      <c r="F35" s="88"/>
      <c r="G35" s="88"/>
      <c r="H35" s="88"/>
      <c r="I35" s="88"/>
      <c r="J35" s="88"/>
    </row>
    <row r="36" spans="3:10" ht="15.6" x14ac:dyDescent="0.3">
      <c r="C36" s="88"/>
      <c r="D36" s="88"/>
      <c r="E36" s="88"/>
      <c r="F36" s="88"/>
      <c r="G36" s="88"/>
      <c r="H36" s="88"/>
      <c r="I36" s="88"/>
      <c r="J36" s="88"/>
    </row>
    <row r="37" spans="3:10" ht="15.6" x14ac:dyDescent="0.3">
      <c r="C37" s="88"/>
      <c r="D37" s="88"/>
      <c r="E37" s="88"/>
      <c r="F37" s="88"/>
      <c r="G37" s="88"/>
      <c r="H37" s="88"/>
      <c r="I37" s="88"/>
      <c r="J37" s="88"/>
    </row>
    <row r="38" spans="3:10" ht="15.6" x14ac:dyDescent="0.3">
      <c r="C38" s="88"/>
      <c r="D38" s="88"/>
      <c r="E38" s="88"/>
      <c r="F38" s="88"/>
      <c r="G38" s="88"/>
      <c r="H38" s="88"/>
      <c r="I38" s="88"/>
      <c r="J38" s="88"/>
    </row>
    <row r="39" spans="3:10" ht="15.6" x14ac:dyDescent="0.3">
      <c r="C39" s="88"/>
      <c r="D39" s="88"/>
      <c r="E39" s="88"/>
      <c r="F39" s="88"/>
      <c r="G39" s="88"/>
      <c r="H39" s="88"/>
      <c r="I39" s="88"/>
      <c r="J39" s="88"/>
    </row>
    <row r="40" spans="3:10" ht="15.6" x14ac:dyDescent="0.3">
      <c r="C40" s="88"/>
      <c r="D40" s="88"/>
      <c r="E40" s="88"/>
      <c r="F40" s="88"/>
      <c r="G40" s="88"/>
      <c r="H40" s="88"/>
      <c r="I40" s="88"/>
      <c r="J40" s="88"/>
    </row>
    <row r="41" spans="3:10" ht="15.6" x14ac:dyDescent="0.3">
      <c r="C41" s="88"/>
      <c r="D41" s="88"/>
      <c r="E41" s="88"/>
      <c r="F41" s="88"/>
      <c r="G41" s="88"/>
      <c r="H41" s="88"/>
      <c r="I41" s="88"/>
      <c r="J41" s="88"/>
    </row>
    <row r="42" spans="3:10" ht="15.6" x14ac:dyDescent="0.3">
      <c r="C42" s="88"/>
      <c r="D42" s="88"/>
      <c r="E42" s="88"/>
      <c r="F42" s="88"/>
      <c r="G42" s="88"/>
      <c r="H42" s="88"/>
      <c r="I42" s="88"/>
      <c r="J42" s="88"/>
    </row>
    <row r="43" spans="3:10" ht="15.6" x14ac:dyDescent="0.3">
      <c r="C43" s="88"/>
      <c r="D43" s="88"/>
      <c r="E43" s="88"/>
      <c r="F43" s="88"/>
      <c r="G43" s="88"/>
      <c r="H43" s="88"/>
      <c r="I43" s="88"/>
      <c r="J43" s="88"/>
    </row>
    <row r="44" spans="3:10" ht="15.6" x14ac:dyDescent="0.3">
      <c r="C44" s="88"/>
      <c r="D44" s="88"/>
      <c r="E44" s="88"/>
      <c r="F44" s="88"/>
      <c r="G44" s="88"/>
      <c r="H44" s="88"/>
      <c r="I44" s="88"/>
      <c r="J44" s="88"/>
    </row>
    <row r="45" spans="3:10" ht="15.6" x14ac:dyDescent="0.3">
      <c r="C45" s="88"/>
      <c r="D45" s="88"/>
      <c r="E45" s="88"/>
      <c r="F45" s="88"/>
      <c r="G45" s="88"/>
      <c r="H45" s="88"/>
      <c r="I45" s="88"/>
      <c r="J45" s="88"/>
    </row>
    <row r="46" spans="3:10" ht="15.6" x14ac:dyDescent="0.3">
      <c r="C46" s="88"/>
      <c r="D46" s="88"/>
      <c r="E46" s="88"/>
      <c r="F46" s="88"/>
      <c r="G46" s="88"/>
      <c r="H46" s="88"/>
      <c r="I46" s="88"/>
      <c r="J46" s="88"/>
    </row>
    <row r="47" spans="3:10" ht="15.6" x14ac:dyDescent="0.3">
      <c r="C47" s="88"/>
      <c r="D47" s="88"/>
      <c r="E47" s="88"/>
      <c r="F47" s="88"/>
      <c r="G47" s="88"/>
      <c r="H47" s="88"/>
      <c r="I47" s="88"/>
      <c r="J47" s="88"/>
    </row>
    <row r="48" spans="3:10" ht="15.6" x14ac:dyDescent="0.3">
      <c r="C48" s="88"/>
      <c r="D48" s="88"/>
      <c r="E48" s="88"/>
      <c r="F48" s="88"/>
      <c r="G48" s="88"/>
      <c r="H48" s="88"/>
      <c r="I48" s="88"/>
      <c r="J48" s="88"/>
    </row>
    <row r="49" spans="3:10" ht="15.6" x14ac:dyDescent="0.3">
      <c r="C49" s="88"/>
      <c r="D49" s="88"/>
      <c r="E49" s="88"/>
      <c r="F49" s="88"/>
      <c r="G49" s="88"/>
      <c r="H49" s="88"/>
      <c r="I49" s="88"/>
      <c r="J49" s="88"/>
    </row>
    <row r="50" spans="3:10" ht="15.6" x14ac:dyDescent="0.3">
      <c r="C50" s="88"/>
      <c r="D50" s="88"/>
      <c r="E50" s="88"/>
      <c r="F50" s="88"/>
      <c r="G50" s="88"/>
      <c r="H50" s="88"/>
      <c r="I50" s="88"/>
      <c r="J50" s="88"/>
    </row>
    <row r="51" spans="3:10" ht="15.6" x14ac:dyDescent="0.3">
      <c r="C51" s="88"/>
      <c r="D51" s="88"/>
      <c r="E51" s="88"/>
      <c r="F51" s="88"/>
      <c r="G51" s="88"/>
      <c r="H51" s="88"/>
      <c r="I51" s="88"/>
      <c r="J51" s="88"/>
    </row>
    <row r="52" spans="3:10" ht="15.6" customHeight="1" x14ac:dyDescent="0.3">
      <c r="C52" s="88"/>
      <c r="D52" s="88"/>
      <c r="E52" s="88"/>
      <c r="F52" s="88"/>
      <c r="G52" s="88"/>
      <c r="H52" s="88"/>
      <c r="I52" s="88"/>
      <c r="J52" s="88"/>
    </row>
    <row r="53" spans="3:10" ht="15.6" customHeight="1" x14ac:dyDescent="0.3">
      <c r="C53" s="89" t="s">
        <v>3238</v>
      </c>
      <c r="D53" s="89"/>
      <c r="E53" s="89"/>
      <c r="F53" s="89"/>
      <c r="G53" s="89"/>
      <c r="H53" s="89"/>
      <c r="I53" s="89"/>
      <c r="J53" s="89"/>
    </row>
    <row r="54" spans="3:10" ht="15.6" x14ac:dyDescent="0.3">
      <c r="C54" s="89" t="s">
        <v>3239</v>
      </c>
      <c r="D54" s="89"/>
      <c r="E54" s="89"/>
      <c r="F54" s="89"/>
      <c r="G54" s="89"/>
      <c r="H54" s="89"/>
      <c r="I54" s="89"/>
      <c r="J54" s="89"/>
    </row>
    <row r="55" spans="3:10" ht="15.6" x14ac:dyDescent="0.3">
      <c r="C55" s="88"/>
      <c r="D55" s="88"/>
      <c r="E55" s="88"/>
      <c r="F55" s="88"/>
      <c r="G55" s="88"/>
      <c r="H55" s="88"/>
      <c r="I55" s="88"/>
      <c r="J55" s="88"/>
    </row>
    <row r="56" spans="3:10" ht="15.6" customHeight="1" x14ac:dyDescent="0.3">
      <c r="C56" s="88"/>
      <c r="D56" s="88"/>
      <c r="E56" s="88"/>
      <c r="F56" s="88"/>
      <c r="G56" s="88"/>
      <c r="H56" s="88"/>
      <c r="I56" s="88"/>
      <c r="J56" s="88"/>
    </row>
    <row r="57" spans="3:10" ht="31.2" customHeight="1" x14ac:dyDescent="0.3">
      <c r="C57" s="89" t="s">
        <v>3240</v>
      </c>
      <c r="D57" s="89"/>
      <c r="E57" s="89"/>
      <c r="F57" s="89"/>
      <c r="G57" s="89"/>
      <c r="H57" s="89"/>
      <c r="I57" s="89"/>
      <c r="J57" s="89"/>
    </row>
    <row r="58" spans="3:10" ht="15.6" customHeight="1" x14ac:dyDescent="0.3">
      <c r="C58" s="89" t="s">
        <v>3241</v>
      </c>
      <c r="D58" s="89"/>
      <c r="E58" s="89"/>
      <c r="F58" s="89"/>
      <c r="G58" s="89"/>
      <c r="H58" s="89"/>
      <c r="I58" s="89"/>
      <c r="J58" s="89"/>
    </row>
    <row r="59" spans="3:10" ht="15.6" x14ac:dyDescent="0.3">
      <c r="C59" s="89" t="s">
        <v>3242</v>
      </c>
      <c r="D59" s="89"/>
      <c r="E59" s="89"/>
      <c r="F59" s="89"/>
      <c r="G59" s="89"/>
      <c r="H59" s="89"/>
      <c r="I59" s="89"/>
      <c r="J59" s="89"/>
    </row>
    <row r="60" spans="3:10" ht="15.6" x14ac:dyDescent="0.3">
      <c r="C60" s="90"/>
      <c r="D60" s="90"/>
      <c r="E60" s="90"/>
      <c r="F60" s="90"/>
      <c r="G60" s="90"/>
      <c r="H60" s="90"/>
      <c r="I60" s="90"/>
      <c r="J60" s="90"/>
    </row>
    <row r="61" spans="3:10" ht="15.6" x14ac:dyDescent="0.3">
      <c r="C61" s="90"/>
      <c r="D61" s="90"/>
      <c r="E61" s="90"/>
      <c r="F61" s="90"/>
      <c r="G61" s="90"/>
      <c r="H61" s="90"/>
      <c r="I61" s="90"/>
      <c r="J61" s="90"/>
    </row>
    <row r="62" spans="3:10" ht="15.6" x14ac:dyDescent="0.3">
      <c r="C62" s="89" t="s">
        <v>3243</v>
      </c>
      <c r="D62" s="89" t="s">
        <v>3244</v>
      </c>
      <c r="E62" s="89" t="s">
        <v>3245</v>
      </c>
      <c r="F62" s="89" t="s">
        <v>3246</v>
      </c>
      <c r="G62" s="89" t="s">
        <v>3247</v>
      </c>
      <c r="H62" s="89" t="s">
        <v>3248</v>
      </c>
      <c r="I62" s="90"/>
      <c r="J62" s="90"/>
    </row>
    <row r="63" spans="3:10" ht="78" x14ac:dyDescent="0.3">
      <c r="C63" s="91" t="s">
        <v>3249</v>
      </c>
      <c r="D63" s="90" t="s">
        <v>3395</v>
      </c>
      <c r="E63" s="88" t="s">
        <v>3257</v>
      </c>
      <c r="F63" s="88" t="s">
        <v>3249</v>
      </c>
      <c r="G63" s="88" t="s">
        <v>3311</v>
      </c>
      <c r="H63" s="88" t="s">
        <v>3249</v>
      </c>
      <c r="I63" s="90"/>
      <c r="J63" s="90"/>
    </row>
    <row r="64" spans="3:10" ht="15.6" x14ac:dyDescent="0.3">
      <c r="C64" s="91" t="s">
        <v>3250</v>
      </c>
      <c r="D64" s="92"/>
      <c r="E64" s="92"/>
      <c r="F64" s="92"/>
      <c r="G64" s="92"/>
      <c r="H64" s="92"/>
      <c r="I64" s="90"/>
      <c r="J64" s="90"/>
    </row>
    <row r="65" spans="3:10" ht="140.4" x14ac:dyDescent="0.3">
      <c r="C65" s="91" t="s">
        <v>3251</v>
      </c>
      <c r="D65" s="90" t="s">
        <v>3396</v>
      </c>
      <c r="E65" s="88" t="s">
        <v>3397</v>
      </c>
      <c r="F65" s="88" t="s">
        <v>3259</v>
      </c>
      <c r="G65" s="93" t="s">
        <v>3398</v>
      </c>
      <c r="H65" s="93" t="s">
        <v>3398</v>
      </c>
      <c r="I65" s="90"/>
      <c r="J65" s="90"/>
    </row>
    <row r="66" spans="3:10" ht="62.4" x14ac:dyDescent="0.3">
      <c r="C66" s="91" t="s">
        <v>3252</v>
      </c>
      <c r="D66" s="92"/>
      <c r="E66" s="92"/>
      <c r="F66" s="92"/>
      <c r="G66" s="94" t="s">
        <v>3249</v>
      </c>
      <c r="H66" s="95" t="s">
        <v>3399</v>
      </c>
      <c r="I66" s="90"/>
      <c r="J66" s="90"/>
    </row>
    <row r="67" spans="3:10" ht="140.4" x14ac:dyDescent="0.3">
      <c r="C67" s="91" t="s">
        <v>3253</v>
      </c>
      <c r="D67" s="90" t="s">
        <v>3400</v>
      </c>
      <c r="E67" s="88" t="s">
        <v>3401</v>
      </c>
      <c r="F67" s="96" t="s">
        <v>3402</v>
      </c>
      <c r="G67" s="92"/>
      <c r="H67" s="92"/>
      <c r="I67" s="90"/>
      <c r="J67" s="90"/>
    </row>
    <row r="68" spans="3:10" ht="46.8" x14ac:dyDescent="0.3">
      <c r="C68" s="91" t="s">
        <v>426</v>
      </c>
      <c r="D68" s="92"/>
      <c r="E68" s="92"/>
      <c r="F68" s="95" t="s">
        <v>3260</v>
      </c>
      <c r="G68" s="93" t="s">
        <v>3403</v>
      </c>
      <c r="H68" s="93" t="s">
        <v>3403</v>
      </c>
      <c r="I68" s="90"/>
      <c r="J68" s="90"/>
    </row>
    <row r="69" spans="3:10" ht="124.8" x14ac:dyDescent="0.3">
      <c r="C69" s="91" t="s">
        <v>3254</v>
      </c>
      <c r="D69" s="90" t="s">
        <v>3404</v>
      </c>
      <c r="E69" s="88" t="s">
        <v>3405</v>
      </c>
      <c r="F69" s="92"/>
      <c r="G69" s="97" t="s">
        <v>3398</v>
      </c>
      <c r="H69" s="93" t="s">
        <v>3406</v>
      </c>
      <c r="I69" s="90"/>
      <c r="J69" s="90"/>
    </row>
    <row r="70" spans="3:10" ht="93.6" x14ac:dyDescent="0.3">
      <c r="C70" s="91" t="s">
        <v>3255</v>
      </c>
      <c r="D70" s="92"/>
      <c r="E70" s="92"/>
      <c r="F70" s="96" t="s">
        <v>3402</v>
      </c>
      <c r="G70" s="98" t="s">
        <v>3407</v>
      </c>
      <c r="H70" s="95" t="s">
        <v>3408</v>
      </c>
      <c r="I70" s="90"/>
      <c r="J70" s="90"/>
    </row>
    <row r="71" spans="3:10" ht="140.4" x14ac:dyDescent="0.3">
      <c r="C71" s="90"/>
      <c r="D71" s="90" t="s">
        <v>3409</v>
      </c>
      <c r="E71" s="88" t="s">
        <v>3410</v>
      </c>
      <c r="F71" s="96" t="s">
        <v>3402</v>
      </c>
      <c r="G71" s="92"/>
      <c r="H71" s="92"/>
      <c r="I71" s="90"/>
      <c r="J71" s="90"/>
    </row>
    <row r="72" spans="3:10" ht="46.8" x14ac:dyDescent="0.3">
      <c r="C72" s="92"/>
      <c r="D72" s="92"/>
      <c r="E72" s="92"/>
      <c r="F72" s="95" t="s">
        <v>3261</v>
      </c>
      <c r="G72" s="97" t="s">
        <v>3403</v>
      </c>
      <c r="H72" s="93" t="s">
        <v>3411</v>
      </c>
      <c r="I72" s="90"/>
      <c r="J72" s="90"/>
    </row>
    <row r="73" spans="3:10" ht="124.8" x14ac:dyDescent="0.3">
      <c r="C73" s="92"/>
      <c r="D73" s="90" t="s">
        <v>3412</v>
      </c>
      <c r="E73" s="88" t="s">
        <v>3413</v>
      </c>
      <c r="F73" s="92"/>
      <c r="G73" s="97" t="s">
        <v>3406</v>
      </c>
      <c r="H73" s="93" t="s">
        <v>3414</v>
      </c>
      <c r="I73" s="90"/>
      <c r="J73" s="90"/>
    </row>
    <row r="74" spans="3:10" ht="62.4" x14ac:dyDescent="0.3">
      <c r="C74" s="92"/>
      <c r="D74" s="92"/>
      <c r="E74" s="92"/>
      <c r="F74" s="96" t="s">
        <v>3402</v>
      </c>
      <c r="G74" s="98" t="s">
        <v>3415</v>
      </c>
      <c r="H74" s="95" t="s">
        <v>3416</v>
      </c>
      <c r="I74" s="90"/>
      <c r="J74" s="90"/>
    </row>
    <row r="75" spans="3:10" ht="124.8" x14ac:dyDescent="0.3">
      <c r="C75" s="92"/>
      <c r="D75" s="90" t="s">
        <v>3417</v>
      </c>
      <c r="E75" s="88" t="s">
        <v>3418</v>
      </c>
      <c r="F75" s="96" t="s">
        <v>3402</v>
      </c>
      <c r="G75" s="92"/>
      <c r="H75" s="92"/>
      <c r="I75" s="90"/>
      <c r="J75" s="90"/>
    </row>
    <row r="76" spans="3:10" ht="46.8" x14ac:dyDescent="0.3">
      <c r="C76" s="92"/>
      <c r="D76" s="92"/>
      <c r="E76" s="92"/>
      <c r="F76" s="95" t="s">
        <v>3262</v>
      </c>
      <c r="G76" s="97" t="s">
        <v>3411</v>
      </c>
      <c r="H76" s="93" t="s">
        <v>3419</v>
      </c>
      <c r="I76" s="90"/>
      <c r="J76" s="90"/>
    </row>
    <row r="77" spans="3:10" ht="140.4" x14ac:dyDescent="0.3">
      <c r="C77" s="92"/>
      <c r="D77" s="90" t="s">
        <v>3420</v>
      </c>
      <c r="E77" s="88" t="s">
        <v>3421</v>
      </c>
      <c r="F77" s="92"/>
      <c r="G77" s="93" t="s">
        <v>3406</v>
      </c>
      <c r="H77" s="88" t="s">
        <v>3250</v>
      </c>
      <c r="I77" s="90"/>
      <c r="J77" s="90"/>
    </row>
    <row r="78" spans="3:10" ht="31.2" x14ac:dyDescent="0.3">
      <c r="C78" s="92"/>
      <c r="D78" s="92"/>
      <c r="E78" s="92"/>
      <c r="F78" s="96" t="s">
        <v>3402</v>
      </c>
      <c r="G78" s="94" t="s">
        <v>3267</v>
      </c>
      <c r="H78" s="92"/>
      <c r="I78" s="90"/>
      <c r="J78" s="90"/>
    </row>
    <row r="79" spans="3:10" ht="171.6" x14ac:dyDescent="0.3">
      <c r="C79" s="92"/>
      <c r="D79" s="90" t="s">
        <v>3422</v>
      </c>
      <c r="E79" s="88" t="s">
        <v>3423</v>
      </c>
      <c r="F79" s="88" t="s">
        <v>3263</v>
      </c>
      <c r="G79" s="92"/>
      <c r="H79" s="93" t="s">
        <v>3398</v>
      </c>
      <c r="I79" s="90"/>
      <c r="J79" s="90"/>
    </row>
    <row r="80" spans="3:10" ht="78" x14ac:dyDescent="0.3">
      <c r="C80" s="92"/>
      <c r="D80" s="92"/>
      <c r="E80" s="92"/>
      <c r="F80" s="92"/>
      <c r="G80" s="93" t="s">
        <v>3411</v>
      </c>
      <c r="H80" s="95" t="s">
        <v>3424</v>
      </c>
      <c r="I80" s="90"/>
      <c r="J80" s="90"/>
    </row>
    <row r="81" spans="3:10" ht="78" x14ac:dyDescent="0.3">
      <c r="C81" s="92"/>
      <c r="D81" s="90" t="s">
        <v>3396</v>
      </c>
      <c r="E81" s="90" t="s">
        <v>3258</v>
      </c>
      <c r="F81" s="96" t="s">
        <v>3402</v>
      </c>
      <c r="G81" s="97" t="s">
        <v>3398</v>
      </c>
      <c r="H81" s="92"/>
      <c r="I81" s="90"/>
      <c r="J81" s="90"/>
    </row>
    <row r="82" spans="3:10" ht="62.4" x14ac:dyDescent="0.3">
      <c r="C82" s="92"/>
      <c r="D82" s="92"/>
      <c r="E82" s="92"/>
      <c r="F82" s="95" t="s">
        <v>3264</v>
      </c>
      <c r="G82" s="98" t="s">
        <v>3425</v>
      </c>
      <c r="H82" s="93" t="s">
        <v>3403</v>
      </c>
      <c r="I82" s="90"/>
      <c r="J82" s="90"/>
    </row>
    <row r="83" spans="3:10" ht="93.6" x14ac:dyDescent="0.3">
      <c r="C83" s="92"/>
      <c r="D83" s="90" t="s">
        <v>3400</v>
      </c>
      <c r="E83" s="90"/>
      <c r="F83" s="92"/>
      <c r="G83" s="92"/>
      <c r="H83" s="93" t="s">
        <v>3406</v>
      </c>
      <c r="I83" s="90"/>
      <c r="J83" s="90"/>
    </row>
    <row r="84" spans="3:10" ht="109.2" x14ac:dyDescent="0.3">
      <c r="C84" s="92"/>
      <c r="D84" s="92"/>
      <c r="E84" s="92"/>
      <c r="F84" s="96" t="s">
        <v>3402</v>
      </c>
      <c r="G84" s="97" t="s">
        <v>3403</v>
      </c>
      <c r="H84" s="95" t="s">
        <v>3426</v>
      </c>
      <c r="I84" s="90"/>
      <c r="J84" s="90"/>
    </row>
    <row r="85" spans="3:10" ht="78" x14ac:dyDescent="0.3">
      <c r="C85" s="92"/>
      <c r="D85" s="90" t="s">
        <v>3404</v>
      </c>
      <c r="E85" s="92"/>
      <c r="F85" s="96" t="s">
        <v>3402</v>
      </c>
      <c r="G85" s="97" t="s">
        <v>3406</v>
      </c>
      <c r="H85" s="92"/>
      <c r="I85" s="90"/>
      <c r="J85" s="90"/>
    </row>
    <row r="86" spans="3:10" ht="46.8" x14ac:dyDescent="0.3">
      <c r="C86" s="92"/>
      <c r="D86" s="92"/>
      <c r="E86" s="92"/>
      <c r="F86" s="95" t="s">
        <v>3265</v>
      </c>
      <c r="G86" s="98" t="s">
        <v>3427</v>
      </c>
      <c r="H86" s="93" t="s">
        <v>3411</v>
      </c>
      <c r="I86" s="90"/>
      <c r="J86" s="90"/>
    </row>
    <row r="87" spans="3:10" ht="78" x14ac:dyDescent="0.3">
      <c r="C87" s="92"/>
      <c r="D87" s="90" t="s">
        <v>3409</v>
      </c>
      <c r="E87" s="92"/>
      <c r="F87" s="92"/>
      <c r="G87" s="92"/>
      <c r="H87" s="93" t="s">
        <v>3414</v>
      </c>
      <c r="I87" s="90"/>
      <c r="J87" s="90"/>
    </row>
    <row r="88" spans="3:10" ht="62.4" x14ac:dyDescent="0.3">
      <c r="C88" s="92"/>
      <c r="D88" s="92"/>
      <c r="E88" s="92"/>
      <c r="F88" s="96" t="s">
        <v>3402</v>
      </c>
      <c r="G88" s="97" t="s">
        <v>3411</v>
      </c>
      <c r="H88" s="95" t="s">
        <v>3428</v>
      </c>
      <c r="I88" s="90"/>
      <c r="J88" s="90"/>
    </row>
    <row r="89" spans="3:10" ht="93.6" x14ac:dyDescent="0.3">
      <c r="C89" s="92"/>
      <c r="D89" s="90" t="s">
        <v>3412</v>
      </c>
      <c r="E89" s="92"/>
      <c r="F89" s="96" t="s">
        <v>3402</v>
      </c>
      <c r="G89" s="93" t="s">
        <v>3414</v>
      </c>
      <c r="H89" s="92"/>
      <c r="I89" s="90"/>
      <c r="J89" s="90"/>
    </row>
    <row r="90" spans="3:10" ht="46.8" x14ac:dyDescent="0.3">
      <c r="C90" s="92"/>
      <c r="D90" s="92"/>
      <c r="E90" s="92"/>
      <c r="F90" s="95" t="s">
        <v>3266</v>
      </c>
      <c r="G90" s="94" t="s">
        <v>3251</v>
      </c>
      <c r="H90" s="93" t="s">
        <v>3419</v>
      </c>
      <c r="I90" s="90"/>
      <c r="J90" s="90"/>
    </row>
    <row r="91" spans="3:10" ht="93.6" x14ac:dyDescent="0.3">
      <c r="C91" s="92"/>
      <c r="D91" s="90" t="s">
        <v>3417</v>
      </c>
      <c r="E91" s="92"/>
      <c r="F91" s="92"/>
      <c r="G91" s="92"/>
      <c r="H91" s="88" t="s">
        <v>3251</v>
      </c>
      <c r="I91" s="90"/>
      <c r="J91" s="90"/>
    </row>
    <row r="92" spans="3:10" ht="15.6" x14ac:dyDescent="0.3">
      <c r="C92" s="92"/>
      <c r="D92" s="92"/>
      <c r="E92" s="92"/>
      <c r="F92" s="96" t="s">
        <v>3402</v>
      </c>
      <c r="G92" s="93" t="s">
        <v>3419</v>
      </c>
      <c r="H92" s="92"/>
      <c r="I92" s="90"/>
      <c r="J92" s="90"/>
    </row>
    <row r="93" spans="3:10" ht="93.6" x14ac:dyDescent="0.3">
      <c r="C93" s="92"/>
      <c r="D93" s="90" t="s">
        <v>3420</v>
      </c>
      <c r="E93" s="92"/>
      <c r="F93" s="88" t="s">
        <v>3267</v>
      </c>
      <c r="G93" s="97" t="s">
        <v>3398</v>
      </c>
      <c r="H93" s="93" t="s">
        <v>3398</v>
      </c>
      <c r="I93" s="90"/>
      <c r="J93" s="90"/>
    </row>
    <row r="94" spans="3:10" ht="124.8" x14ac:dyDescent="0.3">
      <c r="C94" s="92"/>
      <c r="D94" s="92"/>
      <c r="E94" s="92"/>
      <c r="F94" s="92"/>
      <c r="G94" s="98" t="s">
        <v>3429</v>
      </c>
      <c r="H94" s="95" t="s">
        <v>3430</v>
      </c>
      <c r="I94" s="90"/>
      <c r="J94" s="90"/>
    </row>
    <row r="95" spans="3:10" ht="15.6" x14ac:dyDescent="0.3">
      <c r="C95" s="92"/>
      <c r="D95" s="90" t="s">
        <v>3256</v>
      </c>
      <c r="E95" s="92"/>
      <c r="F95" s="88" t="s">
        <v>3259</v>
      </c>
      <c r="G95" s="92"/>
      <c r="H95" s="92"/>
      <c r="I95" s="90"/>
      <c r="J95" s="90"/>
    </row>
    <row r="96" spans="3:10" ht="15.6" x14ac:dyDescent="0.3">
      <c r="C96" s="92"/>
      <c r="D96" s="92"/>
      <c r="E96" s="92"/>
      <c r="F96" s="92"/>
      <c r="G96" s="97" t="s">
        <v>3403</v>
      </c>
      <c r="H96" s="93" t="s">
        <v>3403</v>
      </c>
      <c r="I96" s="90"/>
      <c r="J96" s="90"/>
    </row>
    <row r="97" spans="3:10" ht="15.6" x14ac:dyDescent="0.3">
      <c r="C97" s="92"/>
      <c r="D97" s="92"/>
      <c r="E97" s="92"/>
      <c r="F97" s="96" t="s">
        <v>3402</v>
      </c>
      <c r="G97" s="97" t="s">
        <v>3406</v>
      </c>
      <c r="H97" s="93" t="s">
        <v>3406</v>
      </c>
      <c r="I97" s="90"/>
      <c r="J97" s="90"/>
    </row>
    <row r="98" spans="3:10" ht="78" x14ac:dyDescent="0.3">
      <c r="C98" s="92"/>
      <c r="D98" s="92"/>
      <c r="E98" s="92"/>
      <c r="F98" s="95" t="s">
        <v>3268</v>
      </c>
      <c r="G98" s="98" t="s">
        <v>3431</v>
      </c>
      <c r="H98" s="95" t="s">
        <v>3432</v>
      </c>
      <c r="I98" s="90"/>
      <c r="J98" s="90"/>
    </row>
    <row r="99" spans="3:10" ht="15.6" x14ac:dyDescent="0.3">
      <c r="C99" s="92"/>
      <c r="D99" s="92"/>
      <c r="E99" s="92"/>
      <c r="F99" s="92"/>
      <c r="G99" s="92"/>
      <c r="H99" s="92"/>
      <c r="I99" s="90"/>
      <c r="J99" s="90"/>
    </row>
    <row r="100" spans="3:10" ht="15.6" x14ac:dyDescent="0.3">
      <c r="C100" s="92"/>
      <c r="D100" s="92"/>
      <c r="E100" s="92"/>
      <c r="F100" s="96" t="s">
        <v>3402</v>
      </c>
      <c r="G100" s="97" t="s">
        <v>3411</v>
      </c>
      <c r="H100" s="93" t="s">
        <v>3411</v>
      </c>
      <c r="I100" s="90"/>
      <c r="J100" s="90"/>
    </row>
    <row r="101" spans="3:10" ht="15.6" x14ac:dyDescent="0.3">
      <c r="C101" s="92"/>
      <c r="D101" s="92"/>
      <c r="E101" s="92"/>
      <c r="F101" s="96" t="s">
        <v>3402</v>
      </c>
      <c r="G101" s="93" t="s">
        <v>3433</v>
      </c>
      <c r="H101" s="93" t="s">
        <v>3414</v>
      </c>
      <c r="I101" s="90"/>
      <c r="J101" s="90"/>
    </row>
    <row r="102" spans="3:10" ht="62.4" x14ac:dyDescent="0.3">
      <c r="C102" s="92"/>
      <c r="D102" s="92"/>
      <c r="E102" s="92"/>
      <c r="F102" s="95" t="s">
        <v>3269</v>
      </c>
      <c r="G102" s="94" t="s">
        <v>3252</v>
      </c>
      <c r="H102" s="95" t="s">
        <v>3434</v>
      </c>
      <c r="I102" s="90"/>
      <c r="J102" s="90"/>
    </row>
    <row r="103" spans="3:10" ht="15.6" x14ac:dyDescent="0.3">
      <c r="C103" s="92"/>
      <c r="D103" s="92"/>
      <c r="E103" s="92"/>
      <c r="F103" s="92"/>
      <c r="G103" s="92"/>
      <c r="H103" s="92"/>
      <c r="I103" s="90"/>
      <c r="J103" s="90"/>
    </row>
    <row r="104" spans="3:10" ht="15.6" x14ac:dyDescent="0.3">
      <c r="C104" s="92"/>
      <c r="D104" s="92"/>
      <c r="E104" s="92"/>
      <c r="F104" s="96" t="s">
        <v>3402</v>
      </c>
      <c r="G104" s="93" t="s">
        <v>3435</v>
      </c>
      <c r="H104" s="93" t="s">
        <v>3419</v>
      </c>
      <c r="I104" s="90"/>
      <c r="J104" s="90"/>
    </row>
    <row r="105" spans="3:10" ht="31.2" x14ac:dyDescent="0.3">
      <c r="C105" s="92"/>
      <c r="D105" s="92"/>
      <c r="E105" s="92"/>
      <c r="F105" s="96" t="s">
        <v>3402</v>
      </c>
      <c r="G105" s="97" t="s">
        <v>3398</v>
      </c>
      <c r="H105" s="88" t="s">
        <v>3252</v>
      </c>
      <c r="I105" s="90"/>
      <c r="J105" s="90"/>
    </row>
    <row r="106" spans="3:10" ht="93.6" x14ac:dyDescent="0.3">
      <c r="C106" s="92"/>
      <c r="D106" s="92"/>
      <c r="E106" s="92"/>
      <c r="F106" s="95" t="s">
        <v>3270</v>
      </c>
      <c r="G106" s="98" t="s">
        <v>3436</v>
      </c>
      <c r="H106" s="92"/>
      <c r="I106" s="90"/>
      <c r="J106" s="90"/>
    </row>
    <row r="107" spans="3:10" ht="15.6" x14ac:dyDescent="0.3">
      <c r="C107" s="92"/>
      <c r="D107" s="92"/>
      <c r="E107" s="92"/>
      <c r="F107" s="92"/>
      <c r="G107" s="92"/>
      <c r="H107" s="93" t="s">
        <v>3398</v>
      </c>
      <c r="I107" s="90"/>
      <c r="J107" s="90"/>
    </row>
    <row r="108" spans="3:10" ht="62.4" x14ac:dyDescent="0.3">
      <c r="C108" s="92"/>
      <c r="D108" s="92"/>
      <c r="E108" s="92"/>
      <c r="F108" s="96" t="s">
        <v>3402</v>
      </c>
      <c r="G108" s="97" t="s">
        <v>3403</v>
      </c>
      <c r="H108" s="95" t="s">
        <v>3437</v>
      </c>
      <c r="I108" s="90"/>
      <c r="J108" s="90"/>
    </row>
    <row r="109" spans="3:10" ht="15.6" x14ac:dyDescent="0.3">
      <c r="C109" s="92"/>
      <c r="D109" s="92"/>
      <c r="E109" s="92"/>
      <c r="F109" s="88" t="s">
        <v>3263</v>
      </c>
      <c r="G109" s="97" t="s">
        <v>3406</v>
      </c>
      <c r="H109" s="92"/>
      <c r="I109" s="90"/>
      <c r="J109" s="90"/>
    </row>
    <row r="110" spans="3:10" ht="46.8" x14ac:dyDescent="0.3">
      <c r="C110" s="92"/>
      <c r="D110" s="92"/>
      <c r="E110" s="92"/>
      <c r="F110" s="92"/>
      <c r="G110" s="98" t="s">
        <v>3427</v>
      </c>
      <c r="H110" s="93" t="s">
        <v>3403</v>
      </c>
      <c r="I110" s="90"/>
      <c r="J110" s="90"/>
    </row>
    <row r="111" spans="3:10" ht="15.6" x14ac:dyDescent="0.3">
      <c r="C111" s="92"/>
      <c r="D111" s="92"/>
      <c r="E111" s="92"/>
      <c r="F111" s="96" t="s">
        <v>3402</v>
      </c>
      <c r="G111" s="92"/>
      <c r="H111" s="93" t="s">
        <v>3406</v>
      </c>
      <c r="I111" s="90"/>
      <c r="J111" s="90"/>
    </row>
    <row r="112" spans="3:10" ht="46.8" x14ac:dyDescent="0.3">
      <c r="C112" s="92"/>
      <c r="D112" s="92"/>
      <c r="E112" s="92"/>
      <c r="F112" s="95" t="s">
        <v>3271</v>
      </c>
      <c r="G112" s="97" t="s">
        <v>3411</v>
      </c>
      <c r="H112" s="95" t="s">
        <v>3438</v>
      </c>
      <c r="I112" s="90"/>
      <c r="J112" s="90"/>
    </row>
    <row r="113" spans="3:10" ht="15.6" x14ac:dyDescent="0.3">
      <c r="C113" s="92"/>
      <c r="D113" s="92"/>
      <c r="E113" s="92"/>
      <c r="F113" s="92"/>
      <c r="G113" s="93" t="s">
        <v>3439</v>
      </c>
      <c r="H113" s="92"/>
      <c r="I113" s="90"/>
      <c r="J113" s="90"/>
    </row>
    <row r="114" spans="3:10" ht="31.2" x14ac:dyDescent="0.3">
      <c r="C114" s="92"/>
      <c r="D114" s="92"/>
      <c r="E114" s="92"/>
      <c r="F114" s="96" t="s">
        <v>3402</v>
      </c>
      <c r="G114" s="94" t="s">
        <v>3253</v>
      </c>
      <c r="H114" s="93" t="s">
        <v>3411</v>
      </c>
      <c r="I114" s="90"/>
      <c r="J114" s="90"/>
    </row>
    <row r="115" spans="3:10" ht="15.6" x14ac:dyDescent="0.3">
      <c r="C115" s="92"/>
      <c r="D115" s="92"/>
      <c r="E115" s="92"/>
      <c r="F115" s="96" t="s">
        <v>3402</v>
      </c>
      <c r="G115" s="92"/>
      <c r="H115" s="93" t="s">
        <v>3414</v>
      </c>
      <c r="I115" s="90"/>
      <c r="J115" s="90"/>
    </row>
    <row r="116" spans="3:10" ht="78" x14ac:dyDescent="0.3">
      <c r="C116" s="92"/>
      <c r="D116" s="92"/>
      <c r="E116" s="92"/>
      <c r="F116" s="95" t="s">
        <v>3272</v>
      </c>
      <c r="G116" s="93" t="s">
        <v>3440</v>
      </c>
      <c r="H116" s="95" t="s">
        <v>3441</v>
      </c>
      <c r="I116" s="90"/>
      <c r="J116" s="90"/>
    </row>
    <row r="117" spans="3:10" ht="15.6" x14ac:dyDescent="0.3">
      <c r="C117" s="92"/>
      <c r="D117" s="92"/>
      <c r="E117" s="92"/>
      <c r="F117" s="92"/>
      <c r="G117" s="97" t="s">
        <v>3398</v>
      </c>
      <c r="H117" s="92"/>
      <c r="I117" s="90"/>
      <c r="J117" s="90"/>
    </row>
    <row r="118" spans="3:10" ht="93.6" x14ac:dyDescent="0.3">
      <c r="C118" s="92"/>
      <c r="D118" s="92"/>
      <c r="E118" s="92"/>
      <c r="F118" s="96" t="s">
        <v>3402</v>
      </c>
      <c r="G118" s="98" t="s">
        <v>3442</v>
      </c>
      <c r="H118" s="93" t="s">
        <v>3419</v>
      </c>
      <c r="I118" s="90"/>
      <c r="J118" s="90"/>
    </row>
    <row r="119" spans="3:10" ht="31.2" x14ac:dyDescent="0.3">
      <c r="C119" s="92"/>
      <c r="D119" s="92"/>
      <c r="E119" s="92"/>
      <c r="F119" s="96" t="s">
        <v>3402</v>
      </c>
      <c r="G119" s="92"/>
      <c r="H119" s="88" t="s">
        <v>3253</v>
      </c>
      <c r="I119" s="90"/>
      <c r="J119" s="90"/>
    </row>
    <row r="120" spans="3:10" ht="46.8" x14ac:dyDescent="0.3">
      <c r="C120" s="92"/>
      <c r="D120" s="92"/>
      <c r="E120" s="92"/>
      <c r="F120" s="95" t="s">
        <v>3273</v>
      </c>
      <c r="G120" s="97" t="s">
        <v>3403</v>
      </c>
      <c r="H120" s="92"/>
      <c r="I120" s="90"/>
      <c r="J120" s="90"/>
    </row>
    <row r="121" spans="3:10" ht="15.6" x14ac:dyDescent="0.3">
      <c r="C121" s="92"/>
      <c r="D121" s="92"/>
      <c r="E121" s="92"/>
      <c r="F121" s="92"/>
      <c r="G121" s="97" t="s">
        <v>3406</v>
      </c>
      <c r="H121" s="93" t="s">
        <v>3398</v>
      </c>
      <c r="I121" s="90"/>
      <c r="J121" s="90"/>
    </row>
    <row r="122" spans="3:10" ht="78" x14ac:dyDescent="0.3">
      <c r="C122" s="92"/>
      <c r="D122" s="92"/>
      <c r="E122" s="92"/>
      <c r="F122" s="96" t="s">
        <v>3402</v>
      </c>
      <c r="G122" s="98" t="s">
        <v>3427</v>
      </c>
      <c r="H122" s="95" t="s">
        <v>3443</v>
      </c>
      <c r="I122" s="90"/>
      <c r="J122" s="90"/>
    </row>
    <row r="123" spans="3:10" ht="15.6" x14ac:dyDescent="0.3">
      <c r="C123" s="92"/>
      <c r="D123" s="92"/>
      <c r="E123" s="92"/>
      <c r="F123" s="88" t="s">
        <v>3251</v>
      </c>
      <c r="G123" s="92"/>
      <c r="H123" s="92"/>
      <c r="I123" s="90"/>
      <c r="J123" s="90"/>
    </row>
    <row r="124" spans="3:10" ht="15.6" x14ac:dyDescent="0.3">
      <c r="C124" s="92"/>
      <c r="D124" s="92"/>
      <c r="E124" s="92"/>
      <c r="F124" s="92"/>
      <c r="G124" s="97" t="s">
        <v>3411</v>
      </c>
      <c r="H124" s="93" t="s">
        <v>3403</v>
      </c>
      <c r="I124" s="90"/>
      <c r="J124" s="90"/>
    </row>
    <row r="125" spans="3:10" ht="15.6" x14ac:dyDescent="0.3">
      <c r="C125" s="92"/>
      <c r="D125" s="92"/>
      <c r="E125" s="92"/>
      <c r="F125" s="88" t="s">
        <v>3259</v>
      </c>
      <c r="G125" s="93" t="s">
        <v>3444</v>
      </c>
      <c r="H125" s="93" t="s">
        <v>3406</v>
      </c>
      <c r="I125" s="90"/>
      <c r="J125" s="90"/>
    </row>
    <row r="126" spans="3:10" ht="62.4" x14ac:dyDescent="0.3">
      <c r="C126" s="92"/>
      <c r="D126" s="92"/>
      <c r="E126" s="92"/>
      <c r="F126" s="92"/>
      <c r="G126" s="94" t="s">
        <v>426</v>
      </c>
      <c r="H126" s="95" t="s">
        <v>3445</v>
      </c>
      <c r="I126" s="90"/>
      <c r="J126" s="90"/>
    </row>
    <row r="127" spans="3:10" ht="15.6" x14ac:dyDescent="0.3">
      <c r="C127" s="92"/>
      <c r="D127" s="92"/>
      <c r="E127" s="92"/>
      <c r="F127" s="96" t="s">
        <v>3402</v>
      </c>
      <c r="G127" s="92"/>
      <c r="H127" s="92"/>
      <c r="I127" s="90"/>
      <c r="J127" s="90"/>
    </row>
    <row r="128" spans="3:10" ht="46.8" x14ac:dyDescent="0.3">
      <c r="C128" s="92"/>
      <c r="D128" s="92"/>
      <c r="E128" s="92"/>
      <c r="F128" s="95" t="s">
        <v>3274</v>
      </c>
      <c r="G128" s="93" t="s">
        <v>3446</v>
      </c>
      <c r="H128" s="93" t="s">
        <v>3411</v>
      </c>
      <c r="I128" s="90"/>
      <c r="J128" s="90"/>
    </row>
    <row r="129" spans="3:10" ht="15.6" x14ac:dyDescent="0.3">
      <c r="C129" s="92"/>
      <c r="D129" s="92"/>
      <c r="E129" s="92"/>
      <c r="F129" s="92"/>
      <c r="G129" s="97" t="s">
        <v>3398</v>
      </c>
      <c r="H129" s="93" t="s">
        <v>3414</v>
      </c>
      <c r="I129" s="90"/>
      <c r="J129" s="90"/>
    </row>
    <row r="130" spans="3:10" ht="187.2" x14ac:dyDescent="0.3">
      <c r="C130" s="92"/>
      <c r="D130" s="92"/>
      <c r="E130" s="92"/>
      <c r="F130" s="96" t="s">
        <v>3402</v>
      </c>
      <c r="G130" s="98" t="s">
        <v>3447</v>
      </c>
      <c r="H130" s="95" t="s">
        <v>3448</v>
      </c>
      <c r="I130" s="90"/>
      <c r="J130" s="90"/>
    </row>
    <row r="131" spans="3:10" ht="15.6" x14ac:dyDescent="0.3">
      <c r="C131" s="92"/>
      <c r="D131" s="92"/>
      <c r="E131" s="92"/>
      <c r="F131" s="96" t="s">
        <v>3402</v>
      </c>
      <c r="G131" s="92"/>
      <c r="H131" s="92"/>
      <c r="I131" s="90"/>
      <c r="J131" s="90"/>
    </row>
    <row r="132" spans="3:10" ht="62.4" x14ac:dyDescent="0.3">
      <c r="C132" s="92"/>
      <c r="D132" s="92"/>
      <c r="E132" s="92"/>
      <c r="F132" s="95" t="s">
        <v>3275</v>
      </c>
      <c r="G132" s="97" t="s">
        <v>3403</v>
      </c>
      <c r="H132" s="93" t="s">
        <v>3419</v>
      </c>
      <c r="I132" s="90"/>
      <c r="J132" s="90"/>
    </row>
    <row r="133" spans="3:10" ht="31.2" x14ac:dyDescent="0.3">
      <c r="C133" s="92"/>
      <c r="D133" s="92"/>
      <c r="E133" s="92"/>
      <c r="F133" s="92"/>
      <c r="G133" s="97" t="s">
        <v>3406</v>
      </c>
      <c r="H133" s="88" t="s">
        <v>426</v>
      </c>
      <c r="I133" s="90"/>
      <c r="J133" s="90"/>
    </row>
    <row r="134" spans="3:10" ht="46.8" x14ac:dyDescent="0.3">
      <c r="C134" s="92"/>
      <c r="D134" s="92"/>
      <c r="E134" s="92"/>
      <c r="F134" s="96" t="s">
        <v>3402</v>
      </c>
      <c r="G134" s="98" t="s">
        <v>3449</v>
      </c>
      <c r="H134" s="92"/>
      <c r="I134" s="90"/>
      <c r="J134" s="90"/>
    </row>
    <row r="135" spans="3:10" ht="15.6" x14ac:dyDescent="0.3">
      <c r="C135" s="92"/>
      <c r="D135" s="92"/>
      <c r="E135" s="92"/>
      <c r="F135" s="96" t="s">
        <v>3402</v>
      </c>
      <c r="G135" s="92"/>
      <c r="H135" s="93" t="s">
        <v>3398</v>
      </c>
      <c r="I135" s="90"/>
      <c r="J135" s="90"/>
    </row>
    <row r="136" spans="3:10" ht="93.6" x14ac:dyDescent="0.3">
      <c r="C136" s="92"/>
      <c r="D136" s="92"/>
      <c r="E136" s="92"/>
      <c r="F136" s="95" t="s">
        <v>3276</v>
      </c>
      <c r="G136" s="97" t="s">
        <v>3411</v>
      </c>
      <c r="H136" s="95" t="s">
        <v>3450</v>
      </c>
      <c r="I136" s="90"/>
      <c r="J136" s="90"/>
    </row>
    <row r="137" spans="3:10" ht="15.6" x14ac:dyDescent="0.3">
      <c r="C137" s="92"/>
      <c r="D137" s="92"/>
      <c r="E137" s="92"/>
      <c r="F137" s="92"/>
      <c r="G137" s="93" t="s">
        <v>3451</v>
      </c>
      <c r="H137" s="92"/>
      <c r="I137" s="90"/>
      <c r="J137" s="90"/>
    </row>
    <row r="138" spans="3:10" ht="31.2" x14ac:dyDescent="0.3">
      <c r="C138" s="92"/>
      <c r="D138" s="92"/>
      <c r="E138" s="92"/>
      <c r="F138" s="96" t="s">
        <v>3402</v>
      </c>
      <c r="G138" s="94" t="s">
        <v>3254</v>
      </c>
      <c r="H138" s="93" t="s">
        <v>3403</v>
      </c>
      <c r="I138" s="90"/>
      <c r="J138" s="90"/>
    </row>
    <row r="139" spans="3:10" ht="15.6" x14ac:dyDescent="0.3">
      <c r="C139" s="92"/>
      <c r="D139" s="92"/>
      <c r="E139" s="92"/>
      <c r="F139" s="88" t="s">
        <v>3263</v>
      </c>
      <c r="G139" s="92"/>
      <c r="H139" s="93" t="s">
        <v>3406</v>
      </c>
      <c r="I139" s="90"/>
      <c r="J139" s="90"/>
    </row>
    <row r="140" spans="3:10" ht="124.8" x14ac:dyDescent="0.3">
      <c r="C140" s="92"/>
      <c r="D140" s="92"/>
      <c r="E140" s="92"/>
      <c r="F140" s="92"/>
      <c r="G140" s="93" t="s">
        <v>3452</v>
      </c>
      <c r="H140" s="95" t="s">
        <v>3453</v>
      </c>
      <c r="I140" s="90"/>
      <c r="J140" s="90"/>
    </row>
    <row r="141" spans="3:10" ht="15.6" x14ac:dyDescent="0.3">
      <c r="C141" s="92"/>
      <c r="D141" s="92"/>
      <c r="E141" s="92"/>
      <c r="F141" s="96" t="s">
        <v>3402</v>
      </c>
      <c r="G141" s="97" t="s">
        <v>3398</v>
      </c>
      <c r="H141" s="92"/>
      <c r="I141" s="90"/>
      <c r="J141" s="90"/>
    </row>
    <row r="142" spans="3:10" ht="78" x14ac:dyDescent="0.3">
      <c r="C142" s="92"/>
      <c r="D142" s="92"/>
      <c r="E142" s="92"/>
      <c r="F142" s="95" t="s">
        <v>3277</v>
      </c>
      <c r="G142" s="98" t="s">
        <v>3454</v>
      </c>
      <c r="H142" s="93" t="s">
        <v>3411</v>
      </c>
      <c r="I142" s="90"/>
      <c r="J142" s="90"/>
    </row>
    <row r="143" spans="3:10" ht="15.6" x14ac:dyDescent="0.3">
      <c r="C143" s="92"/>
      <c r="D143" s="92"/>
      <c r="E143" s="92"/>
      <c r="F143" s="92"/>
      <c r="G143" s="92"/>
      <c r="H143" s="93" t="s">
        <v>3414</v>
      </c>
      <c r="I143" s="90"/>
      <c r="J143" s="90"/>
    </row>
    <row r="144" spans="3:10" ht="78" x14ac:dyDescent="0.3">
      <c r="C144" s="92"/>
      <c r="D144" s="92"/>
      <c r="E144" s="92"/>
      <c r="F144" s="96" t="s">
        <v>3402</v>
      </c>
      <c r="G144" s="97" t="s">
        <v>3403</v>
      </c>
      <c r="H144" s="95" t="s">
        <v>3455</v>
      </c>
      <c r="I144" s="90"/>
      <c r="J144" s="90"/>
    </row>
    <row r="145" spans="3:10" ht="15.6" x14ac:dyDescent="0.3">
      <c r="C145" s="92"/>
      <c r="D145" s="92"/>
      <c r="E145" s="92"/>
      <c r="F145" s="96" t="s">
        <v>3402</v>
      </c>
      <c r="G145" s="97" t="s">
        <v>3406</v>
      </c>
      <c r="H145" s="92"/>
      <c r="I145" s="90"/>
      <c r="J145" s="90"/>
    </row>
    <row r="146" spans="3:10" ht="46.8" x14ac:dyDescent="0.3">
      <c r="C146" s="92"/>
      <c r="D146" s="92"/>
      <c r="E146" s="92"/>
      <c r="F146" s="95" t="s">
        <v>3278</v>
      </c>
      <c r="G146" s="98" t="s">
        <v>3456</v>
      </c>
      <c r="H146" s="93" t="s">
        <v>3419</v>
      </c>
      <c r="I146" s="90"/>
      <c r="J146" s="90"/>
    </row>
    <row r="147" spans="3:10" ht="31.2" x14ac:dyDescent="0.3">
      <c r="C147" s="92"/>
      <c r="D147" s="92"/>
      <c r="E147" s="92"/>
      <c r="F147" s="92"/>
      <c r="G147" s="92"/>
      <c r="H147" s="88" t="s">
        <v>3254</v>
      </c>
      <c r="I147" s="90"/>
      <c r="J147" s="90"/>
    </row>
    <row r="148" spans="3:10" ht="15.6" x14ac:dyDescent="0.3">
      <c r="C148" s="92"/>
      <c r="D148" s="92"/>
      <c r="E148" s="92"/>
      <c r="F148" s="96" t="s">
        <v>3402</v>
      </c>
      <c r="G148" s="97" t="s">
        <v>3411</v>
      </c>
      <c r="H148" s="92"/>
      <c r="I148" s="90"/>
      <c r="J148" s="90"/>
    </row>
    <row r="149" spans="3:10" ht="15.6" x14ac:dyDescent="0.3">
      <c r="C149" s="92"/>
      <c r="D149" s="92"/>
      <c r="E149" s="92"/>
      <c r="F149" s="96" t="s">
        <v>3402</v>
      </c>
      <c r="G149" s="93" t="s">
        <v>3457</v>
      </c>
      <c r="H149" s="93" t="s">
        <v>3398</v>
      </c>
      <c r="I149" s="90"/>
      <c r="J149" s="90"/>
    </row>
    <row r="150" spans="3:10" ht="93.6" x14ac:dyDescent="0.3">
      <c r="C150" s="92"/>
      <c r="D150" s="92"/>
      <c r="E150" s="92"/>
      <c r="F150" s="95" t="s">
        <v>3279</v>
      </c>
      <c r="G150" s="94" t="s">
        <v>3255</v>
      </c>
      <c r="H150" s="95" t="s">
        <v>3458</v>
      </c>
      <c r="I150" s="90"/>
      <c r="J150" s="90"/>
    </row>
    <row r="151" spans="3:10" ht="15.6" x14ac:dyDescent="0.3">
      <c r="C151" s="92"/>
      <c r="D151" s="92"/>
      <c r="E151" s="92"/>
      <c r="F151" s="92"/>
      <c r="G151" s="92"/>
      <c r="H151" s="92"/>
      <c r="I151" s="90"/>
      <c r="J151" s="90"/>
    </row>
    <row r="152" spans="3:10" ht="15.6" x14ac:dyDescent="0.3">
      <c r="C152" s="92"/>
      <c r="D152" s="92"/>
      <c r="E152" s="92"/>
      <c r="F152" s="96" t="s">
        <v>3402</v>
      </c>
      <c r="G152" s="93" t="s">
        <v>3459</v>
      </c>
      <c r="H152" s="93" t="s">
        <v>3403</v>
      </c>
      <c r="I152" s="90"/>
      <c r="J152" s="90"/>
    </row>
    <row r="153" spans="3:10" ht="31.2" x14ac:dyDescent="0.3">
      <c r="C153" s="92"/>
      <c r="D153" s="92"/>
      <c r="E153" s="92"/>
      <c r="F153" s="88" t="s">
        <v>3252</v>
      </c>
      <c r="G153" s="97" t="s">
        <v>3398</v>
      </c>
      <c r="H153" s="93" t="s">
        <v>3406</v>
      </c>
      <c r="I153" s="90"/>
      <c r="J153" s="90"/>
    </row>
    <row r="154" spans="3:10" ht="140.4" x14ac:dyDescent="0.3">
      <c r="C154" s="92"/>
      <c r="D154" s="92"/>
      <c r="E154" s="92"/>
      <c r="F154" s="92"/>
      <c r="G154" s="98" t="s">
        <v>3460</v>
      </c>
      <c r="H154" s="95" t="s">
        <v>3461</v>
      </c>
      <c r="I154" s="90"/>
      <c r="J154" s="90"/>
    </row>
    <row r="155" spans="3:10" ht="15.6" x14ac:dyDescent="0.3">
      <c r="C155" s="92"/>
      <c r="D155" s="92"/>
      <c r="E155" s="92"/>
      <c r="F155" s="88" t="s">
        <v>3259</v>
      </c>
      <c r="G155" s="92"/>
      <c r="H155" s="92"/>
      <c r="I155" s="90"/>
      <c r="J155" s="90"/>
    </row>
    <row r="156" spans="3:10" ht="15.6" x14ac:dyDescent="0.3">
      <c r="C156" s="92"/>
      <c r="D156" s="92"/>
      <c r="E156" s="92"/>
      <c r="F156" s="92"/>
      <c r="G156" s="97" t="s">
        <v>3403</v>
      </c>
      <c r="H156" s="93" t="s">
        <v>3411</v>
      </c>
      <c r="I156" s="90"/>
      <c r="J156" s="90"/>
    </row>
    <row r="157" spans="3:10" ht="15.6" x14ac:dyDescent="0.3">
      <c r="C157" s="92"/>
      <c r="D157" s="92"/>
      <c r="E157" s="92"/>
      <c r="F157" s="96" t="s">
        <v>3402</v>
      </c>
      <c r="G157" s="97" t="s">
        <v>3406</v>
      </c>
      <c r="H157" s="93" t="s">
        <v>3414</v>
      </c>
      <c r="I157" s="90"/>
      <c r="J157" s="90"/>
    </row>
    <row r="158" spans="3:10" ht="62.4" x14ac:dyDescent="0.3">
      <c r="C158" s="92"/>
      <c r="D158" s="92"/>
      <c r="E158" s="92"/>
      <c r="F158" s="95" t="s">
        <v>3280</v>
      </c>
      <c r="G158" s="98" t="s">
        <v>3462</v>
      </c>
      <c r="H158" s="95" t="s">
        <v>3463</v>
      </c>
      <c r="I158" s="90"/>
      <c r="J158" s="90"/>
    </row>
    <row r="159" spans="3:10" ht="15.6" x14ac:dyDescent="0.3">
      <c r="C159" s="92"/>
      <c r="D159" s="92"/>
      <c r="E159" s="92"/>
      <c r="F159" s="92"/>
      <c r="G159" s="92"/>
      <c r="H159" s="92"/>
      <c r="I159" s="90"/>
      <c r="J159" s="90"/>
    </row>
    <row r="160" spans="3:10" ht="15.6" x14ac:dyDescent="0.3">
      <c r="C160" s="92"/>
      <c r="D160" s="92"/>
      <c r="E160" s="92"/>
      <c r="F160" s="96" t="s">
        <v>3402</v>
      </c>
      <c r="G160" s="97" t="s">
        <v>3411</v>
      </c>
      <c r="H160" s="93" t="s">
        <v>3419</v>
      </c>
      <c r="I160" s="90"/>
      <c r="J160" s="90"/>
    </row>
    <row r="161" spans="3:10" ht="31.2" x14ac:dyDescent="0.3">
      <c r="C161" s="92"/>
      <c r="D161" s="92"/>
      <c r="E161" s="92"/>
      <c r="F161" s="96" t="s">
        <v>3402</v>
      </c>
      <c r="G161" s="90"/>
      <c r="H161" s="88" t="s">
        <v>3255</v>
      </c>
      <c r="I161" s="90"/>
      <c r="J161" s="90"/>
    </row>
    <row r="162" spans="3:10" ht="46.8" x14ac:dyDescent="0.3">
      <c r="C162" s="92"/>
      <c r="D162" s="92"/>
      <c r="E162" s="92"/>
      <c r="F162" s="95" t="s">
        <v>3281</v>
      </c>
      <c r="G162" s="92"/>
      <c r="H162" s="92"/>
      <c r="I162" s="90"/>
      <c r="J162" s="90"/>
    </row>
    <row r="163" spans="3:10" ht="15.6" x14ac:dyDescent="0.3">
      <c r="C163" s="92"/>
      <c r="D163" s="92"/>
      <c r="E163" s="92"/>
      <c r="F163" s="92"/>
      <c r="G163" s="92"/>
      <c r="H163" s="93" t="s">
        <v>3398</v>
      </c>
      <c r="I163" s="90"/>
      <c r="J163" s="90"/>
    </row>
    <row r="164" spans="3:10" ht="78" x14ac:dyDescent="0.3">
      <c r="C164" s="92"/>
      <c r="D164" s="92"/>
      <c r="E164" s="92"/>
      <c r="F164" s="96" t="s">
        <v>3402</v>
      </c>
      <c r="G164" s="92"/>
      <c r="H164" s="95" t="s">
        <v>3464</v>
      </c>
      <c r="I164" s="90"/>
      <c r="J164" s="90"/>
    </row>
    <row r="165" spans="3:10" ht="15.6" x14ac:dyDescent="0.3">
      <c r="C165" s="92"/>
      <c r="D165" s="92"/>
      <c r="E165" s="92"/>
      <c r="F165" s="96" t="s">
        <v>3402</v>
      </c>
      <c r="G165" s="92"/>
      <c r="H165" s="92"/>
      <c r="I165" s="90"/>
      <c r="J165" s="90"/>
    </row>
    <row r="166" spans="3:10" ht="46.8" x14ac:dyDescent="0.3">
      <c r="C166" s="92"/>
      <c r="D166" s="92"/>
      <c r="E166" s="92"/>
      <c r="F166" s="95" t="s">
        <v>3282</v>
      </c>
      <c r="G166" s="92"/>
      <c r="H166" s="93" t="s">
        <v>3403</v>
      </c>
      <c r="I166" s="90"/>
      <c r="J166" s="90"/>
    </row>
    <row r="167" spans="3:10" ht="15.6" x14ac:dyDescent="0.3">
      <c r="C167" s="92"/>
      <c r="D167" s="92"/>
      <c r="E167" s="92"/>
      <c r="F167" s="92"/>
      <c r="G167" s="92"/>
      <c r="H167" s="93" t="s">
        <v>3406</v>
      </c>
      <c r="I167" s="90"/>
      <c r="J167" s="90"/>
    </row>
    <row r="168" spans="3:10" ht="62.4" x14ac:dyDescent="0.3">
      <c r="C168" s="92"/>
      <c r="D168" s="92"/>
      <c r="E168" s="92"/>
      <c r="F168" s="96" t="s">
        <v>3402</v>
      </c>
      <c r="G168" s="92"/>
      <c r="H168" s="95" t="s">
        <v>3465</v>
      </c>
      <c r="I168" s="90"/>
      <c r="J168" s="90"/>
    </row>
    <row r="169" spans="3:10" ht="15.6" x14ac:dyDescent="0.3">
      <c r="C169" s="92"/>
      <c r="D169" s="92"/>
      <c r="E169" s="92"/>
      <c r="F169" s="88" t="s">
        <v>3263</v>
      </c>
      <c r="G169" s="92"/>
      <c r="H169" s="92"/>
      <c r="I169" s="90"/>
      <c r="J169" s="90"/>
    </row>
    <row r="170" spans="3:10" ht="15.6" x14ac:dyDescent="0.3">
      <c r="C170" s="92"/>
      <c r="D170" s="92"/>
      <c r="E170" s="92"/>
      <c r="F170" s="92"/>
      <c r="G170" s="92"/>
      <c r="H170" s="93" t="s">
        <v>3411</v>
      </c>
      <c r="I170" s="90"/>
      <c r="J170" s="90"/>
    </row>
    <row r="171" spans="3:10" ht="15.6" x14ac:dyDescent="0.3">
      <c r="C171" s="99"/>
      <c r="D171" s="92"/>
      <c r="E171" s="92"/>
      <c r="F171" s="96" t="s">
        <v>3402</v>
      </c>
      <c r="G171" s="92"/>
      <c r="H171" s="93" t="s">
        <v>3414</v>
      </c>
      <c r="I171" s="90"/>
      <c r="J171" s="90"/>
    </row>
    <row r="172" spans="3:10" ht="62.4" x14ac:dyDescent="0.3">
      <c r="C172" s="99"/>
      <c r="D172" s="92"/>
      <c r="E172" s="92"/>
      <c r="F172" s="95" t="s">
        <v>3283</v>
      </c>
      <c r="G172" s="92"/>
      <c r="H172" s="95" t="s">
        <v>3466</v>
      </c>
      <c r="I172" s="90"/>
      <c r="J172" s="90"/>
    </row>
    <row r="173" spans="3:10" ht="15.6" x14ac:dyDescent="0.3">
      <c r="C173" s="99"/>
      <c r="D173" s="92"/>
      <c r="E173" s="92"/>
      <c r="F173" s="92"/>
      <c r="G173" s="92"/>
      <c r="H173" s="92"/>
      <c r="I173" s="90"/>
      <c r="J173" s="90"/>
    </row>
    <row r="174" spans="3:10" ht="15.6" x14ac:dyDescent="0.3">
      <c r="C174" s="99"/>
      <c r="D174" s="92"/>
      <c r="E174" s="92"/>
      <c r="F174" s="96" t="s">
        <v>3402</v>
      </c>
      <c r="G174" s="92"/>
      <c r="H174" s="93" t="s">
        <v>3419</v>
      </c>
      <c r="I174" s="90"/>
      <c r="J174" s="90"/>
    </row>
    <row r="175" spans="3:10" ht="93.6" x14ac:dyDescent="0.3">
      <c r="C175" s="99"/>
      <c r="D175" s="92"/>
      <c r="E175" s="92"/>
      <c r="F175" s="96" t="s">
        <v>3402</v>
      </c>
      <c r="G175" s="92"/>
      <c r="H175" s="90" t="s">
        <v>3312</v>
      </c>
      <c r="I175" s="90"/>
      <c r="J175" s="90"/>
    </row>
    <row r="176" spans="3:10" ht="46.8" x14ac:dyDescent="0.3">
      <c r="C176" s="99"/>
      <c r="D176" s="92"/>
      <c r="E176" s="92"/>
      <c r="F176" s="95" t="s">
        <v>3284</v>
      </c>
      <c r="G176" s="92"/>
      <c r="H176" s="92"/>
      <c r="I176" s="90"/>
      <c r="J176" s="90"/>
    </row>
    <row r="177" spans="3:10" ht="15.6" x14ac:dyDescent="0.3">
      <c r="C177" s="99"/>
      <c r="D177" s="92"/>
      <c r="E177" s="92"/>
      <c r="F177" s="92"/>
      <c r="G177" s="92"/>
      <c r="H177" s="90"/>
      <c r="I177" s="90"/>
      <c r="J177" s="90"/>
    </row>
    <row r="178" spans="3:10" ht="15.6" x14ac:dyDescent="0.3">
      <c r="C178" s="99"/>
      <c r="D178" s="92"/>
      <c r="E178" s="92"/>
      <c r="F178" s="96" t="s">
        <v>3402</v>
      </c>
      <c r="G178" s="92"/>
      <c r="H178" s="92"/>
      <c r="I178" s="90"/>
      <c r="J178" s="90"/>
    </row>
    <row r="179" spans="3:10" ht="15.6" x14ac:dyDescent="0.3">
      <c r="C179" s="99"/>
      <c r="D179" s="92"/>
      <c r="E179" s="92"/>
      <c r="F179" s="96" t="s">
        <v>3402</v>
      </c>
      <c r="G179" s="92"/>
      <c r="H179" s="92"/>
      <c r="I179" s="90"/>
      <c r="J179" s="90"/>
    </row>
    <row r="180" spans="3:10" ht="46.8" x14ac:dyDescent="0.3">
      <c r="C180" s="99"/>
      <c r="D180" s="92"/>
      <c r="E180" s="92"/>
      <c r="F180" s="95" t="s">
        <v>3285</v>
      </c>
      <c r="G180" s="92"/>
      <c r="H180" s="92"/>
      <c r="I180" s="90"/>
      <c r="J180" s="90"/>
    </row>
    <row r="181" spans="3:10" ht="15.6" x14ac:dyDescent="0.3">
      <c r="C181" s="99"/>
      <c r="D181" s="92"/>
      <c r="E181" s="92"/>
      <c r="F181" s="92"/>
      <c r="G181" s="92"/>
      <c r="H181" s="92"/>
      <c r="I181" s="90"/>
      <c r="J181" s="90"/>
    </row>
    <row r="182" spans="3:10" ht="15.6" x14ac:dyDescent="0.3">
      <c r="C182" s="99"/>
      <c r="D182" s="92"/>
      <c r="E182" s="92"/>
      <c r="F182" s="96" t="s">
        <v>3402</v>
      </c>
      <c r="G182" s="92"/>
      <c r="H182" s="92"/>
      <c r="I182" s="90"/>
      <c r="J182" s="90"/>
    </row>
    <row r="183" spans="3:10" ht="15.6" x14ac:dyDescent="0.3">
      <c r="C183" s="99"/>
      <c r="D183" s="92"/>
      <c r="E183" s="99"/>
      <c r="F183" s="88" t="s">
        <v>3253</v>
      </c>
      <c r="G183" s="92"/>
      <c r="H183" s="92"/>
      <c r="I183" s="90"/>
      <c r="J183" s="90"/>
    </row>
    <row r="184" spans="3:10" ht="15.6" x14ac:dyDescent="0.3">
      <c r="C184" s="99"/>
      <c r="D184" s="92"/>
      <c r="E184" s="99"/>
      <c r="F184" s="92"/>
      <c r="G184" s="92"/>
      <c r="H184" s="92"/>
      <c r="I184" s="90"/>
      <c r="J184" s="90"/>
    </row>
    <row r="185" spans="3:10" ht="15.6" x14ac:dyDescent="0.3">
      <c r="C185" s="99"/>
      <c r="D185" s="92"/>
      <c r="E185" s="99"/>
      <c r="F185" s="88" t="s">
        <v>3259</v>
      </c>
      <c r="G185" s="92"/>
      <c r="H185" s="92"/>
      <c r="I185" s="90"/>
      <c r="J185" s="90"/>
    </row>
    <row r="186" spans="3:10" ht="15.6" x14ac:dyDescent="0.3">
      <c r="C186" s="99"/>
      <c r="D186" s="92"/>
      <c r="E186" s="99"/>
      <c r="F186" s="92"/>
      <c r="G186" s="92"/>
      <c r="H186" s="92"/>
      <c r="I186" s="90"/>
      <c r="J186" s="90"/>
    </row>
    <row r="187" spans="3:10" ht="15.6" x14ac:dyDescent="0.3">
      <c r="C187" s="99"/>
      <c r="D187" s="92"/>
      <c r="E187" s="99"/>
      <c r="F187" s="96" t="s">
        <v>3402</v>
      </c>
      <c r="G187" s="92"/>
      <c r="H187" s="92"/>
      <c r="I187" s="90"/>
      <c r="J187" s="90"/>
    </row>
    <row r="188" spans="3:10" ht="62.4" x14ac:dyDescent="0.3">
      <c r="C188" s="99"/>
      <c r="D188" s="92"/>
      <c r="E188" s="99"/>
      <c r="F188" s="95" t="s">
        <v>3286</v>
      </c>
      <c r="G188" s="92"/>
      <c r="H188" s="92"/>
      <c r="I188" s="90"/>
      <c r="J188" s="90"/>
    </row>
    <row r="189" spans="3:10" ht="15.6" x14ac:dyDescent="0.3">
      <c r="C189" s="99"/>
      <c r="D189" s="92"/>
      <c r="E189" s="99"/>
      <c r="F189" s="92"/>
      <c r="G189" s="92"/>
      <c r="H189" s="92"/>
      <c r="I189" s="90"/>
      <c r="J189" s="90"/>
    </row>
    <row r="190" spans="3:10" ht="15.6" x14ac:dyDescent="0.3">
      <c r="C190" s="99"/>
      <c r="D190" s="92"/>
      <c r="E190" s="99"/>
      <c r="F190" s="96" t="s">
        <v>3402</v>
      </c>
      <c r="G190" s="92"/>
      <c r="H190" s="92"/>
      <c r="I190" s="90"/>
      <c r="J190" s="90"/>
    </row>
    <row r="191" spans="3:10" ht="15.6" x14ac:dyDescent="0.3">
      <c r="C191" s="99"/>
      <c r="D191" s="92"/>
      <c r="E191" s="99"/>
      <c r="F191" s="96" t="s">
        <v>3402</v>
      </c>
      <c r="G191" s="92"/>
      <c r="H191" s="92"/>
      <c r="I191" s="90"/>
      <c r="J191" s="90"/>
    </row>
    <row r="192" spans="3:10" ht="31.2" x14ac:dyDescent="0.3">
      <c r="C192" s="99"/>
      <c r="D192" s="92"/>
      <c r="E192" s="99"/>
      <c r="F192" s="95" t="s">
        <v>3287</v>
      </c>
      <c r="G192" s="92"/>
      <c r="H192" s="92"/>
      <c r="I192" s="90"/>
      <c r="J192" s="90"/>
    </row>
    <row r="193" spans="3:10" ht="15.6" x14ac:dyDescent="0.3">
      <c r="C193" s="99"/>
      <c r="D193" s="92"/>
      <c r="E193" s="99"/>
      <c r="F193" s="92"/>
      <c r="G193" s="92"/>
      <c r="H193" s="92"/>
      <c r="I193" s="90"/>
      <c r="J193" s="90"/>
    </row>
    <row r="194" spans="3:10" ht="15.6" x14ac:dyDescent="0.3">
      <c r="C194" s="99"/>
      <c r="D194" s="92"/>
      <c r="E194" s="99"/>
      <c r="F194" s="96" t="s">
        <v>3402</v>
      </c>
      <c r="G194" s="92"/>
      <c r="H194" s="92"/>
      <c r="I194" s="90"/>
      <c r="J194" s="90"/>
    </row>
    <row r="195" spans="3:10" ht="15.6" x14ac:dyDescent="0.3">
      <c r="C195" s="99"/>
      <c r="D195" s="99"/>
      <c r="E195" s="99"/>
      <c r="F195" s="96" t="s">
        <v>3402</v>
      </c>
      <c r="G195" s="92"/>
      <c r="H195" s="92"/>
      <c r="I195" s="90"/>
      <c r="J195" s="90"/>
    </row>
    <row r="196" spans="3:10" ht="31.2" x14ac:dyDescent="0.3">
      <c r="C196" s="99"/>
      <c r="D196" s="99"/>
      <c r="E196" s="99"/>
      <c r="F196" s="95" t="s">
        <v>3288</v>
      </c>
      <c r="G196" s="92"/>
      <c r="H196" s="92"/>
      <c r="I196" s="90"/>
      <c r="J196" s="90"/>
    </row>
    <row r="197" spans="3:10" ht="15.6" x14ac:dyDescent="0.3">
      <c r="C197" s="99"/>
      <c r="D197" s="99"/>
      <c r="E197" s="99"/>
      <c r="F197" s="92"/>
      <c r="G197" s="92"/>
      <c r="H197" s="92"/>
      <c r="I197" s="90"/>
      <c r="J197" s="90"/>
    </row>
    <row r="198" spans="3:10" ht="15.6" x14ac:dyDescent="0.3">
      <c r="C198" s="99"/>
      <c r="D198" s="99"/>
      <c r="E198" s="99"/>
      <c r="F198" s="96" t="s">
        <v>3402</v>
      </c>
      <c r="G198" s="92"/>
      <c r="H198" s="92"/>
      <c r="I198" s="90"/>
      <c r="J198" s="90"/>
    </row>
    <row r="199" spans="3:10" ht="15.6" x14ac:dyDescent="0.3">
      <c r="C199" s="99"/>
      <c r="D199" s="99"/>
      <c r="E199" s="99"/>
      <c r="F199" s="88" t="s">
        <v>3263</v>
      </c>
      <c r="G199" s="92"/>
      <c r="H199" s="92"/>
      <c r="I199" s="90"/>
      <c r="J199" s="90"/>
    </row>
    <row r="200" spans="3:10" ht="15.6" x14ac:dyDescent="0.3">
      <c r="C200" s="99"/>
      <c r="D200" s="99"/>
      <c r="E200" s="99"/>
      <c r="F200" s="92"/>
      <c r="G200" s="92"/>
      <c r="H200" s="92"/>
      <c r="I200" s="90"/>
      <c r="J200" s="90"/>
    </row>
    <row r="201" spans="3:10" ht="15.6" x14ac:dyDescent="0.3">
      <c r="C201" s="99"/>
      <c r="D201" s="99"/>
      <c r="E201" s="99"/>
      <c r="F201" s="96" t="s">
        <v>3402</v>
      </c>
      <c r="G201" s="92"/>
      <c r="H201" s="92"/>
      <c r="I201" s="90"/>
      <c r="J201" s="90"/>
    </row>
    <row r="202" spans="3:10" ht="46.8" x14ac:dyDescent="0.3">
      <c r="C202" s="99"/>
      <c r="D202" s="99"/>
      <c r="E202" s="99"/>
      <c r="F202" s="95" t="s">
        <v>3289</v>
      </c>
      <c r="G202" s="92"/>
      <c r="H202" s="92"/>
      <c r="I202" s="90"/>
      <c r="J202" s="90"/>
    </row>
    <row r="203" spans="3:10" ht="15.6" x14ac:dyDescent="0.3">
      <c r="C203" s="99"/>
      <c r="D203" s="99"/>
      <c r="E203" s="99"/>
      <c r="F203" s="92"/>
      <c r="G203" s="92"/>
      <c r="H203" s="92"/>
      <c r="I203" s="90"/>
      <c r="J203" s="90"/>
    </row>
    <row r="204" spans="3:10" ht="15.6" x14ac:dyDescent="0.3">
      <c r="C204" s="99"/>
      <c r="D204" s="99"/>
      <c r="E204" s="99"/>
      <c r="F204" s="96" t="s">
        <v>3402</v>
      </c>
      <c r="G204" s="92"/>
      <c r="H204" s="92"/>
      <c r="I204" s="90"/>
      <c r="J204" s="90"/>
    </row>
    <row r="205" spans="3:10" ht="15.6" x14ac:dyDescent="0.3">
      <c r="C205" s="99"/>
      <c r="D205" s="99"/>
      <c r="E205" s="99"/>
      <c r="F205" s="96" t="s">
        <v>3402</v>
      </c>
      <c r="G205" s="92"/>
      <c r="H205" s="92"/>
      <c r="I205" s="90"/>
      <c r="J205" s="90"/>
    </row>
    <row r="206" spans="3:10" ht="46.8" x14ac:dyDescent="0.3">
      <c r="C206" s="99"/>
      <c r="D206" s="99"/>
      <c r="E206" s="99"/>
      <c r="F206" s="95" t="s">
        <v>3290</v>
      </c>
      <c r="G206" s="92"/>
      <c r="H206" s="92"/>
      <c r="I206" s="90"/>
      <c r="J206" s="90"/>
    </row>
    <row r="207" spans="3:10" ht="15.6" x14ac:dyDescent="0.3">
      <c r="C207" s="99"/>
      <c r="D207" s="99"/>
      <c r="E207" s="99"/>
      <c r="F207" s="92"/>
      <c r="G207" s="92"/>
      <c r="H207" s="92"/>
      <c r="I207" s="90"/>
      <c r="J207" s="90"/>
    </row>
    <row r="208" spans="3:10" ht="15.6" x14ac:dyDescent="0.3">
      <c r="C208" s="99"/>
      <c r="D208" s="99"/>
      <c r="E208" s="99"/>
      <c r="F208" s="96" t="s">
        <v>3402</v>
      </c>
      <c r="G208" s="92"/>
      <c r="H208" s="92"/>
      <c r="I208" s="90"/>
      <c r="J208" s="90"/>
    </row>
    <row r="209" spans="3:10" ht="15.6" x14ac:dyDescent="0.3">
      <c r="C209" s="99"/>
      <c r="D209" s="99"/>
      <c r="E209" s="99"/>
      <c r="F209" s="96" t="s">
        <v>3402</v>
      </c>
      <c r="G209" s="92"/>
      <c r="H209" s="92"/>
      <c r="I209" s="90"/>
      <c r="J209" s="90"/>
    </row>
    <row r="210" spans="3:10" ht="46.8" x14ac:dyDescent="0.3">
      <c r="C210" s="99"/>
      <c r="D210" s="99"/>
      <c r="E210" s="99"/>
      <c r="F210" s="95" t="s">
        <v>3291</v>
      </c>
      <c r="G210" s="92"/>
      <c r="H210" s="92"/>
      <c r="I210" s="90"/>
      <c r="J210" s="90"/>
    </row>
    <row r="211" spans="3:10" ht="15.6" x14ac:dyDescent="0.3">
      <c r="C211" s="99"/>
      <c r="D211" s="99"/>
      <c r="E211" s="99"/>
      <c r="F211" s="92"/>
      <c r="G211" s="92"/>
      <c r="H211" s="92"/>
      <c r="I211" s="90"/>
      <c r="J211" s="90"/>
    </row>
    <row r="212" spans="3:10" ht="15.6" x14ac:dyDescent="0.3">
      <c r="C212" s="99"/>
      <c r="D212" s="99"/>
      <c r="E212" s="99"/>
      <c r="F212" s="96" t="s">
        <v>3402</v>
      </c>
      <c r="G212" s="92"/>
      <c r="H212" s="92"/>
      <c r="I212" s="90"/>
      <c r="J212" s="90"/>
    </row>
    <row r="213" spans="3:10" ht="15.6" x14ac:dyDescent="0.3">
      <c r="C213" s="99"/>
      <c r="D213" s="99"/>
      <c r="E213" s="99"/>
      <c r="F213" s="88" t="s">
        <v>426</v>
      </c>
      <c r="G213" s="92"/>
      <c r="H213" s="92"/>
      <c r="I213" s="90"/>
      <c r="J213" s="90"/>
    </row>
    <row r="214" spans="3:10" ht="15.6" x14ac:dyDescent="0.3">
      <c r="C214" s="99"/>
      <c r="D214" s="99"/>
      <c r="E214" s="99"/>
      <c r="F214" s="92"/>
      <c r="G214" s="92"/>
      <c r="H214" s="92"/>
      <c r="I214" s="90"/>
      <c r="J214" s="90"/>
    </row>
    <row r="215" spans="3:10" ht="15.6" x14ac:dyDescent="0.3">
      <c r="C215" s="99"/>
      <c r="D215" s="99"/>
      <c r="E215" s="99"/>
      <c r="F215" s="88" t="s">
        <v>3259</v>
      </c>
      <c r="G215" s="92"/>
      <c r="H215" s="92"/>
      <c r="I215" s="90"/>
      <c r="J215" s="90"/>
    </row>
    <row r="216" spans="3:10" ht="15.6" x14ac:dyDescent="0.3">
      <c r="C216" s="99"/>
      <c r="D216" s="99"/>
      <c r="E216" s="99"/>
      <c r="F216" s="92"/>
      <c r="G216" s="92"/>
      <c r="H216" s="92"/>
      <c r="I216" s="90"/>
      <c r="J216" s="90"/>
    </row>
    <row r="217" spans="3:10" ht="15.6" x14ac:dyDescent="0.3">
      <c r="C217" s="99"/>
      <c r="D217" s="99"/>
      <c r="E217" s="99"/>
      <c r="F217" s="96" t="s">
        <v>3402</v>
      </c>
      <c r="G217" s="92"/>
      <c r="H217" s="92"/>
      <c r="I217" s="90"/>
      <c r="J217" s="90"/>
    </row>
    <row r="218" spans="3:10" ht="62.4" x14ac:dyDescent="0.3">
      <c r="C218" s="99"/>
      <c r="D218" s="99"/>
      <c r="E218" s="99"/>
      <c r="F218" s="95" t="s">
        <v>3292</v>
      </c>
      <c r="G218" s="92"/>
      <c r="H218" s="92"/>
      <c r="I218" s="90"/>
      <c r="J218" s="90"/>
    </row>
    <row r="219" spans="3:10" ht="15.6" x14ac:dyDescent="0.3">
      <c r="C219" s="99"/>
      <c r="D219" s="99"/>
      <c r="E219" s="99"/>
      <c r="F219" s="92"/>
      <c r="G219" s="92"/>
      <c r="H219" s="92"/>
      <c r="I219" s="90"/>
      <c r="J219" s="90"/>
    </row>
    <row r="220" spans="3:10" ht="15.6" x14ac:dyDescent="0.3">
      <c r="C220" s="99"/>
      <c r="D220" s="99"/>
      <c r="E220" s="99"/>
      <c r="F220" s="96" t="s">
        <v>3402</v>
      </c>
      <c r="G220" s="92"/>
      <c r="H220" s="92"/>
      <c r="I220" s="90"/>
      <c r="J220" s="90"/>
    </row>
    <row r="221" spans="3:10" ht="15.6" x14ac:dyDescent="0.3">
      <c r="C221" s="99"/>
      <c r="D221" s="99"/>
      <c r="E221" s="99"/>
      <c r="F221" s="96" t="s">
        <v>3402</v>
      </c>
      <c r="G221" s="92"/>
      <c r="H221" s="92"/>
      <c r="I221" s="90"/>
      <c r="J221" s="90"/>
    </row>
    <row r="222" spans="3:10" ht="46.8" x14ac:dyDescent="0.3">
      <c r="C222" s="99"/>
      <c r="D222" s="99"/>
      <c r="E222" s="99"/>
      <c r="F222" s="95" t="s">
        <v>3293</v>
      </c>
      <c r="G222" s="92"/>
      <c r="H222" s="92"/>
      <c r="I222" s="90"/>
      <c r="J222" s="90"/>
    </row>
    <row r="223" spans="3:10" ht="15.6" x14ac:dyDescent="0.3">
      <c r="C223" s="99"/>
      <c r="D223" s="99"/>
      <c r="E223" s="99"/>
      <c r="F223" s="92"/>
      <c r="G223" s="92"/>
      <c r="H223" s="92"/>
      <c r="I223" s="90"/>
      <c r="J223" s="90"/>
    </row>
    <row r="224" spans="3:10" ht="15.6" x14ac:dyDescent="0.3">
      <c r="C224" s="99"/>
      <c r="D224" s="99"/>
      <c r="E224" s="99"/>
      <c r="F224" s="96" t="s">
        <v>3402</v>
      </c>
      <c r="G224" s="92"/>
      <c r="H224" s="92"/>
      <c r="I224" s="90"/>
      <c r="J224" s="90"/>
    </row>
    <row r="225" spans="3:10" ht="15.6" x14ac:dyDescent="0.3">
      <c r="C225" s="99"/>
      <c r="D225" s="99"/>
      <c r="E225" s="99"/>
      <c r="F225" s="96" t="s">
        <v>3402</v>
      </c>
      <c r="G225" s="92"/>
      <c r="H225" s="92"/>
      <c r="I225" s="90"/>
      <c r="J225" s="90"/>
    </row>
    <row r="226" spans="3:10" ht="46.8" x14ac:dyDescent="0.3">
      <c r="C226" s="99"/>
      <c r="D226" s="99"/>
      <c r="E226" s="99"/>
      <c r="F226" s="95" t="s">
        <v>3294</v>
      </c>
      <c r="G226" s="92"/>
      <c r="H226" s="92"/>
      <c r="I226" s="90"/>
      <c r="J226" s="90"/>
    </row>
    <row r="227" spans="3:10" ht="15.6" x14ac:dyDescent="0.3">
      <c r="C227" s="99"/>
      <c r="D227" s="99"/>
      <c r="E227" s="99"/>
      <c r="F227" s="92"/>
      <c r="G227" s="92"/>
      <c r="H227" s="92"/>
      <c r="I227" s="90"/>
      <c r="J227" s="90"/>
    </row>
    <row r="228" spans="3:10" ht="15.6" x14ac:dyDescent="0.3">
      <c r="C228" s="99"/>
      <c r="D228" s="99"/>
      <c r="E228" s="99"/>
      <c r="F228" s="96" t="s">
        <v>3402</v>
      </c>
      <c r="G228" s="92"/>
      <c r="H228" s="92"/>
      <c r="I228" s="90"/>
      <c r="J228" s="90"/>
    </row>
    <row r="229" spans="3:10" ht="15.6" x14ac:dyDescent="0.3">
      <c r="C229" s="99"/>
      <c r="D229" s="99"/>
      <c r="E229" s="99"/>
      <c r="F229" s="88" t="s">
        <v>3263</v>
      </c>
      <c r="G229" s="92"/>
      <c r="H229" s="92"/>
      <c r="I229" s="90"/>
      <c r="J229" s="90"/>
    </row>
    <row r="230" spans="3:10" ht="15.6" x14ac:dyDescent="0.3">
      <c r="C230" s="99"/>
      <c r="D230" s="99"/>
      <c r="E230" s="99"/>
      <c r="F230" s="92"/>
      <c r="G230" s="92"/>
      <c r="H230" s="92"/>
      <c r="I230" s="90"/>
      <c r="J230" s="90"/>
    </row>
    <row r="231" spans="3:10" ht="15.6" x14ac:dyDescent="0.3">
      <c r="C231" s="99"/>
      <c r="D231" s="99"/>
      <c r="E231" s="99"/>
      <c r="F231" s="96" t="s">
        <v>3402</v>
      </c>
      <c r="G231" s="92"/>
      <c r="H231" s="92"/>
      <c r="I231" s="90"/>
      <c r="J231" s="90"/>
    </row>
    <row r="232" spans="3:10" ht="46.8" x14ac:dyDescent="0.3">
      <c r="C232" s="99"/>
      <c r="D232" s="99"/>
      <c r="E232" s="99"/>
      <c r="F232" s="95" t="s">
        <v>3295</v>
      </c>
      <c r="G232" s="92"/>
      <c r="H232" s="92"/>
      <c r="I232" s="90"/>
      <c r="J232" s="90"/>
    </row>
    <row r="233" spans="3:10" ht="15.6" x14ac:dyDescent="0.3">
      <c r="C233" s="99"/>
      <c r="D233" s="99"/>
      <c r="E233" s="99"/>
      <c r="F233" s="92"/>
      <c r="G233" s="92"/>
      <c r="H233" s="92"/>
      <c r="I233" s="90"/>
      <c r="J233" s="90"/>
    </row>
    <row r="234" spans="3:10" ht="15.6" x14ac:dyDescent="0.3">
      <c r="C234" s="99"/>
      <c r="D234" s="99"/>
      <c r="E234" s="99"/>
      <c r="F234" s="96" t="s">
        <v>3402</v>
      </c>
      <c r="G234" s="92"/>
      <c r="H234" s="92"/>
      <c r="I234" s="90"/>
      <c r="J234" s="90"/>
    </row>
    <row r="235" spans="3:10" ht="15.6" x14ac:dyDescent="0.3">
      <c r="C235" s="99"/>
      <c r="D235" s="99"/>
      <c r="E235" s="99"/>
      <c r="F235" s="96" t="s">
        <v>3402</v>
      </c>
      <c r="G235" s="92"/>
      <c r="H235" s="92"/>
      <c r="I235" s="90"/>
      <c r="J235" s="90"/>
    </row>
    <row r="236" spans="3:10" ht="46.8" x14ac:dyDescent="0.3">
      <c r="C236" s="99"/>
      <c r="D236" s="99"/>
      <c r="E236" s="99"/>
      <c r="F236" s="95" t="s">
        <v>3296</v>
      </c>
      <c r="G236" s="92"/>
      <c r="H236" s="92"/>
      <c r="I236" s="90"/>
      <c r="J236" s="90"/>
    </row>
    <row r="237" spans="3:10" ht="15.6" x14ac:dyDescent="0.3">
      <c r="C237" s="99"/>
      <c r="D237" s="99"/>
      <c r="E237" s="99"/>
      <c r="F237" s="92"/>
      <c r="G237" s="92"/>
      <c r="H237" s="92"/>
      <c r="I237" s="90"/>
      <c r="J237" s="90"/>
    </row>
    <row r="238" spans="3:10" ht="15.6" x14ac:dyDescent="0.3">
      <c r="C238" s="99"/>
      <c r="D238" s="99"/>
      <c r="E238" s="99"/>
      <c r="F238" s="96" t="s">
        <v>3402</v>
      </c>
      <c r="G238" s="92"/>
      <c r="H238" s="92"/>
      <c r="I238" s="90"/>
      <c r="J238" s="90"/>
    </row>
    <row r="239" spans="3:10" ht="15.6" x14ac:dyDescent="0.3">
      <c r="C239" s="99"/>
      <c r="D239" s="99"/>
      <c r="E239" s="99"/>
      <c r="F239" s="96" t="s">
        <v>3402</v>
      </c>
      <c r="G239" s="92"/>
      <c r="H239" s="92"/>
      <c r="I239" s="90"/>
      <c r="J239" s="90"/>
    </row>
    <row r="240" spans="3:10" ht="31.2" x14ac:dyDescent="0.3">
      <c r="C240" s="99"/>
      <c r="D240" s="99"/>
      <c r="E240" s="99"/>
      <c r="F240" s="95" t="s">
        <v>3297</v>
      </c>
      <c r="G240" s="92"/>
      <c r="H240" s="92"/>
      <c r="I240" s="90"/>
      <c r="J240" s="90"/>
    </row>
    <row r="241" spans="3:10" ht="15.6" x14ac:dyDescent="0.3">
      <c r="C241" s="99"/>
      <c r="D241" s="99"/>
      <c r="E241" s="99"/>
      <c r="F241" s="92"/>
      <c r="G241" s="92"/>
      <c r="H241" s="92"/>
      <c r="I241" s="90"/>
      <c r="J241" s="90"/>
    </row>
    <row r="242" spans="3:10" ht="15.6" x14ac:dyDescent="0.3">
      <c r="C242" s="99"/>
      <c r="D242" s="99"/>
      <c r="E242" s="99"/>
      <c r="F242" s="96" t="s">
        <v>3402</v>
      </c>
      <c r="G242" s="92"/>
      <c r="H242" s="92"/>
      <c r="I242" s="90"/>
      <c r="J242" s="90"/>
    </row>
    <row r="243" spans="3:10" ht="31.2" x14ac:dyDescent="0.3">
      <c r="C243" s="99"/>
      <c r="D243" s="99"/>
      <c r="E243" s="99"/>
      <c r="F243" s="88" t="s">
        <v>3254</v>
      </c>
      <c r="G243" s="92"/>
      <c r="H243" s="92"/>
      <c r="I243" s="90"/>
      <c r="J243" s="90"/>
    </row>
    <row r="244" spans="3:10" ht="15.6" x14ac:dyDescent="0.3">
      <c r="C244" s="99"/>
      <c r="D244" s="99"/>
      <c r="E244" s="99"/>
      <c r="F244" s="92"/>
      <c r="G244" s="92"/>
      <c r="H244" s="92"/>
      <c r="I244" s="90"/>
      <c r="J244" s="90"/>
    </row>
    <row r="245" spans="3:10" ht="15.6" x14ac:dyDescent="0.3">
      <c r="C245" s="99"/>
      <c r="D245" s="99"/>
      <c r="E245" s="99"/>
      <c r="F245" s="88" t="s">
        <v>3259</v>
      </c>
      <c r="G245" s="92"/>
      <c r="H245" s="92"/>
      <c r="I245" s="90"/>
      <c r="J245" s="90"/>
    </row>
    <row r="246" spans="3:10" ht="15.6" x14ac:dyDescent="0.3">
      <c r="C246" s="99"/>
      <c r="D246" s="99"/>
      <c r="E246" s="99"/>
      <c r="F246" s="92"/>
      <c r="G246" s="92"/>
      <c r="H246" s="92"/>
      <c r="I246" s="90"/>
      <c r="J246" s="90"/>
    </row>
    <row r="247" spans="3:10" ht="15.6" x14ac:dyDescent="0.3">
      <c r="C247" s="99"/>
      <c r="D247" s="99"/>
      <c r="E247" s="99"/>
      <c r="F247" s="96" t="s">
        <v>3402</v>
      </c>
      <c r="G247" s="92"/>
      <c r="H247" s="92"/>
      <c r="I247" s="90"/>
      <c r="J247" s="90"/>
    </row>
    <row r="248" spans="3:10" ht="46.8" x14ac:dyDescent="0.3">
      <c r="C248" s="99"/>
      <c r="D248" s="99"/>
      <c r="E248" s="99"/>
      <c r="F248" s="95" t="s">
        <v>3298</v>
      </c>
      <c r="G248" s="92"/>
      <c r="H248" s="92"/>
      <c r="I248" s="90"/>
      <c r="J248" s="90"/>
    </row>
    <row r="249" spans="3:10" ht="15.6" x14ac:dyDescent="0.3">
      <c r="C249" s="99"/>
      <c r="D249" s="99"/>
      <c r="E249" s="99"/>
      <c r="F249" s="92"/>
      <c r="G249" s="92"/>
      <c r="H249" s="92"/>
      <c r="I249" s="90"/>
      <c r="J249" s="90"/>
    </row>
    <row r="250" spans="3:10" ht="15.6" x14ac:dyDescent="0.3">
      <c r="C250" s="99"/>
      <c r="D250" s="99"/>
      <c r="E250" s="99"/>
      <c r="F250" s="96" t="s">
        <v>3402</v>
      </c>
      <c r="G250" s="92"/>
      <c r="H250" s="92"/>
      <c r="I250" s="90"/>
      <c r="J250" s="90"/>
    </row>
    <row r="251" spans="3:10" ht="15.6" x14ac:dyDescent="0.3">
      <c r="C251" s="99"/>
      <c r="D251" s="99"/>
      <c r="E251" s="99"/>
      <c r="F251" s="96" t="s">
        <v>3402</v>
      </c>
      <c r="G251" s="92"/>
      <c r="H251" s="92"/>
      <c r="I251" s="90"/>
      <c r="J251" s="90"/>
    </row>
    <row r="252" spans="3:10" ht="31.2" x14ac:dyDescent="0.3">
      <c r="C252" s="99"/>
      <c r="D252" s="99"/>
      <c r="E252" s="99"/>
      <c r="F252" s="95" t="s">
        <v>3299</v>
      </c>
      <c r="G252" s="92"/>
      <c r="H252" s="92"/>
      <c r="I252" s="90"/>
      <c r="J252" s="90"/>
    </row>
    <row r="253" spans="3:10" ht="15.6" x14ac:dyDescent="0.3">
      <c r="C253" s="99"/>
      <c r="D253" s="99"/>
      <c r="E253" s="99"/>
      <c r="F253" s="92"/>
      <c r="G253" s="92"/>
      <c r="H253" s="92"/>
      <c r="I253" s="90"/>
      <c r="J253" s="90"/>
    </row>
    <row r="254" spans="3:10" ht="15.6" x14ac:dyDescent="0.3">
      <c r="C254" s="99"/>
      <c r="D254" s="99"/>
      <c r="E254" s="99"/>
      <c r="F254" s="96" t="s">
        <v>3402</v>
      </c>
      <c r="G254" s="92"/>
      <c r="H254" s="92"/>
      <c r="I254" s="90"/>
      <c r="J254" s="90"/>
    </row>
    <row r="255" spans="3:10" ht="15.6" x14ac:dyDescent="0.3">
      <c r="C255" s="99"/>
      <c r="D255" s="99"/>
      <c r="E255" s="99"/>
      <c r="F255" s="96" t="s">
        <v>3402</v>
      </c>
      <c r="G255" s="92"/>
      <c r="H255" s="92"/>
      <c r="I255" s="90"/>
      <c r="J255" s="90"/>
    </row>
    <row r="256" spans="3:10" ht="31.2" x14ac:dyDescent="0.3">
      <c r="C256" s="99"/>
      <c r="D256" s="99"/>
      <c r="E256" s="99"/>
      <c r="F256" s="95" t="s">
        <v>3300</v>
      </c>
      <c r="G256" s="92"/>
      <c r="H256" s="92"/>
      <c r="I256" s="90"/>
      <c r="J256" s="90"/>
    </row>
    <row r="257" spans="3:10" ht="15.6" x14ac:dyDescent="0.3">
      <c r="C257" s="99"/>
      <c r="D257" s="99"/>
      <c r="E257" s="99"/>
      <c r="F257" s="92"/>
      <c r="G257" s="92"/>
      <c r="H257" s="92"/>
      <c r="I257" s="90"/>
      <c r="J257" s="90"/>
    </row>
    <row r="258" spans="3:10" ht="15.6" x14ac:dyDescent="0.3">
      <c r="C258" s="99"/>
      <c r="D258" s="99"/>
      <c r="E258" s="99"/>
      <c r="F258" s="96" t="s">
        <v>3402</v>
      </c>
      <c r="G258" s="92"/>
      <c r="H258" s="92"/>
      <c r="I258" s="90"/>
      <c r="J258" s="90"/>
    </row>
    <row r="259" spans="3:10" ht="15.6" x14ac:dyDescent="0.3">
      <c r="C259" s="99"/>
      <c r="D259" s="99"/>
      <c r="E259" s="99"/>
      <c r="F259" s="88" t="s">
        <v>3263</v>
      </c>
      <c r="G259" s="92"/>
      <c r="H259" s="92"/>
      <c r="I259" s="90"/>
      <c r="J259" s="90"/>
    </row>
    <row r="260" spans="3:10" ht="15.6" x14ac:dyDescent="0.3">
      <c r="C260" s="99"/>
      <c r="D260" s="99"/>
      <c r="E260" s="99"/>
      <c r="F260" s="92"/>
      <c r="G260" s="92"/>
      <c r="H260" s="92"/>
      <c r="I260" s="90"/>
      <c r="J260" s="90"/>
    </row>
    <row r="261" spans="3:10" ht="15.6" x14ac:dyDescent="0.3">
      <c r="C261" s="99"/>
      <c r="D261" s="99"/>
      <c r="E261" s="99"/>
      <c r="F261" s="96" t="s">
        <v>3402</v>
      </c>
      <c r="G261" s="99"/>
      <c r="H261" s="92"/>
      <c r="I261" s="90"/>
      <c r="J261" s="90"/>
    </row>
    <row r="262" spans="3:10" ht="46.8" x14ac:dyDescent="0.3">
      <c r="C262" s="99"/>
      <c r="D262" s="99"/>
      <c r="E262" s="99"/>
      <c r="F262" s="95" t="s">
        <v>3301</v>
      </c>
      <c r="G262" s="99"/>
      <c r="H262" s="92"/>
      <c r="I262" s="90"/>
      <c r="J262" s="90"/>
    </row>
    <row r="263" spans="3:10" ht="15.6" x14ac:dyDescent="0.3">
      <c r="C263" s="99"/>
      <c r="D263" s="99"/>
      <c r="E263" s="99"/>
      <c r="F263" s="92"/>
      <c r="G263" s="99"/>
      <c r="H263" s="92"/>
      <c r="I263" s="90"/>
      <c r="J263" s="90"/>
    </row>
    <row r="264" spans="3:10" ht="15.6" x14ac:dyDescent="0.3">
      <c r="C264" s="99"/>
      <c r="D264" s="99"/>
      <c r="E264" s="99"/>
      <c r="F264" s="96" t="s">
        <v>3402</v>
      </c>
      <c r="G264" s="99"/>
      <c r="H264" s="92"/>
      <c r="I264" s="90"/>
      <c r="J264" s="90"/>
    </row>
    <row r="265" spans="3:10" ht="15.6" x14ac:dyDescent="0.3">
      <c r="C265" s="99"/>
      <c r="D265" s="99"/>
      <c r="E265" s="99"/>
      <c r="F265" s="96" t="s">
        <v>3402</v>
      </c>
      <c r="G265" s="99"/>
      <c r="H265" s="92"/>
      <c r="I265" s="90"/>
      <c r="J265" s="90"/>
    </row>
    <row r="266" spans="3:10" ht="31.2" x14ac:dyDescent="0.3">
      <c r="C266" s="99"/>
      <c r="D266" s="99"/>
      <c r="E266" s="99"/>
      <c r="F266" s="95" t="s">
        <v>3302</v>
      </c>
      <c r="G266" s="99"/>
      <c r="H266" s="92"/>
      <c r="I266" s="90"/>
      <c r="J266" s="90"/>
    </row>
    <row r="267" spans="3:10" ht="15.6" x14ac:dyDescent="0.3">
      <c r="C267" s="99"/>
      <c r="D267" s="99"/>
      <c r="E267" s="99"/>
      <c r="F267" s="92"/>
      <c r="G267" s="99"/>
      <c r="H267" s="92"/>
      <c r="I267" s="90"/>
      <c r="J267" s="90"/>
    </row>
    <row r="268" spans="3:10" ht="15.6" x14ac:dyDescent="0.3">
      <c r="C268" s="99"/>
      <c r="D268" s="99"/>
      <c r="E268" s="99"/>
      <c r="F268" s="96" t="s">
        <v>3402</v>
      </c>
      <c r="G268" s="99"/>
      <c r="H268" s="92"/>
      <c r="I268" s="90"/>
      <c r="J268" s="90"/>
    </row>
    <row r="269" spans="3:10" ht="15.6" x14ac:dyDescent="0.3">
      <c r="C269" s="99"/>
      <c r="D269" s="99"/>
      <c r="E269" s="99"/>
      <c r="F269" s="96" t="s">
        <v>3402</v>
      </c>
      <c r="G269" s="99"/>
      <c r="H269" s="92"/>
      <c r="I269" s="90"/>
      <c r="J269" s="90"/>
    </row>
    <row r="270" spans="3:10" ht="46.8" x14ac:dyDescent="0.3">
      <c r="C270" s="99"/>
      <c r="D270" s="99"/>
      <c r="E270" s="99"/>
      <c r="F270" s="95" t="s">
        <v>3303</v>
      </c>
      <c r="G270" s="99"/>
      <c r="H270" s="92"/>
      <c r="I270" s="90"/>
      <c r="J270" s="90"/>
    </row>
    <row r="271" spans="3:10" ht="15.6" x14ac:dyDescent="0.3">
      <c r="C271" s="99"/>
      <c r="D271" s="99"/>
      <c r="E271" s="99"/>
      <c r="F271" s="92"/>
      <c r="G271" s="99"/>
      <c r="H271" s="92"/>
      <c r="I271" s="90"/>
      <c r="J271" s="90"/>
    </row>
    <row r="272" spans="3:10" ht="15.6" x14ac:dyDescent="0.3">
      <c r="C272" s="99"/>
      <c r="D272" s="99"/>
      <c r="E272" s="99"/>
      <c r="F272" s="96" t="s">
        <v>3402</v>
      </c>
      <c r="G272" s="99"/>
      <c r="H272" s="92"/>
      <c r="I272" s="90"/>
      <c r="J272" s="90"/>
    </row>
    <row r="273" spans="3:10" ht="31.2" x14ac:dyDescent="0.3">
      <c r="C273" s="99"/>
      <c r="D273" s="99"/>
      <c r="E273" s="99"/>
      <c r="F273" s="88" t="s">
        <v>3255</v>
      </c>
      <c r="G273" s="99"/>
      <c r="H273" s="92"/>
      <c r="I273" s="90"/>
      <c r="J273" s="90"/>
    </row>
    <row r="274" spans="3:10" ht="15.6" x14ac:dyDescent="0.3">
      <c r="C274" s="99"/>
      <c r="D274" s="99"/>
      <c r="E274" s="99"/>
      <c r="F274" s="92"/>
      <c r="G274" s="99"/>
      <c r="H274" s="92"/>
      <c r="I274" s="90"/>
      <c r="J274" s="90"/>
    </row>
    <row r="275" spans="3:10" ht="15.6" x14ac:dyDescent="0.3">
      <c r="C275" s="99"/>
      <c r="D275" s="99"/>
      <c r="E275" s="99"/>
      <c r="F275" s="88" t="s">
        <v>3259</v>
      </c>
      <c r="G275" s="99"/>
      <c r="H275" s="92"/>
      <c r="I275" s="90"/>
      <c r="J275" s="90"/>
    </row>
    <row r="276" spans="3:10" ht="15.6" x14ac:dyDescent="0.3">
      <c r="C276" s="99"/>
      <c r="D276" s="99"/>
      <c r="E276" s="99"/>
      <c r="F276" s="92"/>
      <c r="G276" s="99"/>
      <c r="H276" s="92"/>
      <c r="I276" s="90"/>
      <c r="J276" s="90"/>
    </row>
    <row r="277" spans="3:10" ht="15.6" x14ac:dyDescent="0.3">
      <c r="C277" s="99"/>
      <c r="D277" s="99"/>
      <c r="E277" s="99"/>
      <c r="F277" s="96" t="s">
        <v>3402</v>
      </c>
      <c r="G277" s="99"/>
      <c r="H277" s="99"/>
      <c r="I277" s="90"/>
      <c r="J277" s="90"/>
    </row>
    <row r="278" spans="3:10" ht="46.8" x14ac:dyDescent="0.3">
      <c r="C278" s="99"/>
      <c r="D278" s="99"/>
      <c r="E278" s="99"/>
      <c r="F278" s="95" t="s">
        <v>3304</v>
      </c>
      <c r="G278" s="99"/>
      <c r="H278" s="99"/>
      <c r="I278" s="90"/>
      <c r="J278" s="90"/>
    </row>
    <row r="279" spans="3:10" ht="15.6" x14ac:dyDescent="0.3">
      <c r="C279" s="99"/>
      <c r="D279" s="99"/>
      <c r="E279" s="99"/>
      <c r="F279" s="92"/>
      <c r="G279" s="99"/>
      <c r="H279" s="99"/>
      <c r="I279" s="90"/>
      <c r="J279" s="90"/>
    </row>
    <row r="280" spans="3:10" ht="15.6" x14ac:dyDescent="0.3">
      <c r="C280" s="99"/>
      <c r="D280" s="99"/>
      <c r="E280" s="99"/>
      <c r="F280" s="96" t="s">
        <v>3402</v>
      </c>
      <c r="G280" s="99"/>
      <c r="H280" s="99"/>
      <c r="I280" s="90"/>
      <c r="J280" s="90"/>
    </row>
    <row r="281" spans="3:10" ht="15.6" x14ac:dyDescent="0.3">
      <c r="C281" s="99"/>
      <c r="D281" s="99"/>
      <c r="E281" s="99"/>
      <c r="F281" s="96" t="s">
        <v>3402</v>
      </c>
      <c r="G281" s="99"/>
      <c r="H281" s="99"/>
      <c r="I281" s="90"/>
      <c r="J281" s="90"/>
    </row>
    <row r="282" spans="3:10" ht="46.8" x14ac:dyDescent="0.3">
      <c r="C282" s="99"/>
      <c r="D282" s="99"/>
      <c r="E282" s="99"/>
      <c r="F282" s="95" t="s">
        <v>3305</v>
      </c>
      <c r="G282" s="99"/>
      <c r="H282" s="99"/>
      <c r="I282" s="90"/>
      <c r="J282" s="90"/>
    </row>
    <row r="283" spans="3:10" ht="15.6" x14ac:dyDescent="0.3">
      <c r="C283" s="99"/>
      <c r="D283" s="99"/>
      <c r="E283" s="99"/>
      <c r="F283" s="92"/>
      <c r="G283" s="99"/>
      <c r="H283" s="99"/>
      <c r="I283" s="90"/>
      <c r="J283" s="90"/>
    </row>
    <row r="284" spans="3:10" ht="15.6" x14ac:dyDescent="0.3">
      <c r="C284" s="99"/>
      <c r="D284" s="99"/>
      <c r="E284" s="99"/>
      <c r="F284" s="96" t="s">
        <v>3402</v>
      </c>
      <c r="G284" s="99"/>
      <c r="H284" s="99"/>
      <c r="I284" s="90"/>
      <c r="J284" s="90"/>
    </row>
    <row r="285" spans="3:10" ht="15.6" x14ac:dyDescent="0.3">
      <c r="C285" s="99"/>
      <c r="D285" s="99"/>
      <c r="E285" s="99"/>
      <c r="F285" s="96" t="s">
        <v>3402</v>
      </c>
      <c r="G285" s="99"/>
      <c r="H285" s="99"/>
      <c r="I285" s="90"/>
      <c r="J285" s="90"/>
    </row>
    <row r="286" spans="3:10" ht="31.2" x14ac:dyDescent="0.3">
      <c r="C286" s="99"/>
      <c r="D286" s="99"/>
      <c r="E286" s="99"/>
      <c r="F286" s="95" t="s">
        <v>3306</v>
      </c>
      <c r="G286" s="99"/>
      <c r="H286" s="99"/>
      <c r="I286" s="90"/>
      <c r="J286" s="90"/>
    </row>
    <row r="287" spans="3:10" ht="15.6" x14ac:dyDescent="0.3">
      <c r="C287" s="99"/>
      <c r="D287" s="99"/>
      <c r="E287" s="99"/>
      <c r="F287" s="92"/>
      <c r="G287" s="99"/>
      <c r="H287" s="99"/>
      <c r="I287" s="90"/>
      <c r="J287" s="90"/>
    </row>
    <row r="288" spans="3:10" ht="15.6" x14ac:dyDescent="0.3">
      <c r="C288" s="99"/>
      <c r="D288" s="99"/>
      <c r="E288" s="99"/>
      <c r="F288" s="96" t="s">
        <v>3402</v>
      </c>
      <c r="G288" s="99"/>
      <c r="H288" s="99"/>
      <c r="I288" s="90"/>
      <c r="J288" s="90"/>
    </row>
    <row r="289" spans="3:10" ht="15.6" x14ac:dyDescent="0.3">
      <c r="C289" s="99"/>
      <c r="D289" s="99"/>
      <c r="E289" s="99"/>
      <c r="F289" s="88" t="s">
        <v>3263</v>
      </c>
      <c r="G289" s="99"/>
      <c r="H289" s="99"/>
      <c r="I289" s="90"/>
      <c r="J289" s="90"/>
    </row>
    <row r="290" spans="3:10" ht="15.6" x14ac:dyDescent="0.3">
      <c r="C290" s="99"/>
      <c r="D290" s="99"/>
      <c r="E290" s="99"/>
      <c r="F290" s="92"/>
      <c r="G290" s="99"/>
      <c r="H290" s="99"/>
      <c r="I290" s="90"/>
      <c r="J290" s="90"/>
    </row>
    <row r="291" spans="3:10" ht="15.6" x14ac:dyDescent="0.3">
      <c r="C291" s="99"/>
      <c r="D291" s="99"/>
      <c r="E291" s="99"/>
      <c r="F291" s="96" t="s">
        <v>3402</v>
      </c>
      <c r="G291" s="99"/>
      <c r="H291" s="99"/>
      <c r="I291" s="90"/>
      <c r="J291" s="90"/>
    </row>
    <row r="292" spans="3:10" ht="46.8" x14ac:dyDescent="0.3">
      <c r="C292" s="99"/>
      <c r="D292" s="99"/>
      <c r="E292" s="99"/>
      <c r="F292" s="95" t="s">
        <v>3307</v>
      </c>
      <c r="G292" s="99"/>
      <c r="H292" s="99"/>
      <c r="I292" s="90"/>
      <c r="J292" s="90"/>
    </row>
    <row r="293" spans="3:10" ht="15.6" x14ac:dyDescent="0.3">
      <c r="C293" s="99"/>
      <c r="D293" s="99"/>
      <c r="E293" s="99"/>
      <c r="F293" s="92"/>
      <c r="G293" s="99"/>
      <c r="H293" s="99"/>
      <c r="I293" s="90"/>
      <c r="J293" s="90"/>
    </row>
    <row r="294" spans="3:10" ht="15.6" x14ac:dyDescent="0.3">
      <c r="C294" s="99"/>
      <c r="D294" s="99"/>
      <c r="E294" s="99"/>
      <c r="F294" s="96" t="s">
        <v>3402</v>
      </c>
      <c r="G294" s="99"/>
      <c r="H294" s="99"/>
      <c r="I294" s="90"/>
      <c r="J294" s="90"/>
    </row>
    <row r="295" spans="3:10" ht="15.6" x14ac:dyDescent="0.3">
      <c r="C295" s="99"/>
      <c r="D295" s="99"/>
      <c r="E295" s="99"/>
      <c r="F295" s="96" t="s">
        <v>3402</v>
      </c>
      <c r="G295" s="99"/>
      <c r="H295" s="99"/>
      <c r="I295" s="90"/>
      <c r="J295" s="90"/>
    </row>
    <row r="296" spans="3:10" ht="62.4" x14ac:dyDescent="0.3">
      <c r="C296" s="99"/>
      <c r="D296" s="99"/>
      <c r="E296" s="99"/>
      <c r="F296" s="95" t="s">
        <v>3308</v>
      </c>
      <c r="G296" s="99"/>
      <c r="H296" s="99"/>
      <c r="I296" s="90"/>
      <c r="J296" s="90"/>
    </row>
    <row r="297" spans="3:10" ht="15.6" x14ac:dyDescent="0.3">
      <c r="C297" s="99"/>
      <c r="D297" s="99"/>
      <c r="E297" s="99"/>
      <c r="F297" s="92"/>
      <c r="G297" s="99"/>
      <c r="H297" s="99"/>
      <c r="I297" s="90"/>
      <c r="J297" s="90"/>
    </row>
    <row r="298" spans="3:10" ht="15.6" x14ac:dyDescent="0.3">
      <c r="C298" s="99"/>
      <c r="D298" s="99"/>
      <c r="E298" s="99"/>
      <c r="F298" s="96" t="s">
        <v>3402</v>
      </c>
      <c r="G298" s="99"/>
      <c r="H298" s="99"/>
      <c r="I298" s="90"/>
      <c r="J298" s="90"/>
    </row>
    <row r="299" spans="3:10" ht="15.6" x14ac:dyDescent="0.3">
      <c r="C299" s="99"/>
      <c r="D299" s="99"/>
      <c r="E299" s="99"/>
      <c r="F299" s="96" t="s">
        <v>3402</v>
      </c>
      <c r="G299" s="99"/>
      <c r="H299" s="99"/>
      <c r="I299" s="90"/>
      <c r="J299" s="90"/>
    </row>
    <row r="300" spans="3:10" ht="46.8" x14ac:dyDescent="0.3">
      <c r="C300" s="99"/>
      <c r="D300" s="99"/>
      <c r="E300" s="99"/>
      <c r="F300" s="95" t="s">
        <v>3309</v>
      </c>
      <c r="G300" s="99"/>
      <c r="H300" s="99"/>
      <c r="I300" s="90"/>
      <c r="J300" s="90"/>
    </row>
    <row r="301" spans="3:10" ht="15.6" x14ac:dyDescent="0.3">
      <c r="C301" s="99"/>
      <c r="D301" s="99"/>
      <c r="E301" s="99"/>
      <c r="F301" s="92"/>
      <c r="G301" s="99"/>
      <c r="H301" s="99"/>
      <c r="I301" s="90"/>
      <c r="J301" s="90"/>
    </row>
    <row r="302" spans="3:10" ht="15.6" x14ac:dyDescent="0.3">
      <c r="C302" s="99"/>
      <c r="D302" s="99"/>
      <c r="E302" s="99"/>
      <c r="F302" s="96" t="s">
        <v>3402</v>
      </c>
      <c r="G302" s="99"/>
      <c r="H302" s="99"/>
      <c r="I302" s="90"/>
      <c r="J302" s="90"/>
    </row>
    <row r="303" spans="3:10" ht="78" x14ac:dyDescent="0.3">
      <c r="C303" s="99"/>
      <c r="D303" s="99"/>
      <c r="E303" s="99"/>
      <c r="F303" s="90" t="s">
        <v>3310</v>
      </c>
      <c r="G303" s="99"/>
      <c r="H303" s="99"/>
      <c r="I303" s="90"/>
      <c r="J303" s="90"/>
    </row>
    <row r="304" spans="3:10" ht="15.6" x14ac:dyDescent="0.3">
      <c r="C304" s="99"/>
      <c r="D304" s="99"/>
      <c r="E304" s="99"/>
      <c r="F304" s="92"/>
      <c r="G304" s="99"/>
      <c r="H304" s="99"/>
      <c r="I304" s="90"/>
      <c r="J304" s="90"/>
    </row>
    <row r="305" spans="3:10" ht="15.6" x14ac:dyDescent="0.3">
      <c r="C305" s="99"/>
      <c r="D305" s="99"/>
      <c r="E305" s="99"/>
      <c r="F305" s="90"/>
      <c r="G305" s="99"/>
      <c r="H305" s="99"/>
      <c r="I305" s="90"/>
      <c r="J305" s="90"/>
    </row>
    <row r="306" spans="3:10" ht="15.6" x14ac:dyDescent="0.3">
      <c r="C306" s="88" t="s">
        <v>1130</v>
      </c>
      <c r="D306" s="90"/>
      <c r="E306" s="90"/>
      <c r="F306" s="90"/>
      <c r="G306" s="90"/>
      <c r="H306" s="90"/>
      <c r="I306" s="90"/>
      <c r="J306" s="90"/>
    </row>
    <row r="307" spans="3:10" ht="15.6" x14ac:dyDescent="0.3">
      <c r="C307" s="92"/>
      <c r="D307" s="90"/>
      <c r="E307" s="90"/>
      <c r="F307" s="90"/>
      <c r="G307" s="90"/>
      <c r="H307" s="90"/>
      <c r="I307" s="90"/>
      <c r="J307" s="90"/>
    </row>
    <row r="308" spans="3:10" ht="62.4" x14ac:dyDescent="0.3">
      <c r="C308" s="90" t="s">
        <v>3313</v>
      </c>
      <c r="D308" s="90"/>
      <c r="E308" s="90"/>
      <c r="F308" s="90"/>
      <c r="G308" s="90"/>
      <c r="H308" s="90"/>
      <c r="I308" s="90"/>
      <c r="J308" s="90"/>
    </row>
    <row r="309" spans="3:10" ht="15.6" x14ac:dyDescent="0.3">
      <c r="C309" s="92"/>
      <c r="D309" s="90"/>
      <c r="E309" s="90"/>
      <c r="F309" s="90"/>
      <c r="G309" s="90"/>
      <c r="H309" s="90"/>
      <c r="I309" s="90"/>
      <c r="J309" s="90"/>
    </row>
    <row r="310" spans="3:10" ht="15.6" x14ac:dyDescent="0.3">
      <c r="C310" s="96" t="s">
        <v>3402</v>
      </c>
      <c r="D310" s="90"/>
      <c r="E310" s="90"/>
      <c r="F310" s="90"/>
      <c r="G310" s="90"/>
      <c r="H310" s="90"/>
      <c r="I310" s="90"/>
      <c r="J310" s="90"/>
    </row>
    <row r="311" spans="3:10" ht="78" x14ac:dyDescent="0.3">
      <c r="C311" s="94" t="s">
        <v>3467</v>
      </c>
      <c r="D311" s="90"/>
      <c r="E311" s="90"/>
      <c r="F311" s="90"/>
      <c r="G311" s="90"/>
      <c r="H311" s="90"/>
      <c r="I311" s="90"/>
      <c r="J311" s="90"/>
    </row>
    <row r="312" spans="3:10" ht="15.6" x14ac:dyDescent="0.3">
      <c r="C312" s="92"/>
      <c r="D312" s="90"/>
      <c r="E312" s="90"/>
      <c r="F312" s="90"/>
      <c r="G312" s="90"/>
      <c r="H312" s="90"/>
      <c r="I312" s="90"/>
      <c r="J312" s="90"/>
    </row>
    <row r="313" spans="3:10" ht="15.6" x14ac:dyDescent="0.3">
      <c r="C313" s="96" t="s">
        <v>3402</v>
      </c>
      <c r="D313" s="90"/>
      <c r="E313" s="90"/>
      <c r="F313" s="90"/>
      <c r="G313" s="90"/>
      <c r="H313" s="90"/>
      <c r="I313" s="90"/>
      <c r="J313" s="90"/>
    </row>
    <row r="314" spans="3:10" ht="15.6" x14ac:dyDescent="0.3">
      <c r="C314" s="96" t="s">
        <v>3402</v>
      </c>
      <c r="D314" s="90"/>
      <c r="E314" s="90"/>
      <c r="F314" s="90"/>
      <c r="G314" s="90"/>
      <c r="H314" s="90"/>
      <c r="I314" s="90"/>
      <c r="J314" s="90"/>
    </row>
    <row r="315" spans="3:10" ht="62.4" x14ac:dyDescent="0.3">
      <c r="C315" s="94" t="s">
        <v>3468</v>
      </c>
      <c r="D315" s="90"/>
      <c r="E315" s="90"/>
      <c r="F315" s="90"/>
      <c r="G315" s="90"/>
      <c r="H315" s="90"/>
      <c r="I315" s="90"/>
      <c r="J315" s="90"/>
    </row>
    <row r="316" spans="3:10" ht="15.6" x14ac:dyDescent="0.3">
      <c r="C316" s="92"/>
      <c r="D316" s="90"/>
      <c r="E316" s="90"/>
      <c r="F316" s="90"/>
      <c r="G316" s="90"/>
      <c r="H316" s="90"/>
      <c r="I316" s="90"/>
      <c r="J316" s="90"/>
    </row>
    <row r="317" spans="3:10" ht="15.6" x14ac:dyDescent="0.3">
      <c r="C317" s="96" t="s">
        <v>3402</v>
      </c>
      <c r="D317" s="90"/>
      <c r="E317" s="90"/>
      <c r="F317" s="90"/>
      <c r="G317" s="90"/>
      <c r="H317" s="90"/>
      <c r="I317" s="90"/>
      <c r="J317" s="90"/>
    </row>
    <row r="318" spans="3:10" ht="15.6" x14ac:dyDescent="0.3">
      <c r="C318" s="96" t="s">
        <v>3402</v>
      </c>
      <c r="D318" s="90"/>
      <c r="E318" s="90"/>
      <c r="F318" s="90"/>
      <c r="G318" s="90"/>
      <c r="H318" s="90"/>
      <c r="I318" s="90"/>
      <c r="J318" s="90"/>
    </row>
    <row r="319" spans="3:10" ht="62.4" x14ac:dyDescent="0.3">
      <c r="C319" s="94" t="s">
        <v>3469</v>
      </c>
      <c r="D319" s="90"/>
      <c r="E319" s="90"/>
      <c r="F319" s="90"/>
      <c r="G319" s="90"/>
      <c r="H319" s="90"/>
      <c r="I319" s="90"/>
      <c r="J319" s="90"/>
    </row>
    <row r="320" spans="3:10" ht="15.6" x14ac:dyDescent="0.3">
      <c r="C320" s="92"/>
      <c r="D320" s="90"/>
      <c r="E320" s="90"/>
      <c r="F320" s="90"/>
      <c r="G320" s="90"/>
      <c r="H320" s="90"/>
      <c r="I320" s="90"/>
      <c r="J320" s="90"/>
    </row>
    <row r="321" spans="3:10" ht="15.6" x14ac:dyDescent="0.3">
      <c r="C321" s="96" t="s">
        <v>3402</v>
      </c>
      <c r="D321" s="90"/>
      <c r="E321" s="90"/>
      <c r="F321" s="90"/>
      <c r="G321" s="90"/>
      <c r="H321" s="90"/>
      <c r="I321" s="90"/>
      <c r="J321" s="90"/>
    </row>
    <row r="322" spans="3:10" ht="15.6" x14ac:dyDescent="0.3">
      <c r="C322" s="96" t="s">
        <v>3402</v>
      </c>
      <c r="D322" s="90"/>
      <c r="E322" s="90"/>
      <c r="F322" s="90"/>
      <c r="G322" s="90"/>
      <c r="H322" s="90"/>
      <c r="I322" s="90"/>
      <c r="J322" s="90"/>
    </row>
    <row r="323" spans="3:10" ht="78" x14ac:dyDescent="0.3">
      <c r="C323" s="94" t="s">
        <v>3470</v>
      </c>
      <c r="D323" s="90"/>
      <c r="E323" s="90"/>
      <c r="F323" s="90"/>
      <c r="G323" s="90"/>
      <c r="H323" s="90"/>
      <c r="I323" s="90"/>
      <c r="J323" s="90"/>
    </row>
    <row r="324" spans="3:10" ht="15.6" x14ac:dyDescent="0.3">
      <c r="C324" s="92"/>
      <c r="D324" s="90"/>
      <c r="E324" s="90"/>
      <c r="F324" s="90"/>
      <c r="G324" s="90"/>
      <c r="H324" s="90"/>
      <c r="I324" s="90"/>
      <c r="J324" s="90"/>
    </row>
    <row r="325" spans="3:10" ht="15.6" x14ac:dyDescent="0.3">
      <c r="C325" s="96" t="s">
        <v>3402</v>
      </c>
      <c r="D325" s="90"/>
      <c r="E325" s="90"/>
      <c r="F325" s="90"/>
      <c r="G325" s="90"/>
      <c r="H325" s="90"/>
      <c r="I325" s="90"/>
      <c r="J325" s="90"/>
    </row>
    <row r="326" spans="3:10" ht="93.6" x14ac:dyDescent="0.3">
      <c r="C326" s="90" t="s">
        <v>3314</v>
      </c>
      <c r="D326" s="90"/>
      <c r="E326" s="90"/>
      <c r="F326" s="90"/>
      <c r="G326" s="90"/>
      <c r="H326" s="90"/>
      <c r="I326" s="90"/>
      <c r="J326" s="90"/>
    </row>
    <row r="327" spans="3:10" ht="15.6" x14ac:dyDescent="0.3">
      <c r="C327" s="92"/>
      <c r="D327" s="90"/>
      <c r="E327" s="90"/>
      <c r="F327" s="90"/>
      <c r="G327" s="90"/>
      <c r="H327" s="90"/>
      <c r="I327" s="90"/>
      <c r="J327" s="90"/>
    </row>
    <row r="328" spans="3:10" ht="15.6" x14ac:dyDescent="0.3">
      <c r="C328" s="88" t="s">
        <v>3315</v>
      </c>
      <c r="D328" s="90"/>
      <c r="E328" s="90"/>
      <c r="F328" s="90"/>
      <c r="G328" s="90"/>
      <c r="H328" s="90"/>
      <c r="I328" s="90"/>
      <c r="J328" s="90"/>
    </row>
    <row r="329" spans="3:10" ht="15.6" x14ac:dyDescent="0.3">
      <c r="C329" s="92"/>
      <c r="D329" s="90"/>
      <c r="E329" s="90"/>
      <c r="F329" s="90"/>
      <c r="G329" s="90"/>
      <c r="H329" s="90"/>
      <c r="I329" s="90"/>
      <c r="J329" s="90"/>
    </row>
    <row r="330" spans="3:10" ht="31.2" x14ac:dyDescent="0.3">
      <c r="C330" s="90" t="s">
        <v>3316</v>
      </c>
      <c r="D330" s="90"/>
      <c r="E330" s="90"/>
      <c r="F330" s="90"/>
      <c r="G330" s="90"/>
      <c r="H330" s="90"/>
      <c r="I330" s="90"/>
      <c r="J330" s="90"/>
    </row>
    <row r="331" spans="3:10" ht="15.6" x14ac:dyDescent="0.3">
      <c r="C331" s="92"/>
      <c r="D331" s="90"/>
      <c r="E331" s="90"/>
      <c r="F331" s="90"/>
      <c r="G331" s="90"/>
      <c r="H331" s="90"/>
      <c r="I331" s="90"/>
      <c r="J331" s="90"/>
    </row>
    <row r="332" spans="3:10" ht="15.6" x14ac:dyDescent="0.3">
      <c r="C332" s="96" t="s">
        <v>3402</v>
      </c>
      <c r="D332" s="90"/>
      <c r="E332" s="90"/>
      <c r="F332" s="90"/>
      <c r="G332" s="90"/>
      <c r="H332" s="90"/>
      <c r="I332" s="90"/>
      <c r="J332" s="90"/>
    </row>
    <row r="333" spans="3:10" ht="15.6" x14ac:dyDescent="0.3">
      <c r="C333" s="94" t="s">
        <v>3317</v>
      </c>
      <c r="D333" s="90"/>
      <c r="E333" s="90"/>
      <c r="F333" s="90"/>
      <c r="G333" s="90"/>
      <c r="H333" s="90"/>
      <c r="I333" s="90"/>
      <c r="J333" s="90"/>
    </row>
    <row r="334" spans="3:10" ht="15.6" x14ac:dyDescent="0.3">
      <c r="C334" s="92"/>
      <c r="D334" s="90"/>
      <c r="E334" s="90"/>
      <c r="F334" s="90"/>
      <c r="G334" s="90"/>
      <c r="H334" s="90"/>
      <c r="I334" s="90"/>
      <c r="J334" s="90"/>
    </row>
    <row r="335" spans="3:10" ht="15.6" x14ac:dyDescent="0.3">
      <c r="C335" s="96" t="s">
        <v>3402</v>
      </c>
      <c r="D335" s="90"/>
      <c r="E335" s="90"/>
      <c r="F335" s="90"/>
      <c r="G335" s="90"/>
      <c r="H335" s="90"/>
      <c r="I335" s="90"/>
      <c r="J335" s="90"/>
    </row>
    <row r="336" spans="3:10" ht="15.6" x14ac:dyDescent="0.3">
      <c r="C336" s="96" t="s">
        <v>3402</v>
      </c>
      <c r="D336" s="90"/>
      <c r="E336" s="90"/>
      <c r="F336" s="90"/>
      <c r="G336" s="90"/>
      <c r="H336" s="90"/>
      <c r="I336" s="90"/>
      <c r="J336" s="90"/>
    </row>
    <row r="337" spans="3:10" ht="15.6" x14ac:dyDescent="0.3">
      <c r="C337" s="94" t="s">
        <v>3318</v>
      </c>
      <c r="D337" s="90"/>
      <c r="E337" s="90"/>
      <c r="F337" s="90"/>
      <c r="G337" s="90"/>
      <c r="H337" s="90"/>
      <c r="I337" s="90"/>
      <c r="J337" s="90"/>
    </row>
    <row r="338" spans="3:10" ht="15.6" x14ac:dyDescent="0.3">
      <c r="C338" s="92"/>
      <c r="D338" s="90"/>
      <c r="E338" s="90"/>
      <c r="F338" s="90"/>
      <c r="G338" s="90"/>
      <c r="H338" s="90"/>
      <c r="I338" s="90"/>
      <c r="J338" s="90"/>
    </row>
    <row r="339" spans="3:10" ht="15.6" x14ac:dyDescent="0.3">
      <c r="C339" s="96" t="s">
        <v>3402</v>
      </c>
      <c r="D339" s="90"/>
      <c r="E339" s="90"/>
      <c r="F339" s="90"/>
      <c r="G339" s="90"/>
      <c r="H339" s="90"/>
      <c r="I339" s="90"/>
      <c r="J339" s="90"/>
    </row>
    <row r="340" spans="3:10" ht="15.6" x14ac:dyDescent="0.3">
      <c r="C340" s="96" t="s">
        <v>3402</v>
      </c>
      <c r="D340" s="90"/>
      <c r="E340" s="90"/>
      <c r="F340" s="90"/>
      <c r="G340" s="90"/>
      <c r="H340" s="90"/>
      <c r="I340" s="90"/>
      <c r="J340" s="90"/>
    </row>
    <row r="341" spans="3:10" ht="31.2" x14ac:dyDescent="0.3">
      <c r="C341" s="94" t="s">
        <v>3319</v>
      </c>
      <c r="D341" s="90"/>
      <c r="E341" s="90"/>
      <c r="F341" s="90"/>
      <c r="G341" s="90"/>
      <c r="H341" s="90"/>
      <c r="I341" s="90"/>
      <c r="J341" s="90"/>
    </row>
    <row r="342" spans="3:10" ht="15.6" x14ac:dyDescent="0.3">
      <c r="C342" s="92"/>
      <c r="D342" s="90"/>
      <c r="E342" s="90"/>
      <c r="F342" s="90"/>
      <c r="G342" s="90"/>
      <c r="H342" s="90"/>
      <c r="I342" s="90"/>
      <c r="J342" s="90"/>
    </row>
    <row r="343" spans="3:10" ht="15.6" x14ac:dyDescent="0.3">
      <c r="C343" s="96" t="s">
        <v>3402</v>
      </c>
      <c r="D343" s="90"/>
      <c r="E343" s="90"/>
      <c r="F343" s="90"/>
      <c r="G343" s="90"/>
      <c r="H343" s="90"/>
      <c r="I343" s="90"/>
      <c r="J343" s="90"/>
    </row>
    <row r="344" spans="3:10" ht="15.6" x14ac:dyDescent="0.3">
      <c r="C344" s="96" t="s">
        <v>3402</v>
      </c>
      <c r="D344" s="90"/>
      <c r="E344" s="90"/>
      <c r="F344" s="90"/>
      <c r="G344" s="90"/>
      <c r="H344" s="90"/>
      <c r="I344" s="90"/>
      <c r="J344" s="90"/>
    </row>
    <row r="345" spans="3:10" ht="31.2" x14ac:dyDescent="0.3">
      <c r="C345" s="94" t="s">
        <v>3320</v>
      </c>
      <c r="D345" s="90"/>
      <c r="E345" s="90"/>
      <c r="F345" s="90"/>
      <c r="G345" s="90"/>
      <c r="H345" s="90"/>
      <c r="I345" s="90"/>
      <c r="J345" s="90"/>
    </row>
    <row r="346" spans="3:10" ht="15.6" x14ac:dyDescent="0.3">
      <c r="C346" s="92"/>
      <c r="D346" s="90"/>
      <c r="E346" s="90"/>
      <c r="F346" s="90"/>
      <c r="G346" s="90"/>
      <c r="H346" s="90"/>
      <c r="I346" s="90"/>
      <c r="J346" s="90"/>
    </row>
    <row r="347" spans="3:10" ht="15.6" x14ac:dyDescent="0.3">
      <c r="C347" s="96" t="s">
        <v>3402</v>
      </c>
      <c r="D347" s="90"/>
      <c r="E347" s="90"/>
      <c r="F347" s="90"/>
      <c r="G347" s="90"/>
      <c r="H347" s="90"/>
      <c r="I347" s="90"/>
      <c r="J347" s="90"/>
    </row>
    <row r="348" spans="3:10" ht="15.6" x14ac:dyDescent="0.3">
      <c r="C348" s="96" t="s">
        <v>3402</v>
      </c>
      <c r="D348" s="90"/>
      <c r="E348" s="90"/>
      <c r="F348" s="90"/>
      <c r="G348" s="90"/>
      <c r="H348" s="90"/>
      <c r="I348" s="90"/>
      <c r="J348" s="90"/>
    </row>
    <row r="349" spans="3:10" ht="31.2" x14ac:dyDescent="0.3">
      <c r="C349" s="94" t="s">
        <v>3321</v>
      </c>
      <c r="D349" s="90"/>
      <c r="E349" s="90"/>
      <c r="F349" s="90"/>
      <c r="G349" s="90"/>
      <c r="H349" s="90"/>
      <c r="I349" s="90"/>
      <c r="J349" s="90"/>
    </row>
    <row r="350" spans="3:10" ht="15.6" x14ac:dyDescent="0.3">
      <c r="C350" s="92"/>
      <c r="D350" s="90"/>
      <c r="E350" s="90"/>
      <c r="F350" s="90"/>
      <c r="G350" s="90"/>
      <c r="H350" s="90"/>
      <c r="I350" s="90"/>
      <c r="J350" s="90"/>
    </row>
    <row r="351" spans="3:10" ht="15.6" x14ac:dyDescent="0.3">
      <c r="C351" s="96" t="s">
        <v>3402</v>
      </c>
      <c r="D351" s="90"/>
      <c r="E351" s="90"/>
      <c r="F351" s="90"/>
      <c r="G351" s="90"/>
      <c r="H351" s="90"/>
      <c r="I351" s="90"/>
      <c r="J351" s="90"/>
    </row>
    <row r="352" spans="3:10" ht="31.2" x14ac:dyDescent="0.3">
      <c r="C352" s="88" t="s">
        <v>3322</v>
      </c>
      <c r="D352" s="90"/>
      <c r="E352" s="90"/>
      <c r="F352" s="90"/>
      <c r="G352" s="90"/>
      <c r="H352" s="90"/>
      <c r="I352" s="90"/>
      <c r="J352" s="90"/>
    </row>
    <row r="353" spans="3:10" ht="15.6" x14ac:dyDescent="0.3">
      <c r="C353" s="92"/>
      <c r="D353" s="90"/>
      <c r="E353" s="90"/>
      <c r="F353" s="90"/>
      <c r="G353" s="90"/>
      <c r="H353" s="90"/>
      <c r="I353" s="90"/>
      <c r="J353" s="90"/>
    </row>
    <row r="354" spans="3:10" ht="15.6" x14ac:dyDescent="0.3">
      <c r="C354" s="96" t="s">
        <v>3471</v>
      </c>
      <c r="D354" s="90"/>
      <c r="E354" s="90"/>
      <c r="F354" s="90"/>
      <c r="G354" s="90"/>
      <c r="H354" s="90"/>
      <c r="I354" s="90"/>
      <c r="J354" s="90"/>
    </row>
    <row r="355" spans="3:10" ht="62.4" x14ac:dyDescent="0.3">
      <c r="C355" s="94" t="s">
        <v>3472</v>
      </c>
      <c r="D355" s="90"/>
      <c r="E355" s="90"/>
      <c r="F355" s="90"/>
      <c r="G355" s="90"/>
      <c r="H355" s="90"/>
      <c r="I355" s="90"/>
      <c r="J355" s="90"/>
    </row>
    <row r="356" spans="3:10" ht="15.6" x14ac:dyDescent="0.3">
      <c r="C356" s="92"/>
      <c r="D356" s="90"/>
      <c r="E356" s="90"/>
      <c r="F356" s="90"/>
      <c r="G356" s="90"/>
      <c r="H356" s="90"/>
      <c r="I356" s="90"/>
      <c r="J356" s="90"/>
    </row>
    <row r="357" spans="3:10" ht="15.6" x14ac:dyDescent="0.3">
      <c r="C357" s="96" t="s">
        <v>3402</v>
      </c>
      <c r="D357" s="90"/>
      <c r="E357" s="90"/>
      <c r="F357" s="90"/>
      <c r="G357" s="90"/>
      <c r="H357" s="90"/>
      <c r="I357" s="90"/>
      <c r="J357" s="90"/>
    </row>
    <row r="358" spans="3:10" ht="15.6" x14ac:dyDescent="0.3">
      <c r="C358" s="96" t="s">
        <v>3402</v>
      </c>
      <c r="D358" s="90"/>
      <c r="E358" s="90"/>
      <c r="F358" s="90"/>
      <c r="G358" s="90"/>
      <c r="H358" s="90"/>
      <c r="I358" s="90"/>
      <c r="J358" s="90"/>
    </row>
    <row r="359" spans="3:10" ht="62.4" x14ac:dyDescent="0.3">
      <c r="C359" s="94" t="s">
        <v>3473</v>
      </c>
      <c r="D359" s="90"/>
      <c r="E359" s="90"/>
      <c r="F359" s="90"/>
      <c r="G359" s="90"/>
      <c r="H359" s="90"/>
      <c r="I359" s="90"/>
      <c r="J359" s="90"/>
    </row>
    <row r="360" spans="3:10" ht="15.6" x14ac:dyDescent="0.3">
      <c r="C360" s="92"/>
      <c r="D360" s="90"/>
      <c r="E360" s="90"/>
      <c r="F360" s="90"/>
      <c r="G360" s="90"/>
      <c r="H360" s="90"/>
      <c r="I360" s="90"/>
      <c r="J360" s="90"/>
    </row>
    <row r="361" spans="3:10" ht="15.6" x14ac:dyDescent="0.3">
      <c r="C361" s="96" t="s">
        <v>3402</v>
      </c>
      <c r="D361" s="90"/>
      <c r="E361" s="90"/>
      <c r="F361" s="90"/>
      <c r="G361" s="90"/>
      <c r="H361" s="90"/>
      <c r="I361" s="90"/>
      <c r="J361" s="90"/>
    </row>
    <row r="362" spans="3:10" ht="15.6" x14ac:dyDescent="0.3">
      <c r="C362" s="96" t="s">
        <v>3402</v>
      </c>
      <c r="D362" s="90"/>
      <c r="E362" s="90"/>
      <c r="F362" s="90"/>
      <c r="G362" s="90"/>
      <c r="H362" s="90"/>
      <c r="I362" s="90"/>
      <c r="J362" s="90"/>
    </row>
    <row r="363" spans="3:10" ht="93.6" x14ac:dyDescent="0.3">
      <c r="C363" s="94" t="s">
        <v>3474</v>
      </c>
      <c r="D363" s="90"/>
      <c r="E363" s="90"/>
      <c r="F363" s="90"/>
      <c r="G363" s="90"/>
      <c r="H363" s="90"/>
      <c r="I363" s="90"/>
      <c r="J363" s="90"/>
    </row>
    <row r="364" spans="3:10" ht="15.6" x14ac:dyDescent="0.3">
      <c r="C364" s="92"/>
      <c r="D364" s="90"/>
      <c r="E364" s="90"/>
      <c r="F364" s="90"/>
      <c r="G364" s="90"/>
      <c r="H364" s="90"/>
      <c r="I364" s="90"/>
      <c r="J364" s="90"/>
    </row>
    <row r="365" spans="3:10" ht="15.6" x14ac:dyDescent="0.3">
      <c r="C365" s="96" t="s">
        <v>3402</v>
      </c>
      <c r="D365" s="90"/>
      <c r="E365" s="90"/>
      <c r="F365" s="90"/>
      <c r="G365" s="90"/>
      <c r="H365" s="90"/>
      <c r="I365" s="90"/>
      <c r="J365" s="90"/>
    </row>
    <row r="366" spans="3:10" ht="31.2" x14ac:dyDescent="0.3">
      <c r="C366" s="88" t="s">
        <v>3323</v>
      </c>
      <c r="D366" s="90"/>
      <c r="E366" s="90"/>
      <c r="F366" s="90"/>
      <c r="G366" s="90"/>
      <c r="H366" s="90"/>
      <c r="I366" s="90"/>
      <c r="J366" s="90"/>
    </row>
    <row r="367" spans="3:10" ht="15.6" x14ac:dyDescent="0.3">
      <c r="C367" s="92"/>
      <c r="D367" s="90"/>
      <c r="E367" s="90"/>
      <c r="F367" s="90"/>
      <c r="G367" s="90"/>
      <c r="H367" s="90"/>
      <c r="I367" s="90"/>
      <c r="J367" s="90"/>
    </row>
    <row r="368" spans="3:10" ht="15.6" x14ac:dyDescent="0.3">
      <c r="C368" s="96" t="s">
        <v>3471</v>
      </c>
      <c r="D368" s="90"/>
      <c r="E368" s="90"/>
      <c r="F368" s="90"/>
      <c r="G368" s="90"/>
      <c r="H368" s="90"/>
      <c r="I368" s="90"/>
      <c r="J368" s="90"/>
    </row>
    <row r="369" spans="3:10" ht="93.6" x14ac:dyDescent="0.3">
      <c r="C369" s="94" t="s">
        <v>3475</v>
      </c>
      <c r="D369" s="90"/>
      <c r="E369" s="90"/>
      <c r="F369" s="90"/>
      <c r="G369" s="90"/>
      <c r="H369" s="90"/>
      <c r="I369" s="90"/>
      <c r="J369" s="90"/>
    </row>
    <row r="370" spans="3:10" ht="15.6" x14ac:dyDescent="0.3">
      <c r="C370" s="92"/>
      <c r="D370" s="90"/>
      <c r="E370" s="90"/>
      <c r="F370" s="90"/>
      <c r="G370" s="90"/>
      <c r="H370" s="90"/>
      <c r="I370" s="90"/>
      <c r="J370" s="90"/>
    </row>
    <row r="371" spans="3:10" ht="15.6" x14ac:dyDescent="0.3">
      <c r="C371" s="96" t="s">
        <v>3402</v>
      </c>
      <c r="D371" s="90"/>
      <c r="E371" s="90"/>
      <c r="F371" s="90"/>
      <c r="G371" s="90"/>
      <c r="H371" s="90"/>
      <c r="I371" s="90"/>
      <c r="J371" s="90"/>
    </row>
    <row r="372" spans="3:10" ht="15.6" x14ac:dyDescent="0.3">
      <c r="C372" s="96" t="s">
        <v>3402</v>
      </c>
      <c r="D372" s="90"/>
      <c r="E372" s="90"/>
      <c r="F372" s="90"/>
      <c r="G372" s="90"/>
      <c r="H372" s="90"/>
      <c r="I372" s="90"/>
      <c r="J372" s="90"/>
    </row>
    <row r="373" spans="3:10" ht="62.4" x14ac:dyDescent="0.3">
      <c r="C373" s="94" t="s">
        <v>3476</v>
      </c>
      <c r="D373" s="90"/>
      <c r="E373" s="90"/>
      <c r="F373" s="90"/>
      <c r="G373" s="90"/>
      <c r="H373" s="90"/>
      <c r="I373" s="90"/>
      <c r="J373" s="90"/>
    </row>
    <row r="374" spans="3:10" ht="15.6" x14ac:dyDescent="0.3">
      <c r="C374" s="92"/>
      <c r="D374" s="90"/>
      <c r="E374" s="90"/>
      <c r="F374" s="90"/>
      <c r="G374" s="90"/>
      <c r="H374" s="90"/>
      <c r="I374" s="90"/>
      <c r="J374" s="90"/>
    </row>
    <row r="375" spans="3:10" ht="15.6" x14ac:dyDescent="0.3">
      <c r="C375" s="96" t="s">
        <v>3402</v>
      </c>
      <c r="D375" s="90"/>
      <c r="E375" s="90"/>
      <c r="F375" s="90"/>
      <c r="G375" s="90"/>
      <c r="H375" s="90"/>
      <c r="I375" s="90"/>
      <c r="J375" s="90"/>
    </row>
    <row r="376" spans="3:10" ht="15.6" x14ac:dyDescent="0.3">
      <c r="C376" s="88" t="s">
        <v>3324</v>
      </c>
      <c r="D376" s="90"/>
      <c r="E376" s="90"/>
      <c r="F376" s="90"/>
      <c r="G376" s="90"/>
      <c r="H376" s="90"/>
      <c r="I376" s="90"/>
      <c r="J376" s="90"/>
    </row>
    <row r="377" spans="3:10" ht="15.6" x14ac:dyDescent="0.3">
      <c r="C377" s="92"/>
      <c r="D377" s="90"/>
      <c r="E377" s="90"/>
      <c r="F377" s="90"/>
      <c r="G377" s="90"/>
      <c r="H377" s="90"/>
      <c r="I377" s="90"/>
      <c r="J377" s="90"/>
    </row>
    <row r="378" spans="3:10" ht="15.6" x14ac:dyDescent="0.3">
      <c r="C378" s="88"/>
      <c r="D378" s="90"/>
      <c r="E378" s="90"/>
      <c r="F378" s="90"/>
      <c r="G378" s="90"/>
      <c r="H378" s="90"/>
      <c r="I378" s="90"/>
      <c r="J378" s="90"/>
    </row>
    <row r="379" spans="3:10" ht="15.6" x14ac:dyDescent="0.3">
      <c r="C379" s="90" t="s">
        <v>3325</v>
      </c>
      <c r="D379" s="90"/>
      <c r="E379" s="90"/>
      <c r="F379" s="90"/>
      <c r="G379" s="90"/>
      <c r="H379" s="90"/>
      <c r="I379" s="90"/>
      <c r="J379" s="90"/>
    </row>
    <row r="380" spans="3:10" ht="15.6" x14ac:dyDescent="0.3">
      <c r="C380" s="90"/>
      <c r="D380" s="90"/>
      <c r="E380" s="90"/>
      <c r="F380" s="90"/>
      <c r="G380" s="90"/>
      <c r="H380" s="90"/>
      <c r="I380" s="90"/>
      <c r="J380" s="90"/>
    </row>
    <row r="381" spans="3:10" ht="15.6" x14ac:dyDescent="0.3">
      <c r="C381" s="90"/>
      <c r="D381" s="90"/>
      <c r="E381" s="90"/>
      <c r="F381" s="90"/>
      <c r="G381" s="90"/>
      <c r="H381" s="90"/>
      <c r="I381" s="90"/>
      <c r="J381" s="90"/>
    </row>
    <row r="382" spans="3:10" ht="31.2" x14ac:dyDescent="0.3">
      <c r="C382" s="88" t="s">
        <v>3326</v>
      </c>
      <c r="D382" s="90"/>
      <c r="E382" s="90"/>
      <c r="F382" s="90"/>
      <c r="G382" s="90"/>
      <c r="H382" s="90"/>
      <c r="I382" s="90"/>
      <c r="J382" s="90"/>
    </row>
    <row r="383" spans="3:10" ht="15.6" x14ac:dyDescent="0.3">
      <c r="C383" s="92"/>
      <c r="D383" s="90"/>
      <c r="E383" s="90"/>
      <c r="F383" s="90"/>
      <c r="G383" s="90"/>
      <c r="H383" s="90"/>
      <c r="I383" s="90"/>
      <c r="J383" s="90"/>
    </row>
    <row r="384" spans="3:10" ht="15.6" x14ac:dyDescent="0.3">
      <c r="C384" s="88" t="s">
        <v>3327</v>
      </c>
      <c r="D384" s="90"/>
      <c r="E384" s="90"/>
      <c r="F384" s="90"/>
      <c r="G384" s="90"/>
      <c r="H384" s="90"/>
      <c r="I384" s="90"/>
      <c r="J384" s="90"/>
    </row>
    <row r="385" spans="3:10" ht="15.6" x14ac:dyDescent="0.3">
      <c r="C385" s="92"/>
      <c r="D385" s="90"/>
      <c r="E385" s="90"/>
      <c r="F385" s="90"/>
      <c r="G385" s="90"/>
      <c r="H385" s="90"/>
      <c r="I385" s="90"/>
      <c r="J385" s="90"/>
    </row>
    <row r="386" spans="3:10" ht="15.6" x14ac:dyDescent="0.3">
      <c r="C386" s="88" t="s">
        <v>3328</v>
      </c>
      <c r="D386" s="90"/>
      <c r="E386" s="90"/>
      <c r="F386" s="90"/>
      <c r="G386" s="90"/>
      <c r="H386" s="90"/>
      <c r="I386" s="90"/>
      <c r="J386" s="90"/>
    </row>
    <row r="387" spans="3:10" ht="15.6" x14ac:dyDescent="0.3">
      <c r="C387" s="92"/>
      <c r="D387" s="90"/>
      <c r="E387" s="90"/>
      <c r="F387" s="90"/>
      <c r="G387" s="90"/>
      <c r="H387" s="90"/>
      <c r="I387" s="90"/>
      <c r="J387" s="90"/>
    </row>
    <row r="388" spans="3:10" ht="15.6" x14ac:dyDescent="0.3">
      <c r="C388" s="96" t="s">
        <v>3402</v>
      </c>
      <c r="D388" s="90"/>
      <c r="E388" s="90"/>
      <c r="F388" s="90"/>
      <c r="G388" s="90"/>
      <c r="H388" s="90"/>
      <c r="I388" s="90"/>
      <c r="J388" s="90"/>
    </row>
    <row r="389" spans="3:10" ht="78" x14ac:dyDescent="0.3">
      <c r="C389" s="100" t="s">
        <v>3477</v>
      </c>
      <c r="D389" s="90"/>
      <c r="E389" s="90"/>
      <c r="F389" s="90"/>
      <c r="G389" s="90"/>
      <c r="H389" s="90"/>
      <c r="I389" s="90"/>
      <c r="J389" s="90"/>
    </row>
    <row r="390" spans="3:10" ht="15.6" x14ac:dyDescent="0.3">
      <c r="C390" s="92"/>
      <c r="D390" s="90"/>
      <c r="E390" s="90"/>
      <c r="F390" s="90"/>
      <c r="G390" s="90"/>
      <c r="H390" s="90"/>
      <c r="I390" s="90"/>
      <c r="J390" s="90"/>
    </row>
    <row r="391" spans="3:10" ht="15.6" x14ac:dyDescent="0.3">
      <c r="C391" s="96" t="s">
        <v>3402</v>
      </c>
      <c r="D391" s="90"/>
      <c r="E391" s="90"/>
      <c r="F391" s="90"/>
      <c r="G391" s="90"/>
      <c r="H391" s="90"/>
      <c r="I391" s="90"/>
      <c r="J391" s="90"/>
    </row>
    <row r="392" spans="3:10" ht="15.6" x14ac:dyDescent="0.3">
      <c r="C392" s="96" t="s">
        <v>3402</v>
      </c>
      <c r="D392" s="90"/>
      <c r="E392" s="90"/>
      <c r="F392" s="90"/>
      <c r="G392" s="90"/>
      <c r="H392" s="90"/>
      <c r="I392" s="90"/>
      <c r="J392" s="90"/>
    </row>
    <row r="393" spans="3:10" ht="15.6" x14ac:dyDescent="0.3">
      <c r="C393" s="100" t="s">
        <v>3478</v>
      </c>
      <c r="D393" s="90"/>
      <c r="E393" s="90"/>
      <c r="F393" s="90"/>
      <c r="G393" s="90"/>
      <c r="H393" s="90"/>
      <c r="I393" s="90"/>
      <c r="J393" s="90"/>
    </row>
    <row r="394" spans="3:10" ht="15.6" x14ac:dyDescent="0.3">
      <c r="C394" s="92"/>
      <c r="D394" s="90"/>
      <c r="E394" s="90"/>
      <c r="F394" s="90"/>
      <c r="G394" s="90"/>
      <c r="H394" s="90"/>
      <c r="I394" s="90"/>
      <c r="J394" s="90"/>
    </row>
    <row r="395" spans="3:10" ht="15.6" x14ac:dyDescent="0.3">
      <c r="C395" s="96" t="s">
        <v>3402</v>
      </c>
      <c r="D395" s="90"/>
      <c r="E395" s="90"/>
      <c r="F395" s="90"/>
      <c r="G395" s="90"/>
      <c r="H395" s="90"/>
      <c r="I395" s="90"/>
      <c r="J395" s="90"/>
    </row>
    <row r="396" spans="3:10" ht="15.6" x14ac:dyDescent="0.3">
      <c r="C396" s="101" t="s">
        <v>3479</v>
      </c>
      <c r="D396" s="90"/>
      <c r="E396" s="90"/>
      <c r="F396" s="90"/>
      <c r="G396" s="90"/>
      <c r="H396" s="90"/>
      <c r="I396" s="90"/>
      <c r="J396" s="90"/>
    </row>
    <row r="397" spans="3:10" ht="124.8" x14ac:dyDescent="0.3">
      <c r="C397" s="102" t="s">
        <v>3480</v>
      </c>
      <c r="D397" s="90"/>
      <c r="E397" s="90"/>
      <c r="F397" s="90"/>
      <c r="G397" s="90"/>
      <c r="H397" s="90"/>
      <c r="I397" s="90"/>
      <c r="J397" s="90"/>
    </row>
    <row r="398" spans="3:10" ht="15.6" x14ac:dyDescent="0.3">
      <c r="C398" s="92"/>
      <c r="D398" s="90"/>
      <c r="E398" s="90"/>
      <c r="F398" s="90"/>
      <c r="G398" s="90"/>
      <c r="H398" s="90"/>
      <c r="I398" s="90"/>
      <c r="J398" s="90"/>
    </row>
    <row r="399" spans="3:10" ht="15.6" x14ac:dyDescent="0.3">
      <c r="C399" s="101" t="s">
        <v>3479</v>
      </c>
      <c r="D399" s="90"/>
      <c r="E399" s="90"/>
      <c r="F399" s="90"/>
      <c r="G399" s="90"/>
      <c r="H399" s="90"/>
      <c r="I399" s="90"/>
      <c r="J399" s="90"/>
    </row>
    <row r="400" spans="3:10" ht="15.6" x14ac:dyDescent="0.3">
      <c r="C400" s="101" t="s">
        <v>3479</v>
      </c>
      <c r="D400" s="90"/>
      <c r="E400" s="90"/>
      <c r="F400" s="90"/>
      <c r="G400" s="90"/>
      <c r="H400" s="90"/>
      <c r="I400" s="90"/>
      <c r="J400" s="90"/>
    </row>
    <row r="401" spans="3:10" ht="109.2" x14ac:dyDescent="0.3">
      <c r="C401" s="102" t="s">
        <v>3481</v>
      </c>
      <c r="D401" s="90"/>
      <c r="E401" s="90"/>
      <c r="F401" s="90"/>
      <c r="G401" s="90"/>
      <c r="H401" s="90"/>
      <c r="I401" s="90"/>
      <c r="J401" s="90"/>
    </row>
    <row r="402" spans="3:10" ht="15.6" x14ac:dyDescent="0.3">
      <c r="C402" s="92"/>
      <c r="D402" s="90"/>
      <c r="E402" s="90"/>
      <c r="F402" s="90"/>
      <c r="G402" s="90"/>
      <c r="H402" s="90"/>
      <c r="I402" s="90"/>
      <c r="J402" s="90"/>
    </row>
    <row r="403" spans="3:10" ht="15.6" x14ac:dyDescent="0.3">
      <c r="C403" s="101" t="s">
        <v>3479</v>
      </c>
      <c r="D403" s="90"/>
      <c r="E403" s="90"/>
      <c r="F403" s="90"/>
      <c r="G403" s="90"/>
      <c r="H403" s="90"/>
      <c r="I403" s="90"/>
      <c r="J403" s="90"/>
    </row>
    <row r="404" spans="3:10" ht="15.6" x14ac:dyDescent="0.3">
      <c r="C404" s="88" t="s">
        <v>3330</v>
      </c>
      <c r="D404" s="90"/>
      <c r="E404" s="90"/>
      <c r="F404" s="90"/>
      <c r="G404" s="90"/>
      <c r="H404" s="90"/>
      <c r="I404" s="90"/>
      <c r="J404" s="90"/>
    </row>
    <row r="405" spans="3:10" ht="15.6" x14ac:dyDescent="0.3">
      <c r="C405" s="92"/>
      <c r="D405" s="90"/>
      <c r="E405" s="90"/>
      <c r="F405" s="90"/>
      <c r="G405" s="90"/>
      <c r="H405" s="90"/>
      <c r="I405" s="90"/>
      <c r="J405" s="90"/>
    </row>
    <row r="406" spans="3:10" ht="15.6" x14ac:dyDescent="0.3">
      <c r="C406" s="96" t="s">
        <v>3402</v>
      </c>
      <c r="D406" s="90"/>
      <c r="E406" s="90"/>
      <c r="F406" s="90"/>
      <c r="G406" s="90"/>
      <c r="H406" s="90"/>
      <c r="I406" s="90"/>
      <c r="J406" s="90"/>
    </row>
    <row r="407" spans="3:10" ht="93.6" x14ac:dyDescent="0.3">
      <c r="C407" s="100" t="s">
        <v>3482</v>
      </c>
      <c r="D407" s="90"/>
      <c r="E407" s="90"/>
      <c r="F407" s="90"/>
      <c r="G407" s="90"/>
      <c r="H407" s="90"/>
      <c r="I407" s="90"/>
      <c r="J407" s="90"/>
    </row>
    <row r="408" spans="3:10" ht="15.6" x14ac:dyDescent="0.3">
      <c r="C408" s="92"/>
      <c r="D408" s="90"/>
      <c r="E408" s="90"/>
      <c r="F408" s="90"/>
      <c r="G408" s="90"/>
      <c r="H408" s="90"/>
      <c r="I408" s="90"/>
      <c r="J408" s="90"/>
    </row>
    <row r="409" spans="3:10" ht="15.6" x14ac:dyDescent="0.3">
      <c r="C409" s="96" t="s">
        <v>3402</v>
      </c>
      <c r="D409" s="90"/>
      <c r="E409" s="90"/>
      <c r="F409" s="90"/>
      <c r="G409" s="90"/>
      <c r="H409" s="90"/>
      <c r="I409" s="90"/>
      <c r="J409" s="90"/>
    </row>
    <row r="410" spans="3:10" ht="15.6" x14ac:dyDescent="0.3">
      <c r="C410" s="96" t="s">
        <v>3402</v>
      </c>
      <c r="D410" s="90"/>
      <c r="E410" s="90"/>
      <c r="F410" s="90"/>
      <c r="G410" s="90"/>
      <c r="H410" s="90"/>
      <c r="I410" s="90"/>
      <c r="J410" s="90"/>
    </row>
    <row r="411" spans="3:10" ht="15.6" x14ac:dyDescent="0.3">
      <c r="C411" s="100" t="s">
        <v>3478</v>
      </c>
      <c r="D411" s="90"/>
      <c r="E411" s="90"/>
      <c r="F411" s="90"/>
      <c r="G411" s="90"/>
      <c r="H411" s="90"/>
      <c r="I411" s="90"/>
      <c r="J411" s="90"/>
    </row>
    <row r="412" spans="3:10" ht="15.6" x14ac:dyDescent="0.3">
      <c r="C412" s="92"/>
      <c r="D412" s="90"/>
      <c r="E412" s="90"/>
      <c r="F412" s="90"/>
      <c r="G412" s="90"/>
      <c r="H412" s="90"/>
      <c r="I412" s="90"/>
      <c r="J412" s="90"/>
    </row>
    <row r="413" spans="3:10" ht="15.6" x14ac:dyDescent="0.3">
      <c r="C413" s="96" t="s">
        <v>3402</v>
      </c>
      <c r="D413" s="90"/>
      <c r="E413" s="90"/>
      <c r="F413" s="90"/>
      <c r="G413" s="90"/>
      <c r="H413" s="90"/>
      <c r="I413" s="90"/>
      <c r="J413" s="90"/>
    </row>
    <row r="414" spans="3:10" ht="15.6" x14ac:dyDescent="0.3">
      <c r="C414" s="101" t="s">
        <v>3479</v>
      </c>
      <c r="D414" s="90"/>
      <c r="E414" s="90"/>
      <c r="F414" s="90"/>
      <c r="G414" s="90"/>
      <c r="H414" s="90"/>
      <c r="I414" s="90"/>
      <c r="J414" s="90"/>
    </row>
    <row r="415" spans="3:10" ht="124.8" x14ac:dyDescent="0.3">
      <c r="C415" s="102" t="s">
        <v>3483</v>
      </c>
      <c r="D415" s="90"/>
      <c r="E415" s="90"/>
      <c r="F415" s="90"/>
      <c r="G415" s="90"/>
      <c r="H415" s="90"/>
      <c r="I415" s="90"/>
      <c r="J415" s="90"/>
    </row>
    <row r="416" spans="3:10" ht="15.6" x14ac:dyDescent="0.3">
      <c r="C416" s="92"/>
      <c r="D416" s="90"/>
      <c r="E416" s="90"/>
      <c r="F416" s="90"/>
      <c r="G416" s="90"/>
      <c r="H416" s="90"/>
      <c r="I416" s="90"/>
      <c r="J416" s="90"/>
    </row>
    <row r="417" spans="3:10" ht="15.6" x14ac:dyDescent="0.3">
      <c r="C417" s="101" t="s">
        <v>3479</v>
      </c>
      <c r="D417" s="90"/>
      <c r="E417" s="90"/>
      <c r="F417" s="90"/>
      <c r="G417" s="90"/>
      <c r="H417" s="90"/>
      <c r="I417" s="90"/>
      <c r="J417" s="90"/>
    </row>
    <row r="418" spans="3:10" ht="15.6" x14ac:dyDescent="0.3">
      <c r="C418" s="101" t="s">
        <v>3479</v>
      </c>
      <c r="D418" s="90"/>
      <c r="E418" s="90"/>
      <c r="F418" s="90"/>
      <c r="G418" s="90"/>
      <c r="H418" s="90"/>
      <c r="I418" s="90"/>
      <c r="J418" s="90"/>
    </row>
    <row r="419" spans="3:10" ht="62.4" x14ac:dyDescent="0.3">
      <c r="C419" s="102" t="s">
        <v>3484</v>
      </c>
      <c r="D419" s="90"/>
      <c r="E419" s="90"/>
      <c r="F419" s="90"/>
      <c r="G419" s="90"/>
      <c r="H419" s="90"/>
      <c r="I419" s="90"/>
      <c r="J419" s="90"/>
    </row>
    <row r="420" spans="3:10" ht="15.6" x14ac:dyDescent="0.3">
      <c r="C420" s="92"/>
      <c r="D420" s="90"/>
      <c r="E420" s="90"/>
      <c r="F420" s="90"/>
      <c r="G420" s="90"/>
      <c r="H420" s="90"/>
      <c r="I420" s="90"/>
      <c r="J420" s="90"/>
    </row>
    <row r="421" spans="3:10" ht="15.6" x14ac:dyDescent="0.3">
      <c r="C421" s="101" t="s">
        <v>3479</v>
      </c>
      <c r="D421" s="90"/>
      <c r="E421" s="90"/>
      <c r="F421" s="90"/>
      <c r="G421" s="90"/>
      <c r="H421" s="90"/>
      <c r="I421" s="90"/>
      <c r="J421" s="90"/>
    </row>
    <row r="422" spans="3:10" ht="15.6" x14ac:dyDescent="0.3">
      <c r="C422" s="88" t="s">
        <v>3331</v>
      </c>
      <c r="D422" s="90"/>
      <c r="E422" s="90"/>
      <c r="F422" s="90"/>
      <c r="G422" s="90"/>
      <c r="H422" s="90"/>
      <c r="I422" s="90"/>
      <c r="J422" s="90"/>
    </row>
    <row r="423" spans="3:10" ht="15.6" x14ac:dyDescent="0.3">
      <c r="C423" s="92"/>
      <c r="D423" s="90"/>
      <c r="E423" s="90"/>
      <c r="F423" s="90"/>
      <c r="G423" s="90"/>
      <c r="H423" s="90"/>
      <c r="I423" s="90"/>
      <c r="J423" s="90"/>
    </row>
    <row r="424" spans="3:10" ht="15.6" x14ac:dyDescent="0.3">
      <c r="C424" s="96" t="s">
        <v>3402</v>
      </c>
      <c r="D424" s="90"/>
      <c r="E424" s="90"/>
      <c r="F424" s="90"/>
      <c r="G424" s="90"/>
      <c r="H424" s="90"/>
      <c r="I424" s="90"/>
      <c r="J424" s="90"/>
    </row>
    <row r="425" spans="3:10" ht="124.8" x14ac:dyDescent="0.3">
      <c r="C425" s="100" t="s">
        <v>3485</v>
      </c>
      <c r="D425" s="90"/>
      <c r="E425" s="90"/>
      <c r="F425" s="90"/>
      <c r="G425" s="90"/>
      <c r="H425" s="90"/>
      <c r="I425" s="90"/>
      <c r="J425" s="90"/>
    </row>
    <row r="426" spans="3:10" ht="15.6" x14ac:dyDescent="0.3">
      <c r="C426" s="92"/>
      <c r="D426" s="90"/>
      <c r="E426" s="90"/>
      <c r="F426" s="90"/>
      <c r="G426" s="90"/>
      <c r="H426" s="90"/>
      <c r="I426" s="90"/>
      <c r="J426" s="90"/>
    </row>
    <row r="427" spans="3:10" ht="15.6" x14ac:dyDescent="0.3">
      <c r="C427" s="96" t="s">
        <v>3402</v>
      </c>
      <c r="D427" s="90"/>
      <c r="E427" s="90"/>
      <c r="F427" s="90"/>
      <c r="G427" s="90"/>
      <c r="H427" s="90"/>
      <c r="I427" s="90"/>
      <c r="J427" s="90"/>
    </row>
    <row r="428" spans="3:10" ht="15.6" x14ac:dyDescent="0.3">
      <c r="C428" s="96" t="s">
        <v>3402</v>
      </c>
      <c r="D428" s="90"/>
      <c r="E428" s="90"/>
      <c r="F428" s="90"/>
      <c r="G428" s="90"/>
      <c r="H428" s="90"/>
      <c r="I428" s="90"/>
      <c r="J428" s="90"/>
    </row>
    <row r="429" spans="3:10" ht="15.6" x14ac:dyDescent="0.3">
      <c r="C429" s="100" t="s">
        <v>3478</v>
      </c>
      <c r="D429" s="90"/>
      <c r="E429" s="90"/>
      <c r="F429" s="90"/>
      <c r="G429" s="90"/>
      <c r="H429" s="90"/>
      <c r="I429" s="90"/>
      <c r="J429" s="90"/>
    </row>
    <row r="430" spans="3:10" ht="15.6" x14ac:dyDescent="0.3">
      <c r="C430" s="92"/>
      <c r="D430" s="90"/>
      <c r="E430" s="90"/>
      <c r="F430" s="90"/>
      <c r="G430" s="90"/>
      <c r="H430" s="90"/>
      <c r="I430" s="90"/>
      <c r="J430" s="90"/>
    </row>
    <row r="431" spans="3:10" ht="15.6" x14ac:dyDescent="0.3">
      <c r="C431" s="96" t="s">
        <v>3402</v>
      </c>
      <c r="D431" s="90"/>
      <c r="E431" s="90"/>
      <c r="F431" s="90"/>
      <c r="G431" s="90"/>
      <c r="H431" s="90"/>
      <c r="I431" s="90"/>
      <c r="J431" s="90"/>
    </row>
    <row r="432" spans="3:10" ht="15.6" x14ac:dyDescent="0.3">
      <c r="C432" s="101" t="s">
        <v>3479</v>
      </c>
      <c r="D432" s="90"/>
      <c r="E432" s="90"/>
      <c r="F432" s="90"/>
      <c r="G432" s="90"/>
      <c r="H432" s="90"/>
      <c r="I432" s="90"/>
      <c r="J432" s="90"/>
    </row>
    <row r="433" spans="3:10" ht="78" x14ac:dyDescent="0.3">
      <c r="C433" s="102" t="s">
        <v>3486</v>
      </c>
      <c r="D433" s="90"/>
      <c r="E433" s="90"/>
      <c r="F433" s="90"/>
      <c r="G433" s="90"/>
      <c r="H433" s="90"/>
      <c r="I433" s="90"/>
      <c r="J433" s="90"/>
    </row>
    <row r="434" spans="3:10" ht="15.6" x14ac:dyDescent="0.3">
      <c r="C434" s="92"/>
      <c r="D434" s="90"/>
      <c r="E434" s="90"/>
      <c r="F434" s="90"/>
      <c r="G434" s="90"/>
      <c r="H434" s="90"/>
      <c r="I434" s="90"/>
      <c r="J434" s="90"/>
    </row>
    <row r="435" spans="3:10" ht="15.6" x14ac:dyDescent="0.3">
      <c r="C435" s="101" t="s">
        <v>3479</v>
      </c>
      <c r="D435" s="90"/>
      <c r="E435" s="90"/>
      <c r="F435" s="90"/>
      <c r="G435" s="90"/>
      <c r="H435" s="90"/>
      <c r="I435" s="90"/>
      <c r="J435" s="90"/>
    </row>
    <row r="436" spans="3:10" ht="15.6" x14ac:dyDescent="0.3">
      <c r="C436" s="101" t="s">
        <v>3479</v>
      </c>
      <c r="D436" s="90"/>
      <c r="E436" s="90"/>
      <c r="F436" s="90"/>
      <c r="G436" s="90"/>
      <c r="H436" s="90"/>
      <c r="I436" s="90"/>
      <c r="J436" s="90"/>
    </row>
    <row r="437" spans="3:10" ht="109.2" x14ac:dyDescent="0.3">
      <c r="C437" s="102" t="s">
        <v>3487</v>
      </c>
      <c r="D437" s="90"/>
      <c r="E437" s="90"/>
      <c r="F437" s="90"/>
      <c r="G437" s="90"/>
      <c r="H437" s="90"/>
      <c r="I437" s="90"/>
      <c r="J437" s="90"/>
    </row>
    <row r="438" spans="3:10" ht="15.6" x14ac:dyDescent="0.3">
      <c r="C438" s="92"/>
      <c r="D438" s="90"/>
      <c r="E438" s="90"/>
      <c r="F438" s="90"/>
      <c r="G438" s="90"/>
      <c r="H438" s="90"/>
      <c r="I438" s="90"/>
      <c r="J438" s="90"/>
    </row>
    <row r="439" spans="3:10" ht="15.6" x14ac:dyDescent="0.3">
      <c r="C439" s="101" t="s">
        <v>3479</v>
      </c>
      <c r="D439" s="90"/>
      <c r="E439" s="90"/>
      <c r="F439" s="90"/>
      <c r="G439" s="90"/>
      <c r="H439" s="90"/>
      <c r="I439" s="90"/>
      <c r="J439" s="90"/>
    </row>
    <row r="440" spans="3:10" ht="15.6" x14ac:dyDescent="0.3">
      <c r="C440" s="88" t="s">
        <v>3332</v>
      </c>
      <c r="D440" s="90"/>
      <c r="E440" s="90"/>
      <c r="F440" s="90"/>
      <c r="G440" s="90"/>
      <c r="H440" s="90"/>
      <c r="I440" s="90"/>
      <c r="J440" s="90"/>
    </row>
    <row r="441" spans="3:10" ht="15.6" x14ac:dyDescent="0.3">
      <c r="C441" s="92"/>
      <c r="D441" s="90"/>
      <c r="E441" s="90"/>
      <c r="F441" s="90"/>
      <c r="G441" s="90"/>
      <c r="H441" s="90"/>
      <c r="I441" s="90"/>
      <c r="J441" s="90"/>
    </row>
    <row r="442" spans="3:10" ht="15.6" x14ac:dyDescent="0.3">
      <c r="C442" s="96" t="s">
        <v>3402</v>
      </c>
      <c r="D442" s="90"/>
      <c r="E442" s="90"/>
      <c r="F442" s="90"/>
      <c r="G442" s="90"/>
      <c r="H442" s="90"/>
      <c r="I442" s="90"/>
      <c r="J442" s="90"/>
    </row>
    <row r="443" spans="3:10" ht="109.2" x14ac:dyDescent="0.3">
      <c r="C443" s="100" t="s">
        <v>3488</v>
      </c>
      <c r="D443" s="90"/>
      <c r="E443" s="90"/>
      <c r="F443" s="90"/>
      <c r="G443" s="90"/>
      <c r="H443" s="90"/>
      <c r="I443" s="90"/>
      <c r="J443" s="90"/>
    </row>
    <row r="444" spans="3:10" ht="15.6" x14ac:dyDescent="0.3">
      <c r="C444" s="92"/>
      <c r="D444" s="90"/>
      <c r="E444" s="90"/>
      <c r="F444" s="90"/>
      <c r="G444" s="90"/>
      <c r="H444" s="90"/>
      <c r="I444" s="90"/>
      <c r="J444" s="90"/>
    </row>
    <row r="445" spans="3:10" ht="15.6" x14ac:dyDescent="0.3">
      <c r="C445" s="96" t="s">
        <v>3402</v>
      </c>
      <c r="D445" s="90"/>
      <c r="E445" s="90"/>
      <c r="F445" s="90"/>
      <c r="G445" s="90"/>
      <c r="H445" s="90"/>
      <c r="I445" s="90"/>
      <c r="J445" s="90"/>
    </row>
    <row r="446" spans="3:10" ht="15.6" x14ac:dyDescent="0.3">
      <c r="C446" s="96" t="s">
        <v>3402</v>
      </c>
      <c r="D446" s="90"/>
      <c r="E446" s="90"/>
      <c r="F446" s="90"/>
      <c r="G446" s="90"/>
      <c r="H446" s="90"/>
      <c r="I446" s="90"/>
      <c r="J446" s="90"/>
    </row>
    <row r="447" spans="3:10" ht="15.6" x14ac:dyDescent="0.3">
      <c r="C447" s="100" t="s">
        <v>3478</v>
      </c>
      <c r="D447" s="90"/>
      <c r="E447" s="90"/>
      <c r="F447" s="90"/>
      <c r="G447" s="90"/>
      <c r="H447" s="90"/>
      <c r="I447" s="90"/>
      <c r="J447" s="90"/>
    </row>
    <row r="448" spans="3:10" ht="15.6" x14ac:dyDescent="0.3">
      <c r="C448" s="92"/>
      <c r="D448" s="90"/>
      <c r="E448" s="90"/>
      <c r="F448" s="90"/>
      <c r="G448" s="90"/>
      <c r="H448" s="90"/>
      <c r="I448" s="90"/>
      <c r="J448" s="90"/>
    </row>
    <row r="449" spans="3:10" ht="15.6" x14ac:dyDescent="0.3">
      <c r="C449" s="96" t="s">
        <v>3402</v>
      </c>
      <c r="D449" s="90"/>
      <c r="E449" s="90"/>
      <c r="F449" s="90"/>
      <c r="G449" s="90"/>
      <c r="H449" s="90"/>
      <c r="I449" s="90"/>
      <c r="J449" s="90"/>
    </row>
    <row r="450" spans="3:10" ht="15.6" x14ac:dyDescent="0.3">
      <c r="C450" s="101" t="s">
        <v>3479</v>
      </c>
      <c r="D450" s="90"/>
      <c r="E450" s="90"/>
      <c r="F450" s="90"/>
      <c r="G450" s="90"/>
      <c r="H450" s="90"/>
      <c r="I450" s="90"/>
      <c r="J450" s="90"/>
    </row>
    <row r="451" spans="3:10" ht="46.8" x14ac:dyDescent="0.3">
      <c r="C451" s="102" t="s">
        <v>3333</v>
      </c>
      <c r="D451" s="90"/>
      <c r="E451" s="90"/>
      <c r="F451" s="90"/>
      <c r="G451" s="90"/>
      <c r="H451" s="90"/>
      <c r="I451" s="90"/>
      <c r="J451" s="90"/>
    </row>
    <row r="452" spans="3:10" ht="15.6" x14ac:dyDescent="0.3">
      <c r="C452" s="92"/>
      <c r="D452" s="90"/>
      <c r="E452" s="90"/>
      <c r="F452" s="90"/>
      <c r="G452" s="90"/>
      <c r="H452" s="90"/>
      <c r="I452" s="90"/>
      <c r="J452" s="90"/>
    </row>
    <row r="453" spans="3:10" ht="15.6" x14ac:dyDescent="0.3">
      <c r="C453" s="101" t="s">
        <v>3479</v>
      </c>
      <c r="D453" s="90"/>
      <c r="E453" s="90"/>
      <c r="F453" s="90"/>
      <c r="G453" s="90"/>
      <c r="H453" s="90"/>
      <c r="I453" s="90"/>
      <c r="J453" s="90"/>
    </row>
    <row r="454" spans="3:10" ht="15.6" x14ac:dyDescent="0.3">
      <c r="C454" s="101" t="s">
        <v>3479</v>
      </c>
      <c r="D454" s="90"/>
      <c r="E454" s="90"/>
      <c r="F454" s="90"/>
      <c r="G454" s="90"/>
      <c r="H454" s="90"/>
      <c r="I454" s="90"/>
      <c r="J454" s="90"/>
    </row>
    <row r="455" spans="3:10" ht="62.4" x14ac:dyDescent="0.3">
      <c r="C455" s="102" t="s">
        <v>3334</v>
      </c>
      <c r="D455" s="90"/>
      <c r="E455" s="90"/>
      <c r="F455" s="90"/>
      <c r="G455" s="90"/>
      <c r="H455" s="90"/>
      <c r="I455" s="90"/>
      <c r="J455" s="90"/>
    </row>
    <row r="456" spans="3:10" ht="15.6" x14ac:dyDescent="0.3">
      <c r="C456" s="92"/>
      <c r="D456" s="90"/>
      <c r="E456" s="90"/>
      <c r="F456" s="90"/>
      <c r="G456" s="90"/>
      <c r="H456" s="90"/>
      <c r="I456" s="90"/>
      <c r="J456" s="90"/>
    </row>
    <row r="457" spans="3:10" ht="15.6" x14ac:dyDescent="0.3">
      <c r="C457" s="101" t="s">
        <v>3479</v>
      </c>
      <c r="D457" s="90"/>
      <c r="E457" s="90"/>
      <c r="F457" s="90"/>
      <c r="G457" s="90"/>
      <c r="H457" s="90"/>
      <c r="I457" s="90"/>
      <c r="J457" s="90"/>
    </row>
    <row r="458" spans="3:10" ht="15.6" x14ac:dyDescent="0.3">
      <c r="C458" s="88" t="s">
        <v>3335</v>
      </c>
      <c r="D458" s="90"/>
      <c r="E458" s="90"/>
      <c r="F458" s="90"/>
      <c r="G458" s="90"/>
      <c r="H458" s="90"/>
      <c r="I458" s="90"/>
      <c r="J458" s="90"/>
    </row>
    <row r="459" spans="3:10" ht="15.6" x14ac:dyDescent="0.3">
      <c r="C459" s="92"/>
      <c r="D459" s="90"/>
      <c r="E459" s="90"/>
      <c r="F459" s="90"/>
      <c r="G459" s="90"/>
      <c r="H459" s="90"/>
      <c r="I459" s="90"/>
      <c r="J459" s="90"/>
    </row>
    <row r="460" spans="3:10" ht="15.6" x14ac:dyDescent="0.3">
      <c r="C460" s="88" t="s">
        <v>3317</v>
      </c>
      <c r="D460" s="90"/>
      <c r="E460" s="90"/>
      <c r="F460" s="90"/>
      <c r="G460" s="90"/>
      <c r="H460" s="90"/>
      <c r="I460" s="90"/>
      <c r="J460" s="90"/>
    </row>
    <row r="461" spans="3:10" ht="15.6" x14ac:dyDescent="0.3">
      <c r="C461" s="92"/>
      <c r="D461" s="90"/>
      <c r="E461" s="90"/>
      <c r="F461" s="90"/>
      <c r="G461" s="90"/>
      <c r="H461" s="90"/>
      <c r="I461" s="90"/>
      <c r="J461" s="90"/>
    </row>
    <row r="462" spans="3:10" ht="15.6" x14ac:dyDescent="0.3">
      <c r="C462" s="96" t="s">
        <v>3402</v>
      </c>
      <c r="D462" s="90"/>
      <c r="E462" s="90"/>
      <c r="F462" s="90"/>
      <c r="G462" s="90"/>
      <c r="H462" s="90"/>
      <c r="I462" s="90"/>
      <c r="J462" s="90"/>
    </row>
    <row r="463" spans="3:10" ht="93.6" x14ac:dyDescent="0.3">
      <c r="C463" s="100" t="s">
        <v>3489</v>
      </c>
      <c r="D463" s="90"/>
      <c r="E463" s="90"/>
      <c r="F463" s="90"/>
      <c r="G463" s="90"/>
      <c r="H463" s="90"/>
      <c r="I463" s="90"/>
      <c r="J463" s="90"/>
    </row>
    <row r="464" spans="3:10" ht="15.6" x14ac:dyDescent="0.3">
      <c r="C464" s="92"/>
      <c r="D464" s="90"/>
      <c r="E464" s="90"/>
      <c r="F464" s="90"/>
      <c r="G464" s="90"/>
      <c r="H464" s="90"/>
      <c r="I464" s="90"/>
      <c r="J464" s="90"/>
    </row>
    <row r="465" spans="3:10" ht="15.6" x14ac:dyDescent="0.3">
      <c r="C465" s="96" t="s">
        <v>3402</v>
      </c>
      <c r="D465" s="90"/>
      <c r="E465" s="90"/>
      <c r="F465" s="90"/>
      <c r="G465" s="90"/>
      <c r="H465" s="90"/>
      <c r="I465" s="90"/>
      <c r="J465" s="90"/>
    </row>
    <row r="466" spans="3:10" ht="15.6" x14ac:dyDescent="0.3">
      <c r="C466" s="96" t="s">
        <v>3402</v>
      </c>
      <c r="D466" s="90"/>
      <c r="E466" s="90"/>
      <c r="F466" s="90"/>
      <c r="G466" s="90"/>
      <c r="H466" s="90"/>
      <c r="I466" s="90"/>
      <c r="J466" s="90"/>
    </row>
    <row r="467" spans="3:10" ht="15.6" x14ac:dyDescent="0.3">
      <c r="C467" s="100" t="s">
        <v>3478</v>
      </c>
      <c r="D467" s="90"/>
      <c r="E467" s="90"/>
      <c r="F467" s="90"/>
      <c r="G467" s="90"/>
      <c r="H467" s="90"/>
      <c r="I467" s="90"/>
      <c r="J467" s="90"/>
    </row>
    <row r="468" spans="3:10" ht="15.6" x14ac:dyDescent="0.3">
      <c r="C468" s="92"/>
      <c r="D468" s="90"/>
      <c r="E468" s="90"/>
      <c r="F468" s="90"/>
      <c r="G468" s="90"/>
      <c r="H468" s="90"/>
      <c r="I468" s="90"/>
      <c r="J468" s="90"/>
    </row>
    <row r="469" spans="3:10" ht="15.6" x14ac:dyDescent="0.3">
      <c r="C469" s="96" t="s">
        <v>3402</v>
      </c>
      <c r="D469" s="90"/>
      <c r="E469" s="90"/>
      <c r="F469" s="90"/>
      <c r="G469" s="90"/>
      <c r="H469" s="90"/>
      <c r="I469" s="90"/>
      <c r="J469" s="90"/>
    </row>
    <row r="470" spans="3:10" ht="15.6" x14ac:dyDescent="0.3">
      <c r="C470" s="101" t="s">
        <v>3479</v>
      </c>
      <c r="D470" s="90"/>
      <c r="E470" s="90"/>
      <c r="F470" s="90"/>
      <c r="G470" s="90"/>
      <c r="H470" s="90"/>
      <c r="I470" s="90"/>
      <c r="J470" s="90"/>
    </row>
    <row r="471" spans="3:10" ht="62.4" x14ac:dyDescent="0.3">
      <c r="C471" s="102" t="s">
        <v>3399</v>
      </c>
      <c r="D471" s="90"/>
      <c r="E471" s="90"/>
      <c r="F471" s="90"/>
      <c r="G471" s="90"/>
      <c r="H471" s="90"/>
      <c r="I471" s="90"/>
      <c r="J471" s="90"/>
    </row>
    <row r="472" spans="3:10" ht="15.6" x14ac:dyDescent="0.3">
      <c r="C472" s="92"/>
      <c r="D472" s="90"/>
      <c r="E472" s="90"/>
      <c r="F472" s="90"/>
      <c r="G472" s="90"/>
      <c r="H472" s="90"/>
      <c r="I472" s="90"/>
      <c r="J472" s="90"/>
    </row>
    <row r="473" spans="3:10" ht="15.6" x14ac:dyDescent="0.3">
      <c r="C473" s="101" t="s">
        <v>3479</v>
      </c>
      <c r="D473" s="90"/>
      <c r="E473" s="90"/>
      <c r="F473" s="90"/>
      <c r="G473" s="90"/>
      <c r="H473" s="90"/>
      <c r="I473" s="90"/>
      <c r="J473" s="90"/>
    </row>
    <row r="474" spans="3:10" ht="15.6" x14ac:dyDescent="0.3">
      <c r="C474" s="101" t="s">
        <v>3479</v>
      </c>
      <c r="D474" s="90"/>
      <c r="E474" s="90"/>
      <c r="F474" s="90"/>
      <c r="G474" s="90"/>
      <c r="H474" s="90"/>
      <c r="I474" s="90"/>
      <c r="J474" s="90"/>
    </row>
    <row r="475" spans="3:10" ht="93.6" x14ac:dyDescent="0.3">
      <c r="C475" s="102" t="s">
        <v>3408</v>
      </c>
      <c r="D475" s="90"/>
      <c r="E475" s="90"/>
      <c r="F475" s="90"/>
      <c r="G475" s="90"/>
      <c r="H475" s="90"/>
      <c r="I475" s="90"/>
      <c r="J475" s="90"/>
    </row>
    <row r="476" spans="3:10" ht="15.6" x14ac:dyDescent="0.3">
      <c r="C476" s="92"/>
      <c r="D476" s="90"/>
      <c r="E476" s="90"/>
      <c r="F476" s="90"/>
      <c r="G476" s="90"/>
      <c r="H476" s="90"/>
      <c r="I476" s="90"/>
      <c r="J476" s="90"/>
    </row>
    <row r="477" spans="3:10" ht="15.6" x14ac:dyDescent="0.3">
      <c r="C477" s="101" t="s">
        <v>3479</v>
      </c>
      <c r="D477" s="90"/>
      <c r="E477" s="90"/>
      <c r="F477" s="90"/>
      <c r="G477" s="90"/>
      <c r="H477" s="90"/>
      <c r="I477" s="90"/>
      <c r="J477" s="90"/>
    </row>
    <row r="478" spans="3:10" ht="15.6" x14ac:dyDescent="0.3">
      <c r="C478" s="88" t="s">
        <v>3318</v>
      </c>
      <c r="D478" s="90"/>
      <c r="E478" s="90"/>
      <c r="F478" s="90"/>
      <c r="G478" s="90"/>
      <c r="H478" s="90"/>
      <c r="I478" s="90"/>
      <c r="J478" s="90"/>
    </row>
    <row r="479" spans="3:10" ht="15.6" x14ac:dyDescent="0.3">
      <c r="C479" s="92"/>
      <c r="D479" s="90"/>
      <c r="E479" s="90"/>
      <c r="F479" s="90"/>
      <c r="G479" s="90"/>
      <c r="H479" s="90"/>
      <c r="I479" s="90"/>
      <c r="J479" s="90"/>
    </row>
    <row r="480" spans="3:10" ht="15.6" x14ac:dyDescent="0.3">
      <c r="C480" s="96" t="s">
        <v>3402</v>
      </c>
      <c r="D480" s="90"/>
      <c r="E480" s="90"/>
      <c r="F480" s="90"/>
      <c r="G480" s="90"/>
      <c r="H480" s="90"/>
      <c r="I480" s="90"/>
      <c r="J480" s="90"/>
    </row>
    <row r="481" spans="3:10" ht="93.6" x14ac:dyDescent="0.3">
      <c r="C481" s="100" t="s">
        <v>3490</v>
      </c>
      <c r="D481" s="90"/>
      <c r="E481" s="90"/>
      <c r="F481" s="90"/>
      <c r="G481" s="90"/>
      <c r="H481" s="90"/>
      <c r="I481" s="90"/>
      <c r="J481" s="90"/>
    </row>
    <row r="482" spans="3:10" ht="15.6" x14ac:dyDescent="0.3">
      <c r="C482" s="92"/>
      <c r="D482" s="90"/>
      <c r="E482" s="90"/>
      <c r="F482" s="90"/>
      <c r="G482" s="90"/>
      <c r="H482" s="90"/>
      <c r="I482" s="90"/>
      <c r="J482" s="90"/>
    </row>
    <row r="483" spans="3:10" ht="15.6" x14ac:dyDescent="0.3">
      <c r="C483" s="96" t="s">
        <v>3402</v>
      </c>
      <c r="D483" s="90"/>
      <c r="E483" s="90"/>
      <c r="F483" s="90"/>
      <c r="G483" s="90"/>
      <c r="H483" s="90"/>
      <c r="I483" s="90"/>
      <c r="J483" s="90"/>
    </row>
    <row r="484" spans="3:10" ht="15.6" x14ac:dyDescent="0.3">
      <c r="C484" s="96" t="s">
        <v>3402</v>
      </c>
      <c r="D484" s="90"/>
      <c r="E484" s="90"/>
      <c r="F484" s="90"/>
      <c r="G484" s="90"/>
      <c r="H484" s="90"/>
      <c r="I484" s="90"/>
      <c r="J484" s="90"/>
    </row>
    <row r="485" spans="3:10" ht="15.6" x14ac:dyDescent="0.3">
      <c r="C485" s="100" t="s">
        <v>3478</v>
      </c>
      <c r="D485" s="90"/>
      <c r="E485" s="90"/>
      <c r="F485" s="90"/>
      <c r="G485" s="90"/>
      <c r="H485" s="90"/>
      <c r="I485" s="90"/>
      <c r="J485" s="90"/>
    </row>
    <row r="486" spans="3:10" ht="15.6" x14ac:dyDescent="0.3">
      <c r="C486" s="92"/>
      <c r="D486" s="90"/>
      <c r="E486" s="90"/>
      <c r="F486" s="90"/>
      <c r="G486" s="90"/>
      <c r="H486" s="90"/>
      <c r="I486" s="90"/>
      <c r="J486" s="90"/>
    </row>
    <row r="487" spans="3:10" ht="15.6" x14ac:dyDescent="0.3">
      <c r="C487" s="96" t="s">
        <v>3402</v>
      </c>
      <c r="D487" s="90"/>
      <c r="E487" s="90"/>
      <c r="F487" s="90"/>
      <c r="G487" s="90"/>
      <c r="H487" s="90"/>
      <c r="I487" s="90"/>
      <c r="J487" s="90"/>
    </row>
    <row r="488" spans="3:10" ht="15.6" x14ac:dyDescent="0.3">
      <c r="C488" s="101" t="s">
        <v>3479</v>
      </c>
      <c r="D488" s="90"/>
      <c r="E488" s="90"/>
      <c r="F488" s="90"/>
      <c r="G488" s="90"/>
      <c r="H488" s="90"/>
      <c r="I488" s="90"/>
      <c r="J488" s="90"/>
    </row>
    <row r="489" spans="3:10" ht="62.4" x14ac:dyDescent="0.3">
      <c r="C489" s="102" t="s">
        <v>3491</v>
      </c>
      <c r="D489" s="90"/>
      <c r="E489" s="90"/>
      <c r="F489" s="90"/>
      <c r="G489" s="90"/>
      <c r="H489" s="90"/>
      <c r="I489" s="90"/>
      <c r="J489" s="90"/>
    </row>
    <row r="490" spans="3:10" ht="15.6" x14ac:dyDescent="0.3">
      <c r="C490" s="92"/>
      <c r="D490" s="90"/>
      <c r="E490" s="90"/>
      <c r="F490" s="90"/>
      <c r="G490" s="90"/>
      <c r="H490" s="90"/>
      <c r="I490" s="90"/>
      <c r="J490" s="90"/>
    </row>
    <row r="491" spans="3:10" ht="15.6" x14ac:dyDescent="0.3">
      <c r="C491" s="101" t="s">
        <v>3479</v>
      </c>
      <c r="D491" s="90"/>
      <c r="E491" s="90"/>
      <c r="F491" s="90"/>
      <c r="G491" s="90"/>
      <c r="H491" s="90"/>
      <c r="I491" s="90"/>
      <c r="J491" s="90"/>
    </row>
    <row r="492" spans="3:10" ht="15.6" x14ac:dyDescent="0.3">
      <c r="C492" s="101" t="s">
        <v>3479</v>
      </c>
      <c r="D492" s="90"/>
      <c r="E492" s="90"/>
      <c r="F492" s="90"/>
      <c r="G492" s="90"/>
      <c r="H492" s="90"/>
      <c r="I492" s="90"/>
      <c r="J492" s="90"/>
    </row>
    <row r="493" spans="3:10" ht="78" x14ac:dyDescent="0.3">
      <c r="C493" s="102" t="s">
        <v>3492</v>
      </c>
      <c r="D493" s="90"/>
      <c r="E493" s="90"/>
      <c r="F493" s="90"/>
      <c r="G493" s="90"/>
      <c r="H493" s="90"/>
      <c r="I493" s="90"/>
      <c r="J493" s="90"/>
    </row>
    <row r="494" spans="3:10" ht="15.6" x14ac:dyDescent="0.3">
      <c r="C494" s="92"/>
      <c r="D494" s="90"/>
      <c r="E494" s="90"/>
      <c r="F494" s="90"/>
      <c r="G494" s="90"/>
      <c r="H494" s="90"/>
      <c r="I494" s="90"/>
      <c r="J494" s="90"/>
    </row>
    <row r="495" spans="3:10" ht="15.6" x14ac:dyDescent="0.3">
      <c r="C495" s="101" t="s">
        <v>3479</v>
      </c>
      <c r="D495" s="90"/>
      <c r="E495" s="90"/>
      <c r="F495" s="90"/>
      <c r="G495" s="90"/>
      <c r="H495" s="90"/>
      <c r="I495" s="90"/>
      <c r="J495" s="90"/>
    </row>
    <row r="496" spans="3:10" ht="31.2" x14ac:dyDescent="0.3">
      <c r="C496" s="88" t="s">
        <v>3319</v>
      </c>
      <c r="D496" s="90"/>
      <c r="E496" s="90"/>
      <c r="F496" s="90"/>
      <c r="G496" s="90"/>
      <c r="H496" s="90"/>
      <c r="I496" s="90"/>
      <c r="J496" s="90"/>
    </row>
    <row r="497" spans="3:10" ht="15.6" x14ac:dyDescent="0.3">
      <c r="C497" s="92"/>
      <c r="D497" s="90"/>
      <c r="E497" s="90"/>
      <c r="F497" s="90"/>
      <c r="G497" s="90"/>
      <c r="H497" s="90"/>
      <c r="I497" s="90"/>
      <c r="J497" s="90"/>
    </row>
    <row r="498" spans="3:10" ht="15.6" x14ac:dyDescent="0.3">
      <c r="C498" s="96" t="s">
        <v>3402</v>
      </c>
      <c r="D498" s="90"/>
      <c r="E498" s="90"/>
      <c r="F498" s="90"/>
      <c r="G498" s="90"/>
      <c r="H498" s="90"/>
      <c r="I498" s="90"/>
      <c r="J498" s="90"/>
    </row>
    <row r="499" spans="3:10" ht="93.6" x14ac:dyDescent="0.3">
      <c r="C499" s="100" t="s">
        <v>3493</v>
      </c>
      <c r="D499" s="90"/>
      <c r="E499" s="90"/>
      <c r="F499" s="90"/>
      <c r="G499" s="90"/>
      <c r="H499" s="90"/>
      <c r="I499" s="90"/>
      <c r="J499" s="90"/>
    </row>
    <row r="500" spans="3:10" ht="15.6" x14ac:dyDescent="0.3">
      <c r="C500" s="92"/>
      <c r="D500" s="90"/>
      <c r="E500" s="90"/>
      <c r="F500" s="90"/>
      <c r="G500" s="90"/>
      <c r="H500" s="90"/>
      <c r="I500" s="90"/>
      <c r="J500" s="90"/>
    </row>
    <row r="501" spans="3:10" ht="15.6" x14ac:dyDescent="0.3">
      <c r="C501" s="96" t="s">
        <v>3402</v>
      </c>
      <c r="D501" s="90"/>
      <c r="E501" s="90"/>
      <c r="F501" s="90"/>
      <c r="G501" s="90"/>
      <c r="H501" s="90"/>
      <c r="I501" s="90"/>
      <c r="J501" s="90"/>
    </row>
    <row r="502" spans="3:10" ht="15.6" x14ac:dyDescent="0.3">
      <c r="C502" s="96" t="s">
        <v>3402</v>
      </c>
      <c r="D502" s="90"/>
      <c r="E502" s="90"/>
      <c r="F502" s="90"/>
      <c r="G502" s="90"/>
      <c r="H502" s="90"/>
      <c r="I502" s="90"/>
      <c r="J502" s="90"/>
    </row>
    <row r="503" spans="3:10" ht="15.6" x14ac:dyDescent="0.3">
      <c r="C503" s="100" t="s">
        <v>3478</v>
      </c>
      <c r="D503" s="90"/>
      <c r="E503" s="90"/>
      <c r="F503" s="90"/>
      <c r="G503" s="90"/>
      <c r="H503" s="90"/>
      <c r="I503" s="90"/>
      <c r="J503" s="90"/>
    </row>
    <row r="504" spans="3:10" ht="15.6" x14ac:dyDescent="0.3">
      <c r="C504" s="92"/>
      <c r="D504" s="90"/>
      <c r="E504" s="90"/>
      <c r="F504" s="90"/>
      <c r="G504" s="90"/>
      <c r="H504" s="90"/>
      <c r="I504" s="90"/>
      <c r="J504" s="90"/>
    </row>
    <row r="505" spans="3:10" ht="15.6" x14ac:dyDescent="0.3">
      <c r="C505" s="96" t="s">
        <v>3402</v>
      </c>
      <c r="D505" s="90"/>
      <c r="E505" s="90"/>
      <c r="F505" s="90"/>
      <c r="G505" s="90"/>
      <c r="H505" s="90"/>
      <c r="I505" s="90"/>
      <c r="J505" s="90"/>
    </row>
    <row r="506" spans="3:10" ht="15.6" x14ac:dyDescent="0.3">
      <c r="C506" s="101" t="s">
        <v>3479</v>
      </c>
      <c r="D506" s="90"/>
      <c r="E506" s="90"/>
      <c r="F506" s="90"/>
      <c r="G506" s="90"/>
      <c r="H506" s="90"/>
      <c r="I506" s="90"/>
      <c r="J506" s="90"/>
    </row>
    <row r="507" spans="3:10" ht="93.6" x14ac:dyDescent="0.3">
      <c r="C507" s="102" t="s">
        <v>3450</v>
      </c>
      <c r="D507" s="90"/>
      <c r="E507" s="90"/>
      <c r="F507" s="90"/>
      <c r="G507" s="90"/>
      <c r="H507" s="90"/>
      <c r="I507" s="90"/>
      <c r="J507" s="90"/>
    </row>
    <row r="508" spans="3:10" ht="15.6" x14ac:dyDescent="0.3">
      <c r="C508" s="92"/>
      <c r="D508" s="90"/>
      <c r="E508" s="90"/>
      <c r="F508" s="90"/>
      <c r="G508" s="90"/>
      <c r="H508" s="90"/>
      <c r="I508" s="90"/>
      <c r="J508" s="90"/>
    </row>
    <row r="509" spans="3:10" ht="15.6" x14ac:dyDescent="0.3">
      <c r="C509" s="101" t="s">
        <v>3479</v>
      </c>
      <c r="D509" s="90"/>
      <c r="E509" s="90"/>
      <c r="F509" s="90"/>
      <c r="G509" s="90"/>
      <c r="H509" s="90"/>
      <c r="I509" s="90"/>
      <c r="J509" s="90"/>
    </row>
    <row r="510" spans="3:10" ht="15.6" x14ac:dyDescent="0.3">
      <c r="C510" s="101" t="s">
        <v>3479</v>
      </c>
      <c r="D510" s="90"/>
      <c r="E510" s="90"/>
      <c r="F510" s="90"/>
      <c r="G510" s="90"/>
      <c r="H510" s="90"/>
      <c r="I510" s="90"/>
      <c r="J510" s="90"/>
    </row>
    <row r="511" spans="3:10" ht="93.6" x14ac:dyDescent="0.3">
      <c r="C511" s="102" t="s">
        <v>3455</v>
      </c>
      <c r="D511" s="90"/>
      <c r="E511" s="90"/>
      <c r="F511" s="90"/>
      <c r="G511" s="90"/>
      <c r="H511" s="90"/>
      <c r="I511" s="90"/>
      <c r="J511" s="90"/>
    </row>
    <row r="512" spans="3:10" ht="15.6" x14ac:dyDescent="0.3">
      <c r="C512" s="92"/>
      <c r="D512" s="90"/>
      <c r="E512" s="90"/>
      <c r="F512" s="90"/>
      <c r="G512" s="90"/>
      <c r="H512" s="90"/>
      <c r="I512" s="90"/>
      <c r="J512" s="90"/>
    </row>
    <row r="513" spans="3:10" ht="15.6" x14ac:dyDescent="0.3">
      <c r="C513" s="101" t="s">
        <v>3479</v>
      </c>
      <c r="D513" s="90"/>
      <c r="E513" s="90"/>
      <c r="F513" s="90"/>
      <c r="G513" s="90"/>
      <c r="H513" s="90"/>
      <c r="I513" s="90"/>
      <c r="J513" s="90"/>
    </row>
    <row r="514" spans="3:10" ht="15.6" x14ac:dyDescent="0.3">
      <c r="C514" s="88" t="s">
        <v>3320</v>
      </c>
      <c r="D514" s="90"/>
      <c r="E514" s="90"/>
      <c r="F514" s="90"/>
      <c r="G514" s="90"/>
      <c r="H514" s="90"/>
      <c r="I514" s="90"/>
      <c r="J514" s="90"/>
    </row>
    <row r="515" spans="3:10" ht="15.6" x14ac:dyDescent="0.3">
      <c r="C515" s="92"/>
      <c r="D515" s="90"/>
      <c r="E515" s="90"/>
      <c r="F515" s="90"/>
      <c r="G515" s="90"/>
      <c r="H515" s="90"/>
      <c r="I515" s="90"/>
      <c r="J515" s="90"/>
    </row>
    <row r="516" spans="3:10" ht="15.6" x14ac:dyDescent="0.3">
      <c r="C516" s="96" t="s">
        <v>3402</v>
      </c>
      <c r="D516" s="90"/>
      <c r="E516" s="90"/>
      <c r="F516" s="90"/>
      <c r="G516" s="90"/>
      <c r="H516" s="90"/>
      <c r="I516" s="90"/>
      <c r="J516" s="90"/>
    </row>
    <row r="517" spans="3:10" ht="78" x14ac:dyDescent="0.3">
      <c r="C517" s="100" t="s">
        <v>3494</v>
      </c>
      <c r="D517" s="90"/>
      <c r="E517" s="90"/>
      <c r="F517" s="90"/>
      <c r="G517" s="90"/>
      <c r="H517" s="90"/>
      <c r="I517" s="90"/>
      <c r="J517" s="90"/>
    </row>
    <row r="518" spans="3:10" ht="15.6" x14ac:dyDescent="0.3">
      <c r="C518" s="92"/>
      <c r="D518" s="90"/>
      <c r="E518" s="90"/>
      <c r="F518" s="90"/>
      <c r="G518" s="90"/>
      <c r="H518" s="90"/>
      <c r="I518" s="90"/>
      <c r="J518" s="90"/>
    </row>
    <row r="519" spans="3:10" ht="15.6" x14ac:dyDescent="0.3">
      <c r="C519" s="96" t="s">
        <v>3402</v>
      </c>
      <c r="D519" s="90"/>
      <c r="E519" s="90"/>
      <c r="F519" s="90"/>
      <c r="G519" s="90"/>
      <c r="H519" s="90"/>
      <c r="I519" s="90"/>
      <c r="J519" s="90"/>
    </row>
    <row r="520" spans="3:10" ht="15.6" x14ac:dyDescent="0.3">
      <c r="C520" s="96" t="s">
        <v>3402</v>
      </c>
      <c r="D520" s="90"/>
      <c r="E520" s="90"/>
      <c r="F520" s="90"/>
      <c r="G520" s="90"/>
      <c r="H520" s="90"/>
      <c r="I520" s="90"/>
      <c r="J520" s="90"/>
    </row>
    <row r="521" spans="3:10" ht="15.6" x14ac:dyDescent="0.3">
      <c r="C521" s="100" t="s">
        <v>3478</v>
      </c>
      <c r="D521" s="90"/>
      <c r="E521" s="90"/>
      <c r="F521" s="90"/>
      <c r="G521" s="90"/>
      <c r="H521" s="90"/>
      <c r="I521" s="90"/>
      <c r="J521" s="90"/>
    </row>
    <row r="522" spans="3:10" ht="15.6" x14ac:dyDescent="0.3">
      <c r="C522" s="92"/>
      <c r="D522" s="90"/>
      <c r="E522" s="90"/>
      <c r="F522" s="90"/>
      <c r="G522" s="90"/>
      <c r="H522" s="90"/>
      <c r="I522" s="90"/>
      <c r="J522" s="90"/>
    </row>
    <row r="523" spans="3:10" ht="15.6" x14ac:dyDescent="0.3">
      <c r="C523" s="96" t="s">
        <v>3402</v>
      </c>
      <c r="D523" s="90"/>
      <c r="E523" s="90"/>
      <c r="F523" s="90"/>
      <c r="G523" s="90"/>
      <c r="H523" s="90"/>
      <c r="I523" s="90"/>
      <c r="J523" s="90"/>
    </row>
    <row r="524" spans="3:10" ht="15.6" x14ac:dyDescent="0.3">
      <c r="C524" s="101" t="s">
        <v>3479</v>
      </c>
      <c r="D524" s="90"/>
      <c r="E524" s="90"/>
      <c r="F524" s="90"/>
      <c r="G524" s="90"/>
      <c r="H524" s="90"/>
      <c r="I524" s="90"/>
      <c r="J524" s="90"/>
    </row>
    <row r="525" spans="3:10" ht="78" x14ac:dyDescent="0.3">
      <c r="C525" s="102" t="s">
        <v>3495</v>
      </c>
      <c r="D525" s="90"/>
      <c r="E525" s="90"/>
      <c r="F525" s="90"/>
      <c r="G525" s="90"/>
      <c r="H525" s="90"/>
      <c r="I525" s="90"/>
      <c r="J525" s="90"/>
    </row>
    <row r="526" spans="3:10" ht="15.6" x14ac:dyDescent="0.3">
      <c r="C526" s="92"/>
      <c r="D526" s="90"/>
      <c r="E526" s="90"/>
      <c r="F526" s="90"/>
      <c r="G526" s="90"/>
      <c r="H526" s="90"/>
      <c r="I526" s="90"/>
      <c r="J526" s="90"/>
    </row>
    <row r="527" spans="3:10" ht="15.6" x14ac:dyDescent="0.3">
      <c r="C527" s="101" t="s">
        <v>3479</v>
      </c>
      <c r="D527" s="90"/>
      <c r="E527" s="90"/>
      <c r="F527" s="90"/>
      <c r="G527" s="90"/>
      <c r="H527" s="90"/>
      <c r="I527" s="90"/>
      <c r="J527" s="90"/>
    </row>
    <row r="528" spans="3:10" ht="15.6" x14ac:dyDescent="0.3">
      <c r="C528" s="101" t="s">
        <v>3479</v>
      </c>
      <c r="D528" s="90"/>
      <c r="E528" s="90"/>
      <c r="F528" s="90"/>
      <c r="G528" s="90"/>
      <c r="H528" s="90"/>
      <c r="I528" s="90"/>
      <c r="J528" s="90"/>
    </row>
    <row r="529" spans="3:10" ht="78" x14ac:dyDescent="0.3">
      <c r="C529" s="102" t="s">
        <v>3496</v>
      </c>
      <c r="D529" s="90"/>
      <c r="E529" s="90"/>
      <c r="F529" s="90"/>
      <c r="G529" s="90"/>
      <c r="H529" s="90"/>
      <c r="I529" s="90"/>
      <c r="J529" s="90"/>
    </row>
    <row r="530" spans="3:10" ht="15.6" x14ac:dyDescent="0.3">
      <c r="C530" s="92"/>
      <c r="D530" s="90"/>
      <c r="E530" s="90"/>
      <c r="F530" s="90"/>
      <c r="G530" s="90"/>
      <c r="H530" s="90"/>
      <c r="I530" s="90"/>
      <c r="J530" s="90"/>
    </row>
    <row r="531" spans="3:10" ht="15.6" x14ac:dyDescent="0.3">
      <c r="C531" s="101" t="s">
        <v>3479</v>
      </c>
      <c r="D531" s="90"/>
      <c r="E531" s="90"/>
      <c r="F531" s="90"/>
      <c r="G531" s="90"/>
      <c r="H531" s="90"/>
      <c r="I531" s="90"/>
      <c r="J531" s="90"/>
    </row>
    <row r="532" spans="3:10" ht="15.6" x14ac:dyDescent="0.3">
      <c r="C532" s="88" t="s">
        <v>3321</v>
      </c>
      <c r="D532" s="90"/>
      <c r="E532" s="90"/>
      <c r="F532" s="90"/>
      <c r="G532" s="90"/>
      <c r="H532" s="90"/>
      <c r="I532" s="90"/>
      <c r="J532" s="90"/>
    </row>
    <row r="533" spans="3:10" ht="15.6" x14ac:dyDescent="0.3">
      <c r="C533" s="92"/>
      <c r="D533" s="90"/>
      <c r="E533" s="90"/>
      <c r="F533" s="90"/>
      <c r="G533" s="90"/>
      <c r="H533" s="90"/>
      <c r="I533" s="90"/>
      <c r="J533" s="90"/>
    </row>
    <row r="534" spans="3:10" ht="15.6" x14ac:dyDescent="0.3">
      <c r="C534" s="96" t="s">
        <v>3402</v>
      </c>
      <c r="D534" s="90"/>
      <c r="E534" s="90"/>
      <c r="F534" s="90"/>
      <c r="G534" s="90"/>
      <c r="H534" s="90"/>
      <c r="I534" s="90"/>
      <c r="J534" s="90"/>
    </row>
    <row r="535" spans="3:10" ht="62.4" x14ac:dyDescent="0.3">
      <c r="C535" s="100" t="s">
        <v>3497</v>
      </c>
      <c r="D535" s="90"/>
      <c r="E535" s="90"/>
      <c r="F535" s="90"/>
      <c r="G535" s="90"/>
      <c r="H535" s="90"/>
      <c r="I535" s="90"/>
      <c r="J535" s="90"/>
    </row>
    <row r="536" spans="3:10" ht="15.6" x14ac:dyDescent="0.3">
      <c r="C536" s="92"/>
      <c r="D536" s="90"/>
      <c r="E536" s="90"/>
      <c r="F536" s="90"/>
      <c r="G536" s="90"/>
      <c r="H536" s="90"/>
      <c r="I536" s="90"/>
      <c r="J536" s="90"/>
    </row>
    <row r="537" spans="3:10" ht="15.6" x14ac:dyDescent="0.3">
      <c r="C537" s="96" t="s">
        <v>3402</v>
      </c>
      <c r="D537" s="90"/>
      <c r="E537" s="90"/>
      <c r="F537" s="90"/>
      <c r="G537" s="90"/>
      <c r="H537" s="90"/>
      <c r="I537" s="90"/>
      <c r="J537" s="90"/>
    </row>
    <row r="538" spans="3:10" ht="15.6" x14ac:dyDescent="0.3">
      <c r="C538" s="96" t="s">
        <v>3402</v>
      </c>
      <c r="D538" s="90"/>
      <c r="E538" s="90"/>
      <c r="F538" s="90"/>
      <c r="G538" s="90"/>
      <c r="H538" s="90"/>
      <c r="I538" s="90"/>
      <c r="J538" s="90"/>
    </row>
    <row r="539" spans="3:10" ht="15.6" x14ac:dyDescent="0.3">
      <c r="C539" s="100" t="s">
        <v>3478</v>
      </c>
      <c r="D539" s="90"/>
      <c r="E539" s="90"/>
      <c r="F539" s="90"/>
      <c r="G539" s="90"/>
      <c r="H539" s="90"/>
      <c r="I539" s="90"/>
      <c r="J539" s="90"/>
    </row>
    <row r="540" spans="3:10" ht="15.6" x14ac:dyDescent="0.3">
      <c r="C540" s="92"/>
      <c r="D540" s="90"/>
      <c r="E540" s="90"/>
      <c r="F540" s="90"/>
      <c r="G540" s="90"/>
      <c r="H540" s="90"/>
      <c r="I540" s="90"/>
      <c r="J540" s="90"/>
    </row>
    <row r="541" spans="3:10" ht="15.6" x14ac:dyDescent="0.3">
      <c r="C541" s="96" t="s">
        <v>3402</v>
      </c>
      <c r="D541" s="90"/>
      <c r="E541" s="90"/>
      <c r="F541" s="90"/>
      <c r="G541" s="90"/>
      <c r="H541" s="90"/>
      <c r="I541" s="90"/>
      <c r="J541" s="90"/>
    </row>
    <row r="542" spans="3:10" ht="15.6" x14ac:dyDescent="0.3">
      <c r="C542" s="101" t="s">
        <v>3479</v>
      </c>
      <c r="D542" s="90"/>
      <c r="E542" s="90"/>
      <c r="F542" s="90"/>
      <c r="G542" s="90"/>
      <c r="H542" s="90"/>
      <c r="I542" s="90"/>
      <c r="J542" s="90"/>
    </row>
    <row r="543" spans="3:10" ht="62.4" x14ac:dyDescent="0.3">
      <c r="C543" s="102" t="s">
        <v>3430</v>
      </c>
      <c r="D543" s="90"/>
      <c r="E543" s="90"/>
      <c r="F543" s="90"/>
      <c r="G543" s="90"/>
      <c r="H543" s="90"/>
      <c r="I543" s="90"/>
      <c r="J543" s="90"/>
    </row>
    <row r="544" spans="3:10" ht="15.6" x14ac:dyDescent="0.3">
      <c r="C544" s="92"/>
      <c r="D544" s="90"/>
      <c r="E544" s="90"/>
      <c r="F544" s="90"/>
      <c r="G544" s="90"/>
      <c r="H544" s="90"/>
      <c r="I544" s="90"/>
      <c r="J544" s="90"/>
    </row>
    <row r="545" spans="3:10" ht="15.6" x14ac:dyDescent="0.3">
      <c r="C545" s="101" t="s">
        <v>3479</v>
      </c>
      <c r="D545" s="90"/>
      <c r="E545" s="90"/>
      <c r="F545" s="90"/>
      <c r="G545" s="90"/>
      <c r="H545" s="90"/>
      <c r="I545" s="90"/>
      <c r="J545" s="90"/>
    </row>
    <row r="546" spans="3:10" ht="15.6" x14ac:dyDescent="0.3">
      <c r="C546" s="101" t="s">
        <v>3479</v>
      </c>
      <c r="D546" s="90"/>
      <c r="E546" s="90"/>
      <c r="F546" s="90"/>
      <c r="G546" s="90"/>
      <c r="H546" s="90"/>
      <c r="I546" s="90"/>
      <c r="J546" s="90"/>
    </row>
    <row r="547" spans="3:10" ht="109.2" x14ac:dyDescent="0.3">
      <c r="C547" s="102" t="s">
        <v>3432</v>
      </c>
      <c r="D547" s="90"/>
      <c r="E547" s="90"/>
      <c r="F547" s="90"/>
      <c r="G547" s="90"/>
      <c r="H547" s="90"/>
      <c r="I547" s="90"/>
      <c r="J547" s="90"/>
    </row>
    <row r="548" spans="3:10" ht="15.6" x14ac:dyDescent="0.3">
      <c r="C548" s="92"/>
      <c r="D548" s="90"/>
      <c r="E548" s="90"/>
      <c r="F548" s="90"/>
      <c r="G548" s="90"/>
      <c r="H548" s="90"/>
      <c r="I548" s="90"/>
      <c r="J548" s="90"/>
    </row>
    <row r="549" spans="3:10" ht="15.6" x14ac:dyDescent="0.3">
      <c r="C549" s="101" t="s">
        <v>3479</v>
      </c>
      <c r="D549" s="90"/>
      <c r="E549" s="90"/>
      <c r="F549" s="90"/>
      <c r="G549" s="90"/>
      <c r="H549" s="90"/>
      <c r="I549" s="90"/>
      <c r="J549" s="90"/>
    </row>
    <row r="550" spans="3:10" ht="15.6" x14ac:dyDescent="0.3">
      <c r="C550" s="90"/>
      <c r="D550" s="90"/>
      <c r="E550" s="90"/>
      <c r="F550" s="90"/>
      <c r="G550" s="90"/>
      <c r="H550" s="90"/>
      <c r="I550" s="90"/>
      <c r="J550" s="90"/>
    </row>
    <row r="551" spans="3:10" ht="31.2" x14ac:dyDescent="0.3">
      <c r="C551" s="88" t="s">
        <v>1174</v>
      </c>
      <c r="D551" s="90"/>
      <c r="E551" s="90"/>
      <c r="F551" s="90"/>
      <c r="G551" s="90"/>
      <c r="H551" s="90"/>
      <c r="I551" s="90"/>
      <c r="J551" s="90"/>
    </row>
    <row r="552" spans="3:10" ht="15.6" x14ac:dyDescent="0.3">
      <c r="C552" s="92"/>
      <c r="D552" s="90"/>
      <c r="E552" s="90"/>
      <c r="F552" s="90"/>
      <c r="G552" s="90"/>
      <c r="H552" s="90"/>
      <c r="I552" s="90"/>
      <c r="J552" s="90"/>
    </row>
    <row r="553" spans="3:10" ht="15.6" x14ac:dyDescent="0.3">
      <c r="C553" s="90" t="s">
        <v>3336</v>
      </c>
      <c r="D553" s="90"/>
      <c r="E553" s="90"/>
      <c r="F553" s="90"/>
      <c r="G553" s="90"/>
      <c r="H553" s="90"/>
      <c r="I553" s="90"/>
      <c r="J553" s="90"/>
    </row>
    <row r="554" spans="3:10" ht="15.6" x14ac:dyDescent="0.3">
      <c r="C554" s="92"/>
      <c r="D554" s="90"/>
      <c r="E554" s="90"/>
      <c r="F554" s="90"/>
      <c r="G554" s="90"/>
      <c r="H554" s="90"/>
      <c r="I554" s="90"/>
      <c r="J554" s="90"/>
    </row>
    <row r="555" spans="3:10" ht="31.2" x14ac:dyDescent="0.3">
      <c r="C555" s="88" t="s">
        <v>3337</v>
      </c>
      <c r="D555" s="90"/>
      <c r="E555" s="90"/>
      <c r="F555" s="90"/>
      <c r="G555" s="90"/>
      <c r="H555" s="90"/>
      <c r="I555" s="90"/>
      <c r="J555" s="90"/>
    </row>
    <row r="556" spans="3:10" ht="46.8" x14ac:dyDescent="0.3">
      <c r="C556" s="88" t="s">
        <v>3338</v>
      </c>
      <c r="D556" s="90"/>
      <c r="E556" s="90"/>
      <c r="F556" s="90"/>
      <c r="G556" s="90"/>
      <c r="H556" s="90"/>
      <c r="I556" s="90"/>
      <c r="J556" s="90"/>
    </row>
    <row r="557" spans="3:10" ht="15.6" x14ac:dyDescent="0.3">
      <c r="C557" s="92"/>
      <c r="D557" s="90"/>
      <c r="E557" s="90"/>
      <c r="F557" s="90"/>
      <c r="G557" s="90"/>
      <c r="H557" s="90"/>
      <c r="I557" s="90"/>
      <c r="J557" s="90"/>
    </row>
    <row r="558" spans="3:10" ht="249.6" x14ac:dyDescent="0.3">
      <c r="C558" s="90" t="s">
        <v>3339</v>
      </c>
      <c r="D558" s="90"/>
      <c r="E558" s="90"/>
      <c r="F558" s="90"/>
      <c r="G558" s="90"/>
      <c r="H558" s="90"/>
      <c r="I558" s="90"/>
      <c r="J558" s="90"/>
    </row>
    <row r="559" spans="3:10" ht="15.6" x14ac:dyDescent="0.3">
      <c r="C559" s="92"/>
      <c r="D559" s="90"/>
      <c r="E559" s="90"/>
      <c r="F559" s="90"/>
      <c r="G559" s="90"/>
      <c r="H559" s="90"/>
      <c r="I559" s="90"/>
      <c r="J559" s="90"/>
    </row>
    <row r="560" spans="3:10" ht="46.8" x14ac:dyDescent="0.3">
      <c r="C560" s="90" t="s">
        <v>3340</v>
      </c>
      <c r="D560" s="90"/>
      <c r="E560" s="90"/>
      <c r="F560" s="90"/>
      <c r="G560" s="90"/>
      <c r="H560" s="90"/>
      <c r="I560" s="90"/>
      <c r="J560" s="90"/>
    </row>
    <row r="561" spans="3:10" ht="15.6" x14ac:dyDescent="0.3">
      <c r="C561" s="92"/>
      <c r="D561" s="90"/>
      <c r="E561" s="90"/>
      <c r="F561" s="90"/>
      <c r="G561" s="90"/>
      <c r="H561" s="90"/>
      <c r="I561" s="90"/>
      <c r="J561" s="90"/>
    </row>
    <row r="562" spans="3:10" ht="93.6" x14ac:dyDescent="0.3">
      <c r="C562" s="90" t="s">
        <v>3341</v>
      </c>
      <c r="D562" s="90"/>
      <c r="E562" s="90"/>
      <c r="F562" s="90"/>
      <c r="G562" s="90"/>
      <c r="H562" s="90"/>
      <c r="I562" s="90"/>
      <c r="J562" s="90"/>
    </row>
    <row r="563" spans="3:10" ht="15.6" x14ac:dyDescent="0.3">
      <c r="C563" s="92"/>
      <c r="D563" s="90"/>
      <c r="E563" s="90"/>
      <c r="F563" s="90"/>
      <c r="G563" s="90"/>
      <c r="H563" s="90"/>
      <c r="I563" s="90"/>
      <c r="J563" s="90"/>
    </row>
    <row r="564" spans="3:10" ht="46.8" x14ac:dyDescent="0.3">
      <c r="C564" s="88" t="s">
        <v>3342</v>
      </c>
      <c r="D564" s="90"/>
      <c r="E564" s="90"/>
      <c r="F564" s="90"/>
      <c r="G564" s="90"/>
      <c r="H564" s="90"/>
      <c r="I564" s="90"/>
      <c r="J564" s="90"/>
    </row>
    <row r="565" spans="3:10" ht="15.6" x14ac:dyDescent="0.3">
      <c r="C565" s="92"/>
      <c r="D565" s="90"/>
      <c r="E565" s="90"/>
      <c r="F565" s="90"/>
      <c r="G565" s="90"/>
      <c r="H565" s="90"/>
      <c r="I565" s="90"/>
      <c r="J565" s="90"/>
    </row>
    <row r="566" spans="3:10" ht="15.6" x14ac:dyDescent="0.3">
      <c r="C566" s="90" t="s">
        <v>3343</v>
      </c>
      <c r="D566" s="90"/>
      <c r="E566" s="90"/>
      <c r="F566" s="90"/>
      <c r="G566" s="90"/>
      <c r="H566" s="90"/>
      <c r="I566" s="90"/>
      <c r="J566" s="90"/>
    </row>
    <row r="567" spans="3:10" ht="31.2" x14ac:dyDescent="0.3">
      <c r="C567" s="90" t="s">
        <v>3344</v>
      </c>
      <c r="D567" s="90"/>
      <c r="E567" s="90"/>
      <c r="F567" s="90"/>
      <c r="G567" s="90"/>
      <c r="H567" s="90"/>
      <c r="I567" s="90"/>
      <c r="J567" s="90"/>
    </row>
    <row r="568" spans="3:10" ht="31.2" x14ac:dyDescent="0.3">
      <c r="C568" s="90" t="s">
        <v>3345</v>
      </c>
      <c r="D568" s="90"/>
      <c r="E568" s="90"/>
      <c r="F568" s="90"/>
      <c r="G568" s="90"/>
      <c r="H568" s="90"/>
      <c r="I568" s="90"/>
      <c r="J568" s="90"/>
    </row>
    <row r="569" spans="3:10" ht="15.6" x14ac:dyDescent="0.3">
      <c r="C569" s="90" t="s">
        <v>3346</v>
      </c>
      <c r="D569" s="90"/>
      <c r="E569" s="90"/>
      <c r="F569" s="90"/>
      <c r="G569" s="90"/>
      <c r="H569" s="90"/>
      <c r="I569" s="90"/>
      <c r="J569" s="90"/>
    </row>
    <row r="570" spans="3:10" ht="15.6" x14ac:dyDescent="0.3">
      <c r="C570" s="90" t="s">
        <v>3347</v>
      </c>
      <c r="D570" s="90"/>
      <c r="E570" s="90"/>
      <c r="F570" s="90"/>
      <c r="G570" s="90"/>
      <c r="H570" s="90"/>
      <c r="I570" s="90"/>
      <c r="J570" s="90"/>
    </row>
    <row r="571" spans="3:10" ht="15.6" x14ac:dyDescent="0.3">
      <c r="C571" s="90" t="s">
        <v>3348</v>
      </c>
      <c r="D571" s="90"/>
      <c r="E571" s="90"/>
      <c r="F571" s="90"/>
      <c r="G571" s="90"/>
      <c r="H571" s="90"/>
      <c r="I571" s="90"/>
      <c r="J571" s="90"/>
    </row>
    <row r="572" spans="3:10" ht="15.6" x14ac:dyDescent="0.3">
      <c r="C572" s="90" t="s">
        <v>3349</v>
      </c>
      <c r="D572" s="90"/>
      <c r="E572" s="90"/>
      <c r="F572" s="90"/>
      <c r="G572" s="90"/>
      <c r="H572" s="90"/>
      <c r="I572" s="90"/>
      <c r="J572" s="90"/>
    </row>
    <row r="573" spans="3:10" ht="15.6" x14ac:dyDescent="0.3">
      <c r="C573" s="90" t="s">
        <v>3350</v>
      </c>
      <c r="D573" s="90"/>
      <c r="E573" s="90"/>
      <c r="F573" s="90"/>
      <c r="G573" s="90"/>
      <c r="H573" s="90"/>
      <c r="I573" s="90"/>
      <c r="J573" s="90"/>
    </row>
    <row r="574" spans="3:10" ht="15.6" x14ac:dyDescent="0.3">
      <c r="C574" s="90" t="s">
        <v>3351</v>
      </c>
      <c r="D574" s="90"/>
      <c r="E574" s="90"/>
      <c r="F574" s="90"/>
      <c r="G574" s="90"/>
      <c r="H574" s="90"/>
      <c r="I574" s="90"/>
      <c r="J574" s="90"/>
    </row>
    <row r="575" spans="3:10" ht="15.6" x14ac:dyDescent="0.3">
      <c r="C575" s="92"/>
      <c r="D575" s="90"/>
      <c r="E575" s="90"/>
      <c r="F575" s="90"/>
      <c r="G575" s="90"/>
      <c r="H575" s="90"/>
      <c r="I575" s="90"/>
      <c r="J575" s="90"/>
    </row>
    <row r="576" spans="3:10" ht="15.6" x14ac:dyDescent="0.3">
      <c r="C576" s="90" t="s">
        <v>3352</v>
      </c>
      <c r="D576" s="90"/>
      <c r="E576" s="90"/>
      <c r="F576" s="90"/>
      <c r="G576" s="90"/>
      <c r="H576" s="90"/>
      <c r="I576" s="90"/>
      <c r="J576" s="90"/>
    </row>
    <row r="577" spans="3:10" ht="15.6" x14ac:dyDescent="0.3">
      <c r="C577" s="90" t="s">
        <v>3353</v>
      </c>
      <c r="D577" s="90"/>
      <c r="E577" s="90"/>
      <c r="F577" s="90"/>
      <c r="G577" s="90"/>
      <c r="H577" s="90"/>
      <c r="I577" s="90"/>
      <c r="J577" s="90"/>
    </row>
    <row r="578" spans="3:10" ht="15.6" x14ac:dyDescent="0.3">
      <c r="C578" s="90" t="s">
        <v>3354</v>
      </c>
      <c r="D578" s="90"/>
      <c r="E578" s="90"/>
      <c r="F578" s="90"/>
      <c r="G578" s="90"/>
      <c r="H578" s="90"/>
      <c r="I578" s="90"/>
      <c r="J578" s="90"/>
    </row>
    <row r="579" spans="3:10" ht="15.6" x14ac:dyDescent="0.3">
      <c r="C579" s="90" t="s">
        <v>3355</v>
      </c>
      <c r="D579" s="90"/>
      <c r="E579" s="90"/>
      <c r="F579" s="90"/>
      <c r="G579" s="90"/>
      <c r="H579" s="90"/>
      <c r="I579" s="90"/>
      <c r="J579" s="90"/>
    </row>
    <row r="580" spans="3:10" ht="15.6" x14ac:dyDescent="0.3">
      <c r="C580" s="90" t="s">
        <v>3356</v>
      </c>
      <c r="D580" s="90"/>
      <c r="E580" s="90"/>
      <c r="F580" s="90"/>
      <c r="G580" s="90"/>
      <c r="H580" s="90"/>
      <c r="I580" s="90"/>
      <c r="J580" s="90"/>
    </row>
    <row r="581" spans="3:10" ht="31.2" x14ac:dyDescent="0.3">
      <c r="C581" s="90" t="s">
        <v>3357</v>
      </c>
      <c r="D581" s="90"/>
      <c r="E581" s="90"/>
      <c r="F581" s="90"/>
      <c r="G581" s="90"/>
      <c r="H581" s="90"/>
      <c r="I581" s="90"/>
      <c r="J581" s="90"/>
    </row>
    <row r="582" spans="3:10" ht="15.6" x14ac:dyDescent="0.3">
      <c r="C582" s="90" t="s">
        <v>3358</v>
      </c>
      <c r="D582" s="90"/>
      <c r="E582" s="90"/>
      <c r="F582" s="90"/>
      <c r="G582" s="90"/>
      <c r="H582" s="90"/>
      <c r="I582" s="90"/>
      <c r="J582" s="90"/>
    </row>
    <row r="583" spans="3:10" ht="15.6" x14ac:dyDescent="0.3">
      <c r="C583" s="90" t="s">
        <v>3359</v>
      </c>
      <c r="D583" s="90"/>
      <c r="E583" s="90"/>
      <c r="F583" s="90"/>
      <c r="G583" s="90"/>
      <c r="H583" s="90"/>
      <c r="I583" s="90"/>
      <c r="J583" s="90"/>
    </row>
    <row r="584" spans="3:10" ht="15.6" x14ac:dyDescent="0.3">
      <c r="C584" s="90" t="s">
        <v>426</v>
      </c>
      <c r="D584" s="90"/>
      <c r="E584" s="90"/>
      <c r="F584" s="90"/>
      <c r="G584" s="90"/>
      <c r="H584" s="90"/>
      <c r="I584" s="90"/>
      <c r="J584" s="90"/>
    </row>
    <row r="585" spans="3:10" ht="15.6" x14ac:dyDescent="0.3">
      <c r="C585" s="92"/>
      <c r="D585" s="90"/>
      <c r="E585" s="90"/>
      <c r="F585" s="90"/>
      <c r="G585" s="90"/>
      <c r="H585" s="90"/>
      <c r="I585" s="90"/>
      <c r="J585" s="90"/>
    </row>
    <row r="586" spans="3:10" ht="15.6" x14ac:dyDescent="0.3">
      <c r="C586" s="88" t="s">
        <v>3327</v>
      </c>
      <c r="D586" s="90"/>
      <c r="E586" s="90"/>
      <c r="F586" s="90"/>
      <c r="G586" s="90"/>
      <c r="H586" s="90"/>
      <c r="I586" s="90"/>
      <c r="J586" s="90"/>
    </row>
    <row r="587" spans="3:10" ht="15.6" x14ac:dyDescent="0.3">
      <c r="C587" s="92"/>
      <c r="D587" s="90"/>
      <c r="E587" s="90"/>
      <c r="F587" s="90"/>
      <c r="G587" s="90"/>
      <c r="H587" s="90"/>
      <c r="I587" s="90"/>
      <c r="J587" s="90"/>
    </row>
    <row r="588" spans="3:10" ht="31.2" x14ac:dyDescent="0.3">
      <c r="C588" s="90" t="s">
        <v>3360</v>
      </c>
      <c r="D588" s="90"/>
      <c r="E588" s="90"/>
      <c r="F588" s="90"/>
      <c r="G588" s="90"/>
      <c r="H588" s="90"/>
      <c r="I588" s="90"/>
      <c r="J588" s="90"/>
    </row>
    <row r="589" spans="3:10" ht="15.6" x14ac:dyDescent="0.3">
      <c r="C589" s="90" t="s">
        <v>3361</v>
      </c>
      <c r="D589" s="90"/>
      <c r="E589" s="90"/>
      <c r="F589" s="90"/>
      <c r="G589" s="90"/>
      <c r="H589" s="90"/>
      <c r="I589" s="90"/>
      <c r="J589" s="90"/>
    </row>
    <row r="590" spans="3:10" ht="31.2" x14ac:dyDescent="0.3">
      <c r="C590" s="90" t="s">
        <v>3362</v>
      </c>
      <c r="D590" s="90"/>
      <c r="E590" s="90"/>
      <c r="F590" s="90"/>
      <c r="G590" s="90"/>
      <c r="H590" s="90"/>
      <c r="I590" s="90"/>
      <c r="J590" s="90"/>
    </row>
    <row r="591" spans="3:10" ht="31.2" x14ac:dyDescent="0.3">
      <c r="C591" s="90" t="s">
        <v>3363</v>
      </c>
      <c r="D591" s="90"/>
      <c r="E591" s="90"/>
      <c r="F591" s="90"/>
      <c r="G591" s="90"/>
      <c r="H591" s="90"/>
      <c r="I591" s="90"/>
      <c r="J591" s="90"/>
    </row>
    <row r="592" spans="3:10" ht="31.2" x14ac:dyDescent="0.3">
      <c r="C592" s="90" t="s">
        <v>3364</v>
      </c>
      <c r="D592" s="90"/>
      <c r="E592" s="90"/>
      <c r="F592" s="90"/>
      <c r="G592" s="90"/>
      <c r="H592" s="90"/>
      <c r="I592" s="90"/>
      <c r="J592" s="90"/>
    </row>
    <row r="593" spans="3:10" ht="31.2" x14ac:dyDescent="0.3">
      <c r="C593" s="90" t="s">
        <v>3365</v>
      </c>
      <c r="D593" s="90"/>
      <c r="E593" s="90"/>
      <c r="F593" s="90"/>
      <c r="G593" s="90"/>
      <c r="H593" s="90"/>
      <c r="I593" s="90"/>
      <c r="J593" s="90"/>
    </row>
    <row r="594" spans="3:10" ht="31.2" x14ac:dyDescent="0.3">
      <c r="C594" s="90" t="s">
        <v>3366</v>
      </c>
      <c r="D594" s="90"/>
      <c r="E594" s="90"/>
      <c r="F594" s="90"/>
      <c r="G594" s="90"/>
      <c r="H594" s="90"/>
      <c r="I594" s="90"/>
      <c r="J594" s="90"/>
    </row>
    <row r="595" spans="3:10" ht="46.8" x14ac:dyDescent="0.3">
      <c r="C595" s="90" t="s">
        <v>3367</v>
      </c>
      <c r="D595" s="90"/>
      <c r="E595" s="90"/>
      <c r="F595" s="90"/>
      <c r="G595" s="90"/>
      <c r="H595" s="90"/>
      <c r="I595" s="90"/>
      <c r="J595" s="90"/>
    </row>
    <row r="596" spans="3:10" ht="15.6" x14ac:dyDescent="0.3">
      <c r="C596" s="92"/>
      <c r="D596" s="90"/>
      <c r="E596" s="90"/>
      <c r="F596" s="90"/>
      <c r="G596" s="90"/>
      <c r="H596" s="90"/>
      <c r="I596" s="90"/>
      <c r="J596" s="90"/>
    </row>
    <row r="597" spans="3:10" ht="31.2" x14ac:dyDescent="0.3">
      <c r="C597" s="88" t="s">
        <v>3368</v>
      </c>
      <c r="D597" s="90"/>
      <c r="E597" s="90"/>
      <c r="F597" s="90"/>
      <c r="G597" s="90"/>
      <c r="H597" s="90"/>
      <c r="I597" s="90"/>
      <c r="J597" s="90"/>
    </row>
    <row r="598" spans="3:10" ht="15.6" x14ac:dyDescent="0.3">
      <c r="C598" s="92"/>
      <c r="D598" s="90"/>
      <c r="E598" s="90"/>
      <c r="F598" s="90"/>
      <c r="G598" s="90"/>
      <c r="H598" s="90"/>
      <c r="I598" s="90"/>
      <c r="J598" s="90"/>
    </row>
    <row r="599" spans="3:10" ht="15.6" x14ac:dyDescent="0.3">
      <c r="C599" s="90" t="s">
        <v>3369</v>
      </c>
      <c r="D599" s="90"/>
      <c r="E599" s="90"/>
      <c r="F599" s="90"/>
      <c r="G599" s="90"/>
      <c r="H599" s="90"/>
      <c r="I599" s="90"/>
      <c r="J599" s="90"/>
    </row>
    <row r="600" spans="3:10" ht="15.6" x14ac:dyDescent="0.3">
      <c r="C600" s="90" t="s">
        <v>3370</v>
      </c>
      <c r="D600" s="90"/>
      <c r="E600" s="90"/>
      <c r="F600" s="90"/>
      <c r="G600" s="90"/>
      <c r="H600" s="90"/>
      <c r="I600" s="90"/>
      <c r="J600" s="90"/>
    </row>
    <row r="601" spans="3:10" ht="31.2" x14ac:dyDescent="0.3">
      <c r="C601" s="90" t="s">
        <v>3371</v>
      </c>
      <c r="D601" s="90"/>
      <c r="E601" s="90"/>
      <c r="F601" s="90"/>
      <c r="G601" s="90"/>
      <c r="H601" s="90"/>
      <c r="I601" s="90"/>
      <c r="J601" s="90"/>
    </row>
    <row r="602" spans="3:10" ht="93.6" x14ac:dyDescent="0.3">
      <c r="C602" s="90" t="s">
        <v>3372</v>
      </c>
      <c r="D602" s="90"/>
      <c r="E602" s="90"/>
      <c r="F602" s="90"/>
      <c r="G602" s="90"/>
      <c r="H602" s="90"/>
      <c r="I602" s="90"/>
      <c r="J602" s="90"/>
    </row>
    <row r="603" spans="3:10" ht="15.6" x14ac:dyDescent="0.3">
      <c r="C603" s="92"/>
      <c r="D603" s="90"/>
      <c r="E603" s="90"/>
      <c r="F603" s="90"/>
      <c r="G603" s="90"/>
      <c r="H603" s="90"/>
      <c r="I603" s="90"/>
      <c r="J603" s="90"/>
    </row>
    <row r="604" spans="3:10" ht="46.8" x14ac:dyDescent="0.3">
      <c r="C604" s="88" t="s">
        <v>3373</v>
      </c>
      <c r="D604" s="90"/>
      <c r="E604" s="90"/>
      <c r="F604" s="90"/>
      <c r="G604" s="90"/>
      <c r="H604" s="90"/>
      <c r="I604" s="90"/>
      <c r="J604" s="90"/>
    </row>
    <row r="605" spans="3:10" ht="15.6" x14ac:dyDescent="0.3">
      <c r="C605" s="92"/>
      <c r="D605" s="90"/>
      <c r="E605" s="90"/>
      <c r="F605" s="90"/>
      <c r="G605" s="90"/>
      <c r="H605" s="90"/>
      <c r="I605" s="90"/>
      <c r="J605" s="90"/>
    </row>
    <row r="606" spans="3:10" ht="15.6" x14ac:dyDescent="0.3">
      <c r="C606" s="90" t="s">
        <v>3374</v>
      </c>
      <c r="D606" s="90"/>
      <c r="E606" s="90"/>
      <c r="F606" s="90"/>
      <c r="G606" s="90"/>
      <c r="H606" s="90"/>
      <c r="I606" s="90"/>
      <c r="J606" s="90"/>
    </row>
    <row r="607" spans="3:10" ht="15.6" x14ac:dyDescent="0.3">
      <c r="C607" s="90" t="s">
        <v>3375</v>
      </c>
      <c r="D607" s="90"/>
      <c r="E607" s="90"/>
      <c r="F607" s="90"/>
      <c r="G607" s="90"/>
      <c r="H607" s="90"/>
      <c r="I607" s="90"/>
      <c r="J607" s="90"/>
    </row>
    <row r="608" spans="3:10" ht="15.6" x14ac:dyDescent="0.3">
      <c r="C608" s="90" t="s">
        <v>3376</v>
      </c>
      <c r="D608" s="90"/>
      <c r="E608" s="90"/>
      <c r="F608" s="90"/>
      <c r="G608" s="90"/>
      <c r="H608" s="90"/>
      <c r="I608" s="90"/>
      <c r="J608" s="90"/>
    </row>
    <row r="609" spans="3:10" ht="15.6" x14ac:dyDescent="0.3">
      <c r="C609" s="90" t="s">
        <v>3377</v>
      </c>
      <c r="D609" s="90"/>
      <c r="E609" s="90"/>
      <c r="F609" s="90"/>
      <c r="G609" s="90"/>
      <c r="H609" s="90"/>
      <c r="I609" s="90"/>
      <c r="J609" s="90"/>
    </row>
    <row r="610" spans="3:10" ht="15.6" x14ac:dyDescent="0.3">
      <c r="C610" s="90" t="s">
        <v>3378</v>
      </c>
      <c r="D610" s="90"/>
      <c r="E610" s="90"/>
      <c r="F610" s="90"/>
      <c r="G610" s="90"/>
      <c r="H610" s="90"/>
      <c r="I610" s="90"/>
      <c r="J610" s="90"/>
    </row>
    <row r="611" spans="3:10" ht="15.6" x14ac:dyDescent="0.3">
      <c r="C611" s="90" t="s">
        <v>3379</v>
      </c>
      <c r="D611" s="90"/>
      <c r="E611" s="90"/>
      <c r="F611" s="90"/>
      <c r="G611" s="90"/>
      <c r="H611" s="90"/>
      <c r="I611" s="90"/>
      <c r="J611" s="90"/>
    </row>
    <row r="612" spans="3:10" ht="15.6" x14ac:dyDescent="0.3">
      <c r="C612" s="92"/>
      <c r="D612" s="90"/>
      <c r="E612" s="90"/>
      <c r="F612" s="90"/>
      <c r="G612" s="90"/>
      <c r="H612" s="90"/>
      <c r="I612" s="90"/>
      <c r="J612" s="90"/>
    </row>
    <row r="613" spans="3:10" ht="31.2" x14ac:dyDescent="0.3">
      <c r="C613" s="88" t="s">
        <v>3380</v>
      </c>
      <c r="D613" s="90"/>
      <c r="E613" s="90"/>
      <c r="F613" s="90"/>
      <c r="G613" s="90"/>
      <c r="H613" s="90"/>
      <c r="I613" s="90"/>
      <c r="J613" s="90"/>
    </row>
    <row r="614" spans="3:10" ht="15.6" x14ac:dyDescent="0.3">
      <c r="C614" s="92"/>
      <c r="D614" s="90"/>
      <c r="E614" s="90"/>
      <c r="F614" s="90"/>
      <c r="G614" s="90"/>
      <c r="H614" s="90"/>
      <c r="I614" s="90"/>
      <c r="J614" s="90"/>
    </row>
    <row r="615" spans="3:10" ht="15.6" x14ac:dyDescent="0.3">
      <c r="C615" s="88" t="s">
        <v>3381</v>
      </c>
      <c r="D615" s="90"/>
      <c r="E615" s="90"/>
      <c r="F615" s="90"/>
      <c r="G615" s="90"/>
      <c r="H615" s="90"/>
      <c r="I615" s="90"/>
      <c r="J615" s="90"/>
    </row>
    <row r="616" spans="3:10" ht="15.6" x14ac:dyDescent="0.3">
      <c r="C616" s="92"/>
      <c r="D616" s="90"/>
      <c r="E616" s="90"/>
      <c r="F616" s="90"/>
      <c r="G616" s="90"/>
      <c r="H616" s="90"/>
      <c r="I616" s="90"/>
      <c r="J616" s="90"/>
    </row>
    <row r="617" spans="3:10" ht="409.6" x14ac:dyDescent="0.3">
      <c r="C617" s="90" t="s">
        <v>3382</v>
      </c>
      <c r="D617" s="90"/>
      <c r="E617" s="90"/>
      <c r="F617" s="90"/>
      <c r="G617" s="90"/>
      <c r="H617" s="90"/>
      <c r="I617" s="90"/>
      <c r="J617" s="90"/>
    </row>
    <row r="618" spans="3:10" ht="15.6" x14ac:dyDescent="0.3">
      <c r="C618" s="92"/>
      <c r="D618" s="90"/>
      <c r="E618" s="90"/>
      <c r="F618" s="90"/>
      <c r="G618" s="90"/>
      <c r="H618" s="90"/>
      <c r="I618" s="90"/>
      <c r="J618" s="90"/>
    </row>
    <row r="619" spans="3:10" ht="171.6" x14ac:dyDescent="0.3">
      <c r="C619" s="90" t="s">
        <v>3383</v>
      </c>
      <c r="D619" s="90"/>
      <c r="E619" s="90"/>
      <c r="F619" s="90"/>
      <c r="G619" s="90"/>
      <c r="H619" s="90"/>
      <c r="I619" s="90"/>
      <c r="J619" s="90"/>
    </row>
    <row r="620" spans="3:10" ht="15.6" x14ac:dyDescent="0.3">
      <c r="C620" s="92"/>
      <c r="D620" s="90"/>
      <c r="E620" s="90"/>
      <c r="F620" s="90"/>
      <c r="G620" s="90"/>
      <c r="H620" s="90"/>
      <c r="I620" s="90"/>
      <c r="J620" s="90"/>
    </row>
    <row r="621" spans="3:10" ht="31.2" x14ac:dyDescent="0.3">
      <c r="C621" s="88" t="s">
        <v>3384</v>
      </c>
      <c r="D621" s="90"/>
      <c r="E621" s="90"/>
      <c r="F621" s="90"/>
      <c r="G621" s="90"/>
      <c r="H621" s="90"/>
      <c r="I621" s="90"/>
      <c r="J621" s="90"/>
    </row>
    <row r="622" spans="3:10" ht="15.6" x14ac:dyDescent="0.3">
      <c r="C622" s="92"/>
      <c r="D622" s="90"/>
      <c r="E622" s="90"/>
      <c r="F622" s="90"/>
      <c r="G622" s="90"/>
      <c r="H622" s="90"/>
      <c r="I622" s="90"/>
      <c r="J622" s="90"/>
    </row>
    <row r="623" spans="3:10" ht="31.2" x14ac:dyDescent="0.3">
      <c r="C623" s="90" t="s">
        <v>378</v>
      </c>
      <c r="D623" s="90"/>
      <c r="E623" s="90"/>
      <c r="F623" s="90"/>
      <c r="G623" s="90"/>
      <c r="H623" s="90"/>
      <c r="I623" s="90"/>
      <c r="J623" s="90"/>
    </row>
    <row r="624" spans="3:10" ht="15.6" x14ac:dyDescent="0.3">
      <c r="C624" s="90" t="s">
        <v>3385</v>
      </c>
      <c r="D624" s="90"/>
      <c r="E624" s="90"/>
      <c r="F624" s="90"/>
      <c r="G624" s="90"/>
      <c r="H624" s="90"/>
      <c r="I624" s="90"/>
      <c r="J624" s="90"/>
    </row>
    <row r="625" spans="3:10" ht="15.6" x14ac:dyDescent="0.3">
      <c r="C625" s="90" t="s">
        <v>3386</v>
      </c>
      <c r="D625" s="90"/>
      <c r="E625" s="90"/>
      <c r="F625" s="90"/>
      <c r="G625" s="90"/>
      <c r="H625" s="90"/>
      <c r="I625" s="90"/>
      <c r="J625" s="90"/>
    </row>
    <row r="626" spans="3:10" ht="15.6" x14ac:dyDescent="0.3">
      <c r="C626" s="90" t="s">
        <v>3387</v>
      </c>
      <c r="D626" s="90"/>
      <c r="E626" s="90"/>
      <c r="F626" s="90"/>
      <c r="G626" s="90"/>
      <c r="H626" s="90"/>
      <c r="I626" s="90"/>
      <c r="J626" s="90"/>
    </row>
    <row r="627" spans="3:10" ht="15.6" x14ac:dyDescent="0.3">
      <c r="C627" s="90" t="s">
        <v>3388</v>
      </c>
      <c r="D627" s="90"/>
      <c r="E627" s="90"/>
      <c r="F627" s="90"/>
      <c r="G627" s="90"/>
      <c r="H627" s="90"/>
      <c r="I627" s="90"/>
      <c r="J627" s="90"/>
    </row>
    <row r="628" spans="3:10" ht="15.6" x14ac:dyDescent="0.3">
      <c r="C628" s="90" t="s">
        <v>3389</v>
      </c>
      <c r="D628" s="90"/>
      <c r="E628" s="90"/>
      <c r="F628" s="90"/>
      <c r="G628" s="90"/>
      <c r="H628" s="90"/>
      <c r="I628" s="90"/>
      <c r="J628" s="90"/>
    </row>
    <row r="629" spans="3:10" ht="15.6" x14ac:dyDescent="0.3">
      <c r="C629" s="92"/>
      <c r="D629" s="90"/>
      <c r="E629" s="90"/>
      <c r="F629" s="90"/>
      <c r="G629" s="90"/>
      <c r="H629" s="90"/>
      <c r="I629" s="90"/>
      <c r="J629" s="90"/>
    </row>
    <row r="630" spans="3:10" ht="15.6" x14ac:dyDescent="0.3">
      <c r="C630" s="90" t="s">
        <v>3390</v>
      </c>
      <c r="D630" s="90"/>
      <c r="E630" s="90"/>
      <c r="F630" s="90"/>
      <c r="G630" s="90"/>
      <c r="H630" s="90"/>
      <c r="I630" s="90"/>
      <c r="J630" s="90"/>
    </row>
    <row r="631" spans="3:10" ht="15.6" x14ac:dyDescent="0.3">
      <c r="C631" s="90" t="s">
        <v>3391</v>
      </c>
      <c r="D631" s="90"/>
      <c r="E631" s="90"/>
      <c r="F631" s="90"/>
      <c r="G631" s="90"/>
      <c r="H631" s="90"/>
      <c r="I631" s="90"/>
      <c r="J631" s="90"/>
    </row>
    <row r="632" spans="3:10" ht="15.6" x14ac:dyDescent="0.3">
      <c r="C632" s="90" t="s">
        <v>3392</v>
      </c>
      <c r="D632" s="90"/>
      <c r="E632" s="90"/>
      <c r="F632" s="90"/>
      <c r="G632" s="90"/>
      <c r="H632" s="90"/>
      <c r="I632" s="90"/>
      <c r="J632" s="90"/>
    </row>
    <row r="633" spans="3:10" ht="15.6" x14ac:dyDescent="0.3">
      <c r="C633" s="90" t="s">
        <v>3393</v>
      </c>
      <c r="D633" s="90"/>
      <c r="E633" s="90"/>
      <c r="F633" s="90"/>
      <c r="G633" s="90"/>
      <c r="H633" s="90"/>
      <c r="I633" s="90"/>
      <c r="J633" s="90"/>
    </row>
    <row r="634" spans="3:10" ht="15.6" x14ac:dyDescent="0.3">
      <c r="C634" s="90" t="s">
        <v>3394</v>
      </c>
      <c r="D634" s="90"/>
      <c r="E634" s="90"/>
      <c r="F634" s="90"/>
      <c r="G634" s="90"/>
      <c r="H634" s="90"/>
      <c r="I634" s="90"/>
      <c r="J634" s="90"/>
    </row>
    <row r="635" spans="3:10" ht="15.6" x14ac:dyDescent="0.3">
      <c r="C635" s="92"/>
      <c r="D635" s="90"/>
      <c r="E635" s="90"/>
      <c r="F635" s="90"/>
      <c r="G635" s="90"/>
      <c r="H635" s="90"/>
      <c r="I635" s="90"/>
      <c r="J635" s="90"/>
    </row>
    <row r="636" spans="3:10" ht="15.6" x14ac:dyDescent="0.3">
      <c r="C636" s="88" t="s">
        <v>1130</v>
      </c>
      <c r="D636" s="90"/>
      <c r="E636" s="90"/>
      <c r="F636" s="90"/>
      <c r="G636" s="90"/>
      <c r="H636" s="90"/>
      <c r="I636" s="90"/>
      <c r="J636" s="90"/>
    </row>
    <row r="637" spans="3:10" ht="15.6" x14ac:dyDescent="0.3">
      <c r="C637" s="92"/>
      <c r="D637" s="90"/>
      <c r="E637" s="90"/>
      <c r="F637" s="90"/>
      <c r="G637" s="90"/>
      <c r="H637" s="90"/>
      <c r="I637" s="90"/>
      <c r="J637" s="90"/>
    </row>
    <row r="638" spans="3:10" ht="31.2" x14ac:dyDescent="0.3">
      <c r="C638" s="90" t="s">
        <v>3360</v>
      </c>
      <c r="D638" s="90"/>
      <c r="E638" s="90"/>
      <c r="F638" s="90"/>
      <c r="G638" s="90"/>
      <c r="H638" s="90"/>
      <c r="I638" s="90"/>
      <c r="J638" s="90"/>
    </row>
    <row r="639" spans="3:10" ht="15.6" x14ac:dyDescent="0.3">
      <c r="C639" s="90" t="s">
        <v>3361</v>
      </c>
      <c r="D639" s="90"/>
      <c r="E639" s="90"/>
      <c r="F639" s="90"/>
      <c r="G639" s="90"/>
      <c r="H639" s="90"/>
      <c r="I639" s="90"/>
      <c r="J639" s="90"/>
    </row>
    <row r="640" spans="3:10" ht="31.2" x14ac:dyDescent="0.3">
      <c r="C640" s="90" t="s">
        <v>3362</v>
      </c>
      <c r="D640" s="90"/>
      <c r="E640" s="90"/>
      <c r="F640" s="90"/>
      <c r="G640" s="90"/>
      <c r="H640" s="90"/>
      <c r="I640" s="90"/>
      <c r="J640" s="90"/>
    </row>
    <row r="641" spans="3:10" ht="31.2" x14ac:dyDescent="0.3">
      <c r="C641" s="90" t="s">
        <v>3363</v>
      </c>
      <c r="D641" s="90"/>
      <c r="E641" s="90"/>
      <c r="F641" s="90"/>
      <c r="G641" s="90"/>
      <c r="H641" s="90"/>
      <c r="I641" s="90"/>
      <c r="J641" s="90"/>
    </row>
    <row r="642" spans="3:10" ht="31.2" x14ac:dyDescent="0.3">
      <c r="C642" s="90" t="s">
        <v>3364</v>
      </c>
      <c r="D642" s="90"/>
      <c r="E642" s="90"/>
      <c r="F642" s="90"/>
      <c r="G642" s="90"/>
      <c r="H642" s="90"/>
      <c r="I642" s="90"/>
      <c r="J642" s="90"/>
    </row>
    <row r="643" spans="3:10" ht="31.2" x14ac:dyDescent="0.3">
      <c r="C643" s="90" t="s">
        <v>3365</v>
      </c>
      <c r="D643" s="90"/>
      <c r="E643" s="90"/>
      <c r="F643" s="90"/>
      <c r="G643" s="90"/>
      <c r="H643" s="90"/>
      <c r="I643" s="90"/>
      <c r="J643" s="90"/>
    </row>
    <row r="644" spans="3:10" ht="31.2" x14ac:dyDescent="0.3">
      <c r="C644" s="90" t="s">
        <v>3366</v>
      </c>
      <c r="D644" s="90"/>
      <c r="E644" s="90"/>
      <c r="F644" s="90"/>
      <c r="G644" s="90"/>
      <c r="H644" s="90"/>
      <c r="I644" s="90"/>
      <c r="J644" s="90"/>
    </row>
    <row r="645" spans="3:10" ht="46.8" x14ac:dyDescent="0.3">
      <c r="C645" s="90" t="s">
        <v>3367</v>
      </c>
      <c r="D645" s="90"/>
      <c r="E645" s="90"/>
      <c r="F645" s="90"/>
      <c r="G645" s="90"/>
      <c r="H645" s="90"/>
      <c r="I645" s="90"/>
      <c r="J645" s="90"/>
    </row>
    <row r="646" spans="3:10" ht="15.6" x14ac:dyDescent="0.3">
      <c r="C646" s="92"/>
      <c r="D646" s="90"/>
      <c r="E646" s="90"/>
      <c r="F646" s="90"/>
      <c r="G646" s="90"/>
      <c r="H646" s="90"/>
      <c r="I646" s="90"/>
      <c r="J646" s="90"/>
    </row>
    <row r="647" spans="3:10" ht="15.6" x14ac:dyDescent="0.3">
      <c r="C647" s="90"/>
      <c r="D647" s="90"/>
      <c r="E647" s="90"/>
      <c r="F647" s="90"/>
      <c r="G647" s="90"/>
      <c r="H647" s="90"/>
      <c r="I647" s="90"/>
      <c r="J647" s="90"/>
    </row>
    <row r="648" spans="3:10" ht="15.6" x14ac:dyDescent="0.3">
      <c r="C648" s="90"/>
      <c r="D648" s="90"/>
      <c r="E648" s="90"/>
      <c r="F648" s="90"/>
      <c r="G648" s="90"/>
      <c r="H648" s="90"/>
      <c r="I648" s="90"/>
      <c r="J648" s="90"/>
    </row>
    <row r="649" spans="3:10" ht="15.6" x14ac:dyDescent="0.3">
      <c r="C649" s="90"/>
      <c r="D649" s="90"/>
      <c r="E649" s="90"/>
      <c r="F649" s="90"/>
      <c r="G649" s="90"/>
      <c r="H649" s="90"/>
      <c r="I649" s="90"/>
      <c r="J649" s="90"/>
    </row>
    <row r="650" spans="3:10" ht="15.6" x14ac:dyDescent="0.3">
      <c r="C650" s="90"/>
      <c r="D650" s="90"/>
      <c r="E650" s="90"/>
      <c r="F650" s="90"/>
      <c r="G650" s="90"/>
      <c r="H650" s="90"/>
      <c r="I650" s="90"/>
      <c r="J650" s="90"/>
    </row>
    <row r="651" spans="3:10" ht="15.6" x14ac:dyDescent="0.3">
      <c r="C651" s="90"/>
      <c r="D651" s="90"/>
      <c r="E651" s="90"/>
      <c r="F651" s="90"/>
      <c r="G651" s="90"/>
      <c r="H651" s="90"/>
      <c r="I651" s="90"/>
      <c r="J651" s="90"/>
    </row>
    <row r="652" spans="3:10" ht="15.6" x14ac:dyDescent="0.3">
      <c r="C652" s="90"/>
      <c r="D652" s="90"/>
      <c r="E652" s="90"/>
      <c r="F652" s="90"/>
      <c r="G652" s="90"/>
      <c r="H652" s="90"/>
      <c r="I652" s="90"/>
      <c r="J652" s="90"/>
    </row>
    <row r="653" spans="3:10" ht="15.6" x14ac:dyDescent="0.3">
      <c r="C653" s="90"/>
      <c r="D653" s="90"/>
      <c r="E653" s="90"/>
      <c r="F653" s="90"/>
      <c r="G653" s="90"/>
      <c r="H653" s="90"/>
      <c r="I653" s="90"/>
      <c r="J653" s="90"/>
    </row>
    <row r="654" spans="3:10" ht="15.6" x14ac:dyDescent="0.3">
      <c r="C654" s="90"/>
      <c r="D654" s="90"/>
      <c r="E654" s="90"/>
      <c r="F654" s="90"/>
      <c r="G654" s="90"/>
      <c r="H654" s="90"/>
      <c r="I654" s="90"/>
      <c r="J654" s="90"/>
    </row>
    <row r="655" spans="3:10" ht="15.6" x14ac:dyDescent="0.3">
      <c r="C655" s="90"/>
      <c r="D655" s="90"/>
      <c r="E655" s="90"/>
      <c r="F655" s="90"/>
      <c r="G655" s="90"/>
      <c r="H655" s="90"/>
      <c r="I655" s="90"/>
      <c r="J655" s="90"/>
    </row>
    <row r="656" spans="3:10" ht="15.6" x14ac:dyDescent="0.3">
      <c r="C656" s="90"/>
      <c r="D656" s="90"/>
      <c r="E656" s="90"/>
      <c r="F656" s="90"/>
      <c r="G656" s="90"/>
      <c r="H656" s="90"/>
      <c r="I656" s="90"/>
      <c r="J656" s="90"/>
    </row>
    <row r="657" spans="3:10" ht="15.6" x14ac:dyDescent="0.3">
      <c r="C657" s="90"/>
      <c r="D657" s="90"/>
      <c r="E657" s="90"/>
      <c r="F657" s="90"/>
      <c r="G657" s="90"/>
      <c r="H657" s="90"/>
      <c r="I657" s="90"/>
      <c r="J657" s="90"/>
    </row>
    <row r="658" spans="3:10" ht="15.6" x14ac:dyDescent="0.3">
      <c r="C658" s="90"/>
      <c r="D658" s="90"/>
      <c r="E658" s="90"/>
      <c r="F658" s="90"/>
      <c r="G658" s="90"/>
      <c r="H658" s="90"/>
      <c r="I658" s="90"/>
      <c r="J658" s="90"/>
    </row>
    <row r="659" spans="3:10" ht="15.6" x14ac:dyDescent="0.3">
      <c r="C659" s="90"/>
      <c r="D659" s="90"/>
      <c r="E659" s="90"/>
      <c r="F659" s="90"/>
      <c r="G659" s="90"/>
      <c r="H659" s="90"/>
      <c r="I659" s="90"/>
      <c r="J659" s="90"/>
    </row>
    <row r="660" spans="3:10" ht="15.6" x14ac:dyDescent="0.3">
      <c r="C660" s="90"/>
      <c r="D660" s="90"/>
      <c r="E660" s="90"/>
      <c r="F660" s="90"/>
      <c r="G660" s="90"/>
      <c r="H660" s="90"/>
      <c r="I660" s="90"/>
      <c r="J660" s="90"/>
    </row>
    <row r="661" spans="3:10" ht="15.6" x14ac:dyDescent="0.3">
      <c r="C661" s="90"/>
      <c r="D661" s="90"/>
      <c r="E661" s="90"/>
      <c r="F661" s="90"/>
      <c r="G661" s="90"/>
      <c r="H661" s="90"/>
      <c r="I661" s="90"/>
      <c r="J661" s="90"/>
    </row>
    <row r="662" spans="3:10" ht="15.6" x14ac:dyDescent="0.3">
      <c r="C662" s="90"/>
      <c r="D662" s="90"/>
      <c r="E662" s="90"/>
      <c r="F662" s="90"/>
      <c r="G662" s="90"/>
      <c r="H662" s="90"/>
      <c r="I662" s="90"/>
      <c r="J662" s="90"/>
    </row>
    <row r="663" spans="3:10" ht="15.6" x14ac:dyDescent="0.3">
      <c r="C663" s="90"/>
      <c r="D663" s="90"/>
      <c r="E663" s="90"/>
      <c r="F663" s="90"/>
      <c r="G663" s="90"/>
      <c r="H663" s="90"/>
      <c r="I663" s="90"/>
      <c r="J663" s="90"/>
    </row>
    <row r="664" spans="3:10" ht="15.6" x14ac:dyDescent="0.3">
      <c r="C664" s="90"/>
      <c r="D664" s="90"/>
      <c r="E664" s="90"/>
      <c r="F664" s="90"/>
      <c r="G664" s="90"/>
      <c r="H664" s="90"/>
      <c r="I664" s="90"/>
      <c r="J664" s="90"/>
    </row>
    <row r="665" spans="3:10" ht="15.6" x14ac:dyDescent="0.3">
      <c r="C665" s="90"/>
      <c r="D665" s="90"/>
      <c r="E665" s="90"/>
      <c r="F665" s="90"/>
      <c r="G665" s="90"/>
      <c r="H665" s="90"/>
      <c r="I665" s="90"/>
      <c r="J665" s="90"/>
    </row>
    <row r="666" spans="3:10" ht="15.6" x14ac:dyDescent="0.3">
      <c r="C666" s="90"/>
      <c r="D666" s="90"/>
      <c r="E666" s="90"/>
      <c r="F666" s="90"/>
      <c r="G666" s="90"/>
      <c r="H666" s="90"/>
      <c r="I666" s="90"/>
      <c r="J666" s="90"/>
    </row>
    <row r="667" spans="3:10" ht="15.6" x14ac:dyDescent="0.3">
      <c r="C667" s="90"/>
      <c r="D667" s="90"/>
      <c r="E667" s="90"/>
      <c r="F667" s="90"/>
      <c r="G667" s="90"/>
      <c r="H667" s="90"/>
      <c r="I667" s="90"/>
      <c r="J667" s="90"/>
    </row>
    <row r="668" spans="3:10" ht="15.6" x14ac:dyDescent="0.3">
      <c r="C668" s="90"/>
      <c r="D668" s="90"/>
      <c r="E668" s="90"/>
      <c r="F668" s="90"/>
      <c r="G668" s="90"/>
      <c r="H668" s="90"/>
      <c r="I668" s="90"/>
      <c r="J668" s="90"/>
    </row>
    <row r="669" spans="3:10" ht="15.6" x14ac:dyDescent="0.3">
      <c r="C669" s="90"/>
      <c r="D669" s="90"/>
      <c r="E669" s="90"/>
      <c r="F669" s="90"/>
      <c r="G669" s="90"/>
      <c r="H669" s="90"/>
      <c r="I669" s="90"/>
      <c r="J669" s="90"/>
    </row>
    <row r="670" spans="3:10" ht="15.6" x14ac:dyDescent="0.3">
      <c r="C670" s="90"/>
      <c r="D670" s="90"/>
      <c r="E670" s="90"/>
      <c r="F670" s="90"/>
      <c r="G670" s="90"/>
      <c r="H670" s="90"/>
      <c r="I670" s="90"/>
      <c r="J670" s="90"/>
    </row>
    <row r="671" spans="3:10" ht="15.6" x14ac:dyDescent="0.3">
      <c r="C671" s="90"/>
      <c r="D671" s="90"/>
      <c r="E671" s="90"/>
      <c r="F671" s="90"/>
      <c r="G671" s="90"/>
      <c r="H671" s="90"/>
      <c r="I671" s="90"/>
      <c r="J671" s="90"/>
    </row>
    <row r="672" spans="3:10" ht="15.6" x14ac:dyDescent="0.3">
      <c r="C672" s="90"/>
      <c r="D672" s="90"/>
      <c r="E672" s="90"/>
      <c r="F672" s="90"/>
      <c r="G672" s="90"/>
      <c r="H672" s="90"/>
      <c r="I672" s="90"/>
      <c r="J672" s="90"/>
    </row>
    <row r="673" spans="3:11" ht="15.6" x14ac:dyDescent="0.3">
      <c r="C673" s="90"/>
      <c r="D673" s="90"/>
      <c r="E673" s="90"/>
      <c r="F673" s="90"/>
      <c r="G673" s="90"/>
      <c r="H673" s="90"/>
      <c r="I673" s="90"/>
      <c r="J673" s="90"/>
    </row>
    <row r="674" spans="3:11" ht="15.6" x14ac:dyDescent="0.3">
      <c r="C674" s="90"/>
      <c r="D674" s="90"/>
      <c r="E674" s="90"/>
      <c r="F674" s="90"/>
      <c r="G674" s="90"/>
      <c r="H674" s="90"/>
      <c r="I674" s="90"/>
      <c r="J674" s="90"/>
    </row>
    <row r="675" spans="3:11" ht="15.6" x14ac:dyDescent="0.3">
      <c r="C675" s="90"/>
      <c r="D675" s="90"/>
      <c r="E675" s="90"/>
      <c r="F675" s="90"/>
      <c r="G675" s="90"/>
      <c r="H675" s="90"/>
      <c r="I675" s="90"/>
      <c r="J675" s="90"/>
    </row>
    <row r="676" spans="3:11" ht="15.6" x14ac:dyDescent="0.3">
      <c r="C676" s="90"/>
      <c r="D676" s="90"/>
      <c r="E676" s="90"/>
      <c r="F676" s="90"/>
      <c r="G676" s="90"/>
      <c r="H676" s="90"/>
      <c r="I676" s="90"/>
      <c r="J676" s="90"/>
    </row>
    <row r="677" spans="3:11" ht="15.6" x14ac:dyDescent="0.3">
      <c r="C677" s="90"/>
      <c r="D677" s="90"/>
      <c r="E677" s="90"/>
      <c r="F677" s="90"/>
      <c r="G677" s="90"/>
      <c r="H677" s="90"/>
      <c r="I677" s="90"/>
      <c r="J677" s="90"/>
    </row>
    <row r="678" spans="3:11" ht="15.6" x14ac:dyDescent="0.3">
      <c r="C678" s="88"/>
      <c r="D678" s="99"/>
      <c r="E678" s="99"/>
      <c r="F678" s="99"/>
      <c r="G678" s="99"/>
      <c r="H678" s="99"/>
      <c r="I678" s="99"/>
      <c r="J678" s="99"/>
    </row>
    <row r="680" spans="3:11" x14ac:dyDescent="0.3">
      <c r="C680" s="121" t="s">
        <v>16</v>
      </c>
      <c r="D680" t="s">
        <v>17</v>
      </c>
      <c r="E680" t="s">
        <v>18</v>
      </c>
      <c r="F680" t="s">
        <v>19</v>
      </c>
      <c r="G680" t="s">
        <v>20</v>
      </c>
      <c r="H680" t="s">
        <v>21</v>
      </c>
      <c r="I680" t="s">
        <v>22</v>
      </c>
      <c r="J680" t="s">
        <v>23</v>
      </c>
      <c r="K680" t="s">
        <v>55</v>
      </c>
    </row>
    <row r="681" spans="3:11" x14ac:dyDescent="0.3">
      <c r="C681" s="121" t="s">
        <v>4659</v>
      </c>
    </row>
    <row r="683" spans="3:11" x14ac:dyDescent="0.3">
      <c r="C683" s="121" t="s">
        <v>1186</v>
      </c>
    </row>
    <row r="685" spans="3:11" x14ac:dyDescent="0.3">
      <c r="C685" s="121" t="s">
        <v>4660</v>
      </c>
    </row>
    <row r="687" spans="3:11" x14ac:dyDescent="0.3">
      <c r="C687" s="121" t="s">
        <v>4661</v>
      </c>
    </row>
    <row r="689" spans="3:3" x14ac:dyDescent="0.3">
      <c r="C689" s="121" t="s">
        <v>4662</v>
      </c>
    </row>
    <row r="691" spans="3:3" x14ac:dyDescent="0.3">
      <c r="C691" s="121" t="s">
        <v>4663</v>
      </c>
    </row>
    <row r="693" spans="3:3" x14ac:dyDescent="0.3">
      <c r="C693" s="121" t="s">
        <v>4664</v>
      </c>
    </row>
    <row r="695" spans="3:3" x14ac:dyDescent="0.3">
      <c r="C695" s="121" t="s">
        <v>1186</v>
      </c>
    </row>
    <row r="697" spans="3:3" x14ac:dyDescent="0.3">
      <c r="C697" s="121" t="s">
        <v>4665</v>
      </c>
    </row>
    <row r="699" spans="3:3" x14ac:dyDescent="0.3">
      <c r="C699" s="121" t="s">
        <v>4666</v>
      </c>
    </row>
    <row r="701" spans="3:3" x14ac:dyDescent="0.3">
      <c r="C701" s="121" t="s">
        <v>4667</v>
      </c>
    </row>
    <row r="703" spans="3:3" x14ac:dyDescent="0.3">
      <c r="C703" s="121" t="s">
        <v>4668</v>
      </c>
    </row>
    <row r="705" spans="3:3" x14ac:dyDescent="0.3">
      <c r="C705" s="121" t="s">
        <v>4669</v>
      </c>
    </row>
    <row r="707" spans="3:3" x14ac:dyDescent="0.3">
      <c r="C707" s="121" t="s">
        <v>4670</v>
      </c>
    </row>
    <row r="709" spans="3:3" x14ac:dyDescent="0.3">
      <c r="C709" s="121" t="s">
        <v>1186</v>
      </c>
    </row>
    <row r="711" spans="3:3" x14ac:dyDescent="0.3">
      <c r="C711" s="121" t="s">
        <v>4671</v>
      </c>
    </row>
    <row r="713" spans="3:3" x14ac:dyDescent="0.3">
      <c r="C713" s="121" t="s">
        <v>4672</v>
      </c>
    </row>
    <row r="715" spans="3:3" x14ac:dyDescent="0.3">
      <c r="C715" s="121" t="s">
        <v>4673</v>
      </c>
    </row>
    <row r="717" spans="3:3" x14ac:dyDescent="0.3">
      <c r="C717" s="121" t="s">
        <v>1186</v>
      </c>
    </row>
    <row r="719" spans="3:3" x14ac:dyDescent="0.3">
      <c r="C719" s="121" t="s">
        <v>4674</v>
      </c>
    </row>
    <row r="721" spans="3:3" x14ac:dyDescent="0.3">
      <c r="C721" s="121" t="s">
        <v>4675</v>
      </c>
    </row>
    <row r="723" spans="3:3" x14ac:dyDescent="0.3">
      <c r="C723" s="121" t="s">
        <v>4676</v>
      </c>
    </row>
    <row r="725" spans="3:3" x14ac:dyDescent="0.3">
      <c r="C725" s="121" t="s">
        <v>4677</v>
      </c>
    </row>
    <row r="727" spans="3:3" x14ac:dyDescent="0.3">
      <c r="C727" s="121" t="s">
        <v>4678</v>
      </c>
    </row>
    <row r="729" spans="3:3" x14ac:dyDescent="0.3">
      <c r="C729" s="121" t="s">
        <v>1186</v>
      </c>
    </row>
    <row r="731" spans="3:3" x14ac:dyDescent="0.3">
      <c r="C731" s="121" t="s">
        <v>4679</v>
      </c>
    </row>
    <row r="733" spans="3:3" x14ac:dyDescent="0.3">
      <c r="C733" s="121" t="s">
        <v>4680</v>
      </c>
    </row>
    <row r="735" spans="3:3" x14ac:dyDescent="0.3">
      <c r="C735" s="121" t="s">
        <v>4675</v>
      </c>
    </row>
    <row r="737" spans="3:3" x14ac:dyDescent="0.3">
      <c r="C737" s="121" t="s">
        <v>4666</v>
      </c>
    </row>
    <row r="739" spans="3:3" x14ac:dyDescent="0.3">
      <c r="C739" s="121" t="s">
        <v>4681</v>
      </c>
    </row>
    <row r="741" spans="3:3" x14ac:dyDescent="0.3">
      <c r="C741" s="121" t="s">
        <v>4682</v>
      </c>
    </row>
    <row r="743" spans="3:3" x14ac:dyDescent="0.3">
      <c r="C743" s="121" t="s">
        <v>1186</v>
      </c>
    </row>
    <row r="745" spans="3:3" x14ac:dyDescent="0.3">
      <c r="C745" s="121" t="s">
        <v>4683</v>
      </c>
    </row>
    <row r="747" spans="3:3" x14ac:dyDescent="0.3">
      <c r="C747" s="121" t="s">
        <v>4684</v>
      </c>
    </row>
    <row r="749" spans="3:3" x14ac:dyDescent="0.3">
      <c r="C749" s="121" t="s">
        <v>4685</v>
      </c>
    </row>
    <row r="751" spans="3:3" x14ac:dyDescent="0.3">
      <c r="C751" s="121" t="s">
        <v>4686</v>
      </c>
    </row>
    <row r="753" spans="3:3" x14ac:dyDescent="0.3">
      <c r="C753" s="121" t="s">
        <v>1186</v>
      </c>
    </row>
    <row r="755" spans="3:3" x14ac:dyDescent="0.3">
      <c r="C755" s="121" t="s">
        <v>4687</v>
      </c>
    </row>
    <row r="756" spans="3:3" x14ac:dyDescent="0.3">
      <c r="C756" s="121" t="s">
        <v>4688</v>
      </c>
    </row>
    <row r="758" spans="3:3" x14ac:dyDescent="0.3">
      <c r="C758" s="121" t="s">
        <v>1186</v>
      </c>
    </row>
    <row r="760" spans="3:3" x14ac:dyDescent="0.3">
      <c r="C760" s="121" t="s">
        <v>4660</v>
      </c>
    </row>
    <row r="762" spans="3:3" x14ac:dyDescent="0.3">
      <c r="C762" s="121" t="s">
        <v>4689</v>
      </c>
    </row>
    <row r="764" spans="3:3" x14ac:dyDescent="0.3">
      <c r="C764" s="121" t="s">
        <v>4690</v>
      </c>
    </row>
    <row r="766" spans="3:3" x14ac:dyDescent="0.3">
      <c r="C766" s="121" t="s">
        <v>4662</v>
      </c>
    </row>
    <row r="768" spans="3:3" x14ac:dyDescent="0.3">
      <c r="C768" s="121" t="s">
        <v>4663</v>
      </c>
    </row>
    <row r="770" spans="3:3" x14ac:dyDescent="0.3">
      <c r="C770" s="121" t="s">
        <v>4664</v>
      </c>
    </row>
    <row r="772" spans="3:3" x14ac:dyDescent="0.3">
      <c r="C772" s="121" t="s">
        <v>1186</v>
      </c>
    </row>
    <row r="774" spans="3:3" x14ac:dyDescent="0.3">
      <c r="C774" s="121" t="s">
        <v>4665</v>
      </c>
    </row>
    <row r="776" spans="3:3" x14ac:dyDescent="0.3">
      <c r="C776" s="121" t="s">
        <v>4691</v>
      </c>
    </row>
    <row r="778" spans="3:3" x14ac:dyDescent="0.3">
      <c r="C778" s="121" t="s">
        <v>4692</v>
      </c>
    </row>
    <row r="780" spans="3:3" x14ac:dyDescent="0.3">
      <c r="C780" s="121" t="s">
        <v>4693</v>
      </c>
    </row>
    <row r="782" spans="3:3" x14ac:dyDescent="0.3">
      <c r="C782" s="121" t="s">
        <v>4669</v>
      </c>
    </row>
    <row r="784" spans="3:3" x14ac:dyDescent="0.3">
      <c r="C784" s="121" t="s">
        <v>4694</v>
      </c>
    </row>
    <row r="786" spans="3:3" x14ac:dyDescent="0.3">
      <c r="C786" s="121" t="s">
        <v>1186</v>
      </c>
    </row>
    <row r="788" spans="3:3" x14ac:dyDescent="0.3">
      <c r="C788" s="121" t="s">
        <v>4671</v>
      </c>
    </row>
    <row r="790" spans="3:3" x14ac:dyDescent="0.3">
      <c r="C790" s="121" t="s">
        <v>4695</v>
      </c>
    </row>
    <row r="792" spans="3:3" x14ac:dyDescent="0.3">
      <c r="C792" s="121" t="s">
        <v>4673</v>
      </c>
    </row>
    <row r="794" spans="3:3" x14ac:dyDescent="0.3">
      <c r="C794" s="121" t="s">
        <v>1186</v>
      </c>
    </row>
    <row r="796" spans="3:3" x14ac:dyDescent="0.3">
      <c r="C796" s="121" t="s">
        <v>4674</v>
      </c>
    </row>
    <row r="798" spans="3:3" x14ac:dyDescent="0.3">
      <c r="C798" s="121" t="s">
        <v>4696</v>
      </c>
    </row>
    <row r="800" spans="3:3" x14ac:dyDescent="0.3">
      <c r="C800" s="121" t="s">
        <v>4697</v>
      </c>
    </row>
    <row r="802" spans="3:3" x14ac:dyDescent="0.3">
      <c r="C802" s="121" t="s">
        <v>4677</v>
      </c>
    </row>
    <row r="804" spans="3:3" x14ac:dyDescent="0.3">
      <c r="C804" s="121" t="s">
        <v>4698</v>
      </c>
    </row>
    <row r="806" spans="3:3" x14ac:dyDescent="0.3">
      <c r="C806" s="121" t="s">
        <v>1186</v>
      </c>
    </row>
    <row r="808" spans="3:3" x14ac:dyDescent="0.3">
      <c r="C808" s="121" t="s">
        <v>4679</v>
      </c>
    </row>
    <row r="810" spans="3:3" x14ac:dyDescent="0.3">
      <c r="C810" s="121" t="s">
        <v>4699</v>
      </c>
    </row>
    <row r="812" spans="3:3" x14ac:dyDescent="0.3">
      <c r="C812" s="121" t="s">
        <v>4700</v>
      </c>
    </row>
    <row r="814" spans="3:3" x14ac:dyDescent="0.3">
      <c r="C814" s="121" t="s">
        <v>4701</v>
      </c>
    </row>
    <row r="816" spans="3:3" x14ac:dyDescent="0.3">
      <c r="C816" s="121" t="s">
        <v>4681</v>
      </c>
    </row>
    <row r="818" spans="3:3" x14ac:dyDescent="0.3">
      <c r="C818" s="121" t="s">
        <v>4682</v>
      </c>
    </row>
    <row r="820" spans="3:3" x14ac:dyDescent="0.3">
      <c r="C820" s="121" t="s">
        <v>4702</v>
      </c>
    </row>
    <row r="822" spans="3:3" x14ac:dyDescent="0.3">
      <c r="C822" s="121" t="s">
        <v>1186</v>
      </c>
    </row>
    <row r="824" spans="3:3" x14ac:dyDescent="0.3">
      <c r="C824" s="121" t="s">
        <v>4703</v>
      </c>
    </row>
    <row r="826" spans="3:3" x14ac:dyDescent="0.3">
      <c r="C826" s="121" t="s">
        <v>1186</v>
      </c>
    </row>
    <row r="828" spans="3:3" x14ac:dyDescent="0.3">
      <c r="C828" s="121" t="s">
        <v>4704</v>
      </c>
    </row>
    <row r="830" spans="3:3" x14ac:dyDescent="0.3">
      <c r="C830" s="121" t="s">
        <v>4705</v>
      </c>
    </row>
    <row r="832" spans="3:3" x14ac:dyDescent="0.3">
      <c r="C832" s="121" t="s">
        <v>4706</v>
      </c>
    </row>
    <row r="834" spans="3:3" x14ac:dyDescent="0.3">
      <c r="C834" s="121" t="s">
        <v>2829</v>
      </c>
    </row>
    <row r="836" spans="3:3" x14ac:dyDescent="0.3">
      <c r="C836" s="121" t="s">
        <v>4707</v>
      </c>
    </row>
    <row r="838" spans="3:3" x14ac:dyDescent="0.3">
      <c r="C838" s="121" t="s">
        <v>4708</v>
      </c>
    </row>
    <row r="840" spans="3:3" x14ac:dyDescent="0.3">
      <c r="C840" s="121" t="s">
        <v>4709</v>
      </c>
    </row>
    <row r="842" spans="3:3" x14ac:dyDescent="0.3">
      <c r="C842" s="121" t="s">
        <v>1186</v>
      </c>
    </row>
    <row r="844" spans="3:3" x14ac:dyDescent="0.3">
      <c r="C844" s="121" t="s">
        <v>4710</v>
      </c>
    </row>
    <row r="846" spans="3:3" x14ac:dyDescent="0.3">
      <c r="C846" s="121" t="s">
        <v>4711</v>
      </c>
    </row>
    <row r="848" spans="3:3" x14ac:dyDescent="0.3">
      <c r="C848" s="121" t="s">
        <v>4712</v>
      </c>
    </row>
    <row r="850" spans="3:3" x14ac:dyDescent="0.3">
      <c r="C850" s="121" t="s">
        <v>1186</v>
      </c>
    </row>
    <row r="852" spans="3:3" x14ac:dyDescent="0.3">
      <c r="C852" s="121" t="s">
        <v>4713</v>
      </c>
    </row>
    <row r="854" spans="3:3" x14ac:dyDescent="0.3">
      <c r="C854" s="121" t="s">
        <v>4714</v>
      </c>
    </row>
    <row r="856" spans="3:3" x14ac:dyDescent="0.3">
      <c r="C856" s="121" t="s">
        <v>4715</v>
      </c>
    </row>
    <row r="858" spans="3:3" x14ac:dyDescent="0.3">
      <c r="C858" s="121" t="s">
        <v>4716</v>
      </c>
    </row>
    <row r="860" spans="3:3" x14ac:dyDescent="0.3">
      <c r="C860" s="121" t="s">
        <v>4717</v>
      </c>
    </row>
    <row r="862" spans="3:3" x14ac:dyDescent="0.3">
      <c r="C862" s="121" t="s">
        <v>1186</v>
      </c>
    </row>
    <row r="864" spans="3:3" x14ac:dyDescent="0.3">
      <c r="C864" s="121" t="s">
        <v>4718</v>
      </c>
    </row>
    <row r="866" spans="3:3" x14ac:dyDescent="0.3">
      <c r="C866" s="121" t="s">
        <v>4719</v>
      </c>
    </row>
    <row r="868" spans="3:3" x14ac:dyDescent="0.3">
      <c r="C868" s="121" t="s">
        <v>4720</v>
      </c>
    </row>
    <row r="870" spans="3:3" x14ac:dyDescent="0.3">
      <c r="C870" s="121" t="s">
        <v>4721</v>
      </c>
    </row>
    <row r="872" spans="3:3" x14ac:dyDescent="0.3">
      <c r="C872" s="121" t="s">
        <v>4722</v>
      </c>
    </row>
    <row r="874" spans="3:3" x14ac:dyDescent="0.3">
      <c r="C874" s="121" t="s">
        <v>1186</v>
      </c>
    </row>
    <row r="876" spans="3:3" x14ac:dyDescent="0.3">
      <c r="C876" s="121" t="s">
        <v>4723</v>
      </c>
    </row>
    <row r="878" spans="3:3" x14ac:dyDescent="0.3">
      <c r="C878" s="121" t="s">
        <v>4724</v>
      </c>
    </row>
    <row r="880" spans="3:3" x14ac:dyDescent="0.3">
      <c r="C880" s="121" t="s">
        <v>4725</v>
      </c>
    </row>
    <row r="882" spans="3:3" x14ac:dyDescent="0.3">
      <c r="C882" s="121" t="s">
        <v>4726</v>
      </c>
    </row>
    <row r="884" spans="3:3" x14ac:dyDescent="0.3">
      <c r="C884" s="121" t="s">
        <v>4727</v>
      </c>
    </row>
    <row r="886" spans="3:3" x14ac:dyDescent="0.3">
      <c r="C886" s="121" t="s">
        <v>1186</v>
      </c>
    </row>
    <row r="888" spans="3:3" x14ac:dyDescent="0.3">
      <c r="C888" s="121" t="s">
        <v>4728</v>
      </c>
    </row>
    <row r="890" spans="3:3" x14ac:dyDescent="0.3">
      <c r="C890" s="121" t="s">
        <v>4729</v>
      </c>
    </row>
    <row r="892" spans="3:3" x14ac:dyDescent="0.3">
      <c r="C892" s="121" t="s">
        <v>4730</v>
      </c>
    </row>
    <row r="894" spans="3:3" x14ac:dyDescent="0.3">
      <c r="C894" s="121" t="s">
        <v>4731</v>
      </c>
    </row>
    <row r="896" spans="3:3" x14ac:dyDescent="0.3">
      <c r="C896" s="121" t="s">
        <v>4732</v>
      </c>
    </row>
    <row r="898" spans="3:3" x14ac:dyDescent="0.3">
      <c r="C898" s="121" t="s">
        <v>1186</v>
      </c>
    </row>
    <row r="900" spans="3:3" x14ac:dyDescent="0.3">
      <c r="C900" s="121" t="s">
        <v>4733</v>
      </c>
    </row>
    <row r="902" spans="3:3" x14ac:dyDescent="0.3">
      <c r="C902" s="121" t="s">
        <v>4734</v>
      </c>
    </row>
    <row r="904" spans="3:3" x14ac:dyDescent="0.3">
      <c r="C904" s="121" t="s">
        <v>4735</v>
      </c>
    </row>
    <row r="906" spans="3:3" x14ac:dyDescent="0.3">
      <c r="C906" s="121" t="s">
        <v>4736</v>
      </c>
    </row>
    <row r="908" spans="3:3" x14ac:dyDescent="0.3">
      <c r="C908" s="121" t="s">
        <v>4737</v>
      </c>
    </row>
    <row r="910" spans="3:3" x14ac:dyDescent="0.3">
      <c r="C910" s="121" t="s">
        <v>1186</v>
      </c>
    </row>
    <row r="912" spans="3:3" x14ac:dyDescent="0.3">
      <c r="C912" s="121" t="s">
        <v>4738</v>
      </c>
    </row>
    <row r="914" spans="3:3" x14ac:dyDescent="0.3">
      <c r="C914" s="121" t="s">
        <v>4739</v>
      </c>
    </row>
    <row r="916" spans="3:3" x14ac:dyDescent="0.3">
      <c r="C916" s="121" t="s">
        <v>4740</v>
      </c>
    </row>
    <row r="918" spans="3:3" x14ac:dyDescent="0.3">
      <c r="C918" s="121" t="s">
        <v>4741</v>
      </c>
    </row>
    <row r="920" spans="3:3" x14ac:dyDescent="0.3">
      <c r="C920" s="121" t="s">
        <v>4742</v>
      </c>
    </row>
    <row r="922" spans="3:3" x14ac:dyDescent="0.3">
      <c r="C922" s="121" t="s">
        <v>1186</v>
      </c>
    </row>
    <row r="924" spans="3:3" x14ac:dyDescent="0.3">
      <c r="C924" s="121" t="s">
        <v>4743</v>
      </c>
    </row>
    <row r="926" spans="3:3" x14ac:dyDescent="0.3">
      <c r="C926" s="121" t="s">
        <v>4744</v>
      </c>
    </row>
    <row r="928" spans="3:3" x14ac:dyDescent="0.3">
      <c r="C928" s="121" t="s">
        <v>4745</v>
      </c>
    </row>
    <row r="930" spans="3:3" x14ac:dyDescent="0.3">
      <c r="C930" s="121" t="s">
        <v>4746</v>
      </c>
    </row>
    <row r="932" spans="3:3" x14ac:dyDescent="0.3">
      <c r="C932" s="121" t="s">
        <v>4747</v>
      </c>
    </row>
    <row r="934" spans="3:3" x14ac:dyDescent="0.3">
      <c r="C934" s="121" t="s">
        <v>1186</v>
      </c>
    </row>
    <row r="936" spans="3:3" x14ac:dyDescent="0.3">
      <c r="C936" s="121" t="s">
        <v>4748</v>
      </c>
    </row>
    <row r="938" spans="3:3" x14ac:dyDescent="0.3">
      <c r="C938" s="121" t="s">
        <v>4749</v>
      </c>
    </row>
    <row r="940" spans="3:3" x14ac:dyDescent="0.3">
      <c r="C940" s="121" t="s">
        <v>4750</v>
      </c>
    </row>
    <row r="942" spans="3:3" x14ac:dyDescent="0.3">
      <c r="C942" s="121" t="s">
        <v>4751</v>
      </c>
    </row>
    <row r="944" spans="3:3" x14ac:dyDescent="0.3">
      <c r="C944" s="121" t="s">
        <v>4752</v>
      </c>
    </row>
    <row r="946" spans="3:3" x14ac:dyDescent="0.3">
      <c r="C946" s="121" t="s">
        <v>1186</v>
      </c>
    </row>
    <row r="948" spans="3:3" x14ac:dyDescent="0.3">
      <c r="C948" s="121" t="s">
        <v>4753</v>
      </c>
    </row>
    <row r="950" spans="3:3" x14ac:dyDescent="0.3">
      <c r="C950" s="121" t="s">
        <v>1186</v>
      </c>
    </row>
    <row r="952" spans="3:3" x14ac:dyDescent="0.3">
      <c r="C952" s="121" t="s">
        <v>4754</v>
      </c>
    </row>
    <row r="954" spans="3:3" x14ac:dyDescent="0.3">
      <c r="C954" s="121" t="s">
        <v>1186</v>
      </c>
    </row>
    <row r="956" spans="3:3" x14ac:dyDescent="0.3">
      <c r="C956" s="121" t="s">
        <v>1186</v>
      </c>
    </row>
    <row r="958" spans="3:3" x14ac:dyDescent="0.3">
      <c r="C958" s="121" t="s">
        <v>4755</v>
      </c>
    </row>
    <row r="960" spans="3:3" x14ac:dyDescent="0.3">
      <c r="C960" s="121" t="s">
        <v>1186</v>
      </c>
    </row>
    <row r="962" spans="3:3" x14ac:dyDescent="0.3">
      <c r="C962" s="121" t="s">
        <v>4756</v>
      </c>
    </row>
    <row r="964" spans="3:3" x14ac:dyDescent="0.3">
      <c r="C964" s="121" t="s">
        <v>1186</v>
      </c>
    </row>
    <row r="966" spans="3:3" x14ac:dyDescent="0.3">
      <c r="C966" s="121" t="s">
        <v>4757</v>
      </c>
    </row>
    <row r="968" spans="3:3" x14ac:dyDescent="0.3">
      <c r="C968" s="121" t="s">
        <v>4758</v>
      </c>
    </row>
    <row r="970" spans="3:3" x14ac:dyDescent="0.3">
      <c r="C970" s="121" t="s">
        <v>1186</v>
      </c>
    </row>
    <row r="972" spans="3:3" x14ac:dyDescent="0.3">
      <c r="C972" s="121" t="s">
        <v>4759</v>
      </c>
    </row>
    <row r="974" spans="3:3" x14ac:dyDescent="0.3">
      <c r="C974" s="121" t="s">
        <v>4760</v>
      </c>
    </row>
    <row r="976" spans="3:3" x14ac:dyDescent="0.3">
      <c r="C976" s="121" t="s">
        <v>4761</v>
      </c>
    </row>
    <row r="978" spans="3:3" x14ac:dyDescent="0.3">
      <c r="C978" s="121" t="s">
        <v>4762</v>
      </c>
    </row>
    <row r="980" spans="3:3" x14ac:dyDescent="0.3">
      <c r="C980" s="121" t="s">
        <v>4763</v>
      </c>
    </row>
    <row r="982" spans="3:3" x14ac:dyDescent="0.3">
      <c r="C982" s="121" t="s">
        <v>1186</v>
      </c>
    </row>
    <row r="984" spans="3:3" x14ac:dyDescent="0.3">
      <c r="C984" s="121" t="s">
        <v>4764</v>
      </c>
    </row>
    <row r="986" spans="3:3" x14ac:dyDescent="0.3">
      <c r="C986" s="121" t="s">
        <v>4765</v>
      </c>
    </row>
    <row r="988" spans="3:3" x14ac:dyDescent="0.3">
      <c r="C988" s="121" t="s">
        <v>4766</v>
      </c>
    </row>
    <row r="990" spans="3:3" x14ac:dyDescent="0.3">
      <c r="C990" s="121" t="s">
        <v>4767</v>
      </c>
    </row>
    <row r="992" spans="3:3" x14ac:dyDescent="0.3">
      <c r="C992" s="121" t="s">
        <v>4768</v>
      </c>
    </row>
    <row r="994" spans="3:3" x14ac:dyDescent="0.3">
      <c r="C994" s="121" t="s">
        <v>1186</v>
      </c>
    </row>
    <row r="996" spans="3:3" x14ac:dyDescent="0.3">
      <c r="C996" s="121" t="s">
        <v>4769</v>
      </c>
    </row>
    <row r="998" spans="3:3" x14ac:dyDescent="0.3">
      <c r="C998" s="121" t="s">
        <v>4770</v>
      </c>
    </row>
    <row r="1000" spans="3:3" x14ac:dyDescent="0.3">
      <c r="C1000" s="121" t="s">
        <v>4771</v>
      </c>
    </row>
    <row r="1002" spans="3:3" x14ac:dyDescent="0.3">
      <c r="C1002" s="121" t="s">
        <v>4772</v>
      </c>
    </row>
    <row r="1004" spans="3:3" x14ac:dyDescent="0.3">
      <c r="C1004" s="121" t="s">
        <v>1186</v>
      </c>
    </row>
    <row r="1006" spans="3:3" x14ac:dyDescent="0.3">
      <c r="C1006" s="121" t="s">
        <v>4773</v>
      </c>
    </row>
    <row r="1008" spans="3:3" x14ac:dyDescent="0.3">
      <c r="C1008" s="121" t="s">
        <v>1186</v>
      </c>
    </row>
    <row r="1010" spans="3:3" x14ac:dyDescent="0.3">
      <c r="C1010" s="72" t="s">
        <v>1186</v>
      </c>
    </row>
  </sheetData>
  <hyperlinks>
    <hyperlink ref="C63" r:id="rId1" display="https://www.aiu.edu/aiu_courses/individual-course-advanced-electromagnetic-theory/"/>
    <hyperlink ref="C64" r:id="rId2" display="https://www.aiu.edu/aiu_courses/individual-course-digital-signal-processing/"/>
    <hyperlink ref="C65" r:id="rId3" display="https://www.aiu.edu/aiu_courses/individual-course-2/"/>
    <hyperlink ref="C66" r:id="rId4" display="https://www.aiu.edu/aiu_courses/individual-course-advanced-communication-systems/"/>
    <hyperlink ref="C67" r:id="rId5" display="https://www.aiu.edu/aiu_courses/individual-course-power-systems-engineering/"/>
    <hyperlink ref="C68" r:id="rId6" display="https://www.aiu.edu/aiu_courses/individual-course-renewable-energy-systems/"/>
    <hyperlink ref="C69" r:id="rId7" display="https://www.aiu.edu/aiu_courses/vlsi-very-large-scale-integration-design/"/>
    <hyperlink ref="C70" r:id="rId8" display="https://www.aiu.edu/aiu_courses/individual-course-machine-learning-in-electrical-engineering/"/>
  </hyperlinks>
  <pageMargins left="0.7" right="0.7" top="0.75" bottom="0.75" header="0.3" footer="0.3"/>
  <pageSetup paperSize="8" orientation="landscape" r:id="rId9"/>
  <tableParts count="2">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698</vt:i4>
      </vt:variant>
    </vt:vector>
  </HeadingPairs>
  <TitlesOfParts>
    <vt:vector size="702" baseType="lpstr">
      <vt:lpstr>Sheet1</vt:lpstr>
      <vt:lpstr>Sheet2</vt:lpstr>
      <vt:lpstr>Sheet3</vt:lpstr>
      <vt:lpstr>Sheet4</vt:lpstr>
      <vt:lpstr>Sheet1!_Toc190336682</vt:lpstr>
      <vt:lpstr>Sheet1!_Toc190336683</vt:lpstr>
      <vt:lpstr>Sheet1!_Toc190336684</vt:lpstr>
      <vt:lpstr>Sheet1!_Toc190336685</vt:lpstr>
      <vt:lpstr>Sheet1!_Toc190336686</vt:lpstr>
      <vt:lpstr>Sheet1!_Toc190336687</vt:lpstr>
      <vt:lpstr>Sheet1!_Toc190336688</vt:lpstr>
      <vt:lpstr>Sheet1!_Toc190336689</vt:lpstr>
      <vt:lpstr>Sheet1!_Toc190336690</vt:lpstr>
      <vt:lpstr>Sheet1!_Toc190336691</vt:lpstr>
      <vt:lpstr>Sheet1!_Toc190336692</vt:lpstr>
      <vt:lpstr>Sheet1!_Toc190336693</vt:lpstr>
      <vt:lpstr>Sheet1!_Toc190336694</vt:lpstr>
      <vt:lpstr>Sheet1!_Toc190336695</vt:lpstr>
      <vt:lpstr>Sheet1!_Toc190336696</vt:lpstr>
      <vt:lpstr>Sheet1!_Toc190336697</vt:lpstr>
      <vt:lpstr>Sheet1!_Toc190336698</vt:lpstr>
      <vt:lpstr>Sheet1!_Toc190336699</vt:lpstr>
      <vt:lpstr>Sheet1!_Toc190336700</vt:lpstr>
      <vt:lpstr>Sheet1!_Toc190336701</vt:lpstr>
      <vt:lpstr>Sheet1!_Toc190336702</vt:lpstr>
      <vt:lpstr>Sheet1!_Toc190336703</vt:lpstr>
      <vt:lpstr>Sheet1!_Toc190336704</vt:lpstr>
      <vt:lpstr>Sheet1!_Toc190336705</vt:lpstr>
      <vt:lpstr>Sheet1!_Toc190336706</vt:lpstr>
      <vt:lpstr>Sheet1!_Toc190336707</vt:lpstr>
      <vt:lpstr>Sheet1!_Toc190336708</vt:lpstr>
      <vt:lpstr>Sheet1!_Toc190336709</vt:lpstr>
      <vt:lpstr>Sheet1!_Toc190336710</vt:lpstr>
      <vt:lpstr>Sheet1!_Toc190336711</vt:lpstr>
      <vt:lpstr>Sheet1!_Toc190336712</vt:lpstr>
      <vt:lpstr>Sheet1!_Toc190336713</vt:lpstr>
      <vt:lpstr>Sheet1!_Toc190336714</vt:lpstr>
      <vt:lpstr>Sheet1!_Toc190336715</vt:lpstr>
      <vt:lpstr>Sheet1!_Toc190336716</vt:lpstr>
      <vt:lpstr>Sheet1!_Toc190336717</vt:lpstr>
      <vt:lpstr>Sheet1!_Toc190336718</vt:lpstr>
      <vt:lpstr>Sheet1!_Toc190336719</vt:lpstr>
      <vt:lpstr>Sheet1!_Toc190336720</vt:lpstr>
      <vt:lpstr>Sheet1!_Toc190336721</vt:lpstr>
      <vt:lpstr>Sheet1!_Toc190336722</vt:lpstr>
      <vt:lpstr>Sheet1!_Toc190336723</vt:lpstr>
      <vt:lpstr>Sheet1!_Toc190336724</vt:lpstr>
      <vt:lpstr>Sheet1!_Toc190336725</vt:lpstr>
      <vt:lpstr>Sheet1!_Toc190336726</vt:lpstr>
      <vt:lpstr>Sheet1!_Toc190336727</vt:lpstr>
      <vt:lpstr>Sheet1!_Toc190336728</vt:lpstr>
      <vt:lpstr>Sheet1!_Toc190336729</vt:lpstr>
      <vt:lpstr>Sheet1!_Toc190336730</vt:lpstr>
      <vt:lpstr>Sheet1!_Toc190336731</vt:lpstr>
      <vt:lpstr>Sheet1!_Toc190336732</vt:lpstr>
      <vt:lpstr>Sheet1!_Toc190336733</vt:lpstr>
      <vt:lpstr>Sheet1!_Toc190336734</vt:lpstr>
      <vt:lpstr>Sheet1!_Toc190336735</vt:lpstr>
      <vt:lpstr>Sheet1!_Toc190336736</vt:lpstr>
      <vt:lpstr>Sheet1!_Toc190336737</vt:lpstr>
      <vt:lpstr>Sheet1!_Toc190336738</vt:lpstr>
      <vt:lpstr>Sheet1!_Toc190336739</vt:lpstr>
      <vt:lpstr>Sheet1!_Toc190336740</vt:lpstr>
      <vt:lpstr>Sheet1!_Toc190336741</vt:lpstr>
      <vt:lpstr>Sheet1!_Toc190336742</vt:lpstr>
      <vt:lpstr>Sheet1!_Toc190336743</vt:lpstr>
      <vt:lpstr>Sheet1!_Toc190336744</vt:lpstr>
      <vt:lpstr>Sheet1!_Toc190336745</vt:lpstr>
      <vt:lpstr>Sheet1!_Toc190336746</vt:lpstr>
      <vt:lpstr>Sheet1!_Toc190336747</vt:lpstr>
      <vt:lpstr>Sheet1!_Toc190336748</vt:lpstr>
      <vt:lpstr>Sheet1!_Toc190336749</vt:lpstr>
      <vt:lpstr>Sheet1!_Toc190336750</vt:lpstr>
      <vt:lpstr>Sheet1!_Toc190336751</vt:lpstr>
      <vt:lpstr>Sheet1!_Toc190336752</vt:lpstr>
      <vt:lpstr>Sheet1!_Toc190336753</vt:lpstr>
      <vt:lpstr>Sheet1!_Toc190336754</vt:lpstr>
      <vt:lpstr>Sheet1!_Toc190336755</vt:lpstr>
      <vt:lpstr>Sheet1!_Toc190336756</vt:lpstr>
      <vt:lpstr>Sheet1!_Toc190336757</vt:lpstr>
      <vt:lpstr>Sheet1!_Toc190336758</vt:lpstr>
      <vt:lpstr>Sheet1!_Toc190336759</vt:lpstr>
      <vt:lpstr>Sheet1!_Toc190336760</vt:lpstr>
      <vt:lpstr>Sheet1!_Toc190336761</vt:lpstr>
      <vt:lpstr>Sheet1!_Toc190336762</vt:lpstr>
      <vt:lpstr>Sheet1!_Toc190336763</vt:lpstr>
      <vt:lpstr>Sheet1!_Toc190336764</vt:lpstr>
      <vt:lpstr>Sheet1!_Toc190336765</vt:lpstr>
      <vt:lpstr>Sheet1!_Toc190336766</vt:lpstr>
      <vt:lpstr>Sheet1!_Toc190336767</vt:lpstr>
      <vt:lpstr>Sheet1!_Toc190336768</vt:lpstr>
      <vt:lpstr>Sheet1!_Toc190336769</vt:lpstr>
      <vt:lpstr>Sheet1!_Toc190336770</vt:lpstr>
      <vt:lpstr>Sheet1!_Toc190336771</vt:lpstr>
      <vt:lpstr>Sheet1!_Toc190336772</vt:lpstr>
      <vt:lpstr>Sheet1!_Toc190336773</vt:lpstr>
      <vt:lpstr>Sheet1!_Toc190336774</vt:lpstr>
      <vt:lpstr>Sheet1!_Toc190336775</vt:lpstr>
      <vt:lpstr>Sheet1!_Toc190336776</vt:lpstr>
      <vt:lpstr>Sheet1!_Toc190336777</vt:lpstr>
      <vt:lpstr>Sheet1!_Toc190336778</vt:lpstr>
      <vt:lpstr>Sheet1!_Toc190336779</vt:lpstr>
      <vt:lpstr>Sheet1!_Toc190336780</vt:lpstr>
      <vt:lpstr>Sheet1!_Toc190336781</vt:lpstr>
      <vt:lpstr>Sheet1!_Toc190336782</vt:lpstr>
      <vt:lpstr>Sheet1!_Toc190336783</vt:lpstr>
      <vt:lpstr>Sheet1!_Toc190336784</vt:lpstr>
      <vt:lpstr>Sheet1!_Toc190336785</vt:lpstr>
      <vt:lpstr>Sheet1!_Toc190336786</vt:lpstr>
      <vt:lpstr>Sheet1!_Toc190336787</vt:lpstr>
      <vt:lpstr>Sheet1!_Toc190336788</vt:lpstr>
      <vt:lpstr>Sheet1!_Toc190336789</vt:lpstr>
      <vt:lpstr>Sheet1!_Toc190336790</vt:lpstr>
      <vt:lpstr>Sheet1!_Toc190336791</vt:lpstr>
      <vt:lpstr>Sheet1!_Toc190336792</vt:lpstr>
      <vt:lpstr>Sheet1!_Toc190336793</vt:lpstr>
      <vt:lpstr>Sheet1!_Toc190336794</vt:lpstr>
      <vt:lpstr>Sheet1!_Toc190336795</vt:lpstr>
      <vt:lpstr>Sheet1!_Toc190336796</vt:lpstr>
      <vt:lpstr>Sheet1!_Toc190336797</vt:lpstr>
      <vt:lpstr>Sheet1!_Toc190336798</vt:lpstr>
      <vt:lpstr>Sheet1!_Toc190336799</vt:lpstr>
      <vt:lpstr>Sheet1!_Toc190336800</vt:lpstr>
      <vt:lpstr>Sheet1!_Toc190336801</vt:lpstr>
      <vt:lpstr>Sheet1!_Toc190336802</vt:lpstr>
      <vt:lpstr>Sheet1!_Toc190336803</vt:lpstr>
      <vt:lpstr>Sheet1!_Toc190336804</vt:lpstr>
      <vt:lpstr>Sheet1!_Toc190336805</vt:lpstr>
      <vt:lpstr>Sheet1!_Toc190336806</vt:lpstr>
      <vt:lpstr>Sheet1!_Toc190336807</vt:lpstr>
      <vt:lpstr>Sheet1!_Toc190336808</vt:lpstr>
      <vt:lpstr>Sheet1!_Toc190336809</vt:lpstr>
      <vt:lpstr>Sheet1!_Toc190336810</vt:lpstr>
      <vt:lpstr>Sheet1!_Toc190336811</vt:lpstr>
      <vt:lpstr>Sheet1!_Toc190336812</vt:lpstr>
      <vt:lpstr>Sheet1!_Toc190336813</vt:lpstr>
      <vt:lpstr>Sheet1!_Toc190336814</vt:lpstr>
      <vt:lpstr>Sheet1!_Toc190336815</vt:lpstr>
      <vt:lpstr>Sheet1!_Toc190336816</vt:lpstr>
      <vt:lpstr>Sheet1!_Toc190336817</vt:lpstr>
      <vt:lpstr>Sheet1!_Toc190336818</vt:lpstr>
      <vt:lpstr>Sheet1!_Toc190336819</vt:lpstr>
      <vt:lpstr>Sheet1!_Toc190336820</vt:lpstr>
      <vt:lpstr>Sheet1!_Toc190336821</vt:lpstr>
      <vt:lpstr>Sheet1!_Toc190336822</vt:lpstr>
      <vt:lpstr>Sheet1!_Toc190336823</vt:lpstr>
      <vt:lpstr>Sheet1!_Toc190336824</vt:lpstr>
      <vt:lpstr>Sheet1!_Toc190336825</vt:lpstr>
      <vt:lpstr>Sheet1!_Toc190336826</vt:lpstr>
      <vt:lpstr>Sheet1!_Toc190336827</vt:lpstr>
      <vt:lpstr>Sheet1!_Toc190336828</vt:lpstr>
      <vt:lpstr>Sheet1!_Toc190336829</vt:lpstr>
      <vt:lpstr>Sheet1!_Toc190336830</vt:lpstr>
      <vt:lpstr>Sheet1!_Toc190336831</vt:lpstr>
      <vt:lpstr>Sheet1!_Toc190336832</vt:lpstr>
      <vt:lpstr>Sheet1!_Toc190336833</vt:lpstr>
      <vt:lpstr>Sheet1!_Toc190336834</vt:lpstr>
      <vt:lpstr>Sheet1!_Toc190336835</vt:lpstr>
      <vt:lpstr>Sheet1!_Toc190336836</vt:lpstr>
      <vt:lpstr>Sheet1!_Toc190336837</vt:lpstr>
      <vt:lpstr>Sheet1!_Toc190336838</vt:lpstr>
      <vt:lpstr>Sheet1!_Toc190336839</vt:lpstr>
      <vt:lpstr>Sheet1!_Toc190336840</vt:lpstr>
      <vt:lpstr>Sheet1!_Toc190336841</vt:lpstr>
      <vt:lpstr>Sheet1!_Toc190336842</vt:lpstr>
      <vt:lpstr>Sheet1!_Toc190336843</vt:lpstr>
      <vt:lpstr>Sheet1!_Toc190336844</vt:lpstr>
      <vt:lpstr>Sheet1!_Toc190336845</vt:lpstr>
      <vt:lpstr>Sheet1!_Toc190336846</vt:lpstr>
      <vt:lpstr>Sheet1!_Toc190336847</vt:lpstr>
      <vt:lpstr>Sheet1!_Toc190336848</vt:lpstr>
      <vt:lpstr>Sheet1!_Toc190336849</vt:lpstr>
      <vt:lpstr>Sheet1!_Toc190336850</vt:lpstr>
      <vt:lpstr>Sheet1!_Toc190336851</vt:lpstr>
      <vt:lpstr>Sheet1!_Toc190336852</vt:lpstr>
      <vt:lpstr>Sheet1!_Toc190336853</vt:lpstr>
      <vt:lpstr>Sheet1!_Toc190336854</vt:lpstr>
      <vt:lpstr>Sheet1!_Toc190336855</vt:lpstr>
      <vt:lpstr>Sheet1!_Toc190336856</vt:lpstr>
      <vt:lpstr>Sheet1!_Toc190336857</vt:lpstr>
      <vt:lpstr>Sheet1!_Toc190336858</vt:lpstr>
      <vt:lpstr>Sheet1!_Toc190336859</vt:lpstr>
      <vt:lpstr>Sheet1!_Toc190336860</vt:lpstr>
      <vt:lpstr>Sheet1!_Toc190336861</vt:lpstr>
      <vt:lpstr>Sheet1!_Toc190336862</vt:lpstr>
      <vt:lpstr>Sheet1!_Toc190336863</vt:lpstr>
      <vt:lpstr>Sheet1!_Toc190336864</vt:lpstr>
      <vt:lpstr>Sheet1!_Toc190336865</vt:lpstr>
      <vt:lpstr>Sheet1!_Toc190336866</vt:lpstr>
      <vt:lpstr>Sheet1!_Toc190336867</vt:lpstr>
      <vt:lpstr>Sheet1!_Toc190336868</vt:lpstr>
      <vt:lpstr>Sheet1!_Toc190336869</vt:lpstr>
      <vt:lpstr>Sheet1!_Toc190336870</vt:lpstr>
      <vt:lpstr>Sheet1!_Toc190336871</vt:lpstr>
      <vt:lpstr>Sheet1!_Toc190336872</vt:lpstr>
      <vt:lpstr>Sheet1!_Toc190336873</vt:lpstr>
      <vt:lpstr>Sheet1!_Toc190336874</vt:lpstr>
      <vt:lpstr>Sheet1!_Toc190336875</vt:lpstr>
      <vt:lpstr>Sheet1!_Toc190336876</vt:lpstr>
      <vt:lpstr>Sheet1!_Toc190336877</vt:lpstr>
      <vt:lpstr>Sheet1!_Toc190336878</vt:lpstr>
      <vt:lpstr>Sheet1!_Toc190336879</vt:lpstr>
      <vt:lpstr>Sheet1!_Toc190336880</vt:lpstr>
      <vt:lpstr>Sheet1!_Toc190336881</vt:lpstr>
      <vt:lpstr>Sheet1!_Toc190336882</vt:lpstr>
      <vt:lpstr>Sheet1!_Toc190336883</vt:lpstr>
      <vt:lpstr>Sheet1!_Toc190336884</vt:lpstr>
      <vt:lpstr>Sheet1!_Toc190336885</vt:lpstr>
      <vt:lpstr>Sheet1!_Toc190336886</vt:lpstr>
      <vt:lpstr>Sheet1!_Toc190336887</vt:lpstr>
      <vt:lpstr>Sheet1!_Toc190336888</vt:lpstr>
      <vt:lpstr>Sheet1!_Toc190336889</vt:lpstr>
      <vt:lpstr>Sheet1!_Toc190336890</vt:lpstr>
      <vt:lpstr>Sheet1!_Toc190336891</vt:lpstr>
      <vt:lpstr>Sheet1!_Toc190336892</vt:lpstr>
      <vt:lpstr>Sheet1!_Toc190336893</vt:lpstr>
      <vt:lpstr>Sheet1!_Toc190336894</vt:lpstr>
      <vt:lpstr>Sheet1!_Toc190336895</vt:lpstr>
      <vt:lpstr>Sheet1!_Toc190336896</vt:lpstr>
      <vt:lpstr>Sheet1!_Toc190336897</vt:lpstr>
      <vt:lpstr>Sheet1!_Toc190336898</vt:lpstr>
      <vt:lpstr>Sheet1!_Toc190336899</vt:lpstr>
      <vt:lpstr>Sheet1!_Toc190336900</vt:lpstr>
      <vt:lpstr>Sheet1!_Toc190336901</vt:lpstr>
      <vt:lpstr>Sheet1!_Toc190336902</vt:lpstr>
      <vt:lpstr>Sheet1!_Toc190336903</vt:lpstr>
      <vt:lpstr>Sheet1!_Toc190336904</vt:lpstr>
      <vt:lpstr>Sheet1!_Toc190336905</vt:lpstr>
      <vt:lpstr>Sheet1!_Toc190336906</vt:lpstr>
      <vt:lpstr>Sheet1!_Toc190336907</vt:lpstr>
      <vt:lpstr>Sheet1!_Toc190336908</vt:lpstr>
      <vt:lpstr>Sheet1!_Toc190336909</vt:lpstr>
      <vt:lpstr>Sheet1!_Toc190336910</vt:lpstr>
      <vt:lpstr>Sheet1!_Toc190336911</vt:lpstr>
      <vt:lpstr>Sheet1!_Toc190336912</vt:lpstr>
      <vt:lpstr>Sheet1!_Toc190336913</vt:lpstr>
      <vt:lpstr>Sheet1!_Toc190336914</vt:lpstr>
      <vt:lpstr>Sheet1!_Toc190336915</vt:lpstr>
      <vt:lpstr>Sheet1!_Toc190336916</vt:lpstr>
      <vt:lpstr>Sheet1!_Toc190336917</vt:lpstr>
      <vt:lpstr>Sheet1!_Toc190336918</vt:lpstr>
      <vt:lpstr>Sheet1!_Toc190336919</vt:lpstr>
      <vt:lpstr>Sheet1!_Toc190336920</vt:lpstr>
      <vt:lpstr>Sheet1!_Toc190336921</vt:lpstr>
      <vt:lpstr>Sheet1!_Toc190336922</vt:lpstr>
      <vt:lpstr>Sheet1!_Toc190336923</vt:lpstr>
      <vt:lpstr>Sheet1!_Toc190336924</vt:lpstr>
      <vt:lpstr>Sheet1!_Toc190336925</vt:lpstr>
      <vt:lpstr>Sheet1!_Toc190336926</vt:lpstr>
      <vt:lpstr>Sheet1!_Toc190336927</vt:lpstr>
      <vt:lpstr>Sheet1!_Toc190336928</vt:lpstr>
      <vt:lpstr>Sheet1!_Toc190336929</vt:lpstr>
      <vt:lpstr>Sheet1!_Toc190336930</vt:lpstr>
      <vt:lpstr>Sheet1!_Toc190336931</vt:lpstr>
      <vt:lpstr>Sheet1!_Toc190336932</vt:lpstr>
      <vt:lpstr>Sheet1!_Toc190336933</vt:lpstr>
      <vt:lpstr>Sheet1!_Toc190336934</vt:lpstr>
      <vt:lpstr>Sheet1!_Toc190336935</vt:lpstr>
      <vt:lpstr>Sheet1!_Toc190336936</vt:lpstr>
      <vt:lpstr>Sheet1!_Toc190336937</vt:lpstr>
      <vt:lpstr>Sheet1!_Toc190336938</vt:lpstr>
      <vt:lpstr>Sheet1!_Toc190336939</vt:lpstr>
      <vt:lpstr>Sheet1!_Toc190336940</vt:lpstr>
      <vt:lpstr>Sheet1!_Toc190336941</vt:lpstr>
      <vt:lpstr>Sheet1!_Toc190336942</vt:lpstr>
      <vt:lpstr>Sheet1!_Toc190336943</vt:lpstr>
      <vt:lpstr>Sheet1!_Toc190336944</vt:lpstr>
      <vt:lpstr>Sheet1!_Toc190336945</vt:lpstr>
      <vt:lpstr>Sheet1!_Toc190336946</vt:lpstr>
      <vt:lpstr>Sheet1!_Toc190336947</vt:lpstr>
      <vt:lpstr>Sheet1!_Toc190336948</vt:lpstr>
      <vt:lpstr>Sheet1!_Toc190336949</vt:lpstr>
      <vt:lpstr>Sheet1!_Toc190336950</vt:lpstr>
      <vt:lpstr>Sheet1!_Toc190336951</vt:lpstr>
      <vt:lpstr>Sheet1!_Toc190336952</vt:lpstr>
      <vt:lpstr>Sheet1!_Toc190336953</vt:lpstr>
      <vt:lpstr>Sheet1!_Toc190336954</vt:lpstr>
      <vt:lpstr>Sheet1!_Toc190336955</vt:lpstr>
      <vt:lpstr>Sheet1!_Toc190336956</vt:lpstr>
      <vt:lpstr>Sheet1!_Toc190336957</vt:lpstr>
      <vt:lpstr>Sheet1!_Toc190336958</vt:lpstr>
      <vt:lpstr>Sheet1!_Toc190336959</vt:lpstr>
      <vt:lpstr>Sheet1!_Toc190336960</vt:lpstr>
      <vt:lpstr>Sheet1!_Toc190336961</vt:lpstr>
      <vt:lpstr>Sheet1!_Toc190336962</vt:lpstr>
      <vt:lpstr>Sheet1!_Toc190336963</vt:lpstr>
      <vt:lpstr>Sheet1!_Toc190336964</vt:lpstr>
      <vt:lpstr>Sheet1!_Toc190336965</vt:lpstr>
      <vt:lpstr>Sheet1!_Toc190336966</vt:lpstr>
      <vt:lpstr>Sheet1!_Toc190336967</vt:lpstr>
      <vt:lpstr>Sheet1!_Toc190336968</vt:lpstr>
      <vt:lpstr>Sheet1!_Toc190336969</vt:lpstr>
      <vt:lpstr>Sheet1!_Toc190336970</vt:lpstr>
      <vt:lpstr>Sheet1!_Toc190336971</vt:lpstr>
      <vt:lpstr>Sheet1!_Toc190336972</vt:lpstr>
      <vt:lpstr>Sheet1!_Toc190336973</vt:lpstr>
      <vt:lpstr>Sheet1!_Toc190336974</vt:lpstr>
      <vt:lpstr>Sheet1!_Toc190336975</vt:lpstr>
      <vt:lpstr>Sheet1!_Toc190336976</vt:lpstr>
      <vt:lpstr>Sheet1!_Toc190336977</vt:lpstr>
      <vt:lpstr>Sheet1!_Toc190336978</vt:lpstr>
      <vt:lpstr>Sheet1!_Toc190336979</vt:lpstr>
      <vt:lpstr>Sheet1!_Toc190336980</vt:lpstr>
      <vt:lpstr>Sheet1!_Toc190336981</vt:lpstr>
      <vt:lpstr>Sheet1!_Toc190336982</vt:lpstr>
      <vt:lpstr>Sheet1!_Toc190336983</vt:lpstr>
      <vt:lpstr>Sheet1!_Toc190336984</vt:lpstr>
      <vt:lpstr>Sheet1!_Toc190336985</vt:lpstr>
      <vt:lpstr>Sheet1!_Toc190336986</vt:lpstr>
      <vt:lpstr>Sheet1!_Toc190336987</vt:lpstr>
      <vt:lpstr>Sheet1!_Toc190336988</vt:lpstr>
      <vt:lpstr>Sheet1!_Toc190336989</vt:lpstr>
      <vt:lpstr>Sheet1!_Toc190336990</vt:lpstr>
      <vt:lpstr>Sheet1!_Toc190336991</vt:lpstr>
      <vt:lpstr>Sheet1!_Toc190336992</vt:lpstr>
      <vt:lpstr>Sheet1!_Toc190336993</vt:lpstr>
      <vt:lpstr>Sheet1!_Toc190336994</vt:lpstr>
      <vt:lpstr>Sheet1!_Toc190336995</vt:lpstr>
      <vt:lpstr>Sheet1!_Toc190336996</vt:lpstr>
      <vt:lpstr>Sheet1!_Toc190336997</vt:lpstr>
      <vt:lpstr>Sheet1!_Toc190336998</vt:lpstr>
      <vt:lpstr>Sheet1!_Toc190336999</vt:lpstr>
      <vt:lpstr>Sheet1!_Toc190337000</vt:lpstr>
      <vt:lpstr>Sheet1!_Toc190337001</vt:lpstr>
      <vt:lpstr>Sheet1!_Toc190337002</vt:lpstr>
      <vt:lpstr>Sheet1!_Toc190337003</vt:lpstr>
      <vt:lpstr>Sheet1!_Toc190337004</vt:lpstr>
      <vt:lpstr>Sheet1!_Toc190337005</vt:lpstr>
      <vt:lpstr>Sheet1!_Toc190337006</vt:lpstr>
      <vt:lpstr>Sheet1!_Toc190337007</vt:lpstr>
      <vt:lpstr>Sheet1!_Toc190337008</vt:lpstr>
      <vt:lpstr>Sheet1!_Toc190337009</vt:lpstr>
      <vt:lpstr>Sheet1!_Toc190337010</vt:lpstr>
      <vt:lpstr>Sheet1!_Toc190337011</vt:lpstr>
      <vt:lpstr>Sheet1!_Toc190337012</vt:lpstr>
      <vt:lpstr>Sheet1!_Toc190337013</vt:lpstr>
      <vt:lpstr>Sheet1!_Toc190337014</vt:lpstr>
      <vt:lpstr>Sheet1!_Toc190337015</vt:lpstr>
      <vt:lpstr>Sheet1!_Toc190337016</vt:lpstr>
      <vt:lpstr>Sheet1!_Toc190337017</vt:lpstr>
      <vt:lpstr>Sheet1!_Toc190337018</vt:lpstr>
      <vt:lpstr>Sheet1!_Toc190337019</vt:lpstr>
      <vt:lpstr>Sheet1!_Toc190337020</vt:lpstr>
      <vt:lpstr>Sheet1!_Toc190337021</vt:lpstr>
      <vt:lpstr>Sheet1!_Toc190337022</vt:lpstr>
      <vt:lpstr>Sheet1!_Toc190337023</vt:lpstr>
      <vt:lpstr>Sheet1!_Toc190337024</vt:lpstr>
      <vt:lpstr>Sheet1!_Toc190337025</vt:lpstr>
      <vt:lpstr>Sheet1!_Toc190337026</vt:lpstr>
      <vt:lpstr>Sheet1!_Toc190337027</vt:lpstr>
      <vt:lpstr>Sheet1!_Toc190337028</vt:lpstr>
      <vt:lpstr>Sheet1!_Toc190337029</vt:lpstr>
      <vt:lpstr>Sheet1!_Toc190337030</vt:lpstr>
      <vt:lpstr>Sheet1!_Toc190337031</vt:lpstr>
      <vt:lpstr>Sheet1!_Toc190337032</vt:lpstr>
      <vt:lpstr>Sheet1!_Toc190337033</vt:lpstr>
      <vt:lpstr>Sheet1!_Toc190337034</vt:lpstr>
      <vt:lpstr>Sheet1!_Toc190337035</vt:lpstr>
      <vt:lpstr>Sheet1!_Toc190337036</vt:lpstr>
      <vt:lpstr>Sheet1!_Toc190337037</vt:lpstr>
      <vt:lpstr>Sheet1!_Toc190337038</vt:lpstr>
      <vt:lpstr>Sheet1!_Toc190337039</vt:lpstr>
      <vt:lpstr>Sheet1!_Toc190337040</vt:lpstr>
      <vt:lpstr>Sheet1!_Toc190337041</vt:lpstr>
      <vt:lpstr>Sheet1!_Toc190337042</vt:lpstr>
      <vt:lpstr>Sheet1!_Toc190337043</vt:lpstr>
      <vt:lpstr>Sheet1!_Toc190337044</vt:lpstr>
      <vt:lpstr>Sheet1!_Toc190337045</vt:lpstr>
      <vt:lpstr>Sheet1!_Toc190337046</vt:lpstr>
      <vt:lpstr>Sheet1!_Toc190337047</vt:lpstr>
      <vt:lpstr>Sheet1!_Toc190337048</vt:lpstr>
      <vt:lpstr>Sheet1!_Toc190337049</vt:lpstr>
      <vt:lpstr>Sheet1!_Toc190337050</vt:lpstr>
      <vt:lpstr>Sheet1!_Toc190337051</vt:lpstr>
      <vt:lpstr>Sheet1!_Toc190337052</vt:lpstr>
      <vt:lpstr>Sheet1!_Toc190337053</vt:lpstr>
      <vt:lpstr>Sheet1!_Toc190337054</vt:lpstr>
      <vt:lpstr>Sheet1!_Toc190337055</vt:lpstr>
      <vt:lpstr>Sheet1!_Toc190337056</vt:lpstr>
      <vt:lpstr>Sheet1!_Toc190337057</vt:lpstr>
      <vt:lpstr>Sheet1!_Toc190337058</vt:lpstr>
      <vt:lpstr>Sheet1!_Toc190337059</vt:lpstr>
      <vt:lpstr>Sheet1!_Toc190337060</vt:lpstr>
      <vt:lpstr>Sheet1!_Toc190337061</vt:lpstr>
      <vt:lpstr>Sheet1!_Toc190337062</vt:lpstr>
      <vt:lpstr>Sheet1!_Toc190337063</vt:lpstr>
      <vt:lpstr>Sheet1!_Toc190337064</vt:lpstr>
      <vt:lpstr>Sheet1!_Toc190337065</vt:lpstr>
      <vt:lpstr>Sheet1!_Toc190337066</vt:lpstr>
      <vt:lpstr>Sheet1!_Toc190337067</vt:lpstr>
      <vt:lpstr>Sheet1!_Toc190337068</vt:lpstr>
      <vt:lpstr>Sheet1!_Toc190337069</vt:lpstr>
      <vt:lpstr>Sheet1!_Toc190337070</vt:lpstr>
      <vt:lpstr>Sheet1!_Toc190337071</vt:lpstr>
      <vt:lpstr>Sheet1!_Toc190337072</vt:lpstr>
      <vt:lpstr>Sheet1!_Toc190337073</vt:lpstr>
      <vt:lpstr>Sheet1!_Toc190337074</vt:lpstr>
      <vt:lpstr>Sheet1!_Toc190337075</vt:lpstr>
      <vt:lpstr>Sheet1!_Toc190337076</vt:lpstr>
      <vt:lpstr>Sheet1!_Toc190337077</vt:lpstr>
      <vt:lpstr>Sheet1!_Toc190337078</vt:lpstr>
      <vt:lpstr>Sheet1!_Toc190337079</vt:lpstr>
      <vt:lpstr>Sheet1!_Toc190337080</vt:lpstr>
      <vt:lpstr>Sheet1!_Toc190337081</vt:lpstr>
      <vt:lpstr>Sheet1!_Toc190337082</vt:lpstr>
      <vt:lpstr>Sheet1!_Toc190337083</vt:lpstr>
      <vt:lpstr>Sheet1!_Toc190337084</vt:lpstr>
      <vt:lpstr>Sheet1!_Toc190337085</vt:lpstr>
      <vt:lpstr>Sheet1!_Toc190337086</vt:lpstr>
      <vt:lpstr>Sheet1!_Toc190337087</vt:lpstr>
      <vt:lpstr>Sheet1!_Toc190337088</vt:lpstr>
      <vt:lpstr>Sheet1!_Toc190337089</vt:lpstr>
      <vt:lpstr>Sheet1!_Toc190337090</vt:lpstr>
      <vt:lpstr>Sheet1!_Toc190337091</vt:lpstr>
      <vt:lpstr>Sheet1!_Toc190337092</vt:lpstr>
      <vt:lpstr>Sheet1!_Toc190337093</vt:lpstr>
      <vt:lpstr>Sheet1!_Toc190337094</vt:lpstr>
      <vt:lpstr>Sheet1!_Toc190337095</vt:lpstr>
      <vt:lpstr>Sheet1!_Toc190337096</vt:lpstr>
      <vt:lpstr>Sheet1!_Toc190337097</vt:lpstr>
      <vt:lpstr>Sheet1!_Toc190337098</vt:lpstr>
      <vt:lpstr>Sheet1!_Toc190337099</vt:lpstr>
      <vt:lpstr>Sheet1!_Toc190337100</vt:lpstr>
      <vt:lpstr>Sheet1!_Toc190337101</vt:lpstr>
      <vt:lpstr>Sheet1!_Toc190337102</vt:lpstr>
      <vt:lpstr>Sheet1!_Toc190337103</vt:lpstr>
      <vt:lpstr>Sheet1!_Toc190337104</vt:lpstr>
      <vt:lpstr>Sheet1!_Toc190337105</vt:lpstr>
      <vt:lpstr>Sheet1!_Toc190337106</vt:lpstr>
      <vt:lpstr>Sheet1!_Toc190337107</vt:lpstr>
      <vt:lpstr>Sheet1!_Toc190337108</vt:lpstr>
      <vt:lpstr>Sheet1!_Toc190337109</vt:lpstr>
      <vt:lpstr>Sheet1!_Toc190337110</vt:lpstr>
      <vt:lpstr>Sheet1!_Toc190337111</vt:lpstr>
      <vt:lpstr>Sheet1!_Toc190337112</vt:lpstr>
      <vt:lpstr>Sheet1!_Toc190337113</vt:lpstr>
      <vt:lpstr>Sheet1!_Toc190337114</vt:lpstr>
      <vt:lpstr>Sheet1!_Toc190337115</vt:lpstr>
      <vt:lpstr>Sheet1!_Toc190337116</vt:lpstr>
      <vt:lpstr>Sheet1!_Toc190337117</vt:lpstr>
      <vt:lpstr>Sheet1!_Toc190337118</vt:lpstr>
      <vt:lpstr>Sheet1!_Toc190337119</vt:lpstr>
      <vt:lpstr>Sheet1!_Toc190337120</vt:lpstr>
      <vt:lpstr>Sheet1!_Toc190337121</vt:lpstr>
      <vt:lpstr>Sheet1!_Toc190337122</vt:lpstr>
      <vt:lpstr>Sheet1!_Toc190337123</vt:lpstr>
      <vt:lpstr>Sheet1!_Toc190337124</vt:lpstr>
      <vt:lpstr>Sheet1!_Toc190337125</vt:lpstr>
      <vt:lpstr>Sheet1!_Toc190337126</vt:lpstr>
      <vt:lpstr>Sheet1!_Toc190337127</vt:lpstr>
      <vt:lpstr>Sheet1!_Toc190337128</vt:lpstr>
      <vt:lpstr>Sheet1!_Toc190337129</vt:lpstr>
      <vt:lpstr>Sheet1!_Toc190337130</vt:lpstr>
      <vt:lpstr>Sheet1!_Toc190337131</vt:lpstr>
      <vt:lpstr>Sheet1!_Toc190337132</vt:lpstr>
      <vt:lpstr>Sheet1!_Toc190337133</vt:lpstr>
      <vt:lpstr>Sheet1!_Toc190337134</vt:lpstr>
      <vt:lpstr>Sheet1!_Toc190337135</vt:lpstr>
      <vt:lpstr>Sheet1!_Toc190337136</vt:lpstr>
      <vt:lpstr>Sheet1!_Toc190337137</vt:lpstr>
      <vt:lpstr>Sheet1!_Toc190337138</vt:lpstr>
      <vt:lpstr>Sheet1!_Toc190337139</vt:lpstr>
      <vt:lpstr>Sheet1!_Toc190337140</vt:lpstr>
      <vt:lpstr>Sheet1!_Toc190337141</vt:lpstr>
      <vt:lpstr>Sheet1!_Toc190337142</vt:lpstr>
      <vt:lpstr>Sheet1!_Toc190337143</vt:lpstr>
      <vt:lpstr>Sheet1!_Toc190337144</vt:lpstr>
      <vt:lpstr>Sheet1!_Toc190337145</vt:lpstr>
      <vt:lpstr>Sheet1!_Toc190337146</vt:lpstr>
      <vt:lpstr>Sheet1!_Toc190337147</vt:lpstr>
      <vt:lpstr>Sheet1!_Toc190337148</vt:lpstr>
      <vt:lpstr>Sheet1!_Toc190337149</vt:lpstr>
      <vt:lpstr>Sheet1!_Toc190337150</vt:lpstr>
      <vt:lpstr>Sheet1!_Toc190337151</vt:lpstr>
      <vt:lpstr>Sheet1!_Toc190337152</vt:lpstr>
      <vt:lpstr>Sheet1!_Toc190337153</vt:lpstr>
      <vt:lpstr>Sheet1!_Toc190337154</vt:lpstr>
      <vt:lpstr>Sheet1!_Toc190337155</vt:lpstr>
      <vt:lpstr>Sheet1!_Toc190337156</vt:lpstr>
      <vt:lpstr>Sheet1!_Toc190337157</vt:lpstr>
      <vt:lpstr>Sheet1!_Toc190337158</vt:lpstr>
      <vt:lpstr>Sheet1!_Toc190337159</vt:lpstr>
      <vt:lpstr>Sheet1!_Toc190337160</vt:lpstr>
      <vt:lpstr>Sheet1!_Toc190337161</vt:lpstr>
      <vt:lpstr>Sheet1!_Toc190337162</vt:lpstr>
      <vt:lpstr>Sheet1!_Toc190337163</vt:lpstr>
      <vt:lpstr>Sheet1!_Toc190337164</vt:lpstr>
      <vt:lpstr>Sheet1!_Toc190337165</vt:lpstr>
      <vt:lpstr>Sheet1!_Toc190337166</vt:lpstr>
      <vt:lpstr>Sheet1!_Toc190337167</vt:lpstr>
      <vt:lpstr>Sheet1!_Toc190337168</vt:lpstr>
      <vt:lpstr>Sheet1!_Toc190337169</vt:lpstr>
      <vt:lpstr>Sheet1!_Toc190337170</vt:lpstr>
      <vt:lpstr>Sheet1!_Toc190337171</vt:lpstr>
      <vt:lpstr>Sheet1!_Toc190337172</vt:lpstr>
      <vt:lpstr>Sheet1!_Toc190337173</vt:lpstr>
      <vt:lpstr>Sheet1!_Toc190337174</vt:lpstr>
      <vt:lpstr>Sheet1!_Toc190337175</vt:lpstr>
      <vt:lpstr>Sheet1!_Toc190337176</vt:lpstr>
      <vt:lpstr>Sheet1!_Toc190337177</vt:lpstr>
      <vt:lpstr>Sheet1!_Toc190337178</vt:lpstr>
      <vt:lpstr>Sheet1!_Toc190337179</vt:lpstr>
      <vt:lpstr>Sheet1!_Toc190337180</vt:lpstr>
      <vt:lpstr>Sheet1!_Toc190337181</vt:lpstr>
      <vt:lpstr>Sheet1!_Toc190337182</vt:lpstr>
      <vt:lpstr>Sheet1!_Toc190337183</vt:lpstr>
      <vt:lpstr>Sheet1!_Toc190337184</vt:lpstr>
      <vt:lpstr>Sheet1!_Toc190337185</vt:lpstr>
      <vt:lpstr>Sheet1!_Toc190337186</vt:lpstr>
      <vt:lpstr>Sheet1!_Toc190337187</vt:lpstr>
      <vt:lpstr>Sheet1!_Toc190337188</vt:lpstr>
      <vt:lpstr>Sheet1!_Toc190337189</vt:lpstr>
      <vt:lpstr>Sheet1!_Toc190337190</vt:lpstr>
      <vt:lpstr>Sheet1!_Toc190337191</vt:lpstr>
      <vt:lpstr>Sheet1!_Toc190337192</vt:lpstr>
      <vt:lpstr>Sheet1!_Toc190337193</vt:lpstr>
      <vt:lpstr>Sheet1!_Toc190337194</vt:lpstr>
      <vt:lpstr>Sheet1!_Toc190337195</vt:lpstr>
      <vt:lpstr>Sheet1!_Toc190337196</vt:lpstr>
      <vt:lpstr>Sheet1!_Toc190337197</vt:lpstr>
      <vt:lpstr>Sheet1!_Toc190337198</vt:lpstr>
      <vt:lpstr>Sheet1!_Toc190337199</vt:lpstr>
      <vt:lpstr>Sheet1!_Toc190337200</vt:lpstr>
      <vt:lpstr>Sheet1!_Toc190337201</vt:lpstr>
      <vt:lpstr>Sheet1!_Toc190337202</vt:lpstr>
      <vt:lpstr>Sheet1!_Toc190337203</vt:lpstr>
      <vt:lpstr>Sheet1!_Toc190337204</vt:lpstr>
      <vt:lpstr>Sheet1!_Toc190337205</vt:lpstr>
      <vt:lpstr>Sheet1!_Toc190337206</vt:lpstr>
      <vt:lpstr>Sheet1!_Toc190337207</vt:lpstr>
      <vt:lpstr>Sheet1!_Toc190337208</vt:lpstr>
      <vt:lpstr>Sheet1!_Toc190337209</vt:lpstr>
      <vt:lpstr>Sheet1!_Toc190337210</vt:lpstr>
      <vt:lpstr>Sheet1!_Toc190337211</vt:lpstr>
      <vt:lpstr>Sheet1!_Toc190337212</vt:lpstr>
      <vt:lpstr>Sheet1!_Toc190337213</vt:lpstr>
      <vt:lpstr>Sheet1!_Toc190337214</vt:lpstr>
      <vt:lpstr>Sheet1!_Toc190337215</vt:lpstr>
      <vt:lpstr>Sheet1!_Toc190337216</vt:lpstr>
      <vt:lpstr>Sheet1!_Toc190337217</vt:lpstr>
      <vt:lpstr>Sheet1!_Toc190337218</vt:lpstr>
      <vt:lpstr>Sheet1!_Toc190337219</vt:lpstr>
      <vt:lpstr>Sheet1!_Toc190337220</vt:lpstr>
      <vt:lpstr>Sheet1!_Toc190337221</vt:lpstr>
      <vt:lpstr>Sheet1!_Toc190337222</vt:lpstr>
      <vt:lpstr>Sheet1!_Toc190337223</vt:lpstr>
      <vt:lpstr>Sheet1!_Toc190337224</vt:lpstr>
      <vt:lpstr>Sheet1!_Toc190337225</vt:lpstr>
      <vt:lpstr>Sheet1!_Toc190337226</vt:lpstr>
      <vt:lpstr>Sheet1!_Toc190337227</vt:lpstr>
      <vt:lpstr>Sheet1!_Toc190337228</vt:lpstr>
      <vt:lpstr>Sheet1!_Toc190337229</vt:lpstr>
      <vt:lpstr>Sheet1!_Toc190337230</vt:lpstr>
      <vt:lpstr>Sheet1!_Toc190337231</vt:lpstr>
      <vt:lpstr>Sheet1!_Toc190337232</vt:lpstr>
      <vt:lpstr>Sheet1!_Toc190337233</vt:lpstr>
      <vt:lpstr>Sheet1!_Toc190337234</vt:lpstr>
      <vt:lpstr>Sheet1!_Toc190337235</vt:lpstr>
      <vt:lpstr>Sheet1!_Toc190337236</vt:lpstr>
      <vt:lpstr>Sheet1!_Toc190337237</vt:lpstr>
      <vt:lpstr>Sheet1!_Toc190337238</vt:lpstr>
      <vt:lpstr>Sheet1!_Toc190337239</vt:lpstr>
      <vt:lpstr>Sheet1!_Toc190337240</vt:lpstr>
      <vt:lpstr>Sheet1!_Toc190337241</vt:lpstr>
      <vt:lpstr>Sheet1!_Toc190337242</vt:lpstr>
      <vt:lpstr>Sheet1!_Toc190337243</vt:lpstr>
      <vt:lpstr>Sheet1!_Toc190337244</vt:lpstr>
      <vt:lpstr>Sheet1!_Toc190337245</vt:lpstr>
      <vt:lpstr>Sheet1!_Toc190337246</vt:lpstr>
      <vt:lpstr>Sheet1!_Toc190337247</vt:lpstr>
      <vt:lpstr>Sheet1!_Toc190337248</vt:lpstr>
      <vt:lpstr>Sheet1!_Toc190337249</vt:lpstr>
      <vt:lpstr>Sheet1!_Toc190337250</vt:lpstr>
      <vt:lpstr>Sheet1!_Toc190337251</vt:lpstr>
      <vt:lpstr>Sheet1!_Toc190337252</vt:lpstr>
      <vt:lpstr>Sheet1!_Toc190337253</vt:lpstr>
      <vt:lpstr>Sheet1!_Toc190337254</vt:lpstr>
      <vt:lpstr>Sheet1!_Toc190337255</vt:lpstr>
      <vt:lpstr>Sheet1!_Toc190337256</vt:lpstr>
      <vt:lpstr>Sheet1!_Toc190337257</vt:lpstr>
      <vt:lpstr>Sheet1!_Toc190337258</vt:lpstr>
      <vt:lpstr>Sheet1!_Toc190337259</vt:lpstr>
      <vt:lpstr>Sheet1!_Toc190337260</vt:lpstr>
      <vt:lpstr>Sheet1!_Toc190337261</vt:lpstr>
      <vt:lpstr>Sheet1!_Toc190337262</vt:lpstr>
      <vt:lpstr>Sheet1!_Toc190337263</vt:lpstr>
      <vt:lpstr>Sheet1!_Toc190337264</vt:lpstr>
      <vt:lpstr>Sheet1!_Toc190337265</vt:lpstr>
      <vt:lpstr>Sheet1!_Toc190337266</vt:lpstr>
      <vt:lpstr>Sheet1!_Toc190337267</vt:lpstr>
      <vt:lpstr>Sheet1!_Toc190337268</vt:lpstr>
      <vt:lpstr>Sheet1!_Toc190337269</vt:lpstr>
      <vt:lpstr>Sheet1!_Toc190337270</vt:lpstr>
      <vt:lpstr>Sheet1!_Toc190337271</vt:lpstr>
      <vt:lpstr>Sheet1!_Toc190337272</vt:lpstr>
      <vt:lpstr>Sheet1!_Toc190337273</vt:lpstr>
      <vt:lpstr>Sheet1!_Toc190337274</vt:lpstr>
      <vt:lpstr>Sheet1!_Toc190337275</vt:lpstr>
      <vt:lpstr>Sheet1!_Toc190337276</vt:lpstr>
      <vt:lpstr>Sheet1!_Toc190337277</vt:lpstr>
      <vt:lpstr>Sheet1!_Toc190337278</vt:lpstr>
      <vt:lpstr>Sheet1!_Toc190337279</vt:lpstr>
      <vt:lpstr>Sheet1!_Toc190337280</vt:lpstr>
      <vt:lpstr>Sheet1!_Toc190337281</vt:lpstr>
      <vt:lpstr>Sheet1!_Toc190337282</vt:lpstr>
      <vt:lpstr>Sheet1!_Toc190337283</vt:lpstr>
      <vt:lpstr>Sheet1!_Toc190337284</vt:lpstr>
      <vt:lpstr>Sheet1!_Toc190337285</vt:lpstr>
      <vt:lpstr>Sheet1!_Toc190337286</vt:lpstr>
      <vt:lpstr>Sheet1!_Toc190337287</vt:lpstr>
      <vt:lpstr>Sheet1!_Toc190337288</vt:lpstr>
      <vt:lpstr>Sheet1!_Toc190337289</vt:lpstr>
      <vt:lpstr>Sheet1!_Toc190337290</vt:lpstr>
      <vt:lpstr>Sheet1!_Toc190337291</vt:lpstr>
      <vt:lpstr>Sheet1!_Toc190337292</vt:lpstr>
      <vt:lpstr>Sheet1!_Toc190337293</vt:lpstr>
      <vt:lpstr>Sheet1!_Toc190337294</vt:lpstr>
      <vt:lpstr>Sheet1!_Toc190337295</vt:lpstr>
      <vt:lpstr>Sheet1!_Toc190337296</vt:lpstr>
      <vt:lpstr>Sheet1!_Toc190337297</vt:lpstr>
      <vt:lpstr>Sheet1!_Toc190337298</vt:lpstr>
      <vt:lpstr>Sheet1!_Toc190337299</vt:lpstr>
      <vt:lpstr>Sheet1!_Toc190337300</vt:lpstr>
      <vt:lpstr>Sheet1!_Toc190337301</vt:lpstr>
      <vt:lpstr>Sheet1!_Toc190337302</vt:lpstr>
      <vt:lpstr>Sheet1!_Toc190337303</vt:lpstr>
      <vt:lpstr>Sheet1!_Toc190337304</vt:lpstr>
      <vt:lpstr>Sheet1!_Toc190337305</vt:lpstr>
      <vt:lpstr>Sheet1!_Toc190337306</vt:lpstr>
      <vt:lpstr>Sheet1!_Toc190337307</vt:lpstr>
      <vt:lpstr>Sheet1!_Toc190337308</vt:lpstr>
      <vt:lpstr>Sheet1!_Toc190337309</vt:lpstr>
      <vt:lpstr>Sheet1!_Toc190337310</vt:lpstr>
      <vt:lpstr>Sheet1!_Toc190337311</vt:lpstr>
      <vt:lpstr>Sheet1!_Toc190337312</vt:lpstr>
      <vt:lpstr>Sheet1!_Toc190337313</vt:lpstr>
      <vt:lpstr>Sheet1!_Toc190337314</vt:lpstr>
      <vt:lpstr>Sheet1!_Toc190337315</vt:lpstr>
      <vt:lpstr>Sheet1!_Toc190337316</vt:lpstr>
      <vt:lpstr>Sheet1!_Toc190337317</vt:lpstr>
      <vt:lpstr>Sheet1!_Toc190337318</vt:lpstr>
      <vt:lpstr>Sheet1!_Toc190337319</vt:lpstr>
      <vt:lpstr>Sheet1!_Toc190337320</vt:lpstr>
      <vt:lpstr>Sheet1!_Toc190337321</vt:lpstr>
      <vt:lpstr>Sheet1!_Toc190337322</vt:lpstr>
      <vt:lpstr>Sheet1!_Toc190337323</vt:lpstr>
      <vt:lpstr>Sheet1!_Toc190337324</vt:lpstr>
      <vt:lpstr>Sheet1!_Toc190337325</vt:lpstr>
      <vt:lpstr>Sheet1!_Toc190337326</vt:lpstr>
      <vt:lpstr>Sheet1!_Toc190337327</vt:lpstr>
      <vt:lpstr>Sheet1!_Toc190337328</vt:lpstr>
      <vt:lpstr>Sheet1!_Toc190337329</vt:lpstr>
      <vt:lpstr>Sheet1!_Toc190337330</vt:lpstr>
      <vt:lpstr>Sheet1!_Toc190337331</vt:lpstr>
      <vt:lpstr>Sheet1!_Toc190337332</vt:lpstr>
      <vt:lpstr>Sheet1!_Toc190337333</vt:lpstr>
      <vt:lpstr>Sheet1!_Toc190337334</vt:lpstr>
      <vt:lpstr>Sheet1!_Toc190337335</vt:lpstr>
      <vt:lpstr>Sheet1!_Toc190337336</vt:lpstr>
      <vt:lpstr>Sheet1!_Toc190337341</vt:lpstr>
      <vt:lpstr>Sheet1!_Toc190337342</vt:lpstr>
      <vt:lpstr>Sheet1!_Toc190337343</vt:lpstr>
      <vt:lpstr>Sheet1!_Toc190337344</vt:lpstr>
      <vt:lpstr>Sheet1!_Toc190337345</vt:lpstr>
      <vt:lpstr>Sheet1!_Toc190337346</vt:lpstr>
      <vt:lpstr>Sheet1!_Toc190337347</vt:lpstr>
      <vt:lpstr>Sheet1!_Toc190337348</vt:lpstr>
      <vt:lpstr>Sheet1!_Toc190337349</vt:lpstr>
      <vt:lpstr>Sheet1!_Toc190337350</vt:lpstr>
      <vt:lpstr>Sheet1!_Toc190337351</vt:lpstr>
      <vt:lpstr>Sheet3!_Toc190943489</vt:lpstr>
      <vt:lpstr>Sheet3!_Toc190943490</vt:lpstr>
      <vt:lpstr>Sheet3!_Toc190943491</vt:lpstr>
      <vt:lpstr>Sheet3!_Toc190943492</vt:lpstr>
      <vt:lpstr>Sheet3!_Toc190943493</vt:lpstr>
      <vt:lpstr>Sheet3!_Toc190943494</vt:lpstr>
      <vt:lpstr>Sheet3!_Toc190943522</vt:lpstr>
      <vt:lpstr>Sheet3!_Toc190943523</vt:lpstr>
      <vt:lpstr>Sheet3!_Toc190943524</vt:lpstr>
      <vt:lpstr>Sheet3!_Toc190943525</vt:lpstr>
      <vt:lpstr>Sheet3!_Toc190943526</vt:lpstr>
      <vt:lpstr>Sheet3!_Toc190943553</vt:lpstr>
      <vt:lpstr>Sheet3!_Toc190943554</vt:lpstr>
      <vt:lpstr>Sheet3!_Toc190943555</vt:lpstr>
      <vt:lpstr>Sheet3!_Toc190943556</vt:lpstr>
      <vt:lpstr>Sheet3!_Toc190943669</vt:lpstr>
      <vt:lpstr>Sheet3!_Toc190943670</vt:lpstr>
      <vt:lpstr>Sheet3!_Toc190943671</vt:lpstr>
      <vt:lpstr>Sheet3!_Toc190943672</vt:lpstr>
      <vt:lpstr>Sheet3!_Toc190943673</vt:lpstr>
      <vt:lpstr>Sheet3!_Toc190943674</vt:lpstr>
      <vt:lpstr>Sheet3!_Toc190943675</vt:lpstr>
      <vt:lpstr>Sheet3!_Toc190943676</vt:lpstr>
      <vt:lpstr>Sheet3!_Toc190943677</vt:lpstr>
      <vt:lpstr>Sheet3!_Toc190943678</vt:lpstr>
      <vt:lpstr>Sheet3!_Toc190943679</vt:lpstr>
      <vt:lpstr>Sheet3!_Toc190943680</vt:lpstr>
      <vt:lpstr>Sheet3!_Toc190943681</vt:lpstr>
      <vt:lpstr>Sheet1!Print_Area</vt:lpstr>
      <vt:lpstr>Sheet2!Print_Area</vt:lpstr>
      <vt:lpstr>Sheet3!Print_Area</vt:lpstr>
      <vt:lpstr>Sheet4!Print_Area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Library SIX</dc:creator>
  <cp:lastModifiedBy>Library SIX</cp:lastModifiedBy>
  <cp:lastPrinted>2025-06-27T11:54:48Z</cp:lastPrinted>
  <dcterms:created xsi:type="dcterms:W3CDTF">2025-06-11T10:22:55Z</dcterms:created>
  <dcterms:modified xsi:type="dcterms:W3CDTF">2025-07-01T09:54:06Z</dcterms:modified>
</cp:coreProperties>
</file>