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brary SIX\Desktop\"/>
    </mc:Choice>
  </mc:AlternateContent>
  <bookViews>
    <workbookView xWindow="0" yWindow="0" windowWidth="23040" windowHeight="9120"/>
  </bookViews>
  <sheets>
    <sheet name="Sheet1" sheetId="1" r:id="rId1"/>
  </sheets>
  <definedNames>
    <definedName name="_xlnm.Print_Area" localSheetId="0">Sheet1!$A$1:$U$245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70" i="1"/>
  <c r="E12" i="1"/>
  <c r="E6" i="1"/>
  <c r="E5" i="1"/>
  <c r="A30" i="1"/>
  <c r="A2" i="1"/>
  <c r="A1" i="1"/>
</calcChain>
</file>

<file path=xl/sharedStrings.xml><?xml version="1.0" encoding="utf-8"?>
<sst xmlns="http://schemas.openxmlformats.org/spreadsheetml/2006/main" count="269" uniqueCount="115">
  <si>
    <t>Column1</t>
  </si>
  <si>
    <t>Column2</t>
  </si>
  <si>
    <t>Column3</t>
  </si>
  <si>
    <t>Column4</t>
  </si>
  <si>
    <t>Column5</t>
  </si>
  <si>
    <t>QUATITY</t>
  </si>
  <si>
    <t>PRICE EACH</t>
  </si>
  <si>
    <t xml:space="preserve">SUBTOTAL                     </t>
  </si>
  <si>
    <t>DISCOUNT</t>
  </si>
  <si>
    <t>TOTAL</t>
  </si>
  <si>
    <t>)</t>
  </si>
  <si>
    <t>Column6</t>
  </si>
  <si>
    <t>Column7</t>
  </si>
  <si>
    <t>Column8</t>
  </si>
  <si>
    <t xml:space="preserve">NAME MANAGER </t>
  </si>
  <si>
    <t>VALUE</t>
  </si>
  <si>
    <t>REFERS TO</t>
  </si>
  <si>
    <t>SCOPE</t>
  </si>
  <si>
    <t xml:space="preserve">COMMENT </t>
  </si>
  <si>
    <t>INTEREST</t>
  </si>
  <si>
    <t>WORKBOOK</t>
  </si>
  <si>
    <t>ANNUAL INTERST RATE</t>
  </si>
  <si>
    <t>LOAN AMOUNT</t>
  </si>
  <si>
    <t>INTIAL AMOUNT</t>
  </si>
  <si>
    <t xml:space="preserve">MONTH </t>
  </si>
  <si>
    <t xml:space="preserve">PAYMENT </t>
  </si>
  <si>
    <t>OUTLINE DATA</t>
  </si>
  <si>
    <t>DAYS WITH A</t>
  </si>
  <si>
    <t>DAYS WAS GOOD</t>
  </si>
  <si>
    <t xml:space="preserve">MAXIMUN </t>
  </si>
  <si>
    <t>90 TH PERCENTILE</t>
  </si>
  <si>
    <t>MEDIAN</t>
  </si>
  <si>
    <t xml:space="preserve">ORDR </t>
  </si>
  <si>
    <t xml:space="preserve">CUSTOMER </t>
  </si>
  <si>
    <t>ORDER</t>
  </si>
  <si>
    <t>SHIPPED DATA</t>
  </si>
  <si>
    <t>FREIGTH</t>
  </si>
  <si>
    <t>SHIP NAME</t>
  </si>
  <si>
    <t>Column9</t>
  </si>
  <si>
    <t>Column10</t>
  </si>
  <si>
    <t>Column11</t>
  </si>
  <si>
    <t>Column12</t>
  </si>
  <si>
    <t>Column13</t>
  </si>
  <si>
    <t>Column14</t>
  </si>
  <si>
    <t>N71F69A60:N70</t>
  </si>
  <si>
    <t xml:space="preserve">WORKSHET REFERENCE </t>
  </si>
  <si>
    <t xml:space="preserve">SIMPLE BOOK PRODUCT SCHEDULE </t>
  </si>
  <si>
    <t>DRAFT 1</t>
  </si>
  <si>
    <t>TECHNICAL REVIEW</t>
  </si>
  <si>
    <t>CONTENT REVIEW</t>
  </si>
  <si>
    <t>GRAPHICS</t>
  </si>
  <si>
    <t>LAYOUTH</t>
  </si>
  <si>
    <t>PROOF</t>
  </si>
  <si>
    <t xml:space="preserve">PAGE TURNING </t>
  </si>
  <si>
    <t>FINAL LAYOUT</t>
  </si>
  <si>
    <t>FINAL PROOF</t>
  </si>
  <si>
    <t>START DATE</t>
  </si>
  <si>
    <t>WORKIG DAYS BUDGET</t>
  </si>
  <si>
    <t>CHAPTER1</t>
  </si>
  <si>
    <t xml:space="preserve">WORKDAYS </t>
  </si>
  <si>
    <t xml:space="preserve">WORK DAYS </t>
  </si>
  <si>
    <t xml:space="preserve">TABBLE ANALYSER WIZARD </t>
  </si>
  <si>
    <t>ORIIGINAL PRODUCT</t>
  </si>
  <si>
    <t xml:space="preserve">PRODUCT ID </t>
  </si>
  <si>
    <t>UNITY PRICE</t>
  </si>
  <si>
    <t xml:space="preserve">VALUE OF INVENTORY UNITS STOCK </t>
  </si>
  <si>
    <t>FIELD</t>
  </si>
  <si>
    <t>TABLE</t>
  </si>
  <si>
    <t>COUNT</t>
  </si>
  <si>
    <t>AV</t>
  </si>
  <si>
    <t>SUM</t>
  </si>
  <si>
    <t>SORT</t>
  </si>
  <si>
    <t>SHOW</t>
  </si>
  <si>
    <t>CRITERIA</t>
  </si>
  <si>
    <t>OR</t>
  </si>
  <si>
    <t>FIST NAME</t>
  </si>
  <si>
    <t>LAST NAME</t>
  </si>
  <si>
    <t>PHONE NUMBER</t>
  </si>
  <si>
    <t>CITY</t>
  </si>
  <si>
    <t>CUSTOMERS</t>
  </si>
  <si>
    <t>CUSTOMER</t>
  </si>
  <si>
    <t xml:space="preserve">ORDER ID </t>
  </si>
  <si>
    <t>CUSTOMER ID</t>
  </si>
  <si>
    <t>EMPLOYEER ID</t>
  </si>
  <si>
    <t xml:space="preserve">ORDER DATE </t>
  </si>
  <si>
    <t>ORDERS</t>
  </si>
  <si>
    <t>REPORT HEADER  CUSTOMES</t>
  </si>
  <si>
    <t xml:space="preserve">CUSTOMERS ID </t>
  </si>
  <si>
    <t>FIRST NAME</t>
  </si>
  <si>
    <t>AD</t>
  </si>
  <si>
    <t>Column15</t>
  </si>
  <si>
    <t>Column16</t>
  </si>
  <si>
    <t>Column17</t>
  </si>
  <si>
    <t>Column18</t>
  </si>
  <si>
    <t>Column19</t>
  </si>
  <si>
    <t xml:space="preserve">UNIT </t>
  </si>
  <si>
    <t xml:space="preserve">CHARGE </t>
  </si>
  <si>
    <t>CURRENT</t>
  </si>
  <si>
    <t>QUATITY AH</t>
  </si>
  <si>
    <t>VOLTAGE</t>
  </si>
  <si>
    <t>VOLT AMP</t>
  </si>
  <si>
    <t>WATH</t>
  </si>
  <si>
    <t>COS</t>
  </si>
  <si>
    <t>KWH</t>
  </si>
  <si>
    <t>VAR</t>
  </si>
  <si>
    <t>KVH</t>
  </si>
  <si>
    <t>KMH</t>
  </si>
  <si>
    <t>FREQUENCE</t>
  </si>
  <si>
    <t>MONTH</t>
  </si>
  <si>
    <t>TOTAL COST</t>
  </si>
  <si>
    <t>GHZ</t>
  </si>
  <si>
    <t>BIT GI HERTZ</t>
  </si>
  <si>
    <t>OCTAL</t>
  </si>
  <si>
    <t>PIXEL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</si>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</sst>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13"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b val="0"/>
        <i val="0"/>
        <strike val="0"/>
        <u val="none"/>
        <sz val="11"/>
        <color rgb="FFFF0000"/>
        <name val="Calibri"/>
        <scheme val="none"/>
      </font>
      <fill>
        <patternFill patternType="solid">
          <bgColor theme="4" tint="0.79995117038483843"/>
        </patternFill>
      </fill>
    </dxf>
    <dxf>
      <font>
        <b val="0"/>
        <i val="0"/>
        <strike val="0"/>
        <u val="none"/>
        <sz val="11"/>
        <color rgb="FFFF0000"/>
        <name val="Calibri"/>
        <scheme val="none"/>
      </font>
      <fill>
        <patternFill patternType="solid">
          <bgColor theme="4" tint="0.79995117038483843"/>
        </patternFill>
      </fill>
    </dxf>
    <dxf>
      <font>
        <b val="0"/>
        <i val="0"/>
        <strike val="0"/>
        <u val="none"/>
        <sz val="11"/>
        <color rgb="FFFF0000"/>
        <name val="Calibri"/>
        <scheme val="none"/>
      </font>
      <fill>
        <patternFill patternType="solid">
          <bgColor theme="4" tint="0.79995117038483843"/>
        </patternFill>
      </fill>
    </dxf>
    <dxf>
      <font>
        <b val="0"/>
        <i val="0"/>
        <strike val="0"/>
        <u val="none"/>
        <sz val="11"/>
        <color rgb="FFFF0000"/>
        <name val="Calibri"/>
        <scheme val="none"/>
      </font>
      <fill>
        <patternFill patternType="solid">
          <bgColor theme="4" tint="0.79995117038483843"/>
        </patternFill>
      </fill>
    </dxf>
    <dxf>
      <font>
        <b val="0"/>
        <i val="0"/>
        <strike val="0"/>
        <u val="none"/>
        <sz val="11"/>
        <color rgb="FFFF0000"/>
        <name val="Calibri"/>
        <scheme val="none"/>
      </font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7-4C9D-AAE6-8BB164B6137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7-4C9D-AAE6-8BB164B6137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105</c:v>
                </c:pt>
                <c:pt idx="3">
                  <c:v>210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7-4C9D-AAE6-8BB164B6137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7-4C9D-AAE6-8BB164B6137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Sheet1!$G$3:$G$11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7-4C9D-AAE6-8BB164B61373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20A7-4C9D-AAE6-8BB164B61373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Sheet1!$B$3:$B$11</c:f>
              <c:numCache>
                <c:formatCode>General</c:formatCode>
                <c:ptCount val="9"/>
              </c:numCache>
            </c:numRef>
          </c:cat>
          <c:val>
            <c:numRef>
              <c:f>Sheet1!$I$3:$I$11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20A7-4C9D-AAE6-8BB164B6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249136"/>
        <c:axId val="476250120"/>
        <c:axId val="0"/>
      </c:bar3DChart>
      <c:catAx>
        <c:axId val="47624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50120"/>
        <c:crosses val="autoZero"/>
        <c:auto val="1"/>
        <c:lblAlgn val="ctr"/>
        <c:lblOffset val="100"/>
        <c:noMultiLvlLbl val="0"/>
      </c:catAx>
      <c:valAx>
        <c:axId val="4762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266258-9f07-48ac-86bc-60092004866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Sheet1!$A$17:$A$27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B-430F-817A-ADFE796EFB69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Sheet1!$A$17:$A$27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Sheet1!$C$17:$C$27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B-430F-817A-ADFE796EFB69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Sheet1!$A$17:$A$27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Sheet1!$D$17:$D$27</c:f>
              <c:numCache>
                <c:formatCode>General</c:formatCode>
                <c:ptCount val="11"/>
                <c:pt idx="0">
                  <c:v>0</c:v>
                </c:pt>
                <c:pt idx="3">
                  <c:v>0</c:v>
                </c:pt>
                <c:pt idx="4" formatCode="0%">
                  <c:v>0.1</c:v>
                </c:pt>
                <c:pt idx="5">
                  <c:v>50000</c:v>
                </c:pt>
                <c:pt idx="6">
                  <c:v>120</c:v>
                </c:pt>
                <c:pt idx="7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B-430F-817A-ADFE796EFB69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Sheet1!$A$17:$A$27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B-430F-817A-ADFE796EFB69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Sheet1!$A$17:$A$27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Sheet1!$F$17:$F$27</c:f>
              <c:numCache>
                <c:formatCode>General</c:formatCode>
                <c:ptCount val="1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3B-430F-817A-ADFE796EFB69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Sheet1!$A$17:$A$27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Sheet1!$G$17:$G$27</c:f>
              <c:numCache>
                <c:formatCode>General</c:formatCode>
                <c:ptCount val="1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3B-430F-817A-ADFE796EFB69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Sheet1!$A$17:$A$27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Sheet1!$H$17:$H$27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B-430F-817A-ADFE796EFB69}"/>
            </c:ext>
          </c:extLst>
        </c:ser>
        <c:ser>
          <c:idx val="7"/>
          <c:order val="7"/>
          <c:tx>
            <c:strRef>
              <c:f>Sheet1!$I$16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Sheet1!$A$17:$A$27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Sheet1!$I$17:$I$27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E33B-430F-817A-ADFE796E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82112"/>
        <c:axId val="472788016"/>
        <c:axId val="480565848"/>
      </c:area3DChart>
      <c:catAx>
        <c:axId val="4727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8016"/>
        <c:crosses val="autoZero"/>
        <c:auto val="1"/>
        <c:lblAlgn val="ctr"/>
        <c:lblOffset val="100"/>
        <c:noMultiLvlLbl val="0"/>
      </c:catAx>
      <c:valAx>
        <c:axId val="4727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2112"/>
        <c:crosses val="autoZero"/>
        <c:crossBetween val="midCat"/>
      </c:valAx>
      <c:serAx>
        <c:axId val="480565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8016"/>
        <c:crosses val="autoZero"/>
        <c:tickMarkSkip val="1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0c256579-91a7-4d2c-a78a-4e1c848ccf7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Sheet1!$A$31:$A$46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Sheet1!$B$31:$B$46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1-48C5-8BCA-5C87D264CA32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Sheet1!$A$31:$A$46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Sheet1!$C$31:$C$46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1-48C5-8BCA-5C87D264CA32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Sheet1!$A$31:$A$46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Sheet1!$D$31:$D$46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1-48C5-8BCA-5C87D264CA32}"/>
            </c:ext>
          </c:extLst>
        </c:ser>
        <c:ser>
          <c:idx val="3"/>
          <c:order val="3"/>
          <c:tx>
            <c:strRef>
              <c:f>Sheet1!$E$30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Sheet1!$A$31:$A$46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Sheet1!$E$31:$E$46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1-48C5-8BCA-5C87D264CA32}"/>
            </c:ext>
          </c:extLst>
        </c:ser>
        <c:ser>
          <c:idx val="4"/>
          <c:order val="4"/>
          <c:tx>
            <c:strRef>
              <c:f>Sheet1!$F$30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Sheet1!$A$31:$A$46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Sheet1!$F$31:$F$46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C1-48C5-8BCA-5C87D264CA32}"/>
            </c:ext>
          </c:extLst>
        </c:ser>
        <c:ser>
          <c:idx val="5"/>
          <c:order val="5"/>
          <c:tx>
            <c:strRef>
              <c:f>Sheet1!$G$30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Sheet1!$A$31:$A$46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Sheet1!$G$31:$G$46</c:f>
              <c:numCache>
                <c:formatCode>General</c:formatCode>
                <c:ptCount val="16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C1-48C5-8BCA-5C87D264CA32}"/>
            </c:ext>
          </c:extLst>
        </c:ser>
        <c:ser>
          <c:idx val="6"/>
          <c:order val="6"/>
          <c:tx>
            <c:strRef>
              <c:f>Sheet1!$H$30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Sheet1!$A$31:$A$46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Sheet1!$H$31:$H$46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C1-48C5-8BCA-5C87D264CA32}"/>
            </c:ext>
          </c:extLst>
        </c:ser>
        <c:ser>
          <c:idx val="7"/>
          <c:order val="7"/>
          <c:tx>
            <c:strRef>
              <c:f>Sheet1!$I$30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Sheet1!$A$31:$A$46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Sheet1!$I$31:$I$46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7-F5C1-48C5-8BCA-5C87D264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360016"/>
        <c:axId val="470357064"/>
        <c:axId val="0"/>
      </c:bar3DChart>
      <c:catAx>
        <c:axId val="4703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7064"/>
        <c:crosses val="autoZero"/>
        <c:auto val="1"/>
        <c:lblAlgn val="ctr"/>
        <c:lblOffset val="100"/>
        <c:noMultiLvlLbl val="0"/>
      </c:catAx>
      <c:valAx>
        <c:axId val="4703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0973b05-9656-40f9-9310-6cbd6bc903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404"/>
          <c:y val="8.7962962962963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Sheet1!$A$63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Sheet1!$B$63:$N$63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90D1-412B-9F2D-382892287D20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Sheet1!$B$64:$N$64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1-412B-9F2D-382892287D20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Sheet1!$B$65:$N$65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1-412B-9F2D-382892287D20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Sheet1!$B$66:$N$66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1-412B-9F2D-382892287D20}"/>
            </c:ext>
          </c:extLst>
        </c:ser>
        <c:ser>
          <c:idx val="4"/>
          <c:order val="4"/>
          <c:tx>
            <c:strRef>
              <c:f>Sheet1!$A$67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Sheet1!$B$67:$N$67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D1-412B-9F2D-382892287D20}"/>
            </c:ext>
          </c:extLst>
        </c:ser>
        <c:ser>
          <c:idx val="5"/>
          <c:order val="5"/>
          <c:tx>
            <c:strRef>
              <c:f>Sheet1!$A$68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Sheet1!$B$68:$N$68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D1-412B-9F2D-382892287D20}"/>
            </c:ext>
          </c:extLst>
        </c:ser>
        <c:ser>
          <c:idx val="6"/>
          <c:order val="6"/>
          <c:tx>
            <c:strRef>
              <c:f>Sheet1!$A$69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Sheet1!$B$69:$N$69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D1-412B-9F2D-382892287D20}"/>
            </c:ext>
          </c:extLst>
        </c:ser>
        <c:ser>
          <c:idx val="7"/>
          <c:order val="7"/>
          <c:tx>
            <c:strRef>
              <c:f>Sheet1!$A$70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Sheet1!$B$70:$N$70</c:f>
              <c:numCache>
                <c:formatCode>General</c:formatCode>
                <c:ptCount val="13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D1-412B-9F2D-382892287D20}"/>
            </c:ext>
          </c:extLst>
        </c:ser>
        <c:ser>
          <c:idx val="8"/>
          <c:order val="8"/>
          <c:tx>
            <c:strRef>
              <c:f>Sheet1!$A$71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Sheet1!$B$71:$N$71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8-90D1-412B-9F2D-382892287D20}"/>
            </c:ext>
          </c:extLst>
        </c:ser>
        <c:ser>
          <c:idx val="9"/>
          <c:order val="9"/>
          <c:tx>
            <c:strRef>
              <c:f>Sheet1!$A$72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Sheet1!$B$72:$N$72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D1-412B-9F2D-382892287D20}"/>
            </c:ext>
          </c:extLst>
        </c:ser>
        <c:ser>
          <c:idx val="10"/>
          <c:order val="10"/>
          <c:tx>
            <c:strRef>
              <c:f>Sheet1!$A$73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Sheet1!$B$73:$N$73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A-90D1-412B-9F2D-382892287D20}"/>
            </c:ext>
          </c:extLst>
        </c:ser>
        <c:ser>
          <c:idx val="11"/>
          <c:order val="11"/>
          <c:tx>
            <c:strRef>
              <c:f>Sheet1!$A$74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Sheet1!$B$74:$N$74</c:f>
              <c:numCache>
                <c:formatCode>General</c:formatCode>
                <c:ptCount val="13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D1-412B-9F2D-382892287D20}"/>
            </c:ext>
          </c:extLst>
        </c:ser>
        <c:ser>
          <c:idx val="12"/>
          <c:order val="12"/>
          <c:tx>
            <c:strRef>
              <c:f>Sheet1!$A$75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Sheet1!$B$62:$N$62</c:f>
              <c:strCache>
                <c:ptCount val="12"/>
                <c:pt idx="0">
                  <c:v>SIMPLE BOOK PRODUCT SCHEDULE </c:v>
                </c:pt>
                <c:pt idx="3">
                  <c:v>DRAFT 1</c:v>
                </c:pt>
                <c:pt idx="4">
                  <c:v>TECHNICAL REVIEW</c:v>
                </c:pt>
                <c:pt idx="5">
                  <c:v>CONTENT REVIEW</c:v>
                </c:pt>
                <c:pt idx="6">
                  <c:v>GRAPHICS</c:v>
                </c:pt>
                <c:pt idx="7">
                  <c:v>LAYOUTH</c:v>
                </c:pt>
                <c:pt idx="8">
                  <c:v>PROOF</c:v>
                </c:pt>
                <c:pt idx="9">
                  <c:v>PAGE TURNING </c:v>
                </c:pt>
                <c:pt idx="10">
                  <c:v>FINAL LAYOUT</c:v>
                </c:pt>
                <c:pt idx="11">
                  <c:v>FINAL PROOF</c:v>
                </c:pt>
              </c:strCache>
            </c:strRef>
          </c:cat>
          <c:val>
            <c:numRef>
              <c:f>Sheet1!$B$75:$N$75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C-90D1-412B-9F2D-38289228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420360"/>
        <c:axId val="587420688"/>
        <c:axId val="0"/>
      </c:bar3DChart>
      <c:catAx>
        <c:axId val="58742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0688"/>
        <c:crosses val="autoZero"/>
        <c:auto val="1"/>
        <c:lblAlgn val="ctr"/>
        <c:lblOffset val="100"/>
        <c:noMultiLvlLbl val="0"/>
      </c:catAx>
      <c:valAx>
        <c:axId val="5874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1b5203-30e7-45b1-8006-01862820d80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41090696996201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Sheet1!$A$77</c:f>
              <c:strCache>
                <c:ptCount val="1"/>
                <c:pt idx="0">
                  <c:v>Column1</c:v>
                </c:pt>
              </c:strCache>
            </c:strRef>
          </c:tx>
          <c:val>
            <c:numRef>
              <c:f>Sheet1!$A$78:$A$101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7-471E-A630-869D16E8D55B}"/>
            </c:ext>
          </c:extLst>
        </c:ser>
        <c:ser>
          <c:idx val="1"/>
          <c:order val="1"/>
          <c:tx>
            <c:strRef>
              <c:f>Sheet1!$B$77</c:f>
              <c:strCache>
                <c:ptCount val="1"/>
                <c:pt idx="0">
                  <c:v>Column2</c:v>
                </c:pt>
              </c:strCache>
            </c:strRef>
          </c:tx>
          <c:val>
            <c:numRef>
              <c:f>Sheet1!$B$78:$B$101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8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7-471E-A630-869D16E8D55B}"/>
            </c:ext>
          </c:extLst>
        </c:ser>
        <c:ser>
          <c:idx val="2"/>
          <c:order val="2"/>
          <c:tx>
            <c:strRef>
              <c:f>Sheet1!$C$77</c:f>
              <c:strCache>
                <c:ptCount val="1"/>
                <c:pt idx="0">
                  <c:v>Column3</c:v>
                </c:pt>
              </c:strCache>
            </c:strRef>
          </c:tx>
          <c:val>
            <c:numRef>
              <c:f>Sheet1!$C$78:$C$101</c:f>
              <c:numCache>
                <c:formatCode>General</c:formatCode>
                <c:ptCount val="2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7-471E-A630-869D16E8D55B}"/>
            </c:ext>
          </c:extLst>
        </c:ser>
        <c:ser>
          <c:idx val="3"/>
          <c:order val="3"/>
          <c:tx>
            <c:strRef>
              <c:f>Sheet1!$D$77</c:f>
              <c:strCache>
                <c:ptCount val="1"/>
                <c:pt idx="0">
                  <c:v>Column4</c:v>
                </c:pt>
              </c:strCache>
            </c:strRef>
          </c:tx>
          <c:val>
            <c:numRef>
              <c:f>Sheet1!$D$78:$D$101</c:f>
              <c:numCache>
                <c:formatCode>General</c:formatCode>
                <c:ptCount val="2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7-471E-A630-869D16E8D55B}"/>
            </c:ext>
          </c:extLst>
        </c:ser>
        <c:ser>
          <c:idx val="4"/>
          <c:order val="4"/>
          <c:tx>
            <c:strRef>
              <c:f>Sheet1!$E$77</c:f>
              <c:strCache>
                <c:ptCount val="1"/>
                <c:pt idx="0">
                  <c:v>Column5</c:v>
                </c:pt>
              </c:strCache>
            </c:strRef>
          </c:tx>
          <c:val>
            <c:numRef>
              <c:f>Sheet1!$E$78:$E$101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7-471E-A630-869D16E8D55B}"/>
            </c:ext>
          </c:extLst>
        </c:ser>
        <c:ser>
          <c:idx val="5"/>
          <c:order val="5"/>
          <c:tx>
            <c:strRef>
              <c:f>Sheet1!$F$77</c:f>
              <c:strCache>
                <c:ptCount val="1"/>
                <c:pt idx="0">
                  <c:v>Column6</c:v>
                </c:pt>
              </c:strCache>
            </c:strRef>
          </c:tx>
          <c:val>
            <c:numRef>
              <c:f>Sheet1!$F$78:$F$101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7-471E-A630-869D16E8D55B}"/>
            </c:ext>
          </c:extLst>
        </c:ser>
        <c:ser>
          <c:idx val="6"/>
          <c:order val="6"/>
          <c:tx>
            <c:strRef>
              <c:f>Sheet1!$G$77</c:f>
              <c:strCache>
                <c:ptCount val="1"/>
                <c:pt idx="0">
                  <c:v>Column7</c:v>
                </c:pt>
              </c:strCache>
            </c:strRef>
          </c:tx>
          <c:val>
            <c:numRef>
              <c:f>Sheet1!$G$78:$G$101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7-471E-A630-869D16E8D55B}"/>
            </c:ext>
          </c:extLst>
        </c:ser>
        <c:ser>
          <c:idx val="7"/>
          <c:order val="7"/>
          <c:tx>
            <c:strRef>
              <c:f>Sheet1!$H$77</c:f>
              <c:strCache>
                <c:ptCount val="1"/>
                <c:pt idx="0">
                  <c:v>Column8</c:v>
                </c:pt>
              </c:strCache>
            </c:strRef>
          </c:tx>
          <c:val>
            <c:numRef>
              <c:f>Sheet1!$H$78:$H$101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D7-471E-A630-869D16E8D55B}"/>
            </c:ext>
          </c:extLst>
        </c:ser>
        <c:ser>
          <c:idx val="8"/>
          <c:order val="8"/>
          <c:tx>
            <c:strRef>
              <c:f>Sheet1!$I$77</c:f>
              <c:strCache>
                <c:ptCount val="1"/>
                <c:pt idx="0">
                  <c:v>Column9</c:v>
                </c:pt>
              </c:strCache>
            </c:strRef>
          </c:tx>
          <c:val>
            <c:numRef>
              <c:f>Sheet1!$I$78:$I$101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D7-471E-A630-869D16E8D55B}"/>
            </c:ext>
          </c:extLst>
        </c:ser>
        <c:ser>
          <c:idx val="9"/>
          <c:order val="9"/>
          <c:tx>
            <c:strRef>
              <c:f>Sheet1!$J$77</c:f>
              <c:strCache>
                <c:ptCount val="1"/>
                <c:pt idx="0">
                  <c:v>Column10</c:v>
                </c:pt>
              </c:strCache>
            </c:strRef>
          </c:tx>
          <c:val>
            <c:numRef>
              <c:f>Sheet1!$J$78:$J$101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D7-471E-A630-869D16E8D55B}"/>
            </c:ext>
          </c:extLst>
        </c:ser>
        <c:ser>
          <c:idx val="10"/>
          <c:order val="10"/>
          <c:tx>
            <c:strRef>
              <c:f>Sheet1!$K$77</c:f>
              <c:strCache>
                <c:ptCount val="1"/>
                <c:pt idx="0">
                  <c:v>Column11</c:v>
                </c:pt>
              </c:strCache>
            </c:strRef>
          </c:tx>
          <c:val>
            <c:numRef>
              <c:f>Sheet1!$K$78:$K$101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D7-471E-A630-869D16E8D55B}"/>
            </c:ext>
          </c:extLst>
        </c:ser>
        <c:ser>
          <c:idx val="11"/>
          <c:order val="11"/>
          <c:tx>
            <c:strRef>
              <c:f>Sheet1!$L$77</c:f>
              <c:strCache>
                <c:ptCount val="1"/>
                <c:pt idx="0">
                  <c:v>Column12</c:v>
                </c:pt>
              </c:strCache>
            </c:strRef>
          </c:tx>
          <c:val>
            <c:numRef>
              <c:f>Sheet1!$L$78:$L$101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D7-471E-A630-869D16E8D55B}"/>
            </c:ext>
          </c:extLst>
        </c:ser>
        <c:ser>
          <c:idx val="12"/>
          <c:order val="12"/>
          <c:tx>
            <c:strRef>
              <c:f>Sheet1!$M$77</c:f>
              <c:strCache>
                <c:ptCount val="1"/>
                <c:pt idx="0">
                  <c:v>Column13</c:v>
                </c:pt>
              </c:strCache>
            </c:strRef>
          </c:tx>
          <c:val>
            <c:numRef>
              <c:f>Sheet1!$M$78:$M$101</c:f>
              <c:numCache>
                <c:formatCode>General</c:formatCode>
                <c:ptCount val="24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D7-471E-A630-869D16E8D55B}"/>
            </c:ext>
          </c:extLst>
        </c:ser>
        <c:ser>
          <c:idx val="13"/>
          <c:order val="13"/>
          <c:tx>
            <c:strRef>
              <c:f>Sheet1!$N$77</c:f>
              <c:strCache>
                <c:ptCount val="1"/>
                <c:pt idx="0">
                  <c:v>Column14</c:v>
                </c:pt>
              </c:strCache>
            </c:strRef>
          </c:tx>
          <c:val>
            <c:numRef>
              <c:f>Sheet1!$N$78:$N$101</c:f>
              <c:numCache>
                <c:formatCode>General</c:formatCode>
                <c:ptCount val="2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D7-471E-A630-869D16E8D55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63030936"/>
        <c:axId val="363032904"/>
        <c:axId val="479445056"/>
      </c:surface3DChart>
      <c:catAx>
        <c:axId val="363030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2904"/>
        <c:crosses val="autoZero"/>
        <c:auto val="1"/>
        <c:lblAlgn val="ctr"/>
        <c:lblOffset val="100"/>
        <c:noMultiLvlLbl val="0"/>
      </c:catAx>
      <c:valAx>
        <c:axId val="3630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0936"/>
        <c:crosses val="autoZero"/>
        <c:crossBetween val="midCat"/>
      </c:valAx>
      <c:serAx>
        <c:axId val="47944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2904"/>
        <c:crosses val="autoZero"/>
        <c:tickMarkSkip val="1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99c51426-ca10-4318-9a18-63f1219670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Sheet1!$A$80:$A$98</c:f>
              <c:strCache>
                <c:ptCount val="1"/>
                <c:pt idx="0">
                  <c:v>N71F69A60:N70</c:v>
                </c:pt>
              </c:strCache>
            </c:strRef>
          </c:cat>
          <c:val>
            <c:numRef>
              <c:f>Sheet1!$B$80:$B$98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D-462E-8758-4B2904706B4B}"/>
            </c:ext>
          </c:extLst>
        </c:ser>
        <c:ser>
          <c:idx val="1"/>
          <c:order val="1"/>
          <c:tx>
            <c:strRef>
              <c:f>Sheet1!$C$79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Sheet1!$A$80:$A$98</c:f>
              <c:strCache>
                <c:ptCount val="1"/>
                <c:pt idx="0">
                  <c:v>N71F69A60:N70</c:v>
                </c:pt>
              </c:strCache>
            </c:strRef>
          </c:cat>
          <c:val>
            <c:numRef>
              <c:f>Sheet1!$C$80:$C$98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98DD-462E-8758-4B2904706B4B}"/>
            </c:ext>
          </c:extLst>
        </c:ser>
        <c:ser>
          <c:idx val="2"/>
          <c:order val="2"/>
          <c:tx>
            <c:strRef>
              <c:f>Sheet1!$D$79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Sheet1!$A$80:$A$98</c:f>
              <c:strCache>
                <c:ptCount val="1"/>
                <c:pt idx="0">
                  <c:v>N71F69A60:N70</c:v>
                </c:pt>
              </c:strCache>
            </c:strRef>
          </c:cat>
          <c:val>
            <c:numRef>
              <c:f>Sheet1!$D$80:$D$98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2-98DD-462E-8758-4B2904706B4B}"/>
            </c:ext>
          </c:extLst>
        </c:ser>
        <c:ser>
          <c:idx val="3"/>
          <c:order val="3"/>
          <c:tx>
            <c:strRef>
              <c:f>Sheet1!$E$79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Sheet1!$A$80:$A$98</c:f>
              <c:strCache>
                <c:ptCount val="1"/>
                <c:pt idx="0">
                  <c:v>N71F69A60:N70</c:v>
                </c:pt>
              </c:strCache>
            </c:strRef>
          </c:cat>
          <c:val>
            <c:numRef>
              <c:f>Sheet1!$E$80:$E$98</c:f>
              <c:numCache>
                <c:formatCode>General</c:formatCode>
                <c:ptCount val="19"/>
                <c:pt idx="1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D-462E-8758-4B2904706B4B}"/>
            </c:ext>
          </c:extLst>
        </c:ser>
        <c:ser>
          <c:idx val="4"/>
          <c:order val="4"/>
          <c:tx>
            <c:strRef>
              <c:f>Sheet1!$F$79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Sheet1!$A$80:$A$98</c:f>
              <c:strCache>
                <c:ptCount val="1"/>
                <c:pt idx="0">
                  <c:v>N71F69A60:N70</c:v>
                </c:pt>
              </c:strCache>
            </c:strRef>
          </c:cat>
          <c:val>
            <c:numRef>
              <c:f>Sheet1!$F$80:$F$98</c:f>
              <c:numCache>
                <c:formatCode>General</c:formatCode>
                <c:ptCount val="19"/>
                <c:pt idx="1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DD-462E-8758-4B2904706B4B}"/>
            </c:ext>
          </c:extLst>
        </c:ser>
        <c:ser>
          <c:idx val="5"/>
          <c:order val="5"/>
          <c:tx>
            <c:strRef>
              <c:f>Sheet1!$G$79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Sheet1!$A$80:$A$98</c:f>
              <c:strCache>
                <c:ptCount val="1"/>
                <c:pt idx="0">
                  <c:v>N71F69A60:N70</c:v>
                </c:pt>
              </c:strCache>
            </c:strRef>
          </c:cat>
          <c:val>
            <c:numRef>
              <c:f>Sheet1!$G$80:$G$98</c:f>
              <c:numCache>
                <c:formatCode>General</c:formatCode>
                <c:ptCount val="19"/>
                <c:pt idx="1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DD-462E-8758-4B2904706B4B}"/>
            </c:ext>
          </c:extLst>
        </c:ser>
        <c:ser>
          <c:idx val="6"/>
          <c:order val="6"/>
          <c:tx>
            <c:strRef>
              <c:f>Sheet1!$H$79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Sheet1!$A$80:$A$98</c:f>
              <c:strCache>
                <c:ptCount val="1"/>
                <c:pt idx="0">
                  <c:v>N71F69A60:N70</c:v>
                </c:pt>
              </c:strCache>
            </c:strRef>
          </c:cat>
          <c:val>
            <c:numRef>
              <c:f>Sheet1!$H$80:$H$98</c:f>
              <c:numCache>
                <c:formatCode>General</c:formatCode>
                <c:ptCount val="19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DD-462E-8758-4B2904706B4B}"/>
            </c:ext>
          </c:extLst>
        </c:ser>
        <c:ser>
          <c:idx val="7"/>
          <c:order val="7"/>
          <c:tx>
            <c:strRef>
              <c:f>Sheet1!$I$79</c:f>
              <c:strCache>
                <c:ptCount val="1"/>
                <c:pt idx="0">
                  <c:v>Column9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Sheet1!$A$80:$A$98</c:f>
              <c:strCache>
                <c:ptCount val="1"/>
                <c:pt idx="0">
                  <c:v>N71F69A60:N70</c:v>
                </c:pt>
              </c:strCache>
            </c:strRef>
          </c:cat>
          <c:val>
            <c:numRef>
              <c:f>Sheet1!$I$80:$I$98</c:f>
              <c:numCache>
                <c:formatCode>General</c:formatCode>
                <c:ptCount val="19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DD-462E-8758-4B2904706B4B}"/>
            </c:ext>
          </c:extLst>
        </c:ser>
        <c:ser>
          <c:idx val="8"/>
          <c:order val="8"/>
          <c:tx>
            <c:strRef>
              <c:f>Sheet1!$J$79</c:f>
              <c:strCache>
                <c:ptCount val="1"/>
                <c:pt idx="0">
                  <c:v>Column10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Sheet1!$A$80:$A$98</c:f>
              <c:strCache>
                <c:ptCount val="1"/>
                <c:pt idx="0">
                  <c:v>N71F69A60:N70</c:v>
                </c:pt>
              </c:strCache>
            </c:strRef>
          </c:cat>
          <c:val>
            <c:numRef>
              <c:f>Sheet1!$J$80:$J$98</c:f>
              <c:numCache>
                <c:formatCode>General</c:formatCode>
                <c:ptCount val="19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DD-462E-8758-4B290470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73648"/>
        <c:axId val="589976928"/>
      </c:radarChart>
      <c:catAx>
        <c:axId val="5899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76928"/>
        <c:crosses val="autoZero"/>
        <c:auto val="1"/>
        <c:lblAlgn val="ctr"/>
        <c:lblOffset val="100"/>
        <c:noMultiLvlLbl val="0"/>
      </c:catAx>
      <c:valAx>
        <c:axId val="5899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9b6a036-811a-4620-8fd4-cfae415dab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Sheet1!$C$143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Sheet1!$C$144:$C$188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  <c:pt idx="33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1-48AB-90F3-88D036391BCA}"/>
            </c:ext>
          </c:extLst>
        </c:ser>
        <c:ser>
          <c:idx val="1"/>
          <c:order val="1"/>
          <c:tx>
            <c:strRef>
              <c:f>Sheet1!$D$143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Sheet1!$D$144:$D$188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1-48AB-90F3-88D036391BCA}"/>
            </c:ext>
          </c:extLst>
        </c:ser>
        <c:ser>
          <c:idx val="2"/>
          <c:order val="2"/>
          <c:tx>
            <c:strRef>
              <c:f>Sheet1!$E$143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Sheet1!$E$144:$E$188</c:f>
              <c:numCache>
                <c:formatCode>General</c:formatCode>
                <c:ptCount val="45"/>
                <c:pt idx="0">
                  <c:v>0</c:v>
                </c:pt>
                <c:pt idx="33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1-48AB-90F3-88D036391BCA}"/>
            </c:ext>
          </c:extLst>
        </c:ser>
        <c:ser>
          <c:idx val="3"/>
          <c:order val="3"/>
          <c:tx>
            <c:strRef>
              <c:f>Sheet1!$F$143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Sheet1!$F$144:$F$188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  <c:pt idx="33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1-48AB-90F3-88D036391BCA}"/>
            </c:ext>
          </c:extLst>
        </c:ser>
        <c:ser>
          <c:idx val="4"/>
          <c:order val="4"/>
          <c:tx>
            <c:strRef>
              <c:f>Sheet1!$G$143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Sheet1!$G$144:$G$188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1-48AB-90F3-88D036391BCA}"/>
            </c:ext>
          </c:extLst>
        </c:ser>
        <c:ser>
          <c:idx val="5"/>
          <c:order val="5"/>
          <c:tx>
            <c:strRef>
              <c:f>Sheet1!$H$143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Sheet1!$H$144:$H$188</c:f>
              <c:numCache>
                <c:formatCode>General</c:formatCode>
                <c:ptCount val="4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1-48AB-90F3-88D036391BCA}"/>
            </c:ext>
          </c:extLst>
        </c:ser>
        <c:ser>
          <c:idx val="6"/>
          <c:order val="6"/>
          <c:tx>
            <c:strRef>
              <c:f>Sheet1!$I$143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Sheet1!$I$144:$I$188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01-48AB-90F3-88D036391BCA}"/>
            </c:ext>
          </c:extLst>
        </c:ser>
        <c:ser>
          <c:idx val="7"/>
          <c:order val="7"/>
          <c:tx>
            <c:strRef>
              <c:f>Sheet1!$J$143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Sheet1!$J$144:$J$188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01-48AB-90F3-88D036391BCA}"/>
            </c:ext>
          </c:extLst>
        </c:ser>
        <c:ser>
          <c:idx val="8"/>
          <c:order val="8"/>
          <c:tx>
            <c:strRef>
              <c:f>Sheet1!$K$143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Sheet1!$K$144:$K$188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01-48AB-90F3-88D036391BCA}"/>
            </c:ext>
          </c:extLst>
        </c:ser>
        <c:ser>
          <c:idx val="9"/>
          <c:order val="9"/>
          <c:tx>
            <c:strRef>
              <c:f>Sheet1!$L$143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Sheet1!$L$144:$L$188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01-48AB-90F3-88D036391BCA}"/>
            </c:ext>
          </c:extLst>
        </c:ser>
        <c:ser>
          <c:idx val="10"/>
          <c:order val="10"/>
          <c:tx>
            <c:strRef>
              <c:f>Sheet1!$M$143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Sheet1!$M$144:$M$188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01-48AB-90F3-88D036391BCA}"/>
            </c:ext>
          </c:extLst>
        </c:ser>
        <c:ser>
          <c:idx val="11"/>
          <c:order val="11"/>
          <c:tx>
            <c:strRef>
              <c:f>Sheet1!$N$143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Sheet1!$N$144:$N$188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01-48AB-90F3-88D036391BCA}"/>
            </c:ext>
          </c:extLst>
        </c:ser>
        <c:ser>
          <c:idx val="12"/>
          <c:order val="12"/>
          <c:tx>
            <c:strRef>
              <c:f>Sheet1!$O$143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Sheet1!$O$144:$O$188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01-48AB-90F3-88D036391BCA}"/>
            </c:ext>
          </c:extLst>
        </c:ser>
        <c:ser>
          <c:idx val="13"/>
          <c:order val="13"/>
          <c:tx>
            <c:strRef>
              <c:f>Sheet1!$P$143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Sheet1!$P$144:$P$188</c:f>
              <c:numCache>
                <c:formatCode>General</c:formatCode>
                <c:ptCount val="4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01-48AB-90F3-88D036391BCA}"/>
            </c:ext>
          </c:extLst>
        </c:ser>
        <c:ser>
          <c:idx val="14"/>
          <c:order val="14"/>
          <c:tx>
            <c:strRef>
              <c:f>Sheet1!$Q$143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Sheet1!$Q$144:$Q$188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01-48AB-90F3-88D036391BCA}"/>
            </c:ext>
          </c:extLst>
        </c:ser>
        <c:ser>
          <c:idx val="15"/>
          <c:order val="15"/>
          <c:tx>
            <c:strRef>
              <c:f>Sheet1!$R$143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Sheet1!$R$144:$R$188</c:f>
              <c:numCache>
                <c:formatCode>General</c:formatCode>
                <c:ptCount val="45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01-48AB-90F3-88D036391BCA}"/>
            </c:ext>
          </c:extLst>
        </c:ser>
        <c:ser>
          <c:idx val="16"/>
          <c:order val="16"/>
          <c:tx>
            <c:strRef>
              <c:f>Sheet1!$S$143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Sheet1!$B$144:$B$188</c:f>
              <c:strCache>
                <c:ptCount val="37"/>
                <c:pt idx="0">
                  <c:v>Column2</c:v>
                </c:pt>
                <c:pt idx="2">
                  <c:v>CHARGE </c:v>
                </c:pt>
                <c:pt idx="33">
                  <c:v>Column1</c:v>
                </c:pt>
                <c:pt idx="36">
                  <c:v>GHZ</c:v>
                </c:pt>
              </c:strCache>
            </c:strRef>
          </c:cat>
          <c:val>
            <c:numRef>
              <c:f>Sheet1!$S$144:$S$188</c:f>
              <c:numCache>
                <c:formatCode>General</c:formatCode>
                <c:ptCount val="4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01-48AB-90F3-88D03639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59112"/>
        <c:axId val="477957144"/>
      </c:radarChart>
      <c:catAx>
        <c:axId val="4779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57144"/>
        <c:crosses val="autoZero"/>
        <c:auto val="1"/>
        <c:lblAlgn val="ctr"/>
        <c:lblOffset val="100"/>
        <c:noMultiLvlLbl val="0"/>
      </c:catAx>
      <c:valAx>
        <c:axId val="4779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5bd644-a7a4-4e36-bc53-0a765a1664c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Sheet1!$A$144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Sheet1!$A$145:$A$176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7-40D9-ACC8-5A7BC9D838D3}"/>
            </c:ext>
          </c:extLst>
        </c:ser>
        <c:ser>
          <c:idx val="1"/>
          <c:order val="1"/>
          <c:tx>
            <c:strRef>
              <c:f>Sheet1!$B$144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Sheet1!$B$145:$B$176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7-40D9-ACC8-5A7BC9D838D3}"/>
            </c:ext>
          </c:extLst>
        </c:ser>
        <c:ser>
          <c:idx val="2"/>
          <c:order val="2"/>
          <c:tx>
            <c:strRef>
              <c:f>Sheet1!$C$144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Sheet1!$C$145:$C$176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7-40D9-ACC8-5A7BC9D838D3}"/>
            </c:ext>
          </c:extLst>
        </c:ser>
        <c:ser>
          <c:idx val="3"/>
          <c:order val="3"/>
          <c:tx>
            <c:strRef>
              <c:f>Sheet1!$D$144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Sheet1!$D$145:$D$176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7-40D9-ACC8-5A7BC9D838D3}"/>
            </c:ext>
          </c:extLst>
        </c:ser>
        <c:ser>
          <c:idx val="4"/>
          <c:order val="4"/>
          <c:tx>
            <c:strRef>
              <c:f>Sheet1!$E$144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Sheet1!$E$145:$E$176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4-7D07-40D9-ACC8-5A7BC9D838D3}"/>
            </c:ext>
          </c:extLst>
        </c:ser>
        <c:ser>
          <c:idx val="5"/>
          <c:order val="5"/>
          <c:tx>
            <c:strRef>
              <c:f>Sheet1!$F$144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Sheet1!$F$145:$F$176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07-40D9-ACC8-5A7BC9D838D3}"/>
            </c:ext>
          </c:extLst>
        </c:ser>
        <c:ser>
          <c:idx val="6"/>
          <c:order val="6"/>
          <c:tx>
            <c:strRef>
              <c:f>Sheet1!$G$144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Sheet1!$G$145:$G$176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07-40D9-ACC8-5A7BC9D838D3}"/>
            </c:ext>
          </c:extLst>
        </c:ser>
        <c:ser>
          <c:idx val="7"/>
          <c:order val="7"/>
          <c:tx>
            <c:strRef>
              <c:f>Sheet1!$H$144</c:f>
              <c:strCache>
                <c:ptCount val="1"/>
                <c:pt idx="0">
                  <c:v>Column8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Sheet1!$H$145:$H$176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7-7D07-40D9-ACC8-5A7BC9D838D3}"/>
            </c:ext>
          </c:extLst>
        </c:ser>
        <c:ser>
          <c:idx val="8"/>
          <c:order val="8"/>
          <c:tx>
            <c:strRef>
              <c:f>Sheet1!$I$144</c:f>
              <c:strCache>
                <c:ptCount val="1"/>
                <c:pt idx="0">
                  <c:v>Column9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Sheet1!$I$145:$I$176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07-40D9-ACC8-5A7BC9D838D3}"/>
            </c:ext>
          </c:extLst>
        </c:ser>
        <c:ser>
          <c:idx val="9"/>
          <c:order val="9"/>
          <c:tx>
            <c:strRef>
              <c:f>Sheet1!$J$144</c:f>
              <c:strCache>
                <c:ptCount val="1"/>
                <c:pt idx="0">
                  <c:v>Column10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Sheet1!$J$145:$J$176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07-40D9-ACC8-5A7BC9D838D3}"/>
            </c:ext>
          </c:extLst>
        </c:ser>
        <c:ser>
          <c:idx val="10"/>
          <c:order val="10"/>
          <c:tx>
            <c:strRef>
              <c:f>Sheet1!$K$144</c:f>
              <c:strCache>
                <c:ptCount val="1"/>
                <c:pt idx="0">
                  <c:v>Column11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Sheet1!$K$145:$K$176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07-40D9-ACC8-5A7BC9D838D3}"/>
            </c:ext>
          </c:extLst>
        </c:ser>
        <c:ser>
          <c:idx val="11"/>
          <c:order val="11"/>
          <c:tx>
            <c:strRef>
              <c:f>Sheet1!$L$144</c:f>
              <c:strCache>
                <c:ptCount val="1"/>
                <c:pt idx="0">
                  <c:v>Column12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Sheet1!$L$145:$L$176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07-40D9-ACC8-5A7BC9D838D3}"/>
            </c:ext>
          </c:extLst>
        </c:ser>
        <c:ser>
          <c:idx val="12"/>
          <c:order val="12"/>
          <c:tx>
            <c:strRef>
              <c:f>Sheet1!$M$144</c:f>
              <c:strCache>
                <c:ptCount val="1"/>
                <c:pt idx="0">
                  <c:v>Column13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Sheet1!$M$145:$M$176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07-40D9-ACC8-5A7BC9D838D3}"/>
            </c:ext>
          </c:extLst>
        </c:ser>
        <c:ser>
          <c:idx val="13"/>
          <c:order val="13"/>
          <c:tx>
            <c:strRef>
              <c:f>Sheet1!$N$144</c:f>
              <c:strCache>
                <c:ptCount val="1"/>
                <c:pt idx="0">
                  <c:v>Column14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Sheet1!$N$145:$N$176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07-40D9-ACC8-5A7BC9D838D3}"/>
            </c:ext>
          </c:extLst>
        </c:ser>
        <c:ser>
          <c:idx val="14"/>
          <c:order val="14"/>
          <c:tx>
            <c:strRef>
              <c:f>Sheet1!$O$144</c:f>
              <c:strCache>
                <c:ptCount val="1"/>
                <c:pt idx="0">
                  <c:v>Column15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Sheet1!$O$145:$O$176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07-40D9-ACC8-5A7BC9D838D3}"/>
            </c:ext>
          </c:extLst>
        </c:ser>
        <c:ser>
          <c:idx val="15"/>
          <c:order val="15"/>
          <c:tx>
            <c:strRef>
              <c:f>Sheet1!$P$144</c:f>
              <c:strCache>
                <c:ptCount val="1"/>
                <c:pt idx="0">
                  <c:v>Column16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Sheet1!$P$145:$P$176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F-7D07-40D9-ACC8-5A7BC9D838D3}"/>
            </c:ext>
          </c:extLst>
        </c:ser>
        <c:ser>
          <c:idx val="16"/>
          <c:order val="16"/>
          <c:tx>
            <c:strRef>
              <c:f>Sheet1!$Q$144</c:f>
              <c:strCache>
                <c:ptCount val="1"/>
                <c:pt idx="0">
                  <c:v>Column17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Sheet1!$Q$145:$Q$176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07-40D9-ACC8-5A7BC9D838D3}"/>
            </c:ext>
          </c:extLst>
        </c:ser>
        <c:ser>
          <c:idx val="17"/>
          <c:order val="17"/>
          <c:tx>
            <c:strRef>
              <c:f>Sheet1!$R$144</c:f>
              <c:strCache>
                <c:ptCount val="1"/>
                <c:pt idx="0">
                  <c:v>Column18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Sheet1!$R$145:$R$176</c:f>
              <c:numCache>
                <c:formatCode>General</c:formatCode>
                <c:ptCount val="3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07-40D9-ACC8-5A7BC9D838D3}"/>
            </c:ext>
          </c:extLst>
        </c:ser>
        <c:ser>
          <c:idx val="18"/>
          <c:order val="18"/>
          <c:tx>
            <c:strRef>
              <c:f>Sheet1!$S$144</c:f>
              <c:strCache>
                <c:ptCount val="1"/>
                <c:pt idx="0">
                  <c:v>Column19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val>
            <c:numRef>
              <c:f>Sheet1!$S$145:$S$176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12-7D07-40D9-ACC8-5A7BC9D8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73664"/>
        <c:axId val="469872024"/>
      </c:radarChart>
      <c:catAx>
        <c:axId val="4698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72024"/>
        <c:crosses val="autoZero"/>
        <c:auto val="1"/>
        <c:lblAlgn val="ctr"/>
        <c:lblOffset val="100"/>
        <c:noMultiLvlLbl val="0"/>
      </c:catAx>
      <c:valAx>
        <c:axId val="4698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187e12-8244-4aba-aa17-f0bb6ed9b4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</xdr:row>
      <xdr:rowOff>34290</xdr:rowOff>
    </xdr:from>
    <xdr:to>
      <xdr:col>15</xdr:col>
      <xdr:colOff>548640</xdr:colOff>
      <xdr:row>16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16</xdr:row>
      <xdr:rowOff>41910</xdr:rowOff>
    </xdr:from>
    <xdr:to>
      <xdr:col>14</xdr:col>
      <xdr:colOff>68580</xdr:colOff>
      <xdr:row>28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29</xdr:row>
      <xdr:rowOff>133350</xdr:rowOff>
    </xdr:from>
    <xdr:to>
      <xdr:col>15</xdr:col>
      <xdr:colOff>152400</xdr:colOff>
      <xdr:row>44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411480</xdr:colOff>
      <xdr:row>44</xdr:row>
      <xdr:rowOff>175260</xdr:rowOff>
    </xdr:from>
    <xdr:to>
      <xdr:col>18</xdr:col>
      <xdr:colOff>144780</xdr:colOff>
      <xdr:row>57</xdr:row>
      <xdr:rowOff>129540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556260</xdr:colOff>
      <xdr:row>76</xdr:row>
      <xdr:rowOff>34290</xdr:rowOff>
    </xdr:from>
    <xdr:to>
      <xdr:col>17</xdr:col>
      <xdr:colOff>670560</xdr:colOff>
      <xdr:row>91</xdr:row>
      <xdr:rowOff>34290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518160</xdr:colOff>
      <xdr:row>90</xdr:row>
      <xdr:rowOff>72390</xdr:rowOff>
    </xdr:from>
    <xdr:to>
      <xdr:col>18</xdr:col>
      <xdr:colOff>297180</xdr:colOff>
      <xdr:row>105</xdr:row>
      <xdr:rowOff>72390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632460</xdr:colOff>
      <xdr:row>158</xdr:row>
      <xdr:rowOff>156210</xdr:rowOff>
    </xdr:from>
    <xdr:to>
      <xdr:col>13</xdr:col>
      <xdr:colOff>632460</xdr:colOff>
      <xdr:row>173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632460</xdr:colOff>
      <xdr:row>158</xdr:row>
      <xdr:rowOff>156210</xdr:rowOff>
    </xdr:from>
    <xdr:to>
      <xdr:col>13</xdr:col>
      <xdr:colOff>632460</xdr:colOff>
      <xdr:row>173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148590</xdr:colOff>
      <xdr:row>184</xdr:row>
      <xdr:rowOff>53340</xdr:rowOff>
    </xdr:from>
    <xdr:to>
      <xdr:col>14</xdr:col>
      <xdr:colOff>45720</xdr:colOff>
      <xdr:row>195</xdr:row>
      <xdr:rowOff>3810</xdr:rowOff>
    </xdr:to>
    <xdr:sp macro="" textlink="">
      <xdr:nvSpPr>
        <xdr:cNvPr id="10" name="Add-in 9"/>
        <xdr:cNvSpPr>
          <a:spLocks noGrp="1"/>
        </xdr:cNvSpPr>
      </xdr:nvSpPr>
      <xdr:spPr>
        <a:xfrm>
          <a:off x="4446270" y="34274760"/>
          <a:ext cx="5970270" cy="1962150"/>
        </a:xfrm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17:H26" totalsRowShown="0">
  <autoFilter ref="A17:H2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44:S176" totalsRowShown="0">
  <autoFilter ref="A144:S176"/>
  <tableColumns count="1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177:G182" totalsRowShown="0">
  <autoFilter ref="B177:G18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3:G9" totalsRowShown="0">
  <autoFilter ref="C3:G9"/>
  <tableColumns count="5">
    <tableColumn id="1" name="Column1" dataDxfId="12"/>
    <tableColumn id="2" name="Column2" dataDxfId="11"/>
    <tableColumn id="3" name="Column3" dataDxfId="10"/>
    <tableColumn id="4" name="Column4" dataDxfId="9"/>
    <tableColumn id="5" name="Column5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1:H46" totalsRowShown="0">
  <autoFilter ref="A31:H46"/>
  <tableColumns count="8">
    <tableColumn id="1" name="Column1" dataDxfId="7"/>
    <tableColumn id="2" name="Column2" dataDxfId="6"/>
    <tableColumn id="3" name="Column3" dataDxfId="5"/>
    <tableColumn id="4" name="Column4" dataDxfId="4"/>
    <tableColumn id="5" name="Column5" dataDxfId="3"/>
    <tableColumn id="6" name="Column6" dataDxfId="2"/>
    <tableColumn id="7" name="Column7" dataDxfId="1"/>
    <tableColumn id="8" name="Column8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7:H58" totalsRowShown="0">
  <autoFilter ref="A47:H58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60:N75" totalsRowShown="0">
  <autoFilter ref="A60:N75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77:N101" totalsRowShown="0">
  <autoFilter ref="A77:N101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03:K116" totalsRowShown="0">
  <autoFilter ref="A103:K116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18:K132" totalsRowShown="0">
  <autoFilter ref="A118:K132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34:K143" totalsRowShown="0">
  <autoFilter ref="A134:K143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80"/>
  <sheetViews>
    <sheetView tabSelected="1" topLeftCell="A160" workbookViewId="0">
      <selection activeCell="D36" sqref="D36"/>
    </sheetView>
  </sheetViews>
  <sheetFormatPr defaultColWidth="9" defaultRowHeight="14.4"/>
  <cols>
    <col min="1" max="9" width="10.44140625" customWidth="1"/>
    <col min="10" max="19" width="11.44140625" customWidth="1"/>
  </cols>
  <sheetData>
    <row r="1" spans="1:8">
      <c r="A1">
        <f ca="1">A1:S120</f>
        <v>0</v>
      </c>
    </row>
    <row r="2" spans="1:8">
      <c r="A2">
        <f ca="1">A1:O139+A2:Q67</f>
        <v>0</v>
      </c>
    </row>
    <row r="3" spans="1:8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</row>
    <row r="4" spans="1:8">
      <c r="B4" s="1"/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/>
    </row>
    <row r="5" spans="1:8">
      <c r="B5" s="1"/>
      <c r="C5" s="1">
        <v>100</v>
      </c>
      <c r="D5" s="1">
        <v>5</v>
      </c>
      <c r="E5" s="1">
        <f>SUM(C5:D5)</f>
        <v>105</v>
      </c>
      <c r="F5" s="1"/>
      <c r="G5" s="1"/>
      <c r="H5" s="1"/>
    </row>
    <row r="6" spans="1:8">
      <c r="B6" s="1"/>
      <c r="C6" s="1">
        <v>200</v>
      </c>
      <c r="D6" s="1">
        <v>10</v>
      </c>
      <c r="E6" s="1">
        <f>SUM(C6:D6)</f>
        <v>210</v>
      </c>
      <c r="F6" s="1"/>
      <c r="G6" s="1"/>
      <c r="H6" s="1"/>
    </row>
    <row r="7" spans="1:8">
      <c r="B7" s="1"/>
      <c r="C7" s="1">
        <v>300</v>
      </c>
      <c r="D7" s="1">
        <v>15</v>
      </c>
      <c r="E7" s="1" t="s">
        <v>10</v>
      </c>
      <c r="F7" s="1"/>
      <c r="G7" s="1"/>
      <c r="H7" s="1"/>
    </row>
    <row r="8" spans="1:8">
      <c r="B8" s="1"/>
      <c r="C8" s="1">
        <v>400</v>
      </c>
      <c r="D8" s="1">
        <v>20</v>
      </c>
      <c r="E8" s="1" t="s">
        <v>10</v>
      </c>
      <c r="F8" s="1"/>
      <c r="G8" s="1"/>
      <c r="H8" s="1"/>
    </row>
    <row r="9" spans="1:8">
      <c r="B9" s="1"/>
      <c r="C9" s="1">
        <v>500</v>
      </c>
      <c r="D9" s="1">
        <v>25</v>
      </c>
      <c r="E9" s="1"/>
      <c r="F9" s="1"/>
      <c r="G9" s="1"/>
      <c r="H9" s="1"/>
    </row>
    <row r="10" spans="1:8">
      <c r="B10" s="1"/>
      <c r="C10" s="1"/>
      <c r="D10" s="1"/>
      <c r="E10" s="1"/>
      <c r="F10" s="1"/>
      <c r="G10" s="1"/>
      <c r="H10" s="1"/>
    </row>
    <row r="11" spans="1:8">
      <c r="B11" s="1"/>
      <c r="C11" s="1"/>
      <c r="D11" s="1"/>
      <c r="E11" s="1"/>
      <c r="F11" s="1"/>
      <c r="G11" s="1"/>
      <c r="H11" s="1"/>
    </row>
    <row r="12" spans="1:8">
      <c r="B12" s="1"/>
      <c r="C12" s="1"/>
      <c r="D12" s="1"/>
      <c r="E12" s="1" t="e">
        <f>IF(C4*D2,2,2)</f>
        <v>#VALUE!</v>
      </c>
      <c r="F12" s="1"/>
      <c r="G12" s="1"/>
      <c r="H12" s="1"/>
    </row>
    <row r="13" spans="1:8">
      <c r="B13" s="1"/>
      <c r="C13" s="1"/>
      <c r="D13" s="1"/>
      <c r="E13" s="1"/>
      <c r="F13" s="1"/>
      <c r="G13" s="1"/>
      <c r="H13" s="1"/>
    </row>
    <row r="14" spans="1:8">
      <c r="B14" s="1"/>
      <c r="C14" s="1"/>
      <c r="D14" s="1"/>
      <c r="E14" s="1"/>
      <c r="F14" s="1"/>
      <c r="G14" s="1"/>
      <c r="H14" s="1"/>
    </row>
    <row r="17" spans="1:8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11</v>
      </c>
      <c r="G17" t="s">
        <v>12</v>
      </c>
      <c r="H17" t="s">
        <v>13</v>
      </c>
    </row>
    <row r="19" spans="1:8">
      <c r="B19" t="s">
        <v>14</v>
      </c>
    </row>
    <row r="20" spans="1:8">
      <c r="B20" t="s">
        <v>14</v>
      </c>
      <c r="D20" t="s">
        <v>15</v>
      </c>
      <c r="E20" t="s">
        <v>16</v>
      </c>
      <c r="F20" t="s">
        <v>17</v>
      </c>
      <c r="G20" t="s">
        <v>18</v>
      </c>
    </row>
    <row r="21" spans="1:8">
      <c r="B21" t="s">
        <v>19</v>
      </c>
      <c r="D21" s="2">
        <v>0.1</v>
      </c>
      <c r="F21" t="s">
        <v>20</v>
      </c>
      <c r="G21" t="s">
        <v>21</v>
      </c>
    </row>
    <row r="22" spans="1:8">
      <c r="B22" t="s">
        <v>22</v>
      </c>
      <c r="D22">
        <v>50000</v>
      </c>
      <c r="F22" t="s">
        <v>20</v>
      </c>
      <c r="G22" t="s">
        <v>23</v>
      </c>
    </row>
    <row r="23" spans="1:8">
      <c r="B23" t="s">
        <v>24</v>
      </c>
      <c r="D23">
        <v>120</v>
      </c>
      <c r="F23" t="s">
        <v>20</v>
      </c>
    </row>
    <row r="24" spans="1:8">
      <c r="B24" t="s">
        <v>25</v>
      </c>
      <c r="D24">
        <v>660</v>
      </c>
      <c r="F24" t="s">
        <v>20</v>
      </c>
    </row>
    <row r="29" spans="1:8" ht="59.4" customHeight="1"/>
    <row r="30" spans="1:8">
      <c r="A30">
        <f ca="1">A30:I58</f>
        <v>0</v>
      </c>
    </row>
    <row r="31" spans="1:8">
      <c r="A31" s="3" t="s">
        <v>0</v>
      </c>
      <c r="B31" s="3" t="s">
        <v>1</v>
      </c>
      <c r="C31" s="3" t="s">
        <v>2</v>
      </c>
      <c r="D31" s="3" t="s">
        <v>3</v>
      </c>
      <c r="E31" s="3" t="s">
        <v>4</v>
      </c>
      <c r="F31" s="3" t="s">
        <v>11</v>
      </c>
      <c r="G31" s="3" t="s">
        <v>12</v>
      </c>
      <c r="H31" s="3" t="s">
        <v>13</v>
      </c>
    </row>
    <row r="32" spans="1:8">
      <c r="A32" s="3"/>
      <c r="B32" s="3" t="s">
        <v>26</v>
      </c>
      <c r="C32" s="3"/>
      <c r="D32" s="3"/>
      <c r="E32" s="3"/>
      <c r="F32" s="3"/>
      <c r="G32" s="3"/>
      <c r="H32" s="3"/>
    </row>
    <row r="33" spans="1:8">
      <c r="A33" s="3"/>
      <c r="B33" s="3" t="s">
        <v>27</v>
      </c>
      <c r="C33" s="3" t="s">
        <v>28</v>
      </c>
      <c r="D33" s="3"/>
      <c r="E33" s="3" t="s">
        <v>29</v>
      </c>
      <c r="F33" s="3" t="s">
        <v>30</v>
      </c>
      <c r="G33" s="3" t="s">
        <v>31</v>
      </c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11</v>
      </c>
      <c r="G47" t="s">
        <v>12</v>
      </c>
      <c r="H47" t="s">
        <v>13</v>
      </c>
    </row>
    <row r="49" spans="1:14">
      <c r="A49" t="s">
        <v>32</v>
      </c>
      <c r="B49" t="s">
        <v>33</v>
      </c>
      <c r="C49" t="s">
        <v>34</v>
      </c>
      <c r="D49" t="s">
        <v>35</v>
      </c>
      <c r="E49" t="s">
        <v>36</v>
      </c>
      <c r="F49" t="s">
        <v>37</v>
      </c>
    </row>
    <row r="60" spans="1:14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11</v>
      </c>
      <c r="G60" t="s">
        <v>12</v>
      </c>
      <c r="H60" t="s">
        <v>13</v>
      </c>
      <c r="I60" t="s">
        <v>38</v>
      </c>
      <c r="J60" t="s">
        <v>39</v>
      </c>
      <c r="K60" t="s">
        <v>40</v>
      </c>
      <c r="L60" t="s">
        <v>41</v>
      </c>
      <c r="M60" t="s">
        <v>42</v>
      </c>
      <c r="N60" t="s">
        <v>43</v>
      </c>
    </row>
    <row r="61" spans="1:14">
      <c r="A61" t="s">
        <v>44</v>
      </c>
      <c r="B61" t="s">
        <v>45</v>
      </c>
    </row>
    <row r="62" spans="1:14">
      <c r="B62" t="s">
        <v>46</v>
      </c>
      <c r="E62" t="s">
        <v>47</v>
      </c>
      <c r="F62" t="s">
        <v>48</v>
      </c>
      <c r="G62" t="s">
        <v>49</v>
      </c>
      <c r="H62" t="s">
        <v>50</v>
      </c>
      <c r="I62" t="s">
        <v>51</v>
      </c>
      <c r="J62" t="s">
        <v>52</v>
      </c>
      <c r="K62" t="s">
        <v>53</v>
      </c>
      <c r="L62" t="s">
        <v>54</v>
      </c>
      <c r="M62" t="s">
        <v>55</v>
      </c>
    </row>
    <row r="64" spans="1:14">
      <c r="B64" t="s">
        <v>56</v>
      </c>
    </row>
    <row r="65" spans="1:14">
      <c r="B65" t="s">
        <v>57</v>
      </c>
    </row>
    <row r="66" spans="1:14">
      <c r="B66" t="s">
        <v>58</v>
      </c>
    </row>
    <row r="67" spans="1:14">
      <c r="B67" t="s">
        <v>58</v>
      </c>
    </row>
    <row r="68" spans="1:14">
      <c r="B68" t="s">
        <v>58</v>
      </c>
    </row>
    <row r="69" spans="1:14">
      <c r="B69" t="s">
        <v>58</v>
      </c>
    </row>
    <row r="70" spans="1:14">
      <c r="B70" t="s">
        <v>58</v>
      </c>
      <c r="E70" t="s">
        <v>59</v>
      </c>
      <c r="F70" t="s">
        <v>60</v>
      </c>
      <c r="G70">
        <f>SUBTOTAL(109,G61:G69)</f>
        <v>0</v>
      </c>
    </row>
    <row r="72" spans="1:14">
      <c r="E72" t="s">
        <v>59</v>
      </c>
    </row>
    <row r="74" spans="1:14">
      <c r="E74" t="s">
        <v>59</v>
      </c>
    </row>
    <row r="77" spans="1:14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11</v>
      </c>
      <c r="G77" t="s">
        <v>12</v>
      </c>
      <c r="H77" t="s">
        <v>13</v>
      </c>
      <c r="I77" t="s">
        <v>38</v>
      </c>
      <c r="J77" t="s">
        <v>39</v>
      </c>
      <c r="K77" t="s">
        <v>40</v>
      </c>
      <c r="L77" t="s">
        <v>41</v>
      </c>
      <c r="M77" t="s">
        <v>42</v>
      </c>
      <c r="N77" t="s">
        <v>43</v>
      </c>
    </row>
    <row r="79" spans="1:14">
      <c r="A79" t="e">
        <v>#NAME?</v>
      </c>
      <c r="B79" t="s">
        <v>1</v>
      </c>
      <c r="C79" t="s">
        <v>2</v>
      </c>
      <c r="D79" t="s">
        <v>3</v>
      </c>
      <c r="E79" t="s">
        <v>4</v>
      </c>
      <c r="F79" t="s">
        <v>11</v>
      </c>
      <c r="G79" t="s">
        <v>12</v>
      </c>
      <c r="H79" t="s">
        <v>13</v>
      </c>
      <c r="I79" t="s">
        <v>38</v>
      </c>
      <c r="J79" t="s">
        <v>39</v>
      </c>
      <c r="K79" t="s">
        <v>40</v>
      </c>
      <c r="L79" t="s">
        <v>41</v>
      </c>
      <c r="M79" t="s">
        <v>42</v>
      </c>
      <c r="N79" t="s">
        <v>43</v>
      </c>
    </row>
    <row r="80" spans="1:14">
      <c r="A80" t="s">
        <v>44</v>
      </c>
      <c r="B80" t="s">
        <v>45</v>
      </c>
    </row>
    <row r="81" spans="2:13">
      <c r="B81" t="s">
        <v>46</v>
      </c>
      <c r="E81" t="s">
        <v>47</v>
      </c>
      <c r="F81" t="s">
        <v>48</v>
      </c>
      <c r="G81" t="s">
        <v>49</v>
      </c>
      <c r="H81" t="s">
        <v>50</v>
      </c>
      <c r="I81" t="s">
        <v>51</v>
      </c>
      <c r="J81" t="s">
        <v>52</v>
      </c>
      <c r="K81" t="s">
        <v>53</v>
      </c>
      <c r="L81" t="s">
        <v>54</v>
      </c>
      <c r="M81" t="s">
        <v>55</v>
      </c>
    </row>
    <row r="83" spans="2:13">
      <c r="B83" t="s">
        <v>56</v>
      </c>
    </row>
    <row r="84" spans="2:13">
      <c r="B84" t="s">
        <v>57</v>
      </c>
    </row>
    <row r="85" spans="2:13">
      <c r="B85" t="s">
        <v>58</v>
      </c>
    </row>
    <row r="86" spans="2:13">
      <c r="B86" t="s">
        <v>58</v>
      </c>
    </row>
    <row r="87" spans="2:13">
      <c r="B87" t="s">
        <v>58</v>
      </c>
    </row>
    <row r="88" spans="2:13">
      <c r="B88" t="s">
        <v>58</v>
      </c>
    </row>
    <row r="89" spans="2:13">
      <c r="B89" t="s">
        <v>58</v>
      </c>
      <c r="E89" t="s">
        <v>59</v>
      </c>
      <c r="F89" t="s">
        <v>60</v>
      </c>
      <c r="G89">
        <f>SUBTOTAL(109,G80:G88)</f>
        <v>0</v>
      </c>
    </row>
    <row r="91" spans="2:13">
      <c r="E91" t="s">
        <v>59</v>
      </c>
    </row>
    <row r="93" spans="2:13">
      <c r="E93" t="s">
        <v>59</v>
      </c>
    </row>
    <row r="96" spans="2:13">
      <c r="B96" t="s">
        <v>61</v>
      </c>
    </row>
    <row r="98" spans="1:11">
      <c r="B98" t="s">
        <v>62</v>
      </c>
    </row>
    <row r="103" spans="1:11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11</v>
      </c>
      <c r="G103" t="s">
        <v>12</v>
      </c>
      <c r="H103" t="s">
        <v>13</v>
      </c>
      <c r="I103" t="s">
        <v>38</v>
      </c>
      <c r="J103" t="s">
        <v>39</v>
      </c>
      <c r="K103" t="s">
        <v>40</v>
      </c>
    </row>
    <row r="105" spans="1:11">
      <c r="A105" t="s">
        <v>63</v>
      </c>
      <c r="C105" t="s">
        <v>64</v>
      </c>
      <c r="F105" t="s">
        <v>65</v>
      </c>
      <c r="J105" t="s">
        <v>66</v>
      </c>
    </row>
    <row r="106" spans="1:11">
      <c r="A106" t="s">
        <v>63</v>
      </c>
      <c r="J106" t="s">
        <v>67</v>
      </c>
    </row>
    <row r="107" spans="1:11">
      <c r="A107" t="s">
        <v>68</v>
      </c>
      <c r="C107" t="s">
        <v>69</v>
      </c>
      <c r="F107" t="s">
        <v>70</v>
      </c>
      <c r="J107" t="s">
        <v>9</v>
      </c>
    </row>
    <row r="108" spans="1:11">
      <c r="J108" t="s">
        <v>71</v>
      </c>
    </row>
    <row r="109" spans="1:11">
      <c r="J109" t="s">
        <v>72</v>
      </c>
    </row>
    <row r="110" spans="1:11">
      <c r="J110" t="s">
        <v>73</v>
      </c>
    </row>
    <row r="111" spans="1:11">
      <c r="J111" t="s">
        <v>74</v>
      </c>
    </row>
    <row r="118" spans="1:11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11</v>
      </c>
      <c r="G118" t="s">
        <v>12</v>
      </c>
      <c r="H118" t="s">
        <v>13</v>
      </c>
      <c r="I118" t="s">
        <v>38</v>
      </c>
      <c r="J118" t="s">
        <v>39</v>
      </c>
      <c r="K118" t="s">
        <v>40</v>
      </c>
    </row>
    <row r="119" spans="1:11">
      <c r="A119" t="s">
        <v>75</v>
      </c>
      <c r="C119" t="s">
        <v>76</v>
      </c>
      <c r="E119" t="s">
        <v>77</v>
      </c>
      <c r="G119" t="s">
        <v>78</v>
      </c>
      <c r="I119" t="s">
        <v>66</v>
      </c>
    </row>
    <row r="120" spans="1:11">
      <c r="A120" t="s">
        <v>79</v>
      </c>
      <c r="C120" t="s">
        <v>79</v>
      </c>
      <c r="E120" t="s">
        <v>80</v>
      </c>
      <c r="G120" t="s">
        <v>79</v>
      </c>
      <c r="I120" t="s">
        <v>67</v>
      </c>
    </row>
    <row r="121" spans="1:11">
      <c r="I121" t="s">
        <v>71</v>
      </c>
    </row>
    <row r="131" spans="1:19">
      <c r="A131" t="s">
        <v>81</v>
      </c>
      <c r="C131" t="s">
        <v>82</v>
      </c>
      <c r="E131" t="s">
        <v>83</v>
      </c>
      <c r="G131" t="s">
        <v>84</v>
      </c>
    </row>
    <row r="132" spans="1:19">
      <c r="A132" t="s">
        <v>85</v>
      </c>
      <c r="C132" t="s">
        <v>85</v>
      </c>
      <c r="E132" t="s">
        <v>85</v>
      </c>
      <c r="G132" t="s">
        <v>85</v>
      </c>
    </row>
    <row r="134" spans="1:19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11</v>
      </c>
      <c r="G134" t="s">
        <v>12</v>
      </c>
      <c r="H134" t="s">
        <v>13</v>
      </c>
      <c r="I134" t="s">
        <v>38</v>
      </c>
      <c r="J134" t="s">
        <v>39</v>
      </c>
      <c r="K134" t="s">
        <v>40</v>
      </c>
    </row>
    <row r="137" spans="1:19">
      <c r="A137" t="s">
        <v>86</v>
      </c>
    </row>
    <row r="138" spans="1:19">
      <c r="A138" t="s">
        <v>87</v>
      </c>
      <c r="D138" t="s">
        <v>88</v>
      </c>
      <c r="F138" t="s">
        <v>76</v>
      </c>
      <c r="H138" t="s">
        <v>89</v>
      </c>
    </row>
    <row r="144" spans="1:19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11</v>
      </c>
      <c r="G144" t="s">
        <v>12</v>
      </c>
      <c r="H144" t="s">
        <v>13</v>
      </c>
      <c r="I144" t="s">
        <v>38</v>
      </c>
      <c r="J144" t="s">
        <v>39</v>
      </c>
      <c r="K144" t="s">
        <v>40</v>
      </c>
      <c r="L144" t="s">
        <v>41</v>
      </c>
      <c r="M144" t="s">
        <v>42</v>
      </c>
      <c r="N144" t="s">
        <v>43</v>
      </c>
      <c r="O144" t="s">
        <v>90</v>
      </c>
      <c r="P144" t="s">
        <v>91</v>
      </c>
      <c r="Q144" t="s">
        <v>92</v>
      </c>
      <c r="R144" t="s">
        <v>93</v>
      </c>
      <c r="S144" t="s">
        <v>94</v>
      </c>
    </row>
    <row r="146" spans="1:18">
      <c r="A146" t="s">
        <v>95</v>
      </c>
      <c r="B146" t="s">
        <v>96</v>
      </c>
      <c r="C146" t="s">
        <v>97</v>
      </c>
      <c r="D146" t="s">
        <v>98</v>
      </c>
      <c r="F146" t="s">
        <v>99</v>
      </c>
      <c r="G146" t="s">
        <v>100</v>
      </c>
      <c r="I146" t="s">
        <v>101</v>
      </c>
      <c r="J146" t="s">
        <v>102</v>
      </c>
      <c r="K146" t="s">
        <v>103</v>
      </c>
      <c r="L146" t="s">
        <v>104</v>
      </c>
      <c r="M146" t="s">
        <v>105</v>
      </c>
      <c r="N146" t="s">
        <v>106</v>
      </c>
      <c r="O146" t="s">
        <v>107</v>
      </c>
      <c r="Q146" t="s">
        <v>108</v>
      </c>
      <c r="R146" t="s">
        <v>109</v>
      </c>
    </row>
    <row r="147" spans="1:18">
      <c r="A147">
        <v>1</v>
      </c>
    </row>
    <row r="148" spans="1:18">
      <c r="A148">
        <v>2</v>
      </c>
    </row>
    <row r="149" spans="1:18">
      <c r="A149">
        <v>3</v>
      </c>
    </row>
    <row r="150" spans="1:18">
      <c r="A150">
        <v>4</v>
      </c>
    </row>
    <row r="151" spans="1:18">
      <c r="A151">
        <v>5</v>
      </c>
    </row>
    <row r="152" spans="1:18">
      <c r="A152">
        <v>6</v>
      </c>
    </row>
    <row r="153" spans="1:18">
      <c r="A153">
        <v>7</v>
      </c>
    </row>
    <row r="154" spans="1:18">
      <c r="A154">
        <v>8</v>
      </c>
    </row>
    <row r="155" spans="1:18">
      <c r="A155">
        <v>9</v>
      </c>
    </row>
    <row r="156" spans="1:18">
      <c r="A156">
        <v>10</v>
      </c>
    </row>
    <row r="157" spans="1:18">
      <c r="A157">
        <v>11</v>
      </c>
    </row>
    <row r="158" spans="1:18">
      <c r="A158">
        <v>13</v>
      </c>
    </row>
    <row r="159" spans="1:18">
      <c r="A159">
        <v>14</v>
      </c>
    </row>
    <row r="160" spans="1:18">
      <c r="A160">
        <v>15</v>
      </c>
    </row>
    <row r="161" spans="1:1">
      <c r="A161">
        <v>16</v>
      </c>
    </row>
    <row r="162" spans="1:1">
      <c r="A162">
        <v>17</v>
      </c>
    </row>
    <row r="163" spans="1:1">
      <c r="A163">
        <v>18</v>
      </c>
    </row>
    <row r="164" spans="1:1">
      <c r="A164">
        <v>19</v>
      </c>
    </row>
    <row r="165" spans="1:1">
      <c r="A165">
        <v>20</v>
      </c>
    </row>
    <row r="166" spans="1:1">
      <c r="A166">
        <v>21</v>
      </c>
    </row>
    <row r="167" spans="1:1">
      <c r="A167">
        <v>22</v>
      </c>
    </row>
    <row r="168" spans="1:1">
      <c r="A168">
        <v>23</v>
      </c>
    </row>
    <row r="169" spans="1:1">
      <c r="A169">
        <v>24</v>
      </c>
    </row>
    <row r="170" spans="1:1">
      <c r="A170">
        <v>25</v>
      </c>
    </row>
    <row r="171" spans="1:1">
      <c r="A171">
        <v>26</v>
      </c>
    </row>
    <row r="172" spans="1:1">
      <c r="A172">
        <v>27</v>
      </c>
    </row>
    <row r="173" spans="1:1">
      <c r="A173">
        <v>28</v>
      </c>
    </row>
    <row r="174" spans="1:1">
      <c r="A174">
        <v>29</v>
      </c>
    </row>
    <row r="175" spans="1:1">
      <c r="A175">
        <v>30</v>
      </c>
    </row>
    <row r="177" spans="2:10"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11</v>
      </c>
    </row>
    <row r="180" spans="2:10">
      <c r="B180" t="s">
        <v>110</v>
      </c>
      <c r="C180" t="s">
        <v>111</v>
      </c>
      <c r="E180" t="s">
        <v>112</v>
      </c>
      <c r="F180" t="s">
        <v>113</v>
      </c>
      <c r="J180" t="s">
        <v>114</v>
      </c>
    </row>
  </sheetData>
  <pageMargins left="0.7" right="0.7" top="0.75" bottom="0.75" header="0.3" footer="0.3"/>
  <pageSetup paperSize="8" orientation="landscape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SIX</dc:creator>
  <cp:lastModifiedBy>Library SIX</cp:lastModifiedBy>
  <cp:lastPrinted>2025-06-27T10:42:29Z</cp:lastPrinted>
  <dcterms:created xsi:type="dcterms:W3CDTF">2025-06-11T10:22:00Z</dcterms:created>
  <dcterms:modified xsi:type="dcterms:W3CDTF">2025-07-02T12:51:59Z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A08C709AF3F14D9F80B12D08A5D51CB7_12</vt:lpwstr>
  </property>
  <property fmtid="{D5CDD505-2E9C-101B-9397-08002B2CF9AE}" pid="3" name="KSOProductBuildVer">
    <vt:lpwstr>1033-12.2.0.21179</vt:lpwstr>
  </property>
</Properties>
</file>