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\lab04\"/>
    </mc:Choice>
  </mc:AlternateContent>
  <xr:revisionPtr revIDLastSave="0" documentId="13_ncr:1_{A740C760-D663-41D4-BFAF-8B82B7804329}" xr6:coauthVersionLast="47" xr6:coauthVersionMax="47" xr10:uidLastSave="{00000000-0000-0000-0000-000000000000}"/>
  <bookViews>
    <workbookView xWindow="-108" yWindow="-108" windowWidth="23256" windowHeight="13896" xr2:uid="{0FE0208F-B594-46F3-BEE1-52AD3B7DC0C2}"/>
  </bookViews>
  <sheets>
    <sheet name="3.3.1" sheetId="8" r:id="rId1"/>
    <sheet name="3.3.2" sheetId="9" r:id="rId2"/>
    <sheet name="3.3.3" sheetId="10" r:id="rId3"/>
    <sheet name="3.3.4" sheetId="11" r:id="rId4"/>
    <sheet name="3.3.5" sheetId="12" r:id="rId5"/>
    <sheet name="3.3.6" sheetId="13" r:id="rId6"/>
    <sheet name="3.3.7" sheetId="14" r:id="rId7"/>
    <sheet name="3.3.8" sheetId="15" r:id="rId8"/>
    <sheet name="3.3.9" sheetId="16" r:id="rId9"/>
    <sheet name="3.3.10" sheetId="17" r:id="rId10"/>
    <sheet name="3.3.11" sheetId="18" r:id="rId11"/>
  </sheets>
  <calcPr calcId="0"/>
  <pivotCaches>
    <pivotCache cacheId="13" r:id="rId12"/>
    <pivotCache cacheId="16" r:id="rId13"/>
    <pivotCache cacheId="19" r:id="rId14"/>
    <pivotCache cacheId="22" r:id="rId15"/>
    <pivotCache cacheId="25" r:id="rId16"/>
    <pivotCache cacheId="28" r:id="rId17"/>
    <pivotCache cacheId="31" r:id="rId18"/>
    <pivotCache cacheId="34" r:id="rId19"/>
    <pivotCache cacheId="37" r:id="rId20"/>
    <pivotCache cacheId="40" r:id="rId21"/>
    <pivotCache cacheId="43" r:id="rId2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6002D-D37D-4A66-BA64-D9B9BAF37916}" odcFile="C:\Users\KanarekLife\AppData\Local\Temp\tmpA324.odc" keepAlive="1" name="localhost DataWarehouse" type="5" refreshedVersion="8" background="1">
    <dbPr connection="Provider=MSOLAP.8;Integrated Security=SSPI;Persist Security Info=True;Initial Catalog=DataWarehouse;Data Source=localhost;MDX Compatibility=1;Safety Options=2;MDX Missing Member Mode=Error;Update Isolation Level=2" command="Data 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localhost DataWarehouse"/>
    <s v="{[Zajetosc Terminu Egzaminu].[Zajetosc Terminu].&amp;[Pełny]}"/>
    <s v="{[Skarga].[Typ Skargi].&amp;[Techniczny Przebieg]}"/>
    <s v="{[Skarga].[Typ Skargi].&amp;[Treść Pytań]}"/>
    <s v="{[Skarga].[Czy Istnieja Powiazane Incydenty].&amp;[Brak powiązanych incydentów]}"/>
    <s v="{[Skarga].[Typ Skargi].&amp;[Inne],[Skarga].[Typ Skargi].&amp;[Treść Pytań]}"/>
    <s v="{[Skarga].[Czy Kandydat Odpowiedzial Na Wszystkie Pytania].&amp;[Kandydat Nie Zdołał Odpowiedzieć Na Wszystkie Pytania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<sst xmlns="http://schemas.openxmlformats.org/spreadsheetml/2006/main" count="156" uniqueCount="105">
  <si>
    <t>Średni czas oczekiwania na egzamin</t>
  </si>
  <si>
    <t>Etykiety wierszy</t>
  </si>
  <si>
    <t>Suma końcowa</t>
  </si>
  <si>
    <t>Styczeń</t>
  </si>
  <si>
    <t>Luty</t>
  </si>
  <si>
    <t>Marzec</t>
  </si>
  <si>
    <t>Kwiecień</t>
  </si>
  <si>
    <t>Maj</t>
  </si>
  <si>
    <t>Liczba skarg</t>
  </si>
  <si>
    <t>Średnia liczba rezerwacji</t>
  </si>
  <si>
    <t>Poniedziałek</t>
  </si>
  <si>
    <t>Środa</t>
  </si>
  <si>
    <t>Czwartek</t>
  </si>
  <si>
    <t>Łączna liczba kandydatów nieobecnych</t>
  </si>
  <si>
    <t>Średnia liczba rezerwacji na kandydata</t>
  </si>
  <si>
    <t>Liczba egzaminów</t>
  </si>
  <si>
    <t>Zajetosc Terminu</t>
  </si>
  <si>
    <t>Pełny</t>
  </si>
  <si>
    <t>Treść Pytań</t>
  </si>
  <si>
    <t>Techniczny Przebieg</t>
  </si>
  <si>
    <t>Typ Skargi</t>
  </si>
  <si>
    <t>Liczba pytań</t>
  </si>
  <si>
    <t>Czy Istnieja Powiazane Incydenty</t>
  </si>
  <si>
    <t>Brak powiązanych incydentów</t>
  </si>
  <si>
    <t>Liczba kandydatów którzy złożyli skargi</t>
  </si>
  <si>
    <t>(Wiele elementów)</t>
  </si>
  <si>
    <t>Czy Kandydat Odpowiedzial Na Wszystkie Pytania</t>
  </si>
  <si>
    <t>Kandydat Nie Zdołał Odpowiedzieć Na Wszystkie Pytania</t>
  </si>
  <si>
    <t>2021</t>
  </si>
  <si>
    <t>Wtorek</t>
  </si>
  <si>
    <t>Piątek</t>
  </si>
  <si>
    <t>162</t>
  </si>
  <si>
    <t>421</t>
  </si>
  <si>
    <t>793</t>
  </si>
  <si>
    <t>895</t>
  </si>
  <si>
    <t>979</t>
  </si>
  <si>
    <t>Julianna Pastuszko</t>
  </si>
  <si>
    <t>Jędrzej Łyś</t>
  </si>
  <si>
    <t>Julianna Smykla</t>
  </si>
  <si>
    <t>Nicole Reiter</t>
  </si>
  <si>
    <t>Fabian Namysł</t>
  </si>
  <si>
    <t>Julianna Romaniak</t>
  </si>
  <si>
    <t>Co należy zrobić w przypadku awarii pojazdu na drodze szybkiego ruchu?</t>
  </si>
  <si>
    <t>Co należy zrobić w przypadku kolizji drogowej?</t>
  </si>
  <si>
    <t>Co należy zrobić, gdy widzimy pojazd uprzywilejowany?</t>
  </si>
  <si>
    <t>Co należy zrobić, gdy widzimy znak 'Droga jednokierunkowa'?</t>
  </si>
  <si>
    <t>Co należy zrobić, gdy widzimy znak 'Przejście dla pieszych'?</t>
  </si>
  <si>
    <t>Co należy zrobić, gdy widzimy znak STOP?</t>
  </si>
  <si>
    <t>Co należy zrobić, gdy widzimy znak 'Stop'?</t>
  </si>
  <si>
    <t>Co należy zrobić, gdy widzimy znak 'Ustąp pierwszeństwa'?</t>
  </si>
  <si>
    <t>Co należy zrobić, gdy widzimy znak 'Zakaz wjazdu'?</t>
  </si>
  <si>
    <t>Co należy zrobić, gdy zbliżamy się do przejścia dla pieszych?</t>
  </si>
  <si>
    <t>Co oznacza zielone światło na sygnalizatorze?</t>
  </si>
  <si>
    <t>Co oznacza znak 'Droga z pierwszeństwem' z symbolem drogi podporządkowanej?</t>
  </si>
  <si>
    <t>Co oznacza znak 'Koniec autostrady'?</t>
  </si>
  <si>
    <t>Co oznacza znak 'Koniec ograniczenia prędkości'?</t>
  </si>
  <si>
    <t>Co oznacza znak 'Uwaga, dzieci'?</t>
  </si>
  <si>
    <t>Co oznacza znak 'Uwaga, zwierzęta'?</t>
  </si>
  <si>
    <t>Co oznacza znak 'Zakaz skrętu w lewo'?</t>
  </si>
  <si>
    <t>Co oznacza znak 'Zakaz skrętu w prawo'?</t>
  </si>
  <si>
    <t>Co oznacza znak 'Zakaz wjazdu przyczep'?</t>
  </si>
  <si>
    <t>Co oznacza znak 'Zakaz wyprzedzania samochodów ciężarowych'?</t>
  </si>
  <si>
    <t>Co oznacza znak 'Zakaz wyprzedzania'?</t>
  </si>
  <si>
    <t>Co oznacza znak 'Zakaz zatrzymywania się'?</t>
  </si>
  <si>
    <t>Co oznacza znak 'Znak ostrzegawczy' z symbolem skrzyżowania?</t>
  </si>
  <si>
    <t>Czy można korzystać z telefonu podczas prowadzenia pojazdu?</t>
  </si>
  <si>
    <t>Czy można wyprzedzać na przejściu dla pieszych?</t>
  </si>
  <si>
    <t>Czy można wyprzedzać pojazd na przejściu dla pieszych?</t>
  </si>
  <si>
    <t>Jakie jest dopuszczalne ciśnienie w oponach?</t>
  </si>
  <si>
    <t>Jakie jest dopuszczalne stężenie alkoholu we krwi kierowcy?</t>
  </si>
  <si>
    <t>Jakie jest minimalne odstępy między pojazdami w tunelu?</t>
  </si>
  <si>
    <t>Jakie jest ograniczenie prędkości na drodze ekspresowej?</t>
  </si>
  <si>
    <t>Jakie jest ograniczenie prędkości w strefie zamieszkania?</t>
  </si>
  <si>
    <t>Jakie jest pierwszeństwo na skrzyżowaniu równorzędnym?</t>
  </si>
  <si>
    <t>Jakie są zasady parkowania na chodniku?</t>
  </si>
  <si>
    <t>Jakie są zasady używania świateł drogowych?</t>
  </si>
  <si>
    <t>Jakie są zasady używania świateł mijania w dzień?</t>
  </si>
  <si>
    <t>Jakie są zasady używania świateł mijania w nocy?</t>
  </si>
  <si>
    <t>Jakie są zasady używania świateł mijania?</t>
  </si>
  <si>
    <t>Kiedy można używać klaksonu?</t>
  </si>
  <si>
    <t>Kiedy należy używać pasów bezpieczeństwa?</t>
  </si>
  <si>
    <t>Kiedy należy używać świateł przeciwmgielnych?</t>
  </si>
  <si>
    <t>14040288601</t>
  </si>
  <si>
    <t>16012395393</t>
  </si>
  <si>
    <t>16042143005</t>
  </si>
  <si>
    <t>19021381580</t>
  </si>
  <si>
    <t>23250762146</t>
  </si>
  <si>
    <t>Krystyna Szuta</t>
  </si>
  <si>
    <t>46011838544</t>
  </si>
  <si>
    <t>Blanka Kręcisz</t>
  </si>
  <si>
    <t>49010714778</t>
  </si>
  <si>
    <t>Miłosz Sommerfeld</t>
  </si>
  <si>
    <t>57050594043</t>
  </si>
  <si>
    <t>Julita Gryka</t>
  </si>
  <si>
    <t>88080744315</t>
  </si>
  <si>
    <t>97030663488</t>
  </si>
  <si>
    <t>Czerwiec</t>
  </si>
  <si>
    <t>Lipiec</t>
  </si>
  <si>
    <t>Co oznacza znak 'Droga z pierwszeństwem'?</t>
  </si>
  <si>
    <t>Czy można wyprzedzać na skrzyżowaniu?</t>
  </si>
  <si>
    <t>Jakie jest maksymalne dopuszczalne stężenie alkoholu we krwi kierowcy w Polsce?</t>
  </si>
  <si>
    <t>Jakie jest minimalne ciśnienie w oponach?</t>
  </si>
  <si>
    <t>Jakie są objawy aquaplaningu?</t>
  </si>
  <si>
    <t>Jakie są zasady używania świateł drogowych poza terenem zabudowanym?</t>
  </si>
  <si>
    <t>Jakie są zasady używania świateł drogowych w terenie zabudowanym?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</si>
</sst>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800155902776" backgroundQuery="1" createdVersion="8" refreshedVersion="8" minRefreshableVersion="3" recordCount="0" supportSubquery="1" supportAdvancedDrill="1" xr:uid="{1733CCD2-B9F2-4756-8539-214B3CA0E949}">
  <cacheSource type="external" connectionId="1"/>
  <cacheFields count="3">
    <cacheField name="[Measures].[Liczba kandydatów którzy złożyli skargi]" caption="Liczba kandydatów którzy złożyli skargi" numFmtId="0" hierarchy="39" level="32767"/>
    <cacheField name="[Skarga].[Typ Skargi].[Typ Skargi]" caption="Typ Skargi" numFmtId="0" hierarchy="21" level="1">
      <sharedItems containsSemiMixedTypes="0" containsString="0"/>
    </cacheField>
    <cacheField name="[Skarga].[Czy Kandydat Odpowiedzial Na Wszystkie Pytania].[Czy Kandydat Odpowiedzial Na Wszystkie Pytania]" caption="Czy Kandydat Odpowiedzial Na Wszystkie Pytania" numFmtId="0" hierarchy="17" level="1">
      <sharedItems containsSemiMixedTypes="0" containsString="0"/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2" unbalanced="0">
      <fieldsUsage count="2">
        <fieldUsage x="-1"/>
        <fieldUsage x="2"/>
      </fieldsUsage>
    </cacheHierarchy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 oneField="1">
      <fieldsUsage count="1">
        <fieldUsage x="0"/>
      </fieldsUsage>
    </cacheHierarchy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800179166668" backgroundQuery="1" createdVersion="8" refreshedVersion="8" minRefreshableVersion="3" recordCount="0" supportSubquery="1" supportAdvancedDrill="1" xr:uid="{6BD7594C-0175-4998-B9B3-37E5A8ED475E}">
  <cacheSource type="external" connectionId="1"/>
  <cacheFields count="4">
    <cacheField name="[Measures].[Średni czas oczekiwania na egzamin]" caption="Średni czas oczekiwania na egzamin" numFmtId="0" hierarchy="42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7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  <s v="[Data].[Miesiac].&amp;[Czerwiec]" c="Czerwiec"/>
        <s v="[Data].[Miesiac].&amp;[Lipiec]" c="Lipiec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 oneField="1">
      <fieldsUsage count="1">
        <fieldUsage x="0"/>
      </fieldsUsage>
    </cacheHierarchy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800182060186" backgroundQuery="1" createdVersion="8" refreshedVersion="8" minRefreshableVersion="3" recordCount="0" supportSubquery="1" supportAdvancedDrill="1" xr:uid="{37400404-E3DB-4AA7-9B37-483ECC7E0774}">
  <cacheSource type="external" connectionId="1"/>
  <cacheFields count="4">
    <cacheField name="[Measures].[Liczba skarg]" caption="Liczba skarg" numFmtId="0" hierarchy="37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6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  <s v="[Data].[Miesiac].&amp;[Czerwiec]" c="Czerwiec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800157291669" backgroundQuery="1" createdVersion="8" refreshedVersion="8" minRefreshableVersion="3" recordCount="0" supportSubquery="1" supportAdvancedDrill="1" xr:uid="{AC306A8E-2BC3-446B-BB60-44BDA1DF0736}">
  <cacheSource type="external" connectionId="1"/>
  <cacheFields count="2">
    <cacheField name="[Measures].[Liczba skarg]" caption="Liczba skarg" numFmtId="0" hierarchy="37" level="32767"/>
    <cacheField name="[Skarga].[Czy Istnieja Powiazane Incydenty].[Czy Istnieja Powiazane Incydenty]" caption="Czy Istnieja Powiazane Incydenty" numFmtId="0" hierarchy="16" level="1">
      <sharedItems containsSemiMixedTypes="0" containsString="0"/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2" unbalanced="0">
      <fieldsUsage count="2">
        <fieldUsage x="-1"/>
        <fieldUsage x="1"/>
      </fieldsUsage>
    </cacheHierarchy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800162268519" backgroundQuery="1" createdVersion="8" refreshedVersion="8" minRefreshableVersion="3" recordCount="0" supportSubquery="1" supportAdvancedDrill="1" xr:uid="{D8ED1B2D-A008-499B-8085-266B359926E3}">
  <cacheSource type="external" connectionId="1"/>
  <cacheFields count="3">
    <cacheField name="[Measures].[Liczba skarg]" caption="Liczba skarg" numFmtId="0" hierarchy="37" level="32767"/>
    <cacheField name="[Termin Egzaminu].[Numer Sali Egzaminacyjnej].[Numer Sali Egzaminacyjnej]" caption="Numer Sali Egzaminacyjnej" numFmtId="0" hierarchy="26" level="1">
      <sharedItems count="5">
        <s v="[Termin Egzaminu].[Numer Sali Egzaminacyjnej].&amp;[162]" c="162"/>
        <s v="[Termin Egzaminu].[Numer Sali Egzaminacyjnej].&amp;[421]" c="421"/>
        <s v="[Termin Egzaminu].[Numer Sali Egzaminacyjnej].&amp;[793]" c="793"/>
        <s v="[Termin Egzaminu].[Numer Sali Egzaminacyjnej].&amp;[895]" c="895"/>
        <s v="[Termin Egzaminu].[Numer Sali Egzaminacyjnej].&amp;[979]" c="979"/>
      </sharedItems>
    </cacheField>
    <cacheField name="[Skarga].[Typ Skargi].[Typ Skargi]" caption="Typ Skargi" numFmtId="0" hierarchy="21" level="1">
      <sharedItems containsSemiMixedTypes="0" containsString="0"/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2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2" unbalanced="0">
      <fieldsUsage count="2">
        <fieldUsage x="-1"/>
        <fieldUsage x="1"/>
      </fieldsUsage>
    </cacheHierarchy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800163657404" backgroundQuery="1" createdVersion="8" refreshedVersion="8" minRefreshableVersion="3" recordCount="0" supportSubquery="1" supportAdvancedDrill="1" xr:uid="{D23C14AE-DFF4-46F3-8A87-861EEDD53DFD}">
  <cacheSource type="external" connectionId="1"/>
  <cacheFields count="6">
    <cacheField name="[Measures].[Liczba egzaminów]" caption="Liczba egzaminów" numFmtId="0" hierarchy="34" level="32767"/>
    <cacheField name="[Zajetosc Terminu Egzaminu].[Zajetosc Terminu].[Zajetosc Terminu]" caption="Zajetosc Terminu" numFmtId="0" hierarchy="28" level="1">
      <sharedItems containsSemiMixedTypes="0" containsString="0"/>
    </cacheField>
    <cacheField name="[Data].[Hierarchy].[Rok]" caption="Rok" numFmtId="0" hierarchy="5" level="1">
      <sharedItems count="1">
        <s v="[Data].[Hierarchy].[Rok].&amp;[2021]" c="2021"/>
      </sharedItems>
    </cacheField>
    <cacheField name="[Data].[Hierarchy].[Miesiac]" caption="Miesiac" numFmtId="0" hierarchy="5" level="2" mappingCount="1">
      <sharedItems count="6">
        <s v="[Data].[Hierarchy].[Rok].&amp;[2021].&amp;[Styczeń]" c="Styczeń"/>
        <s v="[Data].[Hierarchy].[Rok].&amp;[2021].&amp;[Luty]" c="Luty"/>
        <s v="[Data].[Hierarchy].[Rok].&amp;[2021].&amp;[Marzec]" c="Marzec"/>
        <s v="[Data].[Hierarchy].[Rok].&amp;[2021].&amp;[Kwiecień]" c="Kwiecień"/>
        <s v="[Data].[Hierarchy].[Rok].&amp;[2021].&amp;[Maj]" c="Maj"/>
        <s v="[Data].[Hierarchy].[Rok].&amp;[2021].&amp;[Czerwiec]" c="Czerwiec"/>
      </sharedItems>
      <mpMap v="5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2"/>
        <fieldUsage x="3"/>
        <fieldUsage x="4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2" unbalanced="0">
      <fieldsUsage count="2">
        <fieldUsage x="-1"/>
        <fieldUsage x="1"/>
      </fieldsUsage>
    </cacheHierarchy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 oneField="1">
      <fieldsUsage count="1">
        <fieldUsage x="0"/>
      </fieldsUsage>
    </cacheHierarchy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800164814813" backgroundQuery="1" createdVersion="8" refreshedVersion="8" minRefreshableVersion="3" recordCount="0" supportSubquery="1" supportAdvancedDrill="1" xr:uid="{965E1953-E265-4900-A23F-F48C3B3F6EDB}">
  <cacheSource type="external" connectionId="1"/>
  <cacheFields count="4">
    <cacheField name="[Measures].[Łączna liczba kandydatów nieobecnych]" caption="Łączna liczba kandydatów nieobecnych" numFmtId="0" hierarchy="44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7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  <s v="[Data].[Miesiac].&amp;[Czerwiec]" c="Czerwiec"/>
        <s v="[Data].[Miesiac].&amp;[Lipiec]" c="Lipiec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800166435183" backgroundQuery="1" createdVersion="8" refreshedVersion="8" minRefreshableVersion="3" recordCount="0" supportSubquery="1" supportAdvancedDrill="1" xr:uid="{3D05820F-88AE-46FE-9E60-268CB7FD8052}">
  <cacheSource type="external" connectionId="1"/>
  <cacheFields count="4">
    <cacheField name="[Measures].[Średnia liczba rezerwacji na kandydata]" caption="Średnia liczba rezerwacji na kandydata" numFmtId="0" hierarchy="43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7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  <s v="[Data].[Miesiac].&amp;[Czerwiec]" c="Czerwiec"/>
        <s v="[Data].[Miesiac].&amp;[Lipiec]" c="Lipiec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 oneField="1">
      <fieldsUsage count="1">
        <fieldUsage x="0"/>
      </fieldsUsage>
    </cacheHierarchy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800170138886" backgroundQuery="1" createdVersion="8" refreshedVersion="8" minRefreshableVersion="3" recordCount="0" supportSubquery="1" supportAdvancedDrill="1" xr:uid="{EDAA29B6-B94C-4D0A-8196-521B5732F82D}">
  <cacheSource type="external" connectionId="1"/>
  <cacheFields count="3">
    <cacheField name="[Measures].[Liczba pytań]" caption="Liczba pytań" numFmtId="0" hierarchy="40" level="32767"/>
    <cacheField name="[Egzaminator].[Pesel].[Pesel]" caption="Pesel" numFmtId="0" hierarchy="11" level="1">
      <sharedItems count="10">
        <s v="[Egzaminator].[Pesel].&amp;[14040288601]" c="14040288601"/>
        <s v="[Egzaminator].[Pesel].&amp;[16012395393]" c="16012395393"/>
        <s v="[Egzaminator].[Pesel].&amp;[16042143005]" c="16042143005"/>
        <s v="[Egzaminator].[Pesel].&amp;[19021381580]" c="19021381580"/>
        <s v="[Egzaminator].[Pesel].&amp;[23250762146]" c="23250762146"/>
        <s v="[Egzaminator].[Pesel].&amp;[46011838544]" c="46011838544"/>
        <s v="[Egzaminator].[Pesel].&amp;[49010714778]" c="49010714778"/>
        <s v="[Egzaminator].[Pesel].&amp;[57050594043]" c="57050594043"/>
        <s v="[Egzaminator].[Pesel].&amp;[88080744315]" c="88080744315"/>
        <s v="[Egzaminator].[Pesel].&amp;[97030663488]" c="97030663488"/>
      </sharedItems>
    </cacheField>
    <cacheField name="[Egzaminator].[Imie I Nazwisko].[Imie I Nazwisko]" caption="Imie I Nazwisko" numFmtId="0" hierarchy="10" level="1">
      <sharedItems count="10">
        <s v="[Egzaminator].[Imie I Nazwisko].&amp;[Blanka Kręcisz]" c="Blanka Kręcisz"/>
        <s v="[Egzaminator].[Imie I Nazwisko].&amp;[Fabian Namysł]" c="Fabian Namysł"/>
        <s v="[Egzaminator].[Imie I Nazwisko].&amp;[Jędrzej Łyś]" c="Jędrzej Łyś"/>
        <s v="[Egzaminator].[Imie I Nazwisko].&amp;[Julianna Pastuszko]" c="Julianna Pastuszko"/>
        <s v="[Egzaminator].[Imie I Nazwisko].&amp;[Julianna Romaniak]" c="Julianna Romaniak"/>
        <s v="[Egzaminator].[Imie I Nazwisko].&amp;[Julianna Smykla]" c="Julianna Smykla"/>
        <s v="[Egzaminator].[Imie I Nazwisko].&amp;[Julita Gryka]" c="Julita Gryka"/>
        <s v="[Egzaminator].[Imie I Nazwisko].&amp;[Krystyna Szuta]" c="Krystyna Szuta"/>
        <s v="[Egzaminator].[Imie I Nazwisko].&amp;[Miłosz Sommerfeld]" c="Miłosz Sommerfeld"/>
        <s v="[Egzaminator].[Imie I Nazwisko].&amp;[Nicole Reiter]" c="Nicole Reiter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2" unbalanced="0">
      <fieldsUsage count="2">
        <fieldUsage x="-1"/>
        <fieldUsage x="2"/>
      </fieldsUsage>
    </cacheHierarchy>
    <cacheHierarchy uniqueName="[Egzaminator].[Pesel]" caption="Pesel" attribute="1" defaultMemberUniqueName="[Egzaminator].[Pesel].[All]" allUniqueName="[Egzaminator].[Pesel].[All]" dimensionUniqueName="[Egzaminator]" displayFolder="" count="2" unbalanced="0">
      <fieldsUsage count="2">
        <fieldUsage x="-1"/>
        <fieldUsage x="1"/>
      </fieldsUsage>
    </cacheHierarchy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800172685187" backgroundQuery="1" createdVersion="8" refreshedVersion="8" minRefreshableVersion="3" recordCount="0" supportSubquery="1" supportAdvancedDrill="1" xr:uid="{6B514316-8103-42FA-B301-BBAE9F6A1E04}">
  <cacheSource type="external" connectionId="1"/>
  <cacheFields count="3">
    <cacheField name="[Measures].[Liczba pytań]" caption="Liczba pytań" numFmtId="0" hierarchy="40" level="32767"/>
    <cacheField name="[Skarga].[Typ Skargi].[Typ Skargi]" caption="Typ Skargi" numFmtId="0" hierarchy="21" level="1">
      <sharedItems containsSemiMixedTypes="0" containsString="0"/>
    </cacheField>
    <cacheField name="[Pytanie].[Tresc].[Tresc]" caption="Tresc" numFmtId="0" hierarchy="15" level="1">
      <sharedItems count="47">
        <s v="[Pytanie].[Tresc].&amp;[Co należy zrobić w przypadku awarii pojazdu na drodze szybkiego ruchu?]" c="Co należy zrobić w przypadku awarii pojazdu na drodze szybkiego ruchu?"/>
        <s v="[Pytanie].[Tresc].&amp;[Co należy zrobić w przypadku kolizji drogowej?]" c="Co należy zrobić w przypadku kolizji drogowej?"/>
        <s v="[Pytanie].[Tresc].&amp;[Co należy zrobić, gdy widzimy pojazd uprzywilejowany?]" c="Co należy zrobić, gdy widzimy pojazd uprzywilejowany?"/>
        <s v="[Pytanie].[Tresc].&amp;[Co należy zrobić, gdy widzimy znak 'Droga jednokierunkowa'?]" c="Co należy zrobić, gdy widzimy znak 'Droga jednokierunkowa'?"/>
        <s v="[Pytanie].[Tresc].&amp;[Co należy zrobić, gdy widzimy znak 'Przejście dla pieszych'?]" c="Co należy zrobić, gdy widzimy znak 'Przejście dla pieszych'?"/>
        <s v="[Pytanie].[Tresc].&amp;[Co należy zrobić, gdy widzimy znak STOP?]" c="Co należy zrobić, gdy widzimy znak STOP?"/>
        <s v="[Pytanie].[Tresc].&amp;[Co należy zrobić, gdy widzimy znak 'Stop'?]" c="Co należy zrobić, gdy widzimy znak 'Stop'?"/>
        <s v="[Pytanie].[Tresc].&amp;[Co należy zrobić, gdy widzimy znak 'Ustąp pierwszeństwa'?]" c="Co należy zrobić, gdy widzimy znak 'Ustąp pierwszeństwa'?"/>
        <s v="[Pytanie].[Tresc].&amp;[Co należy zrobić, gdy widzimy znak 'Zakaz wjazdu'?]" c="Co należy zrobić, gdy widzimy znak 'Zakaz wjazdu'?"/>
        <s v="[Pytanie].[Tresc].&amp;[Co należy zrobić, gdy zbliżamy się do przejścia dla pieszych?]" c="Co należy zrobić, gdy zbliżamy się do przejścia dla pieszych?"/>
        <s v="[Pytanie].[Tresc].&amp;[Co oznacza zielone światło na sygnalizatorze?]" c="Co oznacza zielone światło na sygnalizatorze?"/>
        <s v="[Pytanie].[Tresc].&amp;[Co oznacza znak 'Droga z pierwszeństwem' z symbolem drogi podporządkowanej?]" c="Co oznacza znak 'Droga z pierwszeństwem' z symbolem drogi podporządkowanej?"/>
        <s v="[Pytanie].[Tresc].&amp;[Co oznacza znak 'Droga z pierwszeństwem'?]" c="Co oznacza znak 'Droga z pierwszeństwem'?"/>
        <s v="[Pytanie].[Tresc].&amp;[Co oznacza znak 'Koniec autostrady'?]" c="Co oznacza znak 'Koniec autostrady'?"/>
        <s v="[Pytanie].[Tresc].&amp;[Co oznacza znak 'Koniec ograniczenia prędkości'?]" c="Co oznacza znak 'Koniec ograniczenia prędkości'?"/>
        <s v="[Pytanie].[Tresc].&amp;[Co oznacza znak 'Uwaga, dzieci'?]" c="Co oznacza znak 'Uwaga, dzieci'?"/>
        <s v="[Pytanie].[Tresc].&amp;[Co oznacza znak 'Uwaga, zwierzęta'?]" c="Co oznacza znak 'Uwaga, zwierzęta'?"/>
        <s v="[Pytanie].[Tresc].&amp;[Co oznacza znak 'Zakaz skrętu w lewo'?]" c="Co oznacza znak 'Zakaz skrętu w lewo'?"/>
        <s v="[Pytanie].[Tresc].&amp;[Co oznacza znak 'Zakaz skrętu w prawo'?]" c="Co oznacza znak 'Zakaz skrętu w prawo'?"/>
        <s v="[Pytanie].[Tresc].&amp;[Co oznacza znak 'Zakaz wjazdu przyczep'?]" c="Co oznacza znak 'Zakaz wjazdu przyczep'?"/>
        <s v="[Pytanie].[Tresc].&amp;[Co oznacza znak 'Zakaz wyprzedzania samochodów ciężarowych'?]" c="Co oznacza znak 'Zakaz wyprzedzania samochodów ciężarowych'?"/>
        <s v="[Pytanie].[Tresc].&amp;[Co oznacza znak 'Zakaz wyprzedzania'?]" c="Co oznacza znak 'Zakaz wyprzedzania'?"/>
        <s v="[Pytanie].[Tresc].&amp;[Co oznacza znak 'Zakaz zatrzymywania się'?]" c="Co oznacza znak 'Zakaz zatrzymywania się'?"/>
        <s v="[Pytanie].[Tresc].&amp;[Co oznacza znak 'Znak ostrzegawczy' z symbolem skrzyżowania?]" c="Co oznacza znak 'Znak ostrzegawczy' z symbolem skrzyżowania?"/>
        <s v="[Pytanie].[Tresc].&amp;[Czy można korzystać z telefonu podczas prowadzenia pojazdu?]" c="Czy można korzystać z telefonu podczas prowadzenia pojazdu?"/>
        <s v="[Pytanie].[Tresc].&amp;[Czy można wyprzedzać na przejściu dla pieszych?]" c="Czy można wyprzedzać na przejściu dla pieszych?"/>
        <s v="[Pytanie].[Tresc].&amp;[Czy można wyprzedzać na skrzyżowaniu?]" c="Czy można wyprzedzać na skrzyżowaniu?"/>
        <s v="[Pytanie].[Tresc].&amp;[Czy można wyprzedzać pojazd na przejściu dla pieszych?]" c="Czy można wyprzedzać pojazd na przejściu dla pieszych?"/>
        <s v="[Pytanie].[Tresc].&amp;[Jakie jest dopuszczalne ciśnienie w oponach?]" c="Jakie jest dopuszczalne ciśnienie w oponach?"/>
        <s v="[Pytanie].[Tresc].&amp;[Jakie jest dopuszczalne stężenie alkoholu we krwi kierowcy?]" c="Jakie jest dopuszczalne stężenie alkoholu we krwi kierowcy?"/>
        <s v="[Pytanie].[Tresc].&amp;[Jakie jest maksymalne dopuszczalne stężenie alkoholu we krwi kierowcy w Polsce?]" c="Jakie jest maksymalne dopuszczalne stężenie alkoholu we krwi kierowcy w Polsce?"/>
        <s v="[Pytanie].[Tresc].&amp;[Jakie jest minimalne ciśnienie w oponach?]" c="Jakie jest minimalne ciśnienie w oponach?"/>
        <s v="[Pytanie].[Tresc].&amp;[Jakie jest minimalne odstępy między pojazdami w tunelu?]" c="Jakie jest minimalne odstępy między pojazdami w tunelu?"/>
        <s v="[Pytanie].[Tresc].&amp;[Jakie jest ograniczenie prędkości na drodze ekspresowej?]" c="Jakie jest ograniczenie prędkości na drodze ekspresowej?"/>
        <s v="[Pytanie].[Tresc].&amp;[Jakie jest ograniczenie prędkości w strefie zamieszkania?]" c="Jakie jest ograniczenie prędkości w strefie zamieszkania?"/>
        <s v="[Pytanie].[Tresc].&amp;[Jakie jest pierwszeństwo na skrzyżowaniu równorzędnym?]" c="Jakie jest pierwszeństwo na skrzyżowaniu równorzędnym?"/>
        <s v="[Pytanie].[Tresc].&amp;[Jakie są objawy aquaplaningu?]" c="Jakie są objawy aquaplaningu?"/>
        <s v="[Pytanie].[Tresc].&amp;[Jakie są zasady parkowania na chodniku?]" c="Jakie są zasady parkowania na chodniku?"/>
        <s v="[Pytanie].[Tresc].&amp;[Jakie są zasady używania świateł drogowych poza terenem zabudowanym?]" c="Jakie są zasady używania świateł drogowych poza terenem zabudowanym?"/>
        <s v="[Pytanie].[Tresc].&amp;[Jakie są zasady używania świateł drogowych w terenie zabudowanym?]" c="Jakie są zasady używania świateł drogowych w terenie zabudowanym?"/>
        <s v="[Pytanie].[Tresc].&amp;[Jakie są zasady używania świateł drogowych?]" c="Jakie są zasady używania świateł drogowych?"/>
        <s v="[Pytanie].[Tresc].&amp;[Jakie są zasady używania świateł mijania w dzień?]" c="Jakie są zasady używania świateł mijania w dzień?"/>
        <s v="[Pytanie].[Tresc].&amp;[Jakie są zasady używania świateł mijania w nocy?]" c="Jakie są zasady używania świateł mijania w nocy?"/>
        <s v="[Pytanie].[Tresc].&amp;[Jakie są zasady używania świateł mijania?]" c="Jakie są zasady używania świateł mijania?"/>
        <s v="[Pytanie].[Tresc].&amp;[Kiedy można używać klaksonu?]" c="Kiedy można używać klaksonu?"/>
        <s v="[Pytanie].[Tresc].&amp;[Kiedy należy używać pasów bezpieczeństwa?]" c="Kiedy należy używać pasów bezpieczeństwa?"/>
        <s v="[Pytanie].[Tresc].&amp;[Kiedy należy używać świateł przeciwmgielnych?]" c="Kiedy należy używać świateł przeciwmgielnych?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2" unbalanced="0">
      <fieldsUsage count="2">
        <fieldUsage x="-1"/>
        <fieldUsage x="2"/>
      </fieldsUsage>
    </cacheHierarchy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8.800176041666" backgroundQuery="1" createdVersion="8" refreshedVersion="8" minRefreshableVersion="3" recordCount="0" supportSubquery="1" supportAdvancedDrill="1" xr:uid="{EAA51855-1558-401A-BF95-A8D3866F610B}">
  <cacheSource type="external" connectionId="1"/>
  <cacheFields count="3">
    <cacheField name="[Measures].[Średnia liczba rezerwacji]" caption="Średnia liczba rezerwacji" numFmtId="0" hierarchy="41" level="32767"/>
    <cacheField name="[Data].[Dzien Tygodnia].[Dzien Tygodnia]" caption="Dzien Tygodnia" numFmtId="0" hierarchy="4" level="1" mappingCount="1">
      <sharedItems count="5">
        <s v="[Data].[Dzien Tygodnia].&amp;[Poniedziałek]" c="Poniedziałek"/>
        <s v="[Data].[Dzien Tygodnia].&amp;[Wtorek]" c="Wtorek"/>
        <s v="[Data].[Dzien Tygodnia].&amp;[Środa]" c="Środa"/>
        <s v="[Data].[Dzien Tygodnia].&amp;[Czwartek]" c="Czwartek"/>
        <s v="[Data].[Dzien Tygodnia].&amp;[Piątek]" c="Piątek"/>
      </sharedItems>
      <mpMap v="2"/>
    </cacheField>
    <cacheField name="[Data].[Dzien Tygodnia].[Dzien Tygodnia].[Numer Dnia Tygodnia]" caption="Numer Dnia Tygodnia" propertyName="Numer Dnia Tygodnia" numFmtId="0" hierarchy="4" level="1" memberPropertyField="1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</cacheFields>
  <cacheHierarchies count="45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2" unbalanced="0">
      <fieldsUsage count="2">
        <fieldUsage x="-1"/>
        <fieldUsage x="1"/>
      </fieldsUsage>
    </cacheHierarchy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ezerwacji]" caption="Liczba rezerwacji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 oneField="1">
      <fieldsUsage count="1">
        <fieldUsage x="0"/>
      </fieldsUsage>
    </cacheHierarchy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03A3D-AB2F-410A-BFC7-F37972FB508E}" name="Tabela przestawna2" cacheId="4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10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1A645-D905-4686-885A-18B06F13B08F}" name="Tabela przestawna11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A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16" name="[Skarga].[Czy Istnieja Powiazane Incydenty].&amp;[Brak powiązanych incydentów]" cap="Brak powiązanych incydentów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FE37C-A315-4E97-9E22-9A3C4E804529}" name="Tabela przestawna12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:A5" firstHeaderRow="1" firstDataRow="1" firstDataCol="0" rowPageCount="2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2">
    <pageField fld="1" hier="21" name="[Skarga].[Typ Skargi].&amp;[Inne]" cap="Inne"/>
    <pageField fld="2" hier="17" name="[Skarga].[Czy Kandydat Odpowiedzial Na Wszystkie Pytania].&amp;[Kandydat Nie Zdołał Odpowiedzieć Na Wszystkie Pytania]" cap="Kandydat Nie Zdołał Odpowiedzieć Na Wszystkie Pytania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Skarga].[Typ Skargi].&amp;[Inne]"/>
        <member name="[Skarga].[Typ Skargi].&amp;[Treść Pytań]"/>
      </member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55A2-2A79-4877-B00F-7D11D7F354D6}" name="Tabela przestawna3" cacheId="4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9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subtotalTop="0" showAll="0" dataSourceSort="1" defaultSubtotal="0" showPropTip="1"/>
  </pivotFields>
  <rowFields count="2">
    <field x="1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2233A-20C6-42ED-B9F7-99BFBA8C95C0}" name="Tabela przestawna4" cacheId="3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84503-3E65-4FEE-9C7F-6299D4F5B102}" name="Tabela przestawna5" cacheId="2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10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0F95E-C009-476D-A29B-114E888E0BAC}" name="Tabela przestawna6" cacheId="2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10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07FE6-CB9C-485B-BA76-CAAE9F938CE3}" name="Tabela przestawna7" cacheId="2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B11" firstHeaderRow="1" firstDataRow="1" firstDataCol="1" rowPageCount="1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2"/>
    <field x="3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1" hier="28" name="[Zajetosc Terminu Egzaminu].[Zajetosc Terminu].&amp;[Pełny]" cap="Pełny"/>
  </pageFields>
  <dataFields count="1">
    <dataField fld="0" baseField="0" baseItem="0"/>
  </dataFields>
  <pivotHierarchies count="45"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D5957-C94E-44CA-8CC3-C05216CAD892}" name="Tabela przestawna8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B9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21" name="[Skarga].[Typ Skargi].&amp;[Techniczny Przebieg]" cap="Techniczny Przebieg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79929-FF76-4EDC-A690-BFBA82F967F4}" name="Tabela przestawna9" cacheId="3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:B52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ageFields count="1">
    <pageField fld="1" hier="21" name="[Skarga].[Typ Skargi].&amp;[Treść Pytań]" cap="Treść Pytań"/>
  </pageField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3054-8C01-40A0-93F3-A039E8162503}" name="Tabela przestawna10" cacheId="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22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1"/>
    <field x="2"/>
  </rowFields>
  <rowItems count="21">
    <i>
      <x/>
    </i>
    <i r="1">
      <x v="3"/>
    </i>
    <i>
      <x v="1"/>
    </i>
    <i r="1">
      <x v="2"/>
    </i>
    <i>
      <x v="2"/>
    </i>
    <i r="1">
      <x v="5"/>
    </i>
    <i>
      <x v="3"/>
    </i>
    <i r="1">
      <x v="9"/>
    </i>
    <i>
      <x v="4"/>
    </i>
    <i r="1">
      <x v="7"/>
    </i>
    <i>
      <x v="5"/>
    </i>
    <i r="1">
      <x/>
    </i>
    <i>
      <x v="6"/>
    </i>
    <i r="1">
      <x v="8"/>
    </i>
    <i>
      <x v="7"/>
    </i>
    <i r="1">
      <x v="6"/>
    </i>
    <i>
      <x v="8"/>
    </i>
    <i r="1">
      <x v="1"/>
    </i>
    <i>
      <x v="9"/>
    </i>
    <i r="1">
      <x v="4"/>
    </i>
    <i t="grand">
      <x/>
    </i>
  </rowItems>
  <colItems count="1">
    <i/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1567-615D-40F7-9207-59265D9F3B66}">
  <dimension ref="A1:B10"/>
  <sheetViews>
    <sheetView tabSelected="1" workbookViewId="0">
      <selection activeCell="H16" sqref="H16"/>
    </sheetView>
  </sheetViews>
  <sheetFormatPr defaultRowHeight="14.4" x14ac:dyDescent="0.3"/>
  <cols>
    <col min="1" max="1" width="16.6640625" bestFit="1" customWidth="1"/>
    <col min="2" max="2" width="31.44140625" bestFit="1" customWidth="1"/>
    <col min="3" max="3" width="21.6640625" bestFit="1" customWidth="1"/>
    <col min="4" max="6" width="12" bestFit="1" customWidth="1"/>
    <col min="7" max="7" width="14" bestFit="1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19.951184956208142</v>
      </c>
    </row>
    <row r="4" spans="1:2" x14ac:dyDescent="0.3">
      <c r="A4" s="3" t="s">
        <v>4</v>
      </c>
      <c r="B4" s="4">
        <v>19.948842874543239</v>
      </c>
    </row>
    <row r="5" spans="1:2" x14ac:dyDescent="0.3">
      <c r="A5" s="3" t="s">
        <v>5</v>
      </c>
      <c r="B5" s="4">
        <v>19.902459210215181</v>
      </c>
    </row>
    <row r="6" spans="1:2" x14ac:dyDescent="0.3">
      <c r="A6" s="3" t="s">
        <v>6</v>
      </c>
      <c r="B6" s="4">
        <v>20.044817927170868</v>
      </c>
    </row>
    <row r="7" spans="1:2" x14ac:dyDescent="0.3">
      <c r="A7" s="3" t="s">
        <v>7</v>
      </c>
      <c r="B7" s="4">
        <v>19.93687707641196</v>
      </c>
    </row>
    <row r="8" spans="1:2" x14ac:dyDescent="0.3">
      <c r="A8" s="3" t="s">
        <v>96</v>
      </c>
      <c r="B8" s="4">
        <v>20.04599723513887</v>
      </c>
    </row>
    <row r="9" spans="1:2" x14ac:dyDescent="0.3">
      <c r="A9" s="3" t="s">
        <v>97</v>
      </c>
      <c r="B9" s="4">
        <v>21.696121551379449</v>
      </c>
    </row>
    <row r="10" spans="1:2" x14ac:dyDescent="0.3">
      <c r="A10" s="2" t="s">
        <v>2</v>
      </c>
      <c r="B10" s="4">
        <v>20.135761400574069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F190-EED1-46B4-94B3-EE8293908B55}">
  <dimension ref="A1:B4"/>
  <sheetViews>
    <sheetView workbookViewId="0">
      <selection activeCell="B17" sqref="B17"/>
    </sheetView>
  </sheetViews>
  <sheetFormatPr defaultRowHeight="14.4" x14ac:dyDescent="0.3"/>
  <cols>
    <col min="1" max="1" width="28.109375" bestFit="1" customWidth="1"/>
    <col min="2" max="2" width="28.21875" bestFit="1" customWidth="1"/>
  </cols>
  <sheetData>
    <row r="1" spans="1:2" x14ac:dyDescent="0.3">
      <c r="A1" s="1" t="s">
        <v>22</v>
      </c>
      <c r="B1" t="s" vm="4">
        <v>23</v>
      </c>
    </row>
    <row r="3" spans="1:2" x14ac:dyDescent="0.3">
      <c r="A3" t="s">
        <v>8</v>
      </c>
    </row>
    <row r="4" spans="1:2" x14ac:dyDescent="0.3">
      <c r="A4" s="4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F8AF-9ADC-4FA6-B232-EDD543464538}">
  <dimension ref="A1:B5"/>
  <sheetViews>
    <sheetView workbookViewId="0">
      <selection activeCell="B19" sqref="B19"/>
    </sheetView>
  </sheetViews>
  <sheetFormatPr defaultRowHeight="14.4" x14ac:dyDescent="0.3"/>
  <cols>
    <col min="1" max="1" width="41.6640625" bestFit="1" customWidth="1"/>
    <col min="2" max="2" width="49.88671875" bestFit="1" customWidth="1"/>
  </cols>
  <sheetData>
    <row r="1" spans="1:2" x14ac:dyDescent="0.3">
      <c r="A1" s="1" t="s">
        <v>20</v>
      </c>
      <c r="B1" t="s" vm="5">
        <v>25</v>
      </c>
    </row>
    <row r="2" spans="1:2" x14ac:dyDescent="0.3">
      <c r="A2" s="1" t="s">
        <v>26</v>
      </c>
      <c r="B2" t="s" vm="6">
        <v>27</v>
      </c>
    </row>
    <row r="4" spans="1:2" x14ac:dyDescent="0.3">
      <c r="A4" t="s">
        <v>24</v>
      </c>
    </row>
    <row r="5" spans="1:2" x14ac:dyDescent="0.3">
      <c r="A5" s="4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80E4-2621-4FC4-8DEC-27E0368A0A53}">
  <dimension ref="A1:B9"/>
  <sheetViews>
    <sheetView workbookViewId="0">
      <selection activeCell="G9" sqref="G9"/>
    </sheetView>
  </sheetViews>
  <sheetFormatPr defaultRowHeight="14.4" x14ac:dyDescent="0.3"/>
  <cols>
    <col min="1" max="1" width="16.6640625" bestFit="1" customWidth="1"/>
    <col min="2" max="2" width="11" bestFit="1" customWidth="1"/>
  </cols>
  <sheetData>
    <row r="1" spans="1:2" x14ac:dyDescent="0.3">
      <c r="A1" s="1" t="s">
        <v>1</v>
      </c>
      <c r="B1" t="s">
        <v>8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25</v>
      </c>
    </row>
    <row r="4" spans="1:2" x14ac:dyDescent="0.3">
      <c r="A4" s="3" t="s">
        <v>4</v>
      </c>
      <c r="B4" s="4">
        <v>11</v>
      </c>
    </row>
    <row r="5" spans="1:2" x14ac:dyDescent="0.3">
      <c r="A5" s="3" t="s">
        <v>5</v>
      </c>
      <c r="B5" s="4">
        <v>17</v>
      </c>
    </row>
    <row r="6" spans="1:2" x14ac:dyDescent="0.3">
      <c r="A6" s="3" t="s">
        <v>6</v>
      </c>
      <c r="B6" s="4">
        <v>18</v>
      </c>
    </row>
    <row r="7" spans="1:2" x14ac:dyDescent="0.3">
      <c r="A7" s="3" t="s">
        <v>7</v>
      </c>
      <c r="B7" s="4">
        <v>20</v>
      </c>
    </row>
    <row r="8" spans="1:2" x14ac:dyDescent="0.3">
      <c r="A8" s="3" t="s">
        <v>96</v>
      </c>
      <c r="B8" s="4">
        <v>15</v>
      </c>
    </row>
    <row r="9" spans="1:2" x14ac:dyDescent="0.3">
      <c r="A9" s="2" t="s">
        <v>2</v>
      </c>
      <c r="B9" s="4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E68A-6351-46D3-AC79-DF0F7FA7E8BC}">
  <dimension ref="A1:B7"/>
  <sheetViews>
    <sheetView workbookViewId="0">
      <selection activeCell="B27" sqref="B27"/>
    </sheetView>
  </sheetViews>
  <sheetFormatPr defaultRowHeight="14.4" x14ac:dyDescent="0.3"/>
  <cols>
    <col min="1" max="1" width="16.6640625" bestFit="1" customWidth="1"/>
    <col min="2" max="2" width="21.6640625" bestFit="1" customWidth="1"/>
  </cols>
  <sheetData>
    <row r="1" spans="1:2" x14ac:dyDescent="0.3">
      <c r="A1" s="1" t="s">
        <v>1</v>
      </c>
      <c r="B1" t="s">
        <v>9</v>
      </c>
    </row>
    <row r="2" spans="1:2" x14ac:dyDescent="0.3">
      <c r="A2" s="2" t="s">
        <v>10</v>
      </c>
      <c r="B2" s="4">
        <v>12.008036739380023</v>
      </c>
    </row>
    <row r="3" spans="1:2" x14ac:dyDescent="0.3">
      <c r="A3" s="2" t="s">
        <v>29</v>
      </c>
      <c r="B3" s="4">
        <v>12.297772567409144</v>
      </c>
    </row>
    <row r="4" spans="1:2" x14ac:dyDescent="0.3">
      <c r="A4" s="2" t="s">
        <v>11</v>
      </c>
      <c r="B4" s="4">
        <v>12.220673635307781</v>
      </c>
    </row>
    <row r="5" spans="1:2" x14ac:dyDescent="0.3">
      <c r="A5" s="2" t="s">
        <v>12</v>
      </c>
      <c r="B5" s="4">
        <v>12.300822561692128</v>
      </c>
    </row>
    <row r="6" spans="1:2" x14ac:dyDescent="0.3">
      <c r="A6" s="2" t="s">
        <v>30</v>
      </c>
      <c r="B6" s="4">
        <v>12.347222222222221</v>
      </c>
    </row>
    <row r="7" spans="1:2" x14ac:dyDescent="0.3">
      <c r="A7" s="2" t="s">
        <v>2</v>
      </c>
      <c r="B7" s="4">
        <v>12.234186046511628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B5BA-D48C-4270-B24E-1BE835D32419}">
  <dimension ref="A1:B10"/>
  <sheetViews>
    <sheetView workbookViewId="0">
      <selection activeCell="B20" sqref="B20"/>
    </sheetView>
  </sheetViews>
  <sheetFormatPr defaultRowHeight="14.4" x14ac:dyDescent="0.3"/>
  <cols>
    <col min="1" max="1" width="16.6640625" bestFit="1" customWidth="1"/>
    <col min="2" max="2" width="34.6640625" bestFit="1" customWidth="1"/>
    <col min="3" max="3" width="14" bestFit="1" customWidth="1"/>
  </cols>
  <sheetData>
    <row r="1" spans="1:2" x14ac:dyDescent="0.3">
      <c r="A1" s="1" t="s">
        <v>1</v>
      </c>
      <c r="B1" t="s">
        <v>13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0</v>
      </c>
    </row>
    <row r="4" spans="1:2" x14ac:dyDescent="0.3">
      <c r="A4" s="3" t="s">
        <v>4</v>
      </c>
      <c r="B4" s="4">
        <v>0</v>
      </c>
    </row>
    <row r="5" spans="1:2" x14ac:dyDescent="0.3">
      <c r="A5" s="3" t="s">
        <v>5</v>
      </c>
      <c r="B5" s="4">
        <v>0</v>
      </c>
    </row>
    <row r="6" spans="1:2" x14ac:dyDescent="0.3">
      <c r="A6" s="3" t="s">
        <v>6</v>
      </c>
      <c r="B6" s="4">
        <v>1800</v>
      </c>
    </row>
    <row r="7" spans="1:2" x14ac:dyDescent="0.3">
      <c r="A7" s="3" t="s">
        <v>7</v>
      </c>
      <c r="B7" s="4">
        <v>24355</v>
      </c>
    </row>
    <row r="8" spans="1:2" x14ac:dyDescent="0.3">
      <c r="A8" s="3" t="s">
        <v>96</v>
      </c>
      <c r="B8" s="4">
        <v>1880</v>
      </c>
    </row>
    <row r="9" spans="1:2" x14ac:dyDescent="0.3">
      <c r="A9" s="3" t="s">
        <v>97</v>
      </c>
      <c r="B9" s="4">
        <v>25010</v>
      </c>
    </row>
    <row r="10" spans="1:2" x14ac:dyDescent="0.3">
      <c r="A10" s="2" t="s">
        <v>2</v>
      </c>
      <c r="B10" s="4">
        <v>53045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E0A8-403D-4906-8BBE-03AEF1F8CFF6}">
  <dimension ref="A1:B10"/>
  <sheetViews>
    <sheetView workbookViewId="0">
      <selection activeCell="F7" sqref="F7"/>
    </sheetView>
  </sheetViews>
  <sheetFormatPr defaultRowHeight="14.4" x14ac:dyDescent="0.3"/>
  <cols>
    <col min="1" max="1" width="16.6640625" bestFit="1" customWidth="1"/>
    <col min="2" max="2" width="34" bestFit="1" customWidth="1"/>
    <col min="3" max="3" width="14" bestFit="1" customWidth="1"/>
  </cols>
  <sheetData>
    <row r="1" spans="1:2" x14ac:dyDescent="0.3">
      <c r="A1" s="1" t="s">
        <v>1</v>
      </c>
      <c r="B1" t="s">
        <v>14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12.85430463576159</v>
      </c>
    </row>
    <row r="4" spans="1:2" x14ac:dyDescent="0.3">
      <c r="A4" s="3" t="s">
        <v>4</v>
      </c>
      <c r="B4" s="4">
        <v>12.783737024221454</v>
      </c>
    </row>
    <row r="5" spans="1:2" x14ac:dyDescent="0.3">
      <c r="A5" s="3" t="s">
        <v>5</v>
      </c>
      <c r="B5" s="4">
        <v>12.776435045317221</v>
      </c>
    </row>
    <row r="6" spans="1:2" x14ac:dyDescent="0.3">
      <c r="A6" s="3" t="s">
        <v>6</v>
      </c>
      <c r="B6" s="4">
        <v>12.809672386895476</v>
      </c>
    </row>
    <row r="7" spans="1:2" x14ac:dyDescent="0.3">
      <c r="A7" s="3" t="s">
        <v>7</v>
      </c>
      <c r="B7" s="4">
        <v>12.850574712643677</v>
      </c>
    </row>
    <row r="8" spans="1:2" x14ac:dyDescent="0.3">
      <c r="A8" s="3" t="s">
        <v>96</v>
      </c>
      <c r="B8" s="4">
        <v>12.452269170579029</v>
      </c>
    </row>
    <row r="9" spans="1:2" x14ac:dyDescent="0.3">
      <c r="A9" s="3" t="s">
        <v>97</v>
      </c>
      <c r="B9" s="4">
        <v>8.821869488536155</v>
      </c>
    </row>
    <row r="10" spans="1:2" x14ac:dyDescent="0.3">
      <c r="A10" s="2" t="s">
        <v>2</v>
      </c>
      <c r="B10" s="4">
        <v>12.234186046511628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B149-A7B9-4595-BF26-9A0857676217}">
  <dimension ref="A1:B11"/>
  <sheetViews>
    <sheetView workbookViewId="0">
      <selection activeCell="C16" sqref="C16"/>
    </sheetView>
  </sheetViews>
  <sheetFormatPr defaultRowHeight="14.4" x14ac:dyDescent="0.3"/>
  <cols>
    <col min="1" max="1" width="16.6640625" bestFit="1" customWidth="1"/>
    <col min="2" max="2" width="16.21875" bestFit="1" customWidth="1"/>
    <col min="3" max="3" width="14" bestFit="1" customWidth="1"/>
  </cols>
  <sheetData>
    <row r="1" spans="1:2" x14ac:dyDescent="0.3">
      <c r="A1" s="1" t="s">
        <v>16</v>
      </c>
      <c r="B1" t="s" vm="1">
        <v>17</v>
      </c>
    </row>
    <row r="3" spans="1:2" x14ac:dyDescent="0.3">
      <c r="A3" s="1" t="s">
        <v>1</v>
      </c>
      <c r="B3" t="s">
        <v>15</v>
      </c>
    </row>
    <row r="4" spans="1:2" x14ac:dyDescent="0.3">
      <c r="A4" s="2" t="s">
        <v>28</v>
      </c>
      <c r="B4" s="4"/>
    </row>
    <row r="5" spans="1:2" x14ac:dyDescent="0.3">
      <c r="A5" s="3" t="s">
        <v>3</v>
      </c>
      <c r="B5" s="4">
        <v>365</v>
      </c>
    </row>
    <row r="6" spans="1:2" x14ac:dyDescent="0.3">
      <c r="A6" s="3" t="s">
        <v>4</v>
      </c>
      <c r="B6" s="4">
        <v>266</v>
      </c>
    </row>
    <row r="7" spans="1:2" x14ac:dyDescent="0.3">
      <c r="A7" s="3" t="s">
        <v>5</v>
      </c>
      <c r="B7" s="4">
        <v>278</v>
      </c>
    </row>
    <row r="8" spans="1:2" x14ac:dyDescent="0.3">
      <c r="A8" s="3" t="s">
        <v>6</v>
      </c>
      <c r="B8" s="4">
        <v>361</v>
      </c>
    </row>
    <row r="9" spans="1:2" x14ac:dyDescent="0.3">
      <c r="A9" s="3" t="s">
        <v>7</v>
      </c>
      <c r="B9" s="4">
        <v>333</v>
      </c>
    </row>
    <row r="10" spans="1:2" x14ac:dyDescent="0.3">
      <c r="A10" s="3" t="s">
        <v>96</v>
      </c>
      <c r="B10" s="4">
        <v>262</v>
      </c>
    </row>
    <row r="11" spans="1:2" x14ac:dyDescent="0.3">
      <c r="A11" s="2" t="s">
        <v>2</v>
      </c>
      <c r="B11" s="4">
        <v>1865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421A-D5DE-40EA-A019-479180B1751A}">
  <dimension ref="A1:B9"/>
  <sheetViews>
    <sheetView workbookViewId="0">
      <selection activeCell="E17" sqref="E17"/>
    </sheetView>
  </sheetViews>
  <sheetFormatPr defaultRowHeight="14.4" x14ac:dyDescent="0.3"/>
  <cols>
    <col min="1" max="1" width="16.6640625" bestFit="1" customWidth="1"/>
    <col min="2" max="2" width="19.5546875" bestFit="1" customWidth="1"/>
  </cols>
  <sheetData>
    <row r="1" spans="1:2" x14ac:dyDescent="0.3">
      <c r="A1" s="1" t="s">
        <v>20</v>
      </c>
      <c r="B1" t="s" vm="2">
        <v>19</v>
      </c>
    </row>
    <row r="3" spans="1:2" x14ac:dyDescent="0.3">
      <c r="A3" s="1" t="s">
        <v>1</v>
      </c>
      <c r="B3" t="s">
        <v>8</v>
      </c>
    </row>
    <row r="4" spans="1:2" x14ac:dyDescent="0.3">
      <c r="A4" s="2" t="s">
        <v>31</v>
      </c>
      <c r="B4" s="4">
        <v>22</v>
      </c>
    </row>
    <row r="5" spans="1:2" x14ac:dyDescent="0.3">
      <c r="A5" s="2" t="s">
        <v>32</v>
      </c>
      <c r="B5" s="4">
        <v>8</v>
      </c>
    </row>
    <row r="6" spans="1:2" x14ac:dyDescent="0.3">
      <c r="A6" s="2" t="s">
        <v>33</v>
      </c>
      <c r="B6" s="4">
        <v>14</v>
      </c>
    </row>
    <row r="7" spans="1:2" x14ac:dyDescent="0.3">
      <c r="A7" s="2" t="s">
        <v>34</v>
      </c>
      <c r="B7" s="4">
        <v>10</v>
      </c>
    </row>
    <row r="8" spans="1:2" x14ac:dyDescent="0.3">
      <c r="A8" s="2" t="s">
        <v>35</v>
      </c>
      <c r="B8" s="4">
        <v>8</v>
      </c>
    </row>
    <row r="9" spans="1:2" x14ac:dyDescent="0.3">
      <c r="A9" s="2" t="s">
        <v>2</v>
      </c>
      <c r="B9" s="4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E4A6-D249-4F8F-BBB0-833858200275}">
  <dimension ref="A2:B52"/>
  <sheetViews>
    <sheetView topLeftCell="A16" workbookViewId="0">
      <selection activeCell="M17" sqref="M17"/>
    </sheetView>
  </sheetViews>
  <sheetFormatPr defaultRowHeight="14.4" x14ac:dyDescent="0.3"/>
  <cols>
    <col min="1" max="1" width="69.21875" bestFit="1" customWidth="1"/>
    <col min="2" max="2" width="12.5546875" bestFit="1" customWidth="1"/>
  </cols>
  <sheetData>
    <row r="2" spans="1:2" x14ac:dyDescent="0.3">
      <c r="A2" s="1" t="s">
        <v>20</v>
      </c>
      <c r="B2" t="s" vm="3">
        <v>18</v>
      </c>
    </row>
    <row r="4" spans="1:2" x14ac:dyDescent="0.3">
      <c r="A4" s="1" t="s">
        <v>1</v>
      </c>
      <c r="B4" t="s">
        <v>21</v>
      </c>
    </row>
    <row r="5" spans="1:2" x14ac:dyDescent="0.3">
      <c r="A5" s="2" t="s">
        <v>42</v>
      </c>
      <c r="B5" s="4">
        <v>1</v>
      </c>
    </row>
    <row r="6" spans="1:2" x14ac:dyDescent="0.3">
      <c r="A6" s="2" t="s">
        <v>43</v>
      </c>
      <c r="B6" s="4">
        <v>2</v>
      </c>
    </row>
    <row r="7" spans="1:2" x14ac:dyDescent="0.3">
      <c r="A7" s="2" t="s">
        <v>44</v>
      </c>
      <c r="B7" s="4">
        <v>1</v>
      </c>
    </row>
    <row r="8" spans="1:2" x14ac:dyDescent="0.3">
      <c r="A8" s="2" t="s">
        <v>45</v>
      </c>
      <c r="B8" s="4">
        <v>3</v>
      </c>
    </row>
    <row r="9" spans="1:2" x14ac:dyDescent="0.3">
      <c r="A9" s="2" t="s">
        <v>46</v>
      </c>
      <c r="B9" s="4">
        <v>3</v>
      </c>
    </row>
    <row r="10" spans="1:2" x14ac:dyDescent="0.3">
      <c r="A10" s="2" t="s">
        <v>47</v>
      </c>
      <c r="B10" s="4">
        <v>3</v>
      </c>
    </row>
    <row r="11" spans="1:2" x14ac:dyDescent="0.3">
      <c r="A11" s="2" t="s">
        <v>48</v>
      </c>
      <c r="B11" s="4">
        <v>1</v>
      </c>
    </row>
    <row r="12" spans="1:2" x14ac:dyDescent="0.3">
      <c r="A12" s="2" t="s">
        <v>49</v>
      </c>
      <c r="B12" s="4">
        <v>2</v>
      </c>
    </row>
    <row r="13" spans="1:2" x14ac:dyDescent="0.3">
      <c r="A13" s="2" t="s">
        <v>50</v>
      </c>
      <c r="B13" s="4">
        <v>3</v>
      </c>
    </row>
    <row r="14" spans="1:2" x14ac:dyDescent="0.3">
      <c r="A14" s="2" t="s">
        <v>51</v>
      </c>
      <c r="B14" s="4">
        <v>2</v>
      </c>
    </row>
    <row r="15" spans="1:2" x14ac:dyDescent="0.3">
      <c r="A15" s="2" t="s">
        <v>52</v>
      </c>
      <c r="B15" s="4">
        <v>3</v>
      </c>
    </row>
    <row r="16" spans="1:2" x14ac:dyDescent="0.3">
      <c r="A16" s="2" t="s">
        <v>53</v>
      </c>
      <c r="B16" s="4">
        <v>3</v>
      </c>
    </row>
    <row r="17" spans="1:2" x14ac:dyDescent="0.3">
      <c r="A17" s="2" t="s">
        <v>98</v>
      </c>
      <c r="B17" s="4">
        <v>1</v>
      </c>
    </row>
    <row r="18" spans="1:2" x14ac:dyDescent="0.3">
      <c r="A18" s="2" t="s">
        <v>54</v>
      </c>
      <c r="B18" s="4">
        <v>3</v>
      </c>
    </row>
    <row r="19" spans="1:2" x14ac:dyDescent="0.3">
      <c r="A19" s="2" t="s">
        <v>55</v>
      </c>
      <c r="B19" s="4">
        <v>4</v>
      </c>
    </row>
    <row r="20" spans="1:2" x14ac:dyDescent="0.3">
      <c r="A20" s="2" t="s">
        <v>56</v>
      </c>
      <c r="B20" s="4">
        <v>2</v>
      </c>
    </row>
    <row r="21" spans="1:2" x14ac:dyDescent="0.3">
      <c r="A21" s="2" t="s">
        <v>57</v>
      </c>
      <c r="B21" s="4">
        <v>1</v>
      </c>
    </row>
    <row r="22" spans="1:2" x14ac:dyDescent="0.3">
      <c r="A22" s="2" t="s">
        <v>58</v>
      </c>
      <c r="B22" s="4">
        <v>6</v>
      </c>
    </row>
    <row r="23" spans="1:2" x14ac:dyDescent="0.3">
      <c r="A23" s="2" t="s">
        <v>59</v>
      </c>
      <c r="B23" s="4">
        <v>2</v>
      </c>
    </row>
    <row r="24" spans="1:2" x14ac:dyDescent="0.3">
      <c r="A24" s="2" t="s">
        <v>60</v>
      </c>
      <c r="B24" s="4">
        <v>3</v>
      </c>
    </row>
    <row r="25" spans="1:2" x14ac:dyDescent="0.3">
      <c r="A25" s="2" t="s">
        <v>61</v>
      </c>
      <c r="B25" s="4">
        <v>4</v>
      </c>
    </row>
    <row r="26" spans="1:2" x14ac:dyDescent="0.3">
      <c r="A26" s="2" t="s">
        <v>62</v>
      </c>
      <c r="B26" s="4">
        <v>3</v>
      </c>
    </row>
    <row r="27" spans="1:2" x14ac:dyDescent="0.3">
      <c r="A27" s="2" t="s">
        <v>63</v>
      </c>
      <c r="B27" s="4">
        <v>4</v>
      </c>
    </row>
    <row r="28" spans="1:2" x14ac:dyDescent="0.3">
      <c r="A28" s="2" t="s">
        <v>64</v>
      </c>
      <c r="B28" s="4">
        <v>2</v>
      </c>
    </row>
    <row r="29" spans="1:2" x14ac:dyDescent="0.3">
      <c r="A29" s="2" t="s">
        <v>65</v>
      </c>
      <c r="B29" s="4">
        <v>2</v>
      </c>
    </row>
    <row r="30" spans="1:2" x14ac:dyDescent="0.3">
      <c r="A30" s="2" t="s">
        <v>66</v>
      </c>
      <c r="B30" s="4">
        <v>4</v>
      </c>
    </row>
    <row r="31" spans="1:2" x14ac:dyDescent="0.3">
      <c r="A31" s="2" t="s">
        <v>99</v>
      </c>
      <c r="B31" s="4">
        <v>2</v>
      </c>
    </row>
    <row r="32" spans="1:2" x14ac:dyDescent="0.3">
      <c r="A32" s="2" t="s">
        <v>67</v>
      </c>
      <c r="B32" s="4">
        <v>2</v>
      </c>
    </row>
    <row r="33" spans="1:2" x14ac:dyDescent="0.3">
      <c r="A33" s="2" t="s">
        <v>68</v>
      </c>
      <c r="B33" s="4">
        <v>4</v>
      </c>
    </row>
    <row r="34" spans="1:2" x14ac:dyDescent="0.3">
      <c r="A34" s="2" t="s">
        <v>69</v>
      </c>
      <c r="B34" s="4">
        <v>2</v>
      </c>
    </row>
    <row r="35" spans="1:2" x14ac:dyDescent="0.3">
      <c r="A35" s="2" t="s">
        <v>100</v>
      </c>
      <c r="B35" s="4">
        <v>1</v>
      </c>
    </row>
    <row r="36" spans="1:2" x14ac:dyDescent="0.3">
      <c r="A36" s="2" t="s">
        <v>101</v>
      </c>
      <c r="B36" s="4">
        <v>2</v>
      </c>
    </row>
    <row r="37" spans="1:2" x14ac:dyDescent="0.3">
      <c r="A37" s="2" t="s">
        <v>70</v>
      </c>
      <c r="B37" s="4">
        <v>3</v>
      </c>
    </row>
    <row r="38" spans="1:2" x14ac:dyDescent="0.3">
      <c r="A38" s="2" t="s">
        <v>71</v>
      </c>
      <c r="B38" s="4">
        <v>1</v>
      </c>
    </row>
    <row r="39" spans="1:2" x14ac:dyDescent="0.3">
      <c r="A39" s="2" t="s">
        <v>72</v>
      </c>
      <c r="B39" s="4">
        <v>5</v>
      </c>
    </row>
    <row r="40" spans="1:2" x14ac:dyDescent="0.3">
      <c r="A40" s="2" t="s">
        <v>73</v>
      </c>
      <c r="B40" s="4">
        <v>1</v>
      </c>
    </row>
    <row r="41" spans="1:2" x14ac:dyDescent="0.3">
      <c r="A41" s="2" t="s">
        <v>102</v>
      </c>
      <c r="B41" s="4">
        <v>1</v>
      </c>
    </row>
    <row r="42" spans="1:2" x14ac:dyDescent="0.3">
      <c r="A42" s="2" t="s">
        <v>74</v>
      </c>
      <c r="B42" s="4">
        <v>1</v>
      </c>
    </row>
    <row r="43" spans="1:2" x14ac:dyDescent="0.3">
      <c r="A43" s="2" t="s">
        <v>103</v>
      </c>
      <c r="B43" s="4">
        <v>1</v>
      </c>
    </row>
    <row r="44" spans="1:2" x14ac:dyDescent="0.3">
      <c r="A44" s="2" t="s">
        <v>104</v>
      </c>
      <c r="B44" s="4">
        <v>1</v>
      </c>
    </row>
    <row r="45" spans="1:2" x14ac:dyDescent="0.3">
      <c r="A45" s="2" t="s">
        <v>75</v>
      </c>
      <c r="B45" s="4">
        <v>1</v>
      </c>
    </row>
    <row r="46" spans="1:2" x14ac:dyDescent="0.3">
      <c r="A46" s="2" t="s">
        <v>76</v>
      </c>
      <c r="B46" s="4">
        <v>2</v>
      </c>
    </row>
    <row r="47" spans="1:2" x14ac:dyDescent="0.3">
      <c r="A47" s="2" t="s">
        <v>77</v>
      </c>
      <c r="B47" s="4">
        <v>2</v>
      </c>
    </row>
    <row r="48" spans="1:2" x14ac:dyDescent="0.3">
      <c r="A48" s="2" t="s">
        <v>78</v>
      </c>
      <c r="B48" s="4">
        <v>3</v>
      </c>
    </row>
    <row r="49" spans="1:2" x14ac:dyDescent="0.3">
      <c r="A49" s="2" t="s">
        <v>79</v>
      </c>
      <c r="B49" s="4">
        <v>3</v>
      </c>
    </row>
    <row r="50" spans="1:2" x14ac:dyDescent="0.3">
      <c r="A50" s="2" t="s">
        <v>80</v>
      </c>
      <c r="B50" s="4">
        <v>1</v>
      </c>
    </row>
    <row r="51" spans="1:2" x14ac:dyDescent="0.3">
      <c r="A51" s="2" t="s">
        <v>81</v>
      </c>
      <c r="B51" s="4">
        <v>3</v>
      </c>
    </row>
    <row r="52" spans="1:2" x14ac:dyDescent="0.3">
      <c r="A52" s="2" t="s">
        <v>2</v>
      </c>
      <c r="B52" s="4">
        <v>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9609-96BE-43A8-866E-45E48E4CABC3}">
  <dimension ref="A1:B22"/>
  <sheetViews>
    <sheetView workbookViewId="0">
      <selection activeCell="A2" sqref="A2"/>
    </sheetView>
  </sheetViews>
  <sheetFormatPr defaultRowHeight="14.4" x14ac:dyDescent="0.3"/>
  <cols>
    <col min="1" max="1" width="20.77734375" bestFit="1" customWidth="1"/>
    <col min="2" max="2" width="11.44140625" bestFit="1" customWidth="1"/>
  </cols>
  <sheetData>
    <row r="1" spans="1:2" x14ac:dyDescent="0.3">
      <c r="A1" s="1" t="s">
        <v>1</v>
      </c>
      <c r="B1" t="s">
        <v>21</v>
      </c>
    </row>
    <row r="2" spans="1:2" x14ac:dyDescent="0.3">
      <c r="A2" s="2" t="s">
        <v>82</v>
      </c>
      <c r="B2" s="4"/>
    </row>
    <row r="3" spans="1:2" x14ac:dyDescent="0.3">
      <c r="A3" s="3" t="s">
        <v>36</v>
      </c>
      <c r="B3" s="4">
        <v>40</v>
      </c>
    </row>
    <row r="4" spans="1:2" x14ac:dyDescent="0.3">
      <c r="A4" s="2" t="s">
        <v>83</v>
      </c>
      <c r="B4" s="4"/>
    </row>
    <row r="5" spans="1:2" x14ac:dyDescent="0.3">
      <c r="A5" s="3" t="s">
        <v>37</v>
      </c>
      <c r="B5" s="4">
        <v>85</v>
      </c>
    </row>
    <row r="6" spans="1:2" x14ac:dyDescent="0.3">
      <c r="A6" s="2" t="s">
        <v>84</v>
      </c>
      <c r="B6" s="4"/>
    </row>
    <row r="7" spans="1:2" x14ac:dyDescent="0.3">
      <c r="A7" s="3" t="s">
        <v>38</v>
      </c>
      <c r="B7" s="4">
        <v>65</v>
      </c>
    </row>
    <row r="8" spans="1:2" x14ac:dyDescent="0.3">
      <c r="A8" s="2" t="s">
        <v>85</v>
      </c>
      <c r="B8" s="4"/>
    </row>
    <row r="9" spans="1:2" x14ac:dyDescent="0.3">
      <c r="A9" s="3" t="s">
        <v>39</v>
      </c>
      <c r="B9" s="4">
        <v>50</v>
      </c>
    </row>
    <row r="10" spans="1:2" x14ac:dyDescent="0.3">
      <c r="A10" s="2" t="s">
        <v>86</v>
      </c>
      <c r="B10" s="4"/>
    </row>
    <row r="11" spans="1:2" x14ac:dyDescent="0.3">
      <c r="A11" s="3" t="s">
        <v>87</v>
      </c>
      <c r="B11" s="4">
        <v>50</v>
      </c>
    </row>
    <row r="12" spans="1:2" x14ac:dyDescent="0.3">
      <c r="A12" s="2" t="s">
        <v>88</v>
      </c>
      <c r="B12" s="4"/>
    </row>
    <row r="13" spans="1:2" x14ac:dyDescent="0.3">
      <c r="A13" s="3" t="s">
        <v>89</v>
      </c>
      <c r="B13" s="4">
        <v>45</v>
      </c>
    </row>
    <row r="14" spans="1:2" x14ac:dyDescent="0.3">
      <c r="A14" s="2" t="s">
        <v>90</v>
      </c>
      <c r="B14" s="4"/>
    </row>
    <row r="15" spans="1:2" x14ac:dyDescent="0.3">
      <c r="A15" s="3" t="s">
        <v>91</v>
      </c>
      <c r="B15" s="4">
        <v>25</v>
      </c>
    </row>
    <row r="16" spans="1:2" x14ac:dyDescent="0.3">
      <c r="A16" s="2" t="s">
        <v>92</v>
      </c>
      <c r="B16" s="4"/>
    </row>
    <row r="17" spans="1:2" x14ac:dyDescent="0.3">
      <c r="A17" s="3" t="s">
        <v>93</v>
      </c>
      <c r="B17" s="4">
        <v>55</v>
      </c>
    </row>
    <row r="18" spans="1:2" x14ac:dyDescent="0.3">
      <c r="A18" s="2" t="s">
        <v>94</v>
      </c>
      <c r="B18" s="4"/>
    </row>
    <row r="19" spans="1:2" x14ac:dyDescent="0.3">
      <c r="A19" s="3" t="s">
        <v>40</v>
      </c>
      <c r="B19" s="4">
        <v>55</v>
      </c>
    </row>
    <row r="20" spans="1:2" x14ac:dyDescent="0.3">
      <c r="A20" s="2" t="s">
        <v>95</v>
      </c>
      <c r="B20" s="4"/>
    </row>
    <row r="21" spans="1:2" x14ac:dyDescent="0.3">
      <c r="A21" s="3" t="s">
        <v>41</v>
      </c>
      <c r="B21" s="4">
        <v>60</v>
      </c>
    </row>
    <row r="22" spans="1:2" x14ac:dyDescent="0.3">
      <c r="A22" s="2" t="s">
        <v>2</v>
      </c>
      <c r="B22" s="4">
        <v>530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I B x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D g g H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I B x W S i K R 7 g O A A A A E Q A A A B M A H A B G b 3 J t d W x h c y 9 T Z W N 0 a W 9 u M S 5 t I K I Y A C i g F A A A A A A A A A A A A A A A A A A A A A A A A A A A A C t O T S 7 J z M 9 T C I b Q h t Y A U E s B A i 0 A F A A C A A g A 4 I B x W T V G M S C m A A A A 9 g A A A B I A A A A A A A A A A A A A A A A A A A A A A E N v b m Z p Z y 9 Q Y W N r Y W d l L n h t b F B L A Q I t A B Q A A g A I A O C A c V k P y u m r p A A A A O k A A A A T A A A A A A A A A A A A A A A A A P I A A A B b Q 2 9 u d G V u d F 9 U e X B l c 1 0 u e G 1 s U E s B A i 0 A F A A C A A g A 4 I B x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l J K 8 Z C X Z 1 B p k W r F x g / A + U A A A A A A g A A A A A A E G Y A A A A B A A A g A A A A 2 B X X 9 f d O j O c z e / z H t G K z r J b e j G T o P 4 7 Z u B c s K m r q 0 y 8 A A A A A D o A A A A A C A A A g A A A A 6 Q f E D d h 1 H F G 1 n T g H u E O u E X w 6 6 d r z L 4 v i u n h 4 R w 3 V B 7 x Q A A A A Y h 3 v Z B S Y f 9 + G I Q m Z n c z k W T H Y t q t D 5 T e u t z f K M B 4 O B 9 D E r A W v V J v U D 2 H I 1 c 1 A d o D M s 2 2 8 3 y L w K I z R L T 4 8 S + p F 2 S X q E 4 y w 7 E 1 8 x J g 1 m M y t S y Z A A A A A 3 J S N U 6 6 g M 7 9 d q d Z V 2 q U i J 6 4 S m s r q k Q h b J T p r g t b Y N 5 F M Y q B S 9 W 7 1 M U z D r O N r D F V Z h 5 d 8 i l U g W 9 x 3 t N L Y U b i E 0 Q = = < / D a t a M a s h u p > 
</file>

<file path=customXml/itemProps1.xml><?xml version="1.0" encoding="utf-8"?>
<ds:datastoreItem xmlns:ds="http://schemas.openxmlformats.org/officeDocument/2006/customXml" ds:itemID="{E51371F0-B3B6-4126-8ACC-054DA4ED9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3.3.1</vt:lpstr>
      <vt:lpstr>3.3.2</vt:lpstr>
      <vt:lpstr>3.3.3</vt:lpstr>
      <vt:lpstr>3.3.4</vt:lpstr>
      <vt:lpstr>3.3.5</vt:lpstr>
      <vt:lpstr>3.3.6</vt:lpstr>
      <vt:lpstr>3.3.7</vt:lpstr>
      <vt:lpstr>3.3.8</vt:lpstr>
      <vt:lpstr>3.3.9</vt:lpstr>
      <vt:lpstr>3.3.10</vt:lpstr>
      <vt:lpstr>3.3.11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Nieradko</dc:creator>
  <cp:lastModifiedBy>Stanisław Nieradko</cp:lastModifiedBy>
  <dcterms:created xsi:type="dcterms:W3CDTF">2024-11-17T14:59:57Z</dcterms:created>
  <dcterms:modified xsi:type="dcterms:W3CDTF">2024-11-22T18:12:42Z</dcterms:modified>
</cp:coreProperties>
</file>