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SCSA\src\"/>
    </mc:Choice>
  </mc:AlternateContent>
  <bookViews>
    <workbookView xWindow="0" yWindow="0" windowWidth="28425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J33" i="1"/>
  <c r="I33" i="1"/>
  <c r="H33" i="1"/>
  <c r="G33" i="1"/>
  <c r="F33" i="1"/>
  <c r="E33" i="1"/>
  <c r="D33" i="1"/>
  <c r="C33" i="1"/>
  <c r="B33" i="1"/>
  <c r="K25" i="1"/>
  <c r="J25" i="1"/>
  <c r="I25" i="1"/>
  <c r="H25" i="1"/>
  <c r="G25" i="1"/>
  <c r="F25" i="1"/>
  <c r="E25" i="1"/>
  <c r="D25" i="1"/>
  <c r="C25" i="1"/>
  <c r="B25" i="1"/>
  <c r="K17" i="1"/>
  <c r="J17" i="1"/>
  <c r="I17" i="1"/>
  <c r="H17" i="1"/>
  <c r="G17" i="1"/>
  <c r="F17" i="1"/>
  <c r="E17" i="1"/>
  <c r="D17" i="1"/>
  <c r="C17" i="1"/>
  <c r="B17" i="1"/>
  <c r="K32" i="1"/>
  <c r="K31" i="1"/>
  <c r="K30" i="1"/>
  <c r="K29" i="1"/>
  <c r="K28" i="1"/>
  <c r="K24" i="1"/>
  <c r="K1048576" i="1"/>
  <c r="K23" i="1"/>
  <c r="K22" i="1"/>
  <c r="K21" i="1"/>
  <c r="K20" i="1"/>
  <c r="K16" i="1"/>
  <c r="K15" i="1"/>
  <c r="K13" i="1"/>
  <c r="K12" i="1"/>
  <c r="K10" i="1"/>
  <c r="K9" i="1"/>
  <c r="K7" i="1"/>
  <c r="K6" i="1"/>
  <c r="K4" i="1"/>
  <c r="K3" i="1"/>
  <c r="F32" i="1"/>
  <c r="F31" i="1"/>
  <c r="F30" i="1"/>
  <c r="F29" i="1"/>
  <c r="F28" i="1"/>
  <c r="F24" i="1"/>
  <c r="F23" i="1"/>
  <c r="F22" i="1"/>
  <c r="F21" i="1"/>
  <c r="F20" i="1"/>
  <c r="F16" i="1"/>
  <c r="F15" i="1"/>
  <c r="F10" i="1"/>
  <c r="F13" i="1"/>
  <c r="F12" i="1"/>
  <c r="F9" i="1"/>
  <c r="F7" i="1"/>
  <c r="F6" i="1"/>
  <c r="F4" i="1"/>
  <c r="F3" i="1"/>
</calcChain>
</file>

<file path=xl/sharedStrings.xml><?xml version="1.0" encoding="utf-8"?>
<sst xmlns="http://schemas.openxmlformats.org/spreadsheetml/2006/main" count="93" uniqueCount="35">
  <si>
    <t>検索内容</t>
    <rPh sb="0" eb="2">
      <t>ケンサク</t>
    </rPh>
    <rPh sb="2" eb="4">
      <t>ナイヨウ</t>
    </rPh>
    <phoneticPr fontId="4"/>
  </si>
  <si>
    <t>検索に費やした時間(分)</t>
    <rPh sb="0" eb="2">
      <t>ケンサク</t>
    </rPh>
    <rPh sb="3" eb="4">
      <t>ツイ</t>
    </rPh>
    <rPh sb="7" eb="9">
      <t>ジカン</t>
    </rPh>
    <rPh sb="10" eb="11">
      <t>フン</t>
    </rPh>
    <phoneticPr fontId="4"/>
  </si>
  <si>
    <t>知らない用語の意味の検索</t>
  </si>
  <si>
    <t>-</t>
  </si>
  <si>
    <t>Salesforce：「OG」の意味</t>
  </si>
  <si>
    <t>FINES：「XBJ」の意味</t>
  </si>
  <si>
    <t>環境構築、必要なツールの検索</t>
    <rPh sb="0" eb="2">
      <t>カンキョウ</t>
    </rPh>
    <rPh sb="2" eb="4">
      <t>コウチク</t>
    </rPh>
    <rPh sb="5" eb="7">
      <t>ヒツヨウ</t>
    </rPh>
    <rPh sb="12" eb="14">
      <t>ケンサク</t>
    </rPh>
    <phoneticPr fontId="4"/>
  </si>
  <si>
    <t>Salesforce：Salesforce DevToolsについて</t>
  </si>
  <si>
    <t>FINES：環境構築で必要なツール類について</t>
    <rPh sb="6" eb="8">
      <t>カンキョウ</t>
    </rPh>
    <rPh sb="8" eb="10">
      <t>コウチク</t>
    </rPh>
    <rPh sb="11" eb="13">
      <t>ヒツヨウ</t>
    </rPh>
    <rPh sb="17" eb="18">
      <t>ルイ</t>
    </rPh>
    <phoneticPr fontId="4"/>
  </si>
  <si>
    <t>開発時の注意事項</t>
  </si>
  <si>
    <t>Salesforce：ページレイアウト作成時注意点</t>
  </si>
  <si>
    <t>FINES：単体テスト時のルールについて</t>
    <rPh sb="11" eb="12">
      <t>ジ</t>
    </rPh>
    <phoneticPr fontId="4"/>
  </si>
  <si>
    <t>納品手順</t>
  </si>
  <si>
    <t>Salesforce：要望対応の納品手順について</t>
  </si>
  <si>
    <t>FINES：納品手順について</t>
  </si>
  <si>
    <t>過去の事象の検索</t>
  </si>
  <si>
    <t>Salesforce：2バイト文字をURLエンコードする際に不具合</t>
  </si>
  <si>
    <t>FINES：ConcurrentModificationExceptionが発生した場合</t>
  </si>
  <si>
    <t>〇事務処理作業関連での検証</t>
  </si>
  <si>
    <t>勤怠の提出方法</t>
  </si>
  <si>
    <t>鹿児島ｼｽﾃﾑ開発2課の2024/7/26の朝礼共有事項について</t>
  </si>
  <si>
    <t>フレックス利用時の勤怠提出について</t>
  </si>
  <si>
    <t>出張時のToDoについて</t>
  </si>
  <si>
    <t>ソフトウェアインストール時の申請について</t>
  </si>
  <si>
    <t>〇社内の技術的なナレッジの調査での検証</t>
  </si>
  <si>
    <t>Tabnine(コード補完ツール)について</t>
  </si>
  <si>
    <t>ZOOMアプリの作り方について</t>
  </si>
  <si>
    <t>MySQLでLOAD DATA LOCALを使うときの注意事項について</t>
  </si>
  <si>
    <t>JSTQB認定試験FoundationLevelについて（試験の概要や合格体験記について）</t>
  </si>
  <si>
    <t>GitHubの使い方について</t>
  </si>
  <si>
    <t>Jangさん</t>
    <phoneticPr fontId="4"/>
  </si>
  <si>
    <t>豊原さん</t>
    <rPh sb="0" eb="2">
      <t>トヨハラ</t>
    </rPh>
    <phoneticPr fontId="4"/>
  </si>
  <si>
    <t>尾上さん</t>
    <rPh sb="0" eb="2">
      <t>オノウエ</t>
    </rPh>
    <phoneticPr fontId="4"/>
  </si>
  <si>
    <t>合計</t>
    <rPh sb="0" eb="2">
      <t>ゴウケイ</t>
    </rPh>
    <phoneticPr fontId="4"/>
  </si>
  <si>
    <t>今塩屋さん</t>
    <rPh sb="0" eb="3">
      <t>イマシオヤ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</si>
</sst>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1"/>
    <xf numFmtId="0" fontId="3" fillId="2" borderId="0" xfId="2" applyFont="1" applyFill="1">
      <alignment vertical="center"/>
    </xf>
    <xf numFmtId="0" fontId="3" fillId="3" borderId="1" xfId="2" applyFont="1" applyFill="1" applyBorder="1">
      <alignment vertical="center"/>
    </xf>
    <xf numFmtId="0" fontId="5" fillId="3" borderId="1" xfId="2" applyFont="1" applyFill="1" applyBorder="1">
      <alignment vertical="center"/>
    </xf>
    <xf numFmtId="0" fontId="3" fillId="4" borderId="1" xfId="2" applyFont="1" applyFill="1" applyBorder="1">
      <alignment vertical="center"/>
    </xf>
    <xf numFmtId="0" fontId="1" fillId="5" borderId="1" xfId="2" applyFill="1" applyBorder="1" applyAlignment="1">
      <alignment horizontal="center" vertical="center"/>
    </xf>
    <xf numFmtId="0" fontId="1" fillId="2" borderId="1" xfId="2" applyFill="1" applyBorder="1">
      <alignment vertical="center"/>
    </xf>
    <xf numFmtId="0" fontId="1" fillId="2" borderId="1" xfId="2" applyFill="1" applyBorder="1" applyAlignment="1">
      <alignment horizontal="center" vertical="center"/>
    </xf>
    <xf numFmtId="0" fontId="6" fillId="2" borderId="1" xfId="2" applyFont="1" applyFill="1" applyBorder="1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Font="1" applyFill="1" applyBorder="1">
      <alignment vertical="center"/>
    </xf>
    <xf numFmtId="0" fontId="3" fillId="3" borderId="2" xfId="2" applyFont="1" applyFill="1" applyBorder="1">
      <alignment vertical="center"/>
    </xf>
    <xf numFmtId="0" fontId="0" fillId="2" borderId="1" xfId="2" applyFont="1" applyFill="1" applyBorder="1" applyAlignment="1">
      <alignment horizontal="center" vertical="center"/>
    </xf>
    <xf numFmtId="0" fontId="2" fillId="0" borderId="0" xfId="1"/>
    <xf numFmtId="0" fontId="3" fillId="3" borderId="1" xfId="2" applyFont="1" applyFill="1" applyBorder="1">
      <alignment vertical="center"/>
    </xf>
    <xf numFmtId="0" fontId="1" fillId="5" borderId="1" xfId="2" applyFill="1" applyBorder="1" applyAlignment="1">
      <alignment horizontal="center" vertical="center"/>
    </xf>
    <xf numFmtId="0" fontId="1" fillId="2" borderId="1" xfId="2" applyFill="1" applyBorder="1" applyAlignment="1">
      <alignment horizontal="center" vertical="center"/>
    </xf>
    <xf numFmtId="0" fontId="2" fillId="0" borderId="0" xfId="1"/>
    <xf numFmtId="0" fontId="3" fillId="3" borderId="1" xfId="2" applyFont="1" applyFill="1" applyBorder="1">
      <alignment vertical="center"/>
    </xf>
    <xf numFmtId="0" fontId="1" fillId="5" borderId="1" xfId="2" applyFill="1" applyBorder="1" applyAlignment="1">
      <alignment horizontal="center" vertical="center"/>
    </xf>
    <xf numFmtId="0" fontId="1" fillId="2" borderId="1" xfId="2" applyFill="1" applyBorder="1" applyAlignment="1">
      <alignment horizontal="center" vertical="center"/>
    </xf>
    <xf numFmtId="0" fontId="2" fillId="0" borderId="0" xfId="1"/>
    <xf numFmtId="0" fontId="3" fillId="3" borderId="1" xfId="2" applyFont="1" applyFill="1" applyBorder="1">
      <alignment vertical="center"/>
    </xf>
    <xf numFmtId="0" fontId="1" fillId="5" borderId="1" xfId="2" applyFill="1" applyBorder="1" applyAlignment="1">
      <alignment horizontal="center" vertical="center"/>
    </xf>
    <xf numFmtId="0" fontId="1" fillId="2" borderId="1" xfId="2" applyFill="1" applyBorder="1" applyAlignment="1">
      <alignment horizontal="center" vertical="center"/>
    </xf>
    <xf numFmtId="0" fontId="2" fillId="0" borderId="0" xfId="1"/>
    <xf numFmtId="0" fontId="3" fillId="3" borderId="1" xfId="2" applyFont="1" applyFill="1" applyBorder="1">
      <alignment vertical="center"/>
    </xf>
    <xf numFmtId="0" fontId="1" fillId="5" borderId="1" xfId="2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2" fillId="0" borderId="0" xfId="1"/>
    <xf numFmtId="0" fontId="3" fillId="3" borderId="1" xfId="2" applyFont="1" applyFill="1" applyBorder="1">
      <alignment vertical="center"/>
    </xf>
    <xf numFmtId="0" fontId="1" fillId="5" borderId="1" xfId="2" applyFill="1" applyBorder="1" applyAlignment="1">
      <alignment horizontal="center" vertical="center"/>
    </xf>
    <xf numFmtId="0" fontId="1" fillId="2" borderId="1" xfId="2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2" fillId="0" borderId="0" xfId="1"/>
    <xf numFmtId="0" fontId="3" fillId="3" borderId="1" xfId="2" applyFont="1" applyFill="1" applyBorder="1">
      <alignment vertical="center"/>
    </xf>
    <xf numFmtId="0" fontId="1" fillId="5" borderId="1" xfId="2" applyFill="1" applyBorder="1" applyAlignment="1">
      <alignment horizontal="center" vertical="center"/>
    </xf>
    <xf numFmtId="0" fontId="1" fillId="2" borderId="1" xfId="2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4" borderId="1" xfId="2" applyFont="1" applyFill="1" applyBorder="1">
      <alignment vertical="center"/>
    </xf>
  </cellXfs>
  <cellStyles count="3">
    <cellStyle name="標準" xfId="0" builtinId="0"/>
    <cellStyle name="標準 2" xfId="2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workbookViewId="0">
      <selection activeCell="M16" sqref="M16"/>
    </sheetView>
  </sheetViews>
  <sheetFormatPr defaultRowHeight="18.75" x14ac:dyDescent="0.4"/>
  <cols>
    <col min="1" max="1" width="74.5" bestFit="1" customWidth="1"/>
  </cols>
  <sheetData>
    <row r="1" spans="1:11" x14ac:dyDescent="0.4">
      <c r="A1" s="3" t="s">
        <v>0</v>
      </c>
      <c r="B1" s="3" t="s">
        <v>30</v>
      </c>
      <c r="C1" s="15" t="s">
        <v>31</v>
      </c>
      <c r="D1" s="3" t="s">
        <v>32</v>
      </c>
      <c r="E1" s="3" t="s">
        <v>34</v>
      </c>
      <c r="F1" s="12" t="s">
        <v>33</v>
      </c>
      <c r="G1" s="23" t="s">
        <v>1</v>
      </c>
      <c r="H1" s="27" t="s">
        <v>1</v>
      </c>
      <c r="I1" s="31" t="s">
        <v>1</v>
      </c>
      <c r="J1" s="36" t="s">
        <v>1</v>
      </c>
      <c r="K1" s="12" t="s">
        <v>33</v>
      </c>
    </row>
    <row r="2" spans="1:11" x14ac:dyDescent="0.4">
      <c r="A2" s="5" t="s">
        <v>2</v>
      </c>
      <c r="B2" s="6" t="s">
        <v>3</v>
      </c>
      <c r="C2" s="16" t="s">
        <v>3</v>
      </c>
      <c r="D2" s="20" t="s">
        <v>3</v>
      </c>
      <c r="E2" s="37" t="s">
        <v>3</v>
      </c>
      <c r="F2" s="37" t="s">
        <v>3</v>
      </c>
      <c r="G2" s="24" t="s">
        <v>3</v>
      </c>
      <c r="H2" s="28" t="s">
        <v>3</v>
      </c>
      <c r="I2" s="32" t="s">
        <v>3</v>
      </c>
      <c r="J2" s="37" t="s">
        <v>3</v>
      </c>
      <c r="K2" s="37" t="s">
        <v>3</v>
      </c>
    </row>
    <row r="3" spans="1:11" x14ac:dyDescent="0.4">
      <c r="A3" s="7" t="s">
        <v>4</v>
      </c>
      <c r="B3" s="8">
        <v>0.1</v>
      </c>
      <c r="C3" s="17">
        <v>1</v>
      </c>
      <c r="D3" s="21">
        <v>3</v>
      </c>
      <c r="E3" s="10"/>
      <c r="F3" s="40">
        <f>B3+C3+D3+E3</f>
        <v>4.0999999999999996</v>
      </c>
      <c r="G3" s="25">
        <v>1.5</v>
      </c>
      <c r="H3" s="29">
        <v>1</v>
      </c>
      <c r="I3" s="33">
        <v>2</v>
      </c>
      <c r="J3" s="38">
        <v>2</v>
      </c>
      <c r="K3" s="40">
        <f>G3+H3+I3+J3</f>
        <v>6.5</v>
      </c>
    </row>
    <row r="4" spans="1:11" x14ac:dyDescent="0.4">
      <c r="A4" s="11" t="s">
        <v>5</v>
      </c>
      <c r="B4" s="8">
        <v>0.5</v>
      </c>
      <c r="C4" s="17">
        <v>1</v>
      </c>
      <c r="D4" s="21">
        <v>3</v>
      </c>
      <c r="E4" s="8"/>
      <c r="F4" s="40">
        <f>B4+C4+D4+E4</f>
        <v>4.5</v>
      </c>
      <c r="G4" s="25">
        <v>0.5</v>
      </c>
      <c r="H4" s="29">
        <v>1</v>
      </c>
      <c r="I4" s="33">
        <v>3</v>
      </c>
      <c r="J4" s="38">
        <v>1</v>
      </c>
      <c r="K4" s="40">
        <f>G4+H4+I4+J4</f>
        <v>5.5</v>
      </c>
    </row>
    <row r="5" spans="1:11" x14ac:dyDescent="0.4">
      <c r="A5" s="5" t="s">
        <v>6</v>
      </c>
      <c r="B5" s="37" t="s">
        <v>3</v>
      </c>
      <c r="C5" s="37" t="s">
        <v>3</v>
      </c>
      <c r="D5" s="37" t="s">
        <v>3</v>
      </c>
      <c r="E5" s="37" t="s">
        <v>3</v>
      </c>
      <c r="F5" s="37" t="s">
        <v>3</v>
      </c>
      <c r="G5" s="37" t="s">
        <v>3</v>
      </c>
      <c r="H5" s="37" t="s">
        <v>3</v>
      </c>
      <c r="I5" s="37" t="s">
        <v>3</v>
      </c>
      <c r="J5" s="37" t="s">
        <v>3</v>
      </c>
      <c r="K5" s="37" t="s">
        <v>3</v>
      </c>
    </row>
    <row r="6" spans="1:11" x14ac:dyDescent="0.4">
      <c r="A6" s="9" t="s">
        <v>7</v>
      </c>
      <c r="B6" s="8">
        <v>0.1</v>
      </c>
      <c r="C6" s="17">
        <v>1</v>
      </c>
      <c r="D6" s="21">
        <v>3</v>
      </c>
      <c r="E6" s="10"/>
      <c r="F6" s="40">
        <f>B6+C6+D6+E6</f>
        <v>4.0999999999999996</v>
      </c>
      <c r="G6" s="25">
        <v>0.5</v>
      </c>
      <c r="H6" s="29">
        <v>1</v>
      </c>
      <c r="I6" s="33">
        <v>0.5</v>
      </c>
      <c r="J6" s="38">
        <v>1</v>
      </c>
      <c r="K6" s="40">
        <f>G6+H6+I6+J6</f>
        <v>3</v>
      </c>
    </row>
    <row r="7" spans="1:11" x14ac:dyDescent="0.4">
      <c r="A7" s="9" t="s">
        <v>8</v>
      </c>
      <c r="B7" s="8">
        <v>1</v>
      </c>
      <c r="C7" s="17">
        <v>1</v>
      </c>
      <c r="D7" s="21">
        <v>3</v>
      </c>
      <c r="E7" s="8"/>
      <c r="F7" s="40">
        <f>B7+C7+D7+E7</f>
        <v>5</v>
      </c>
      <c r="G7" s="25">
        <v>0.5</v>
      </c>
      <c r="H7" s="29">
        <v>4</v>
      </c>
      <c r="I7" s="33">
        <v>1</v>
      </c>
      <c r="J7" s="38">
        <v>1</v>
      </c>
      <c r="K7" s="40">
        <f>G7+H7+I7+J7</f>
        <v>6.5</v>
      </c>
    </row>
    <row r="8" spans="1:11" x14ac:dyDescent="0.4">
      <c r="A8" s="5" t="s">
        <v>9</v>
      </c>
      <c r="B8" s="37" t="s">
        <v>3</v>
      </c>
      <c r="C8" s="37" t="s">
        <v>3</v>
      </c>
      <c r="D8" s="37" t="s">
        <v>3</v>
      </c>
      <c r="E8" s="37" t="s">
        <v>3</v>
      </c>
      <c r="F8" s="37" t="s">
        <v>3</v>
      </c>
      <c r="G8" s="37" t="s">
        <v>3</v>
      </c>
      <c r="H8" s="37" t="s">
        <v>3</v>
      </c>
      <c r="I8" s="37" t="s">
        <v>3</v>
      </c>
      <c r="J8" s="37" t="s">
        <v>3</v>
      </c>
      <c r="K8" s="37" t="s">
        <v>3</v>
      </c>
    </row>
    <row r="9" spans="1:11" x14ac:dyDescent="0.4">
      <c r="A9" s="11" t="s">
        <v>10</v>
      </c>
      <c r="B9" s="8">
        <v>0.1</v>
      </c>
      <c r="C9" s="17">
        <v>1</v>
      </c>
      <c r="D9" s="21">
        <v>3</v>
      </c>
      <c r="E9" s="10"/>
      <c r="F9" s="40">
        <f>B9+C9+D9+E9</f>
        <v>4.0999999999999996</v>
      </c>
      <c r="G9" s="25">
        <v>0.5</v>
      </c>
      <c r="H9" s="29">
        <v>1</v>
      </c>
      <c r="I9" s="33">
        <v>0.5</v>
      </c>
      <c r="J9" s="38">
        <v>1</v>
      </c>
      <c r="K9" s="40">
        <f>G9+H9+I9+J9</f>
        <v>3</v>
      </c>
    </row>
    <row r="10" spans="1:11" x14ac:dyDescent="0.4">
      <c r="A10" s="11" t="s">
        <v>11</v>
      </c>
      <c r="B10" s="39"/>
      <c r="C10" s="17">
        <v>3</v>
      </c>
      <c r="D10" s="21">
        <v>5</v>
      </c>
      <c r="E10" s="8"/>
      <c r="F10" s="40">
        <f>B10+C10+D10+E10</f>
        <v>8</v>
      </c>
      <c r="G10" s="25">
        <v>0.5</v>
      </c>
      <c r="H10" s="29">
        <v>1</v>
      </c>
      <c r="I10" s="33">
        <v>1</v>
      </c>
      <c r="J10" s="38">
        <v>1</v>
      </c>
      <c r="K10" s="40">
        <f>G10+H10+I10+J10</f>
        <v>3.5</v>
      </c>
    </row>
    <row r="11" spans="1:11" x14ac:dyDescent="0.4">
      <c r="A11" s="5" t="s">
        <v>12</v>
      </c>
      <c r="B11" s="37" t="s">
        <v>3</v>
      </c>
      <c r="C11" s="37" t="s">
        <v>3</v>
      </c>
      <c r="D11" s="37" t="s">
        <v>3</v>
      </c>
      <c r="E11" s="37" t="s">
        <v>3</v>
      </c>
      <c r="F11" s="37" t="s">
        <v>3</v>
      </c>
      <c r="G11" s="37" t="s">
        <v>3</v>
      </c>
      <c r="H11" s="37" t="s">
        <v>3</v>
      </c>
      <c r="I11" s="37" t="s">
        <v>3</v>
      </c>
      <c r="J11" s="37" t="s">
        <v>3</v>
      </c>
      <c r="K11" s="37" t="s">
        <v>3</v>
      </c>
    </row>
    <row r="12" spans="1:11" x14ac:dyDescent="0.4">
      <c r="A12" s="11" t="s">
        <v>13</v>
      </c>
      <c r="B12" s="8">
        <v>0.1</v>
      </c>
      <c r="C12" s="17">
        <v>1</v>
      </c>
      <c r="D12" s="21">
        <v>5</v>
      </c>
      <c r="E12" s="10"/>
      <c r="F12" s="40">
        <f>B12+C12+D12+E12</f>
        <v>6.1</v>
      </c>
      <c r="G12" s="25">
        <v>0.5</v>
      </c>
      <c r="H12" s="29">
        <v>3</v>
      </c>
      <c r="I12" s="33">
        <v>0.75</v>
      </c>
      <c r="J12" s="38">
        <v>1</v>
      </c>
      <c r="K12" s="40">
        <f>G12+H12+I12+J12</f>
        <v>5.25</v>
      </c>
    </row>
    <row r="13" spans="1:11" x14ac:dyDescent="0.4">
      <c r="A13" s="11" t="s">
        <v>14</v>
      </c>
      <c r="B13" s="8">
        <v>0.2</v>
      </c>
      <c r="C13" s="17">
        <v>1</v>
      </c>
      <c r="D13" s="21">
        <v>3</v>
      </c>
      <c r="E13" s="8"/>
      <c r="F13" s="40">
        <f>B13+C13+D13+E13</f>
        <v>4.2</v>
      </c>
      <c r="G13" s="25">
        <v>0.5</v>
      </c>
      <c r="H13" s="29">
        <v>1</v>
      </c>
      <c r="I13" s="33">
        <v>1</v>
      </c>
      <c r="J13" s="38">
        <v>1</v>
      </c>
      <c r="K13" s="40">
        <f>G13+H13+I13+J13</f>
        <v>3.5</v>
      </c>
    </row>
    <row r="14" spans="1:11" x14ac:dyDescent="0.4">
      <c r="A14" s="5" t="s">
        <v>15</v>
      </c>
      <c r="B14" s="37" t="s">
        <v>3</v>
      </c>
      <c r="C14" s="37" t="s">
        <v>3</v>
      </c>
      <c r="D14" s="37" t="s">
        <v>3</v>
      </c>
      <c r="E14" s="37" t="s">
        <v>3</v>
      </c>
      <c r="F14" s="37" t="s">
        <v>3</v>
      </c>
      <c r="G14" s="37" t="s">
        <v>3</v>
      </c>
      <c r="H14" s="37" t="s">
        <v>3</v>
      </c>
      <c r="I14" s="37" t="s">
        <v>3</v>
      </c>
      <c r="J14" s="37" t="s">
        <v>3</v>
      </c>
      <c r="K14" s="37" t="s">
        <v>3</v>
      </c>
    </row>
    <row r="15" spans="1:11" x14ac:dyDescent="0.4">
      <c r="A15" s="11" t="s">
        <v>16</v>
      </c>
      <c r="B15" s="8">
        <v>0.1</v>
      </c>
      <c r="C15" s="17">
        <v>1</v>
      </c>
      <c r="D15" s="21">
        <v>3</v>
      </c>
      <c r="E15" s="10"/>
      <c r="F15" s="40">
        <f>B15+C15+D15+E15</f>
        <v>4.0999999999999996</v>
      </c>
      <c r="G15" s="25">
        <v>0.5</v>
      </c>
      <c r="H15" s="29">
        <v>1</v>
      </c>
      <c r="I15" s="33">
        <v>1</v>
      </c>
      <c r="J15" s="38">
        <v>1</v>
      </c>
      <c r="K15" s="40">
        <f>G15+H15+I15+J15</f>
        <v>3.5</v>
      </c>
    </row>
    <row r="16" spans="1:11" x14ac:dyDescent="0.4">
      <c r="A16" s="11" t="s">
        <v>17</v>
      </c>
      <c r="B16" s="8">
        <v>0.2</v>
      </c>
      <c r="C16" s="17">
        <v>1</v>
      </c>
      <c r="D16" s="21">
        <v>3</v>
      </c>
      <c r="E16" s="8"/>
      <c r="F16" s="40">
        <f>B16+C16+D16+E16</f>
        <v>4.2</v>
      </c>
      <c r="G16" s="25">
        <v>0.5</v>
      </c>
      <c r="H16" s="29">
        <v>1</v>
      </c>
      <c r="I16" s="33">
        <v>1</v>
      </c>
      <c r="J16" s="38">
        <v>1</v>
      </c>
      <c r="K16" s="40">
        <f>G16+H16+I16+J16</f>
        <v>3.5</v>
      </c>
    </row>
    <row r="17" spans="1:11" x14ac:dyDescent="0.4">
      <c r="A17" s="41" t="s">
        <v>33</v>
      </c>
      <c r="B17">
        <f>B3+B4+B6+B7+B9+B10+B12+B13+B15+B16</f>
        <v>2.4000000000000004</v>
      </c>
      <c r="C17">
        <f>C3+C4+C6+C7+C9+C10+C12+C13+C15+C16</f>
        <v>12</v>
      </c>
      <c r="D17">
        <f>D3+D4+D6+D7+D9+D10+D12+D13+D15+D16</f>
        <v>34</v>
      </c>
      <c r="E17">
        <f>E3+E4+E6+E7+E9+E10+E12+E13+E15+E16</f>
        <v>0</v>
      </c>
      <c r="F17">
        <f>F3+F4+F6+F7+F9+F10+F12+F13+F15+F16</f>
        <v>48.400000000000006</v>
      </c>
      <c r="G17">
        <f>G3+G4+G6+G7+G9+G10+G12+G13+G15+G16</f>
        <v>6</v>
      </c>
      <c r="H17">
        <f>H3+H4+H6+H7+H9+H10+H12+H13+H15+H16</f>
        <v>15</v>
      </c>
      <c r="I17">
        <f>I3+I4+I6+I7+I9+I10+I12+I13+I15+I16</f>
        <v>11.75</v>
      </c>
      <c r="J17">
        <f>J3+J4+J6+J7+J9+J10+J12+J13+J15+J16</f>
        <v>11</v>
      </c>
      <c r="K17">
        <f>K3+K4+K6+K7+K9+K10+K12+K13+K15+K16</f>
        <v>43.75</v>
      </c>
    </row>
    <row r="18" spans="1:11" x14ac:dyDescent="0.4">
      <c r="A18" s="2" t="s">
        <v>18</v>
      </c>
      <c r="B18" s="1"/>
      <c r="C18" s="14"/>
      <c r="D18" s="18"/>
      <c r="E18" s="1"/>
      <c r="G18" s="22"/>
      <c r="H18" s="26"/>
      <c r="I18" s="30"/>
      <c r="J18" s="35"/>
    </row>
    <row r="19" spans="1:11" x14ac:dyDescent="0.4">
      <c r="A19" s="4" t="s">
        <v>0</v>
      </c>
      <c r="B19" s="3"/>
      <c r="C19" s="15"/>
      <c r="D19" s="19"/>
      <c r="E19" s="3"/>
      <c r="G19" s="23"/>
      <c r="H19" s="27"/>
      <c r="I19" s="31"/>
      <c r="J19" s="36"/>
    </row>
    <row r="20" spans="1:11" x14ac:dyDescent="0.4">
      <c r="A20" s="11" t="s">
        <v>19</v>
      </c>
      <c r="B20" s="8">
        <v>0.2</v>
      </c>
      <c r="C20" s="17">
        <v>1</v>
      </c>
      <c r="D20" s="21">
        <v>3</v>
      </c>
      <c r="E20" s="8"/>
      <c r="F20">
        <f>B20+C20+D20+E20</f>
        <v>4.2</v>
      </c>
      <c r="G20" s="39"/>
      <c r="H20" s="29">
        <v>3</v>
      </c>
      <c r="I20" s="34">
        <v>6</v>
      </c>
      <c r="J20" s="38">
        <v>2</v>
      </c>
      <c r="K20">
        <f>G20+H20+I20+J20</f>
        <v>11</v>
      </c>
    </row>
    <row r="21" spans="1:11" x14ac:dyDescent="0.4">
      <c r="A21" s="7" t="s">
        <v>20</v>
      </c>
      <c r="B21" s="8">
        <v>0.2</v>
      </c>
      <c r="C21" s="17">
        <v>1</v>
      </c>
      <c r="D21" s="21">
        <v>3</v>
      </c>
      <c r="E21" s="8"/>
      <c r="F21">
        <f>B21+C21+D21+E21</f>
        <v>4.2</v>
      </c>
      <c r="G21" s="25">
        <v>0.5</v>
      </c>
      <c r="H21" s="29">
        <v>1</v>
      </c>
      <c r="I21" s="33">
        <v>0.75</v>
      </c>
      <c r="J21" s="38">
        <v>1</v>
      </c>
      <c r="K21">
        <f>G21+H21+I21+J21</f>
        <v>3.25</v>
      </c>
    </row>
    <row r="22" spans="1:11" x14ac:dyDescent="0.4">
      <c r="A22" s="11" t="s">
        <v>21</v>
      </c>
      <c r="B22" s="8">
        <v>0.2</v>
      </c>
      <c r="C22" s="17">
        <v>1</v>
      </c>
      <c r="D22" s="21">
        <v>1</v>
      </c>
      <c r="E22" s="8"/>
      <c r="F22">
        <f>B22+C22+D22+E22</f>
        <v>2.2000000000000002</v>
      </c>
      <c r="G22" s="25">
        <v>0.5</v>
      </c>
      <c r="H22" s="29">
        <v>3</v>
      </c>
      <c r="I22" s="33">
        <v>0.75</v>
      </c>
      <c r="J22" s="38">
        <v>1</v>
      </c>
      <c r="K22">
        <f>G22+H22+I22+J22</f>
        <v>5.25</v>
      </c>
    </row>
    <row r="23" spans="1:11" x14ac:dyDescent="0.4">
      <c r="A23" s="11" t="s">
        <v>22</v>
      </c>
      <c r="B23" s="8">
        <v>0.2</v>
      </c>
      <c r="C23" s="17">
        <v>1</v>
      </c>
      <c r="D23" s="21">
        <v>3</v>
      </c>
      <c r="E23" s="8"/>
      <c r="F23">
        <f>B23+C23+D23+E23</f>
        <v>4.2</v>
      </c>
      <c r="G23" s="39"/>
      <c r="H23" s="13">
        <v>5</v>
      </c>
      <c r="I23" s="33">
        <v>3</v>
      </c>
      <c r="J23" s="38">
        <v>1</v>
      </c>
      <c r="K23">
        <f>G23+H23+I23+J23</f>
        <v>9</v>
      </c>
    </row>
    <row r="24" spans="1:11" x14ac:dyDescent="0.4">
      <c r="A24" s="11" t="s">
        <v>23</v>
      </c>
      <c r="B24" s="8">
        <v>0.2</v>
      </c>
      <c r="C24" s="17">
        <v>1</v>
      </c>
      <c r="D24" s="21">
        <v>3</v>
      </c>
      <c r="E24" s="8"/>
      <c r="F24">
        <f>B24+C24+D24+E24</f>
        <v>4.2</v>
      </c>
      <c r="G24" s="39"/>
      <c r="H24" s="39"/>
      <c r="I24" s="33">
        <v>2</v>
      </c>
      <c r="J24" s="39"/>
      <c r="K24">
        <f>G24+H24+I24+J24</f>
        <v>2</v>
      </c>
    </row>
    <row r="25" spans="1:11" x14ac:dyDescent="0.4">
      <c r="A25" s="41" t="s">
        <v>33</v>
      </c>
      <c r="B25">
        <f>B20+B21+B22+B23+B24</f>
        <v>1</v>
      </c>
      <c r="C25">
        <f>C20+C21+C22+C23+C24</f>
        <v>5</v>
      </c>
      <c r="D25">
        <f>D20+D21+D22+D23+D24</f>
        <v>13</v>
      </c>
      <c r="E25">
        <f>E20+E21+E22+E23+E24</f>
        <v>0</v>
      </c>
      <c r="F25">
        <f>F20+F21+F22+F23+F24</f>
        <v>19</v>
      </c>
      <c r="G25">
        <f>G20+G21+G22+G23+G24</f>
        <v>1</v>
      </c>
      <c r="H25">
        <f>H20+H21+H22+H23+H24</f>
        <v>12</v>
      </c>
      <c r="I25">
        <f>I20+I21+I22+I23+I24</f>
        <v>12.5</v>
      </c>
      <c r="J25">
        <f>J20+J21+J22+J23+J24</f>
        <v>5</v>
      </c>
      <c r="K25">
        <f>K20+K21+K22+K23+K24</f>
        <v>30.5</v>
      </c>
    </row>
    <row r="26" spans="1:11" x14ac:dyDescent="0.4">
      <c r="A26" s="2" t="s">
        <v>24</v>
      </c>
      <c r="B26" s="1"/>
      <c r="C26" s="14"/>
      <c r="D26" s="18"/>
      <c r="E26" s="1"/>
      <c r="G26" s="22"/>
      <c r="H26" s="26"/>
      <c r="I26" s="30"/>
      <c r="J26" s="35"/>
    </row>
    <row r="27" spans="1:11" x14ac:dyDescent="0.4">
      <c r="A27" s="3" t="s">
        <v>0</v>
      </c>
      <c r="B27" s="3"/>
      <c r="C27" s="15"/>
      <c r="D27" s="19"/>
      <c r="E27" s="3"/>
      <c r="G27" s="23"/>
      <c r="H27" s="27"/>
      <c r="I27" s="31"/>
      <c r="J27" s="36"/>
    </row>
    <row r="28" spans="1:11" x14ac:dyDescent="0.4">
      <c r="A28" s="11" t="s">
        <v>25</v>
      </c>
      <c r="B28" s="8">
        <v>0.2</v>
      </c>
      <c r="C28" s="17">
        <v>2</v>
      </c>
      <c r="D28" s="21">
        <v>3</v>
      </c>
      <c r="E28" s="8"/>
      <c r="F28">
        <f>B28+C28+D28+E28</f>
        <v>5.2</v>
      </c>
      <c r="G28" s="39"/>
      <c r="H28" s="29">
        <v>1</v>
      </c>
      <c r="I28" s="33">
        <v>0.5</v>
      </c>
      <c r="J28" s="38">
        <v>1</v>
      </c>
      <c r="K28">
        <f>G28+H28+I28+J28</f>
        <v>2.5</v>
      </c>
    </row>
    <row r="29" spans="1:11" x14ac:dyDescent="0.4">
      <c r="A29" s="11" t="s">
        <v>26</v>
      </c>
      <c r="B29" s="8">
        <v>0.5</v>
      </c>
      <c r="C29" s="17">
        <v>3</v>
      </c>
      <c r="D29" s="21">
        <v>3</v>
      </c>
      <c r="E29" s="8"/>
      <c r="F29">
        <f>B29+C29+D29+E29</f>
        <v>6.5</v>
      </c>
      <c r="G29" s="25">
        <v>0.5</v>
      </c>
      <c r="H29" s="29">
        <v>1</v>
      </c>
      <c r="I29" s="33">
        <v>0.75</v>
      </c>
      <c r="J29" s="38">
        <v>1</v>
      </c>
      <c r="K29">
        <f>G29+H29+I29+J29</f>
        <v>3.25</v>
      </c>
    </row>
    <row r="30" spans="1:11" x14ac:dyDescent="0.4">
      <c r="A30" s="11" t="s">
        <v>27</v>
      </c>
      <c r="B30" s="8">
        <v>0.2</v>
      </c>
      <c r="C30" s="17">
        <v>1</v>
      </c>
      <c r="D30" s="21">
        <v>3</v>
      </c>
      <c r="E30" s="8"/>
      <c r="F30">
        <f>B30+C30+D30+E30</f>
        <v>4.2</v>
      </c>
      <c r="G30" s="25">
        <v>0.5</v>
      </c>
      <c r="H30" s="29">
        <v>1</v>
      </c>
      <c r="I30" s="33">
        <v>0.75</v>
      </c>
      <c r="J30" s="38">
        <v>1</v>
      </c>
      <c r="K30">
        <f>G30+H30+I30+J30</f>
        <v>3.25</v>
      </c>
    </row>
    <row r="31" spans="1:11" x14ac:dyDescent="0.4">
      <c r="A31" s="11" t="s">
        <v>28</v>
      </c>
      <c r="B31" s="8">
        <v>0.2</v>
      </c>
      <c r="C31" s="17">
        <v>3</v>
      </c>
      <c r="D31" s="21">
        <v>3</v>
      </c>
      <c r="E31" s="8"/>
      <c r="F31">
        <f>B31+C31+D31+E31</f>
        <v>6.2</v>
      </c>
      <c r="G31" s="25">
        <v>0.5</v>
      </c>
      <c r="H31" s="29">
        <v>1</v>
      </c>
      <c r="I31" s="33">
        <v>0.75</v>
      </c>
      <c r="J31" s="38">
        <v>1</v>
      </c>
      <c r="K31">
        <f>G31+H31+I31+J31</f>
        <v>3.25</v>
      </c>
    </row>
    <row r="32" spans="1:11" x14ac:dyDescent="0.4">
      <c r="A32" s="11" t="s">
        <v>29</v>
      </c>
      <c r="B32" s="8">
        <v>0.5</v>
      </c>
      <c r="C32" s="17">
        <v>2</v>
      </c>
      <c r="D32" s="21">
        <v>5</v>
      </c>
      <c r="E32" s="8"/>
      <c r="F32">
        <f>B32+C32+D32+E32</f>
        <v>7.5</v>
      </c>
      <c r="G32" s="25">
        <v>0.5</v>
      </c>
      <c r="H32" s="29">
        <v>1</v>
      </c>
      <c r="I32" s="33">
        <v>1</v>
      </c>
      <c r="J32" s="38">
        <v>1</v>
      </c>
      <c r="K32">
        <f>G32+H32+I32+J32</f>
        <v>3.5</v>
      </c>
    </row>
    <row r="33" spans="1:11" x14ac:dyDescent="0.4">
      <c r="A33" s="41" t="s">
        <v>33</v>
      </c>
      <c r="B33">
        <f>B28+B29+B30+B31+B32</f>
        <v>1.5999999999999999</v>
      </c>
      <c r="C33">
        <f>C28+C29+C30+C31+C32</f>
        <v>11</v>
      </c>
      <c r="D33">
        <f>D28+D29+D30+D31+D32</f>
        <v>17</v>
      </c>
      <c r="E33">
        <f>E28+E29+E30+E31+E32</f>
        <v>0</v>
      </c>
      <c r="F33">
        <f>F28+F29+F30+F31+F32</f>
        <v>29.599999999999998</v>
      </c>
      <c r="G33">
        <f>G28+G29+G30+G31+G32</f>
        <v>2</v>
      </c>
      <c r="H33">
        <f>H28+H29+H30+H31+H32</f>
        <v>5</v>
      </c>
      <c r="I33">
        <f>I28+I29+I30+I31+I32</f>
        <v>3.75</v>
      </c>
      <c r="J33">
        <f>J28+J29+J30+J31+J32</f>
        <v>5</v>
      </c>
      <c r="K33">
        <f>K28+K29+K30+K31+K32</f>
        <v>15.75</v>
      </c>
    </row>
    <row r="1048576" spans="11:11" x14ac:dyDescent="0.4">
      <c r="K1048576">
        <f>G1048576+H1048576+I1048576+J1048576</f>
        <v>0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HPC016157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大迫　かなた</dc:creator>
  <cp:lastModifiedBy>大迫　かなた</cp:lastModifiedBy>
  <dcterms:created xsi:type="dcterms:W3CDTF">2024-08-19T08:12:02Z</dcterms:created>
  <dcterms:modified xsi:type="dcterms:W3CDTF">2024-08-19T08:30:29Z</dcterms:modified>
</cp:coreProperties>
</file>