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KOKSZTYS\Ewidencja przebiegu\styczeń 2019\"/>
    </mc:Choice>
  </mc:AlternateContent>
  <bookViews>
    <workbookView xWindow="0" yWindow="0" windowWidth="28800" windowHeight="11535" firstSheet="1" activeTab="1"/>
  </bookViews>
  <sheets>
    <sheet name="Kilometrówka kancelaria" sheetId="7" r:id="rId1"/>
    <sheet name="Kilometrówka" sheetId="4" r:id="rId2"/>
    <sheet name="Ewidencja kosztów ekspl. pojazu" sheetId="6" r:id="rId3"/>
    <sheet name="Kilometrówka - Stawki" sheetId="5" r:id="rId4"/>
  </sheets>
  <definedNames>
    <definedName name="_xlnm.Print_Area" localSheetId="2">'Ewidencja kosztów ekspl. pojazu'!$A$8:$G$57</definedName>
    <definedName name="_xlnm.Print_Area" localSheetId="1">Kilometrówka!$A$12:$N$49</definedName>
    <definedName name="_xlnm.Print_Area" localSheetId="0">'Kilometrówka kancelaria'!$A$12:$N$49</definedName>
  </definedNames>
  <calcPr calcId="152511"/>
</workbook>
</file>

<file path=xl/calcChain.xml><?xml version="1.0" encoding="utf-8"?>
<calcChain xmlns="http://schemas.openxmlformats.org/spreadsheetml/2006/main">
  <c r="F45" i="7" l="1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45" i="7" l="1"/>
  <c r="F49" i="6"/>
  <c r="I41" i="4" l="1"/>
  <c r="I42" i="4"/>
  <c r="I38" i="4"/>
  <c r="I37" i="4"/>
  <c r="I36" i="4"/>
  <c r="I35" i="4"/>
  <c r="I32" i="4"/>
  <c r="I31" i="4"/>
  <c r="I30" i="4"/>
  <c r="I29" i="4"/>
  <c r="I28" i="4"/>
  <c r="I27" i="4"/>
  <c r="I26" i="4"/>
  <c r="I25" i="4"/>
  <c r="I33" i="4"/>
  <c r="I34" i="4"/>
  <c r="I39" i="4"/>
  <c r="I40" i="4"/>
  <c r="I43" i="4"/>
  <c r="I44" i="4"/>
  <c r="F45" i="4"/>
  <c r="I45" i="4" l="1"/>
</calcChain>
</file>

<file path=xl/sharedStrings.xml><?xml version="1.0" encoding="utf-8"?>
<sst xmlns="http://schemas.openxmlformats.org/spreadsheetml/2006/main" count="189" uniqueCount="87">
  <si>
    <t>Oznaczenie przedsiębiorcy (pieczęć firmowa)</t>
  </si>
  <si>
    <t>Nazwisko, imię i adres zamieszkania osoby</t>
  </si>
  <si>
    <t>EWIDENCJA PRZEBIEGU POJAZDU</t>
  </si>
  <si>
    <t>Numer rejestracyjny pojazdu</t>
  </si>
  <si>
    <t>Nr kolejny wpisu</t>
  </si>
  <si>
    <t>Data wyjazdu</t>
  </si>
  <si>
    <t>Opis trasy wyjadu (skąd - dokąd)</t>
  </si>
  <si>
    <t>Cel wyjazdu</t>
  </si>
  <si>
    <t>Liczba faktycznie przejechanych kilometrów</t>
  </si>
  <si>
    <t>Stawka za    1 kilometr przebiegu</t>
  </si>
  <si>
    <t>Wartość</t>
  </si>
  <si>
    <t>Uwagi</t>
  </si>
  <si>
    <t>(5) x (6)</t>
  </si>
  <si>
    <t>zł</t>
  </si>
  <si>
    <t>gr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</si>
  <si>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</si>
  <si>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</si>
  <si>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</si>
  <si>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</si>
  <si>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</si>
  <si>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</si>
  <si>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</si>
  <si>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</si>
  <si>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</si>
  <si>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</si>
  <si>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</si>
  <si>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</si>
  <si>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</si>
  <si>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</si>
  <si>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</si>
  <si>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</si>
  <si>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</si>
  <si>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</si>
  <si>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</si>
  <si>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</si>
  <si>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Instrukcja wypełniania:</t>
  </si>
  <si>
    <r>
      <t>Pojemność silnika [cm</t>
    </r>
    <r>
      <rPr>
        <vertAlign val="superscript"/>
        <sz val="7"/>
        <rFont val="Arial"/>
        <family val="2"/>
        <charset val="238"/>
      </rPr>
      <t>3</t>
    </r>
    <r>
      <rPr>
        <sz val="7"/>
        <rFont val="Arial"/>
        <family val="2"/>
        <charset val="238"/>
      </rPr>
      <t>]</t>
    </r>
  </si>
  <si>
    <t>AKCEPTUJĘ</t>
  </si>
  <si>
    <t>data</t>
  </si>
  <si>
    <t>podpis</t>
  </si>
  <si>
    <t>używającej pojazd (pracownik/właściciel)*</t>
  </si>
  <si>
    <t xml:space="preserve">Podsumowanie miesiąca:  </t>
  </si>
  <si>
    <t>Podpis
pracodawcy</t>
  </si>
  <si>
    <t>TA CZĘŚĆ NIE ZOSTANIE WYDRUKOWANA</t>
  </si>
  <si>
    <t>TA CZĘŚĆ
NIE ZOSTANIE
WYDRUKOWANA</t>
  </si>
  <si>
    <t>Ewidencja przebiegu pojazdu sporządzana jest zarówno dla potrzeb pracownika jak i Firmy.</t>
  </si>
  <si>
    <t>Pracownik/Właściciel odbywający wyjazd służbowy samochodem prywatnym, bądź nie wprowadzonym do ewidencji Środków Trwałych zobowiązany jest do:</t>
  </si>
  <si>
    <t>Wypełnienia poniższego formularza danymi o wyjazdach w okresie jednego miesiąca (białe pola),</t>
  </si>
  <si>
    <t>Wydrukować i przedłożyć przełożonemu do zatwierdzenia (pracownik) lub wydrukować, podpisać (właściciel),</t>
  </si>
  <si>
    <t xml:space="preserve">Prześlij do działu administracyjnego w celu uzyskania zwrotu kosztów (pracownik) lub przekazać do komórki księgowej (przełożony / właściciel) </t>
  </si>
  <si>
    <t>Rok:</t>
  </si>
  <si>
    <t xml:space="preserve">miesiąc:  </t>
  </si>
  <si>
    <t>samochód osobowy</t>
  </si>
  <si>
    <t>&lt;900 cm3</t>
  </si>
  <si>
    <t>&gt; 900 cm3</t>
  </si>
  <si>
    <t>motocykl</t>
  </si>
  <si>
    <t>motorower</t>
  </si>
  <si>
    <t>Stawki za 1 km przebiegu pojazdu</t>
  </si>
  <si>
    <t>od 14-11-2007</t>
  </si>
  <si>
    <t>okres obowiązywania</t>
  </si>
  <si>
    <t>Zestawienie kosztów eksploatacji pojazdu samochodowego sporządzane jest w celu zapewnienia prawidłowego ustalenia limitów wydatków i zaliczenia ich do kosztów podatkowych.</t>
  </si>
  <si>
    <t>EWIDENCJA KOSZTÓW
EKSPLOATACJI SAMOCHODU</t>
  </si>
  <si>
    <t>Data zakupu</t>
  </si>
  <si>
    <t>Numer dokumentu
(faktury, rachunku)</t>
  </si>
  <si>
    <r>
      <rPr>
        <b/>
        <sz val="8"/>
        <rFont val="Arial"/>
        <family val="2"/>
        <charset val="238"/>
      </rPr>
      <t>Przedmiot zakupu</t>
    </r>
    <r>
      <rPr>
        <sz val="8"/>
        <rFont val="Arial"/>
        <family val="2"/>
        <charset val="238"/>
      </rPr>
      <t xml:space="preserve">
(zakup paliwa, zakup części, opłata ubezpieczenia komunikacyjnego, opłata za usługę serwisową)</t>
    </r>
  </si>
  <si>
    <t>Wartość wydatku</t>
  </si>
  <si>
    <t>Informacja:</t>
  </si>
  <si>
    <t>Wizyty terenowe</t>
  </si>
  <si>
    <t>DKL EL68</t>
  </si>
  <si>
    <t>Sroka Sebastian</t>
  </si>
  <si>
    <t>SROKA</t>
  </si>
  <si>
    <t>SEBASTIAN</t>
  </si>
  <si>
    <t>ul. Pejzażowa 14</t>
  </si>
  <si>
    <t>54-007 Wrocław</t>
  </si>
  <si>
    <t>ul. Pejzażowa 14, 54-007</t>
  </si>
  <si>
    <t>LISTOPAD</t>
  </si>
  <si>
    <t>zakup paliwa</t>
  </si>
  <si>
    <t>STYCZEŃ</t>
  </si>
  <si>
    <t>Wrocław - Mokronos Górny - Żórawina - Borów - Grzegorzów - Kazimierzów - Piotrowice - Oława - Jelcz Laskowice - Jeszkowice - Siechnice - Wrocław</t>
  </si>
  <si>
    <t>Wrocław - Wisznia Mała - Góry - Młodzianów - Góra - Wrocław</t>
  </si>
  <si>
    <t>Wrocław - Miękinia - Środa Śląska - Szczepanów - Piersno - Strzegom - Pastuchów - Wrocław</t>
  </si>
  <si>
    <t>Wrocław - Krzydlina Mała - Wołów - Brochocin - Osina Wielka - Ziębice - Ząbkowice Śląskie - Wrocław</t>
  </si>
  <si>
    <t>Wrocław - Wrocław</t>
  </si>
  <si>
    <t xml:space="preserve">Wrocław - Siechnice - Wrocław </t>
  </si>
  <si>
    <t>Wrocław - Kostomłoty - Wrocław</t>
  </si>
  <si>
    <t>Wrocław - Szewce - Wrocław</t>
  </si>
  <si>
    <t>Wrocław - Strzegomiany - Środa Śląska - Wołów - Żmigród - Twardogóra - Syców - 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</si>
</sst>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_z_ł"/>
  </numFmts>
  <fonts count="17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.5"/>
      <name val="Arial Narrow"/>
      <family val="2"/>
      <charset val="238"/>
    </font>
    <font>
      <b/>
      <sz val="10.5"/>
      <name val="Arial Narrow"/>
      <family val="2"/>
      <charset val="238"/>
    </font>
    <font>
      <sz val="7"/>
      <name val="Arial"/>
      <family val="2"/>
      <charset val="238"/>
    </font>
    <font>
      <sz val="6"/>
      <name val="Arial"/>
      <family val="2"/>
      <charset val="238"/>
    </font>
    <font>
      <sz val="10.5"/>
      <name val="Arial"/>
      <family val="2"/>
      <charset val="238"/>
    </font>
    <font>
      <sz val="10"/>
      <name val="Arial"/>
      <family val="2"/>
      <charset val="238"/>
    </font>
    <font>
      <vertAlign val="superscript"/>
      <sz val="7"/>
      <name val="Arial"/>
      <family val="2"/>
      <charset val="238"/>
    </font>
    <font>
      <sz val="8"/>
      <name val="Arial"/>
      <family val="2"/>
      <charset val="238"/>
    </font>
    <font>
      <sz val="10"/>
      <color rgb="FFFFFECA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.5"/>
      <name val="Arial"/>
      <family val="2"/>
      <charset val="238"/>
    </font>
    <font>
      <b/>
      <sz val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ECA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4" borderId="0" xfId="0" applyFont="1" applyFill="1"/>
    <xf numFmtId="0" fontId="12" fillId="4" borderId="0" xfId="0" applyFont="1" applyFill="1" applyBorder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vertical="top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5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/>
    <xf numFmtId="164" fontId="5" fillId="4" borderId="0" xfId="0" applyNumberFormat="1" applyFont="1" applyFill="1" applyBorder="1"/>
    <xf numFmtId="0" fontId="4" fillId="4" borderId="0" xfId="0" applyFont="1" applyFill="1" applyBorder="1"/>
    <xf numFmtId="0" fontId="7" fillId="2" borderId="13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2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9" fillId="2" borderId="12" xfId="0" applyFont="1" applyFill="1" applyBorder="1"/>
    <xf numFmtId="0" fontId="14" fillId="3" borderId="0" xfId="0" applyFont="1" applyFill="1" applyBorder="1"/>
    <xf numFmtId="0" fontId="8" fillId="3" borderId="0" xfId="0" applyFont="1" applyFill="1" applyBorder="1"/>
    <xf numFmtId="0" fontId="13" fillId="3" borderId="0" xfId="0" applyFont="1" applyFill="1" applyBorder="1"/>
    <xf numFmtId="0" fontId="9" fillId="3" borderId="0" xfId="0" applyFont="1" applyFill="1" applyBorder="1"/>
    <xf numFmtId="0" fontId="14" fillId="3" borderId="0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/>
    </xf>
    <xf numFmtId="0" fontId="14" fillId="3" borderId="0" xfId="0" applyFont="1" applyFill="1" applyBorder="1" applyAlignment="1">
      <alignment wrapText="1"/>
    </xf>
    <xf numFmtId="41" fontId="9" fillId="2" borderId="30" xfId="1" applyNumberFormat="1" applyFont="1" applyFill="1" applyBorder="1" applyAlignment="1">
      <alignment horizontal="center"/>
    </xf>
    <xf numFmtId="44" fontId="9" fillId="2" borderId="30" xfId="2" applyFont="1" applyFill="1" applyBorder="1" applyAlignment="1" applyProtection="1">
      <alignment horizontal="center"/>
    </xf>
    <xf numFmtId="0" fontId="9" fillId="2" borderId="36" xfId="0" applyFont="1" applyFill="1" applyBorder="1" applyAlignment="1" applyProtection="1">
      <alignment horizontal="center"/>
    </xf>
    <xf numFmtId="0" fontId="9" fillId="4" borderId="0" xfId="0" applyFont="1" applyFill="1" applyProtection="1"/>
    <xf numFmtId="0" fontId="9" fillId="4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right"/>
    </xf>
    <xf numFmtId="0" fontId="5" fillId="4" borderId="0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4" fillId="4" borderId="25" xfId="0" applyFont="1" applyFill="1" applyBorder="1" applyAlignment="1" applyProtection="1">
      <alignment horizontal="center"/>
    </xf>
    <xf numFmtId="0" fontId="9" fillId="4" borderId="0" xfId="0" applyFont="1" applyFill="1" applyAlignment="1" applyProtection="1">
      <alignment horizontal="right"/>
    </xf>
    <xf numFmtId="0" fontId="7" fillId="2" borderId="13" xfId="0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/>
    <xf numFmtId="0" fontId="11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Protection="1"/>
    <xf numFmtId="0" fontId="12" fillId="4" borderId="0" xfId="0" applyFont="1" applyFill="1" applyBorder="1" applyAlignment="1" applyProtection="1"/>
    <xf numFmtId="0" fontId="3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horizontal="right"/>
    </xf>
    <xf numFmtId="0" fontId="3" fillId="4" borderId="0" xfId="0" applyFont="1" applyFill="1" applyAlignment="1" applyProtection="1">
      <alignment horizontal="center" wrapText="1"/>
    </xf>
    <xf numFmtId="0" fontId="6" fillId="4" borderId="0" xfId="0" applyFont="1" applyFill="1" applyProtection="1"/>
    <xf numFmtId="0" fontId="6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vertical="top"/>
    </xf>
    <xf numFmtId="0" fontId="6" fillId="4" borderId="0" xfId="0" applyFont="1" applyFill="1" applyAlignment="1" applyProtection="1"/>
    <xf numFmtId="0" fontId="9" fillId="4" borderId="11" xfId="0" applyFont="1" applyFill="1" applyBorder="1" applyAlignment="1" applyProtection="1">
      <alignment vertical="center"/>
      <protection locked="0"/>
    </xf>
    <xf numFmtId="0" fontId="9" fillId="4" borderId="11" xfId="0" applyFont="1" applyFill="1" applyBorder="1" applyAlignment="1" applyProtection="1">
      <alignment wrapText="1"/>
      <protection locked="0"/>
    </xf>
    <xf numFmtId="44" fontId="9" fillId="4" borderId="11" xfId="2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 applyProtection="1">
      <alignment vertical="center"/>
      <protection locked="0"/>
    </xf>
    <xf numFmtId="0" fontId="9" fillId="4" borderId="21" xfId="0" applyFont="1" applyFill="1" applyBorder="1" applyAlignment="1" applyProtection="1">
      <alignment wrapText="1"/>
      <protection locked="0"/>
    </xf>
    <xf numFmtId="44" fontId="9" fillId="4" borderId="21" xfId="2" applyFont="1" applyFill="1" applyBorder="1" applyAlignment="1" applyProtection="1">
      <alignment horizontal="center" vertical="center"/>
      <protection locked="0"/>
    </xf>
    <xf numFmtId="0" fontId="4" fillId="4" borderId="25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10" xfId="0" applyFont="1" applyFill="1" applyBorder="1" applyAlignment="1" applyProtection="1">
      <alignment horizontal="center" vertical="center" wrapText="1"/>
      <protection locked="0"/>
    </xf>
    <xf numFmtId="0" fontId="9" fillId="4" borderId="2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right"/>
      <protection locked="0"/>
    </xf>
    <xf numFmtId="0" fontId="9" fillId="4" borderId="0" xfId="0" applyFont="1" applyFill="1" applyAlignment="1">
      <alignment horizontal="center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6" fillId="4" borderId="0" xfId="0" applyFont="1" applyFill="1" applyAlignment="1">
      <alignment horizontal="center"/>
    </xf>
    <xf numFmtId="14" fontId="9" fillId="4" borderId="11" xfId="0" applyNumberFormat="1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wrapText="1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41" fontId="1" fillId="2" borderId="30" xfId="1" applyNumberFormat="1" applyFont="1" applyFill="1" applyBorder="1" applyAlignment="1">
      <alignment horizontal="center"/>
    </xf>
    <xf numFmtId="0" fontId="1" fillId="0" borderId="0" xfId="0" applyFont="1" applyProtection="1">
      <protection locked="0"/>
    </xf>
    <xf numFmtId="14" fontId="9" fillId="0" borderId="11" xfId="0" applyNumberFormat="1" applyFont="1" applyBorder="1" applyProtection="1">
      <protection locked="0"/>
    </xf>
    <xf numFmtId="0" fontId="1" fillId="4" borderId="25" xfId="0" applyFont="1" applyFill="1" applyBorder="1" applyAlignment="1" applyProtection="1">
      <protection locked="0"/>
    </xf>
    <xf numFmtId="2" fontId="9" fillId="4" borderId="11" xfId="0" applyNumberFormat="1" applyFont="1" applyFill="1" applyBorder="1" applyAlignment="1" applyProtection="1">
      <alignment wrapText="1"/>
      <protection locked="0"/>
    </xf>
    <xf numFmtId="2" fontId="9" fillId="4" borderId="21" xfId="0" applyNumberFormat="1" applyFont="1" applyFill="1" applyBorder="1" applyAlignment="1" applyProtection="1">
      <alignment wrapText="1"/>
      <protection locked="0"/>
    </xf>
    <xf numFmtId="14" fontId="1" fillId="4" borderId="11" xfId="0" applyNumberFormat="1" applyFont="1" applyFill="1" applyBorder="1" applyAlignment="1" applyProtection="1">
      <alignment vertical="center"/>
      <protection locked="0"/>
    </xf>
    <xf numFmtId="0" fontId="6" fillId="4" borderId="0" xfId="0" applyFont="1" applyFill="1" applyAlignment="1">
      <alignment horizontal="center" vertical="center"/>
    </xf>
    <xf numFmtId="0" fontId="9" fillId="4" borderId="11" xfId="0" applyNumberFormat="1" applyFont="1" applyFill="1" applyBorder="1" applyAlignment="1" applyProtection="1">
      <alignment wrapText="1"/>
      <protection locked="0"/>
    </xf>
    <xf numFmtId="1" fontId="1" fillId="4" borderId="11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11" xfId="0" applyNumberFormat="1" applyFont="1" applyFill="1" applyBorder="1" applyAlignment="1" applyProtection="1">
      <alignment wrapText="1"/>
      <protection locked="0"/>
    </xf>
    <xf numFmtId="0" fontId="4" fillId="4" borderId="25" xfId="0" applyFont="1" applyFill="1" applyBorder="1" applyAlignment="1">
      <alignment horizontal="center"/>
    </xf>
    <xf numFmtId="0" fontId="9" fillId="4" borderId="25" xfId="0" applyFont="1" applyFill="1" applyBorder="1" applyAlignment="1" applyProtection="1">
      <alignment horizontal="center"/>
      <protection locked="0"/>
    </xf>
    <xf numFmtId="4" fontId="9" fillId="4" borderId="18" xfId="0" applyNumberFormat="1" applyFont="1" applyFill="1" applyBorder="1" applyAlignment="1" applyProtection="1">
      <alignment horizontal="center" vertical="center"/>
      <protection locked="0"/>
    </xf>
    <xf numFmtId="4" fontId="9" fillId="4" borderId="19" xfId="0" applyNumberFormat="1" applyFont="1" applyFill="1" applyBorder="1" applyAlignment="1" applyProtection="1">
      <alignment horizontal="center" vertical="center"/>
      <protection locked="0"/>
    </xf>
    <xf numFmtId="44" fontId="9" fillId="2" borderId="22" xfId="2" applyFont="1" applyFill="1" applyBorder="1" applyAlignment="1">
      <alignment horizontal="center" vertical="center"/>
    </xf>
    <xf numFmtId="44" fontId="9" fillId="2" borderId="23" xfId="2" applyFont="1" applyFill="1" applyBorder="1" applyAlignment="1">
      <alignment horizontal="center" vertical="center"/>
    </xf>
    <xf numFmtId="0" fontId="9" fillId="4" borderId="28" xfId="0" applyFont="1" applyFill="1" applyBorder="1" applyAlignment="1" applyProtection="1">
      <protection locked="0"/>
    </xf>
    <xf numFmtId="0" fontId="9" fillId="4" borderId="29" xfId="0" applyFont="1" applyFill="1" applyBorder="1" applyAlignment="1" applyProtection="1">
      <protection locked="0"/>
    </xf>
    <xf numFmtId="0" fontId="11" fillId="2" borderId="35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right"/>
    </xf>
    <xf numFmtId="0" fontId="9" fillId="2" borderId="31" xfId="0" applyFont="1" applyFill="1" applyBorder="1" applyAlignment="1"/>
    <xf numFmtId="0" fontId="9" fillId="2" borderId="32" xfId="0" applyFont="1" applyFill="1" applyBorder="1" applyAlignment="1"/>
    <xf numFmtId="44" fontId="3" fillId="2" borderId="30" xfId="2" applyFont="1" applyFill="1" applyBorder="1" applyAlignment="1">
      <alignment horizontal="center"/>
    </xf>
    <xf numFmtId="44" fontId="3" fillId="2" borderId="31" xfId="2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44" fontId="9" fillId="2" borderId="18" xfId="2" applyFont="1" applyFill="1" applyBorder="1" applyAlignment="1">
      <alignment horizontal="center" vertical="center"/>
    </xf>
    <xf numFmtId="44" fontId="9" fillId="2" borderId="19" xfId="2" applyFont="1" applyFill="1" applyBorder="1" applyAlignment="1">
      <alignment horizontal="center" vertical="center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28" xfId="0" applyFont="1" applyFill="1" applyBorder="1" applyAlignment="1" applyProtection="1">
      <alignment horizontal="center" vertical="center" wrapText="1"/>
      <protection locked="0"/>
    </xf>
    <xf numFmtId="0" fontId="9" fillId="4" borderId="29" xfId="0" applyFont="1" applyFill="1" applyBorder="1" applyAlignment="1" applyProtection="1">
      <alignment horizontal="center" vertical="center" wrapText="1"/>
      <protection locked="0"/>
    </xf>
    <xf numFmtId="0" fontId="9" fillId="4" borderId="31" xfId="0" applyFont="1" applyFill="1" applyBorder="1" applyAlignment="1" applyProtection="1">
      <alignment horizontal="center" vertical="center" wrapText="1"/>
      <protection locked="0"/>
    </xf>
    <xf numFmtId="0" fontId="9" fillId="4" borderId="32" xfId="0" applyFont="1" applyFill="1" applyBorder="1" applyAlignment="1" applyProtection="1">
      <alignment horizontal="center" vertical="center" wrapText="1"/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27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28" xfId="0" applyFont="1" applyFill="1" applyBorder="1" applyAlignment="1" applyProtection="1">
      <alignment horizontal="center" vertical="center" wrapText="1"/>
      <protection locked="0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" fillId="4" borderId="25" xfId="0" applyFont="1" applyFill="1" applyBorder="1" applyAlignment="1" applyProtection="1">
      <alignment horizontal="center"/>
      <protection locked="0"/>
    </xf>
    <xf numFmtId="0" fontId="1" fillId="4" borderId="26" xfId="0" applyFont="1" applyFill="1" applyBorder="1" applyAlignment="1" applyProtection="1">
      <alignment horizontal="right"/>
      <protection locked="0"/>
    </xf>
    <xf numFmtId="0" fontId="9" fillId="4" borderId="26" xfId="0" applyFont="1" applyFill="1" applyBorder="1" applyAlignment="1" applyProtection="1">
      <alignment horizontal="right"/>
      <protection locked="0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0" fontId="9" fillId="4" borderId="25" xfId="0" applyFont="1" applyFill="1" applyBorder="1" applyAlignment="1" applyProtection="1">
      <alignment horizontal="right"/>
      <protection locked="0"/>
    </xf>
    <xf numFmtId="17" fontId="9" fillId="4" borderId="0" xfId="0" quotePrefix="1" applyNumberFormat="1" applyFont="1" applyFill="1" applyBorder="1" applyAlignment="1"/>
    <xf numFmtId="0" fontId="9" fillId="4" borderId="0" xfId="0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top"/>
    </xf>
    <xf numFmtId="0" fontId="11" fillId="2" borderId="10" xfId="0" applyFont="1" applyFill="1" applyBorder="1" applyAlignment="1">
      <alignment horizontal="center" vertical="top"/>
    </xf>
    <xf numFmtId="0" fontId="15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wrapText="1"/>
    </xf>
    <xf numFmtId="0" fontId="1" fillId="4" borderId="25" xfId="0" applyFont="1" applyFill="1" applyBorder="1" applyAlignment="1" applyProtection="1">
      <alignment horizontal="right"/>
      <protection locked="0"/>
    </xf>
    <xf numFmtId="0" fontId="9" fillId="4" borderId="25" xfId="0" applyFont="1" applyFill="1" applyBorder="1" applyAlignment="1" applyProtection="1">
      <alignment horizontal="center" vertical="center"/>
      <protection locked="0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9" fillId="4" borderId="26" xfId="0" applyFont="1" applyFill="1" applyBorder="1" applyAlignment="1" applyProtection="1">
      <alignment horizontal="left"/>
      <protection locked="0"/>
    </xf>
    <xf numFmtId="0" fontId="1" fillId="4" borderId="25" xfId="0" applyFont="1" applyFill="1" applyBorder="1" applyAlignment="1" applyProtection="1">
      <protection locked="0"/>
    </xf>
    <xf numFmtId="0" fontId="9" fillId="4" borderId="25" xfId="0" applyFont="1" applyFill="1" applyBorder="1" applyAlignment="1" applyProtection="1">
      <protection locked="0"/>
    </xf>
    <xf numFmtId="0" fontId="1" fillId="4" borderId="25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right"/>
    </xf>
    <xf numFmtId="0" fontId="11" fillId="2" borderId="37" xfId="0" applyFont="1" applyFill="1" applyBorder="1" applyAlignment="1" applyProtection="1">
      <alignment horizontal="right"/>
    </xf>
    <xf numFmtId="0" fontId="11" fillId="2" borderId="24" xfId="0" applyFont="1" applyFill="1" applyBorder="1" applyAlignment="1" applyProtection="1">
      <alignment horizontal="right"/>
    </xf>
    <xf numFmtId="0" fontId="7" fillId="2" borderId="15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33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31" xfId="0" applyFont="1" applyFill="1" applyBorder="1" applyAlignment="1" applyProtection="1">
      <alignment horizontal="center" vertical="center" wrapText="1"/>
    </xf>
    <xf numFmtId="0" fontId="11" fillId="2" borderId="32" xfId="0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2" borderId="12" xfId="0" applyFont="1" applyFill="1" applyBorder="1" applyAlignment="1" applyProtection="1">
      <alignment horizontal="center" vertical="center" wrapText="1"/>
    </xf>
    <xf numFmtId="0" fontId="11" fillId="2" borderId="34" xfId="0" applyFont="1" applyFill="1" applyBorder="1" applyAlignment="1" applyProtection="1">
      <alignment horizontal="center" vertical="center" wrapText="1"/>
    </xf>
    <xf numFmtId="0" fontId="6" fillId="4" borderId="0" xfId="0" applyFont="1" applyFill="1" applyAlignment="1" applyProtection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center" wrapText="1"/>
    </xf>
    <xf numFmtId="0" fontId="0" fillId="0" borderId="0" xfId="0" applyAlignment="1">
      <alignment horizontal="center"/>
    </xf>
    <xf numFmtId="0" fontId="1" fillId="0" borderId="11" xfId="0" applyFont="1" applyBorder="1" applyProtection="1">
      <protection locked="0"/>
    </xf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colors>
    <mruColors>
      <color rgb="FFFFFECA"/>
      <color rgb="FFFFFEE7"/>
      <color rgb="FFFEF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showRowColHeaders="0" topLeftCell="A12" zoomScaleNormal="100" zoomScaleSheetLayoutView="100" workbookViewId="0">
      <selection activeCell="F25" sqref="F25:F29"/>
    </sheetView>
  </sheetViews>
  <sheetFormatPr defaultColWidth="9.140625" defaultRowHeight="12.75" x14ac:dyDescent="0.2"/>
  <cols>
    <col min="1" max="1" width="5.7109375" style="4" customWidth="1"/>
    <col min="2" max="2" width="12.28515625" style="4" customWidth="1"/>
    <col min="3" max="3" width="30.42578125" style="4" customWidth="1"/>
    <col min="4" max="4" width="17.140625" style="4" customWidth="1"/>
    <col min="5" max="5" width="13.140625" style="4" customWidth="1"/>
    <col min="6" max="6" width="11.85546875" style="8" customWidth="1"/>
    <col min="7" max="7" width="3.85546875" style="4" customWidth="1"/>
    <col min="8" max="8" width="4.28515625" style="4" customWidth="1"/>
    <col min="9" max="9" width="5" style="4" customWidth="1"/>
    <col min="10" max="10" width="6.5703125" style="9" customWidth="1"/>
    <col min="11" max="11" width="12.42578125" style="4" customWidth="1"/>
    <col min="12" max="12" width="2.85546875" style="4" customWidth="1"/>
    <col min="13" max="13" width="17.5703125" style="4" customWidth="1"/>
    <col min="14" max="14" width="1.7109375" style="4" customWidth="1"/>
    <col min="15" max="16384" width="9.140625" style="4"/>
  </cols>
  <sheetData>
    <row r="1" spans="1:14" s="3" customFormat="1" ht="13.5" x14ac:dyDescent="0.2">
      <c r="A1" s="35"/>
      <c r="B1" s="35"/>
      <c r="C1" s="32"/>
      <c r="D1" s="32"/>
      <c r="E1" s="32"/>
      <c r="F1" s="32"/>
      <c r="G1" s="32"/>
      <c r="H1" s="33"/>
      <c r="I1" s="33"/>
      <c r="J1" s="33"/>
      <c r="K1" s="167" t="s">
        <v>44</v>
      </c>
      <c r="L1" s="168"/>
      <c r="M1" s="168"/>
      <c r="N1" s="168"/>
    </row>
    <row r="2" spans="1:14" s="3" customFormat="1" ht="13.5" x14ac:dyDescent="0.2">
      <c r="A2" s="34" t="s">
        <v>35</v>
      </c>
      <c r="B2" s="32"/>
      <c r="C2" s="32"/>
      <c r="D2" s="32"/>
      <c r="E2" s="32"/>
      <c r="F2" s="32"/>
      <c r="G2" s="32"/>
      <c r="H2" s="33"/>
      <c r="I2" s="33"/>
      <c r="J2" s="33"/>
      <c r="K2" s="168"/>
      <c r="L2" s="168"/>
      <c r="M2" s="168"/>
      <c r="N2" s="168"/>
    </row>
    <row r="3" spans="1:14" s="3" customFormat="1" ht="13.5" x14ac:dyDescent="0.2">
      <c r="A3" s="32"/>
      <c r="B3" s="32"/>
      <c r="C3" s="32"/>
      <c r="D3" s="32"/>
      <c r="E3" s="32"/>
      <c r="F3" s="32"/>
      <c r="G3" s="32"/>
      <c r="H3" s="33"/>
      <c r="I3" s="33"/>
      <c r="J3" s="33"/>
      <c r="K3" s="168"/>
      <c r="L3" s="168"/>
      <c r="M3" s="168"/>
      <c r="N3" s="168"/>
    </row>
    <row r="4" spans="1:14" s="3" customFormat="1" ht="13.5" x14ac:dyDescent="0.2">
      <c r="A4" s="32"/>
      <c r="B4" s="32" t="s">
        <v>45</v>
      </c>
      <c r="C4" s="32"/>
      <c r="D4" s="32"/>
      <c r="E4" s="32"/>
      <c r="F4" s="32"/>
      <c r="G4" s="32"/>
      <c r="H4" s="33"/>
      <c r="I4" s="33"/>
      <c r="J4" s="33"/>
      <c r="K4" s="168"/>
      <c r="L4" s="168"/>
      <c r="M4" s="168"/>
      <c r="N4" s="168"/>
    </row>
    <row r="5" spans="1:14" s="3" customFormat="1" ht="13.5" x14ac:dyDescent="0.2">
      <c r="A5" s="32"/>
      <c r="B5" s="32"/>
      <c r="C5" s="32"/>
      <c r="D5" s="32"/>
      <c r="E5" s="32"/>
      <c r="F5" s="32"/>
      <c r="G5" s="32"/>
      <c r="H5" s="33"/>
      <c r="I5" s="33"/>
      <c r="J5" s="33"/>
      <c r="K5" s="168"/>
      <c r="L5" s="168"/>
      <c r="M5" s="168"/>
      <c r="N5" s="168"/>
    </row>
    <row r="6" spans="1:14" s="3" customFormat="1" ht="30" customHeight="1" x14ac:dyDescent="0.2">
      <c r="A6" s="32"/>
      <c r="B6" s="169" t="s">
        <v>46</v>
      </c>
      <c r="C6" s="169"/>
      <c r="D6" s="169"/>
      <c r="E6" s="169"/>
      <c r="F6" s="169"/>
      <c r="G6" s="32"/>
      <c r="H6" s="33"/>
      <c r="I6" s="33"/>
      <c r="J6" s="33"/>
      <c r="K6" s="168"/>
      <c r="L6" s="168"/>
      <c r="M6" s="168"/>
      <c r="N6" s="168"/>
    </row>
    <row r="7" spans="1:14" s="3" customFormat="1" ht="13.5" x14ac:dyDescent="0.2">
      <c r="A7" s="35"/>
      <c r="B7" s="36">
        <v>1</v>
      </c>
      <c r="C7" s="170" t="s">
        <v>47</v>
      </c>
      <c r="D7" s="170"/>
      <c r="E7" s="170"/>
      <c r="F7" s="170"/>
      <c r="G7" s="170"/>
      <c r="H7" s="33"/>
      <c r="I7" s="33"/>
      <c r="J7" s="33"/>
      <c r="K7" s="168"/>
      <c r="L7" s="168"/>
      <c r="M7" s="168"/>
      <c r="N7" s="168"/>
    </row>
    <row r="8" spans="1:14" s="3" customFormat="1" ht="26.25" customHeight="1" x14ac:dyDescent="0.2">
      <c r="A8" s="35"/>
      <c r="B8" s="36">
        <v>2</v>
      </c>
      <c r="C8" s="171" t="s">
        <v>48</v>
      </c>
      <c r="D8" s="171"/>
      <c r="E8" s="171"/>
      <c r="F8" s="171"/>
      <c r="G8" s="171"/>
      <c r="H8" s="33"/>
      <c r="I8" s="33"/>
      <c r="J8" s="33"/>
      <c r="K8" s="168"/>
      <c r="L8" s="168"/>
      <c r="M8" s="168"/>
      <c r="N8" s="168"/>
    </row>
    <row r="9" spans="1:14" s="3" customFormat="1" ht="25.5" customHeight="1" x14ac:dyDescent="0.2">
      <c r="A9" s="35"/>
      <c r="B9" s="36">
        <v>3</v>
      </c>
      <c r="C9" s="171" t="s">
        <v>49</v>
      </c>
      <c r="D9" s="171"/>
      <c r="E9" s="171"/>
      <c r="F9" s="171"/>
      <c r="G9" s="171"/>
      <c r="H9" s="33"/>
      <c r="I9" s="33"/>
      <c r="J9" s="33"/>
      <c r="K9" s="168"/>
      <c r="L9" s="168"/>
      <c r="M9" s="168"/>
      <c r="N9" s="168"/>
    </row>
    <row r="10" spans="1:14" s="3" customFormat="1" ht="13.5" x14ac:dyDescent="0.2">
      <c r="A10" s="35"/>
      <c r="B10" s="36"/>
      <c r="C10" s="32"/>
      <c r="D10" s="33"/>
      <c r="E10" s="33"/>
      <c r="F10" s="33"/>
      <c r="G10" s="33"/>
      <c r="H10" s="33"/>
      <c r="I10" s="33"/>
      <c r="J10" s="33"/>
      <c r="K10" s="168"/>
      <c r="L10" s="168"/>
      <c r="M10" s="168"/>
      <c r="N10" s="168"/>
    </row>
    <row r="11" spans="1:14" ht="13.5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168"/>
      <c r="L11" s="168"/>
      <c r="M11" s="168"/>
      <c r="N11" s="168"/>
    </row>
    <row r="12" spans="1:14" s="5" customFormat="1" ht="9.75" x14ac:dyDescent="0.2">
      <c r="A12" s="151" t="s">
        <v>0</v>
      </c>
      <c r="B12" s="151"/>
      <c r="C12" s="151"/>
      <c r="D12" s="10"/>
      <c r="E12" s="10"/>
      <c r="F12" s="81"/>
      <c r="G12" s="10"/>
      <c r="H12" s="10"/>
      <c r="I12" s="10"/>
      <c r="J12" s="13"/>
      <c r="K12" s="10"/>
      <c r="L12" s="10"/>
      <c r="M12" s="10"/>
      <c r="N12" s="10"/>
    </row>
    <row r="13" spans="1:14" s="5" customFormat="1" ht="9.75" x14ac:dyDescent="0.2">
      <c r="A13" s="151"/>
      <c r="B13" s="151"/>
      <c r="C13" s="151"/>
      <c r="D13" s="10"/>
      <c r="E13" s="10"/>
      <c r="F13" s="81"/>
      <c r="G13" s="10"/>
      <c r="H13" s="10"/>
      <c r="I13" s="10"/>
      <c r="J13" s="13"/>
      <c r="K13" s="10"/>
      <c r="L13" s="10"/>
      <c r="M13" s="10"/>
      <c r="N13" s="10"/>
    </row>
    <row r="14" spans="1:14" s="5" customFormat="1" x14ac:dyDescent="0.2">
      <c r="A14" s="10"/>
      <c r="B14" s="10"/>
      <c r="C14" s="10"/>
      <c r="D14" s="152" t="s">
        <v>2</v>
      </c>
      <c r="E14" s="152"/>
      <c r="F14" s="152"/>
      <c r="G14" s="152"/>
      <c r="H14" s="153"/>
      <c r="I14" s="10"/>
      <c r="J14" s="13"/>
      <c r="K14" s="10"/>
      <c r="L14" s="10"/>
      <c r="M14" s="10"/>
      <c r="N14" s="10"/>
    </row>
    <row r="15" spans="1:14" s="5" customFormat="1" ht="9.75" x14ac:dyDescent="0.2">
      <c r="A15" s="10"/>
      <c r="B15" s="10" t="s">
        <v>1</v>
      </c>
      <c r="C15" s="10"/>
      <c r="D15" s="10"/>
      <c r="E15" s="10"/>
      <c r="F15" s="81"/>
      <c r="G15" s="10"/>
      <c r="H15" s="10"/>
      <c r="I15" s="10"/>
      <c r="J15" s="13"/>
      <c r="K15" s="10"/>
      <c r="L15" s="10"/>
      <c r="M15" s="10"/>
      <c r="N15" s="10"/>
    </row>
    <row r="16" spans="1:14" s="5" customFormat="1" ht="12.75" customHeight="1" x14ac:dyDescent="0.2">
      <c r="A16" s="10"/>
      <c r="B16" s="14" t="s">
        <v>40</v>
      </c>
      <c r="C16" s="10"/>
      <c r="D16" s="81"/>
      <c r="E16" s="81"/>
      <c r="F16" s="81"/>
      <c r="G16" s="81"/>
      <c r="H16" s="10"/>
      <c r="I16" s="10"/>
      <c r="J16" s="10"/>
      <c r="K16" s="10"/>
      <c r="L16" s="10"/>
      <c r="M16" s="10"/>
      <c r="N16" s="10"/>
    </row>
    <row r="17" spans="1:14" x14ac:dyDescent="0.2">
      <c r="A17" s="11"/>
      <c r="B17" s="148" t="s">
        <v>69</v>
      </c>
      <c r="C17" s="99"/>
      <c r="D17" s="154" t="s">
        <v>50</v>
      </c>
      <c r="E17" s="154"/>
      <c r="F17" s="155">
        <v>2018</v>
      </c>
      <c r="G17" s="155"/>
      <c r="H17" s="15"/>
      <c r="I17" s="10"/>
      <c r="J17" s="13"/>
      <c r="K17" s="156"/>
      <c r="L17" s="157"/>
      <c r="M17" s="157"/>
      <c r="N17" s="15"/>
    </row>
    <row r="18" spans="1:14" x14ac:dyDescent="0.2">
      <c r="A18" s="11"/>
      <c r="B18" s="148" t="s">
        <v>72</v>
      </c>
      <c r="C18" s="99"/>
      <c r="D18" s="154" t="s">
        <v>51</v>
      </c>
      <c r="E18" s="154"/>
      <c r="F18" s="172" t="s">
        <v>75</v>
      </c>
      <c r="G18" s="155"/>
      <c r="H18" s="15"/>
      <c r="I18" s="10" t="s">
        <v>3</v>
      </c>
      <c r="J18" s="17"/>
      <c r="K18" s="15"/>
      <c r="L18" s="172" t="s">
        <v>68</v>
      </c>
      <c r="M18" s="155"/>
      <c r="N18" s="15"/>
    </row>
    <row r="19" spans="1:14" x14ac:dyDescent="0.2">
      <c r="A19" s="11"/>
      <c r="B19" s="148" t="s">
        <v>73</v>
      </c>
      <c r="C19" s="99"/>
      <c r="D19" s="15"/>
      <c r="E19" s="15"/>
      <c r="F19" s="78"/>
      <c r="G19" s="15"/>
      <c r="H19" s="15"/>
      <c r="I19" s="10" t="s">
        <v>36</v>
      </c>
      <c r="J19" s="17"/>
      <c r="K19" s="15"/>
      <c r="L19" s="149">
        <v>1998</v>
      </c>
      <c r="M19" s="150"/>
      <c r="N19" s="15"/>
    </row>
    <row r="20" spans="1:14" ht="13.5" thickBot="1" x14ac:dyDescent="0.25">
      <c r="A20" s="15"/>
      <c r="B20" s="15"/>
      <c r="C20" s="15"/>
      <c r="D20" s="15"/>
      <c r="E20" s="15"/>
      <c r="F20" s="78"/>
      <c r="G20" s="15"/>
      <c r="H20" s="15"/>
      <c r="I20" s="15"/>
      <c r="J20" s="17"/>
      <c r="K20" s="15"/>
      <c r="L20" s="15"/>
      <c r="M20" s="15"/>
      <c r="N20" s="15"/>
    </row>
    <row r="21" spans="1:14" s="6" customFormat="1" ht="21" customHeight="1" x14ac:dyDescent="0.2">
      <c r="A21" s="132" t="s">
        <v>4</v>
      </c>
      <c r="B21" s="135" t="s">
        <v>5</v>
      </c>
      <c r="C21" s="135" t="s">
        <v>6</v>
      </c>
      <c r="D21" s="138" t="s">
        <v>7</v>
      </c>
      <c r="E21" s="139"/>
      <c r="F21" s="135" t="s">
        <v>8</v>
      </c>
      <c r="G21" s="144" t="s">
        <v>9</v>
      </c>
      <c r="H21" s="145"/>
      <c r="I21" s="144" t="s">
        <v>10</v>
      </c>
      <c r="J21" s="145"/>
      <c r="K21" s="158" t="s">
        <v>42</v>
      </c>
      <c r="L21" s="159"/>
      <c r="M21" s="138" t="s">
        <v>11</v>
      </c>
      <c r="N21" s="162"/>
    </row>
    <row r="22" spans="1:14" s="6" customFormat="1" ht="13.5" customHeight="1" x14ac:dyDescent="0.2">
      <c r="A22" s="133"/>
      <c r="B22" s="136"/>
      <c r="C22" s="136"/>
      <c r="D22" s="140"/>
      <c r="E22" s="141"/>
      <c r="F22" s="136"/>
      <c r="G22" s="146"/>
      <c r="H22" s="147"/>
      <c r="I22" s="165" t="s">
        <v>12</v>
      </c>
      <c r="J22" s="166"/>
      <c r="K22" s="160"/>
      <c r="L22" s="160"/>
      <c r="M22" s="140"/>
      <c r="N22" s="163"/>
    </row>
    <row r="23" spans="1:14" s="6" customFormat="1" ht="12.75" customHeight="1" thickBot="1" x14ac:dyDescent="0.25">
      <c r="A23" s="134"/>
      <c r="B23" s="137"/>
      <c r="C23" s="137"/>
      <c r="D23" s="142"/>
      <c r="E23" s="143"/>
      <c r="F23" s="137"/>
      <c r="G23" s="25" t="s">
        <v>13</v>
      </c>
      <c r="H23" s="26" t="s">
        <v>14</v>
      </c>
      <c r="I23" s="25" t="s">
        <v>13</v>
      </c>
      <c r="J23" s="26" t="s">
        <v>14</v>
      </c>
      <c r="K23" s="161"/>
      <c r="L23" s="161"/>
      <c r="M23" s="142"/>
      <c r="N23" s="164"/>
    </row>
    <row r="24" spans="1:14" s="2" customFormat="1" ht="8.25" x14ac:dyDescent="0.15">
      <c r="A24" s="22">
        <v>1</v>
      </c>
      <c r="B24" s="27">
        <v>2</v>
      </c>
      <c r="C24" s="27">
        <v>3</v>
      </c>
      <c r="D24" s="129">
        <v>4</v>
      </c>
      <c r="E24" s="130"/>
      <c r="F24" s="27">
        <v>5</v>
      </c>
      <c r="G24" s="129">
        <v>6</v>
      </c>
      <c r="H24" s="130"/>
      <c r="I24" s="129">
        <v>7</v>
      </c>
      <c r="J24" s="130"/>
      <c r="K24" s="129">
        <v>8</v>
      </c>
      <c r="L24" s="131"/>
      <c r="M24" s="28">
        <v>9</v>
      </c>
      <c r="N24" s="29"/>
    </row>
    <row r="25" spans="1:14" s="7" customFormat="1" x14ac:dyDescent="0.2">
      <c r="A25" s="23" t="s">
        <v>15</v>
      </c>
      <c r="B25" s="82"/>
      <c r="C25" s="83"/>
      <c r="D25" s="128" t="s">
        <v>67</v>
      </c>
      <c r="E25" s="120"/>
      <c r="F25" s="73"/>
      <c r="G25" s="100">
        <v>0.83579999999999999</v>
      </c>
      <c r="H25" s="101"/>
      <c r="I25" s="116">
        <f t="shared" ref="I25:I44" si="0">G25*F25</f>
        <v>0</v>
      </c>
      <c r="J25" s="117"/>
      <c r="K25" s="123"/>
      <c r="L25" s="124"/>
      <c r="M25" s="118"/>
      <c r="N25" s="30"/>
    </row>
    <row r="26" spans="1:14" s="7" customFormat="1" x14ac:dyDescent="0.2">
      <c r="A26" s="23" t="s">
        <v>16</v>
      </c>
      <c r="B26" s="82"/>
      <c r="C26" s="83"/>
      <c r="D26" s="126"/>
      <c r="E26" s="127"/>
      <c r="F26" s="73"/>
      <c r="G26" s="100">
        <v>0.83579999999999999</v>
      </c>
      <c r="H26" s="101"/>
      <c r="I26" s="116">
        <f t="shared" si="0"/>
        <v>0</v>
      </c>
      <c r="J26" s="117"/>
      <c r="K26" s="123"/>
      <c r="L26" s="124"/>
      <c r="M26" s="118"/>
      <c r="N26" s="30"/>
    </row>
    <row r="27" spans="1:14" s="7" customFormat="1" x14ac:dyDescent="0.2">
      <c r="A27" s="23" t="s">
        <v>17</v>
      </c>
      <c r="B27" s="82"/>
      <c r="C27" s="83"/>
      <c r="D27" s="128" t="s">
        <v>67</v>
      </c>
      <c r="E27" s="120"/>
      <c r="F27" s="73"/>
      <c r="G27" s="100">
        <v>0.83579999999999999</v>
      </c>
      <c r="H27" s="101"/>
      <c r="I27" s="116">
        <f t="shared" si="0"/>
        <v>0</v>
      </c>
      <c r="J27" s="117"/>
      <c r="K27" s="123"/>
      <c r="L27" s="124"/>
      <c r="M27" s="118"/>
      <c r="N27" s="30"/>
    </row>
    <row r="28" spans="1:14" s="7" customFormat="1" x14ac:dyDescent="0.2">
      <c r="A28" s="23" t="s">
        <v>18</v>
      </c>
      <c r="B28" s="82"/>
      <c r="C28" s="83"/>
      <c r="D28" s="126"/>
      <c r="E28" s="127"/>
      <c r="F28" s="73"/>
      <c r="G28" s="100">
        <v>0.83579999999999999</v>
      </c>
      <c r="H28" s="101"/>
      <c r="I28" s="116">
        <f t="shared" si="0"/>
        <v>0</v>
      </c>
      <c r="J28" s="117"/>
      <c r="K28" s="123"/>
      <c r="L28" s="124"/>
      <c r="M28" s="118"/>
      <c r="N28" s="30"/>
    </row>
    <row r="29" spans="1:14" x14ac:dyDescent="0.2">
      <c r="A29" s="23" t="s">
        <v>19</v>
      </c>
      <c r="B29" s="82"/>
      <c r="C29" s="83"/>
      <c r="D29" s="128" t="s">
        <v>67</v>
      </c>
      <c r="E29" s="120"/>
      <c r="F29" s="73"/>
      <c r="G29" s="100">
        <v>0.83579999999999999</v>
      </c>
      <c r="H29" s="101"/>
      <c r="I29" s="116">
        <f t="shared" si="0"/>
        <v>0</v>
      </c>
      <c r="J29" s="117"/>
      <c r="K29" s="123"/>
      <c r="L29" s="124"/>
      <c r="M29" s="118"/>
      <c r="N29" s="31"/>
    </row>
    <row r="30" spans="1:14" x14ac:dyDescent="0.2">
      <c r="A30" s="23" t="s">
        <v>20</v>
      </c>
      <c r="B30" s="64"/>
      <c r="C30" s="65"/>
      <c r="D30" s="126"/>
      <c r="E30" s="127"/>
      <c r="F30" s="73"/>
      <c r="G30" s="100">
        <v>0.83579999999999999</v>
      </c>
      <c r="H30" s="101"/>
      <c r="I30" s="116">
        <f t="shared" si="0"/>
        <v>0</v>
      </c>
      <c r="J30" s="117"/>
      <c r="K30" s="123"/>
      <c r="L30" s="124"/>
      <c r="M30" s="118"/>
      <c r="N30" s="31"/>
    </row>
    <row r="31" spans="1:14" x14ac:dyDescent="0.2">
      <c r="A31" s="23" t="s">
        <v>21</v>
      </c>
      <c r="B31" s="64"/>
      <c r="C31" s="65"/>
      <c r="D31" s="119"/>
      <c r="E31" s="120"/>
      <c r="F31" s="73"/>
      <c r="G31" s="100">
        <v>0.83579999999999999</v>
      </c>
      <c r="H31" s="101"/>
      <c r="I31" s="116">
        <f t="shared" si="0"/>
        <v>0</v>
      </c>
      <c r="J31" s="117"/>
      <c r="K31" s="123"/>
      <c r="L31" s="124"/>
      <c r="M31" s="118"/>
      <c r="N31" s="31"/>
    </row>
    <row r="32" spans="1:14" x14ac:dyDescent="0.2">
      <c r="A32" s="23" t="s">
        <v>22</v>
      </c>
      <c r="B32" s="64"/>
      <c r="C32" s="65"/>
      <c r="D32" s="126"/>
      <c r="E32" s="127"/>
      <c r="F32" s="73"/>
      <c r="G32" s="100">
        <v>0.83579999999999999</v>
      </c>
      <c r="H32" s="101"/>
      <c r="I32" s="116">
        <f t="shared" si="0"/>
        <v>0</v>
      </c>
      <c r="J32" s="117"/>
      <c r="K32" s="123"/>
      <c r="L32" s="124"/>
      <c r="M32" s="118"/>
      <c r="N32" s="31"/>
    </row>
    <row r="33" spans="1:14" s="7" customFormat="1" x14ac:dyDescent="0.2">
      <c r="A33" s="23" t="s">
        <v>23</v>
      </c>
      <c r="B33" s="64"/>
      <c r="C33" s="65"/>
      <c r="D33" s="119"/>
      <c r="E33" s="120"/>
      <c r="F33" s="73"/>
      <c r="G33" s="100">
        <v>0.83579999999999999</v>
      </c>
      <c r="H33" s="101"/>
      <c r="I33" s="116">
        <f t="shared" si="0"/>
        <v>0</v>
      </c>
      <c r="J33" s="117"/>
      <c r="K33" s="123"/>
      <c r="L33" s="124"/>
      <c r="M33" s="118"/>
      <c r="N33" s="30"/>
    </row>
    <row r="34" spans="1:14" s="7" customFormat="1" x14ac:dyDescent="0.2">
      <c r="A34" s="23" t="s">
        <v>24</v>
      </c>
      <c r="B34" s="64"/>
      <c r="C34" s="65"/>
      <c r="D34" s="126"/>
      <c r="E34" s="127"/>
      <c r="F34" s="73"/>
      <c r="G34" s="100">
        <v>0.83579999999999999</v>
      </c>
      <c r="H34" s="101"/>
      <c r="I34" s="116">
        <f t="shared" si="0"/>
        <v>0</v>
      </c>
      <c r="J34" s="117"/>
      <c r="K34" s="123"/>
      <c r="L34" s="124"/>
      <c r="M34" s="118"/>
      <c r="N34" s="30"/>
    </row>
    <row r="35" spans="1:14" s="7" customFormat="1" x14ac:dyDescent="0.2">
      <c r="A35" s="23" t="s">
        <v>25</v>
      </c>
      <c r="B35" s="64"/>
      <c r="C35" s="65"/>
      <c r="D35" s="119"/>
      <c r="E35" s="120"/>
      <c r="F35" s="73"/>
      <c r="G35" s="100">
        <v>0.83579999999999999</v>
      </c>
      <c r="H35" s="101"/>
      <c r="I35" s="116">
        <f t="shared" si="0"/>
        <v>0</v>
      </c>
      <c r="J35" s="117"/>
      <c r="K35" s="123"/>
      <c r="L35" s="124"/>
      <c r="M35" s="118"/>
      <c r="N35" s="30"/>
    </row>
    <row r="36" spans="1:14" s="7" customFormat="1" x14ac:dyDescent="0.2">
      <c r="A36" s="23" t="s">
        <v>26</v>
      </c>
      <c r="B36" s="64"/>
      <c r="C36" s="65"/>
      <c r="D36" s="126"/>
      <c r="E36" s="127"/>
      <c r="F36" s="73"/>
      <c r="G36" s="100">
        <v>0.83579999999999999</v>
      </c>
      <c r="H36" s="101"/>
      <c r="I36" s="116">
        <f t="shared" si="0"/>
        <v>0</v>
      </c>
      <c r="J36" s="117"/>
      <c r="K36" s="123"/>
      <c r="L36" s="124"/>
      <c r="M36" s="118"/>
      <c r="N36" s="30"/>
    </row>
    <row r="37" spans="1:14" x14ac:dyDescent="0.2">
      <c r="A37" s="23" t="s">
        <v>27</v>
      </c>
      <c r="B37" s="64"/>
      <c r="C37" s="65"/>
      <c r="D37" s="119"/>
      <c r="E37" s="120"/>
      <c r="F37" s="73"/>
      <c r="G37" s="100">
        <v>0.83579999999999999</v>
      </c>
      <c r="H37" s="101"/>
      <c r="I37" s="116">
        <f t="shared" si="0"/>
        <v>0</v>
      </c>
      <c r="J37" s="117"/>
      <c r="K37" s="123"/>
      <c r="L37" s="124"/>
      <c r="M37" s="118"/>
      <c r="N37" s="31"/>
    </row>
    <row r="38" spans="1:14" x14ac:dyDescent="0.2">
      <c r="A38" s="23" t="s">
        <v>28</v>
      </c>
      <c r="B38" s="64"/>
      <c r="C38" s="65"/>
      <c r="D38" s="126"/>
      <c r="E38" s="127"/>
      <c r="F38" s="73"/>
      <c r="G38" s="100">
        <v>0.83579999999999999</v>
      </c>
      <c r="H38" s="101"/>
      <c r="I38" s="116">
        <f t="shared" si="0"/>
        <v>0</v>
      </c>
      <c r="J38" s="117"/>
      <c r="K38" s="123"/>
      <c r="L38" s="124"/>
      <c r="M38" s="118"/>
      <c r="N38" s="31"/>
    </row>
    <row r="39" spans="1:14" s="7" customFormat="1" x14ac:dyDescent="0.2">
      <c r="A39" s="23" t="s">
        <v>29</v>
      </c>
      <c r="B39" s="64"/>
      <c r="C39" s="65"/>
      <c r="D39" s="119"/>
      <c r="E39" s="120"/>
      <c r="F39" s="73"/>
      <c r="G39" s="100">
        <v>0.83579999999999999</v>
      </c>
      <c r="H39" s="101"/>
      <c r="I39" s="116">
        <f t="shared" si="0"/>
        <v>0</v>
      </c>
      <c r="J39" s="117"/>
      <c r="K39" s="123"/>
      <c r="L39" s="124"/>
      <c r="M39" s="118"/>
      <c r="N39" s="30"/>
    </row>
    <row r="40" spans="1:14" s="7" customFormat="1" x14ac:dyDescent="0.2">
      <c r="A40" s="23" t="s">
        <v>30</v>
      </c>
      <c r="B40" s="64"/>
      <c r="C40" s="65"/>
      <c r="D40" s="126"/>
      <c r="E40" s="127"/>
      <c r="F40" s="73"/>
      <c r="G40" s="100">
        <v>0.83579999999999999</v>
      </c>
      <c r="H40" s="101"/>
      <c r="I40" s="116">
        <f t="shared" si="0"/>
        <v>0</v>
      </c>
      <c r="J40" s="117"/>
      <c r="K40" s="123"/>
      <c r="L40" s="124"/>
      <c r="M40" s="118"/>
      <c r="N40" s="30"/>
    </row>
    <row r="41" spans="1:14" s="7" customFormat="1" x14ac:dyDescent="0.2">
      <c r="A41" s="23" t="s">
        <v>31</v>
      </c>
      <c r="B41" s="64"/>
      <c r="C41" s="65"/>
      <c r="D41" s="74"/>
      <c r="E41" s="75"/>
      <c r="F41" s="73"/>
      <c r="G41" s="100">
        <v>0.83579999999999999</v>
      </c>
      <c r="H41" s="101"/>
      <c r="I41" s="116">
        <f t="shared" si="0"/>
        <v>0</v>
      </c>
      <c r="J41" s="117"/>
      <c r="K41" s="79"/>
      <c r="L41" s="80"/>
      <c r="M41" s="118"/>
      <c r="N41" s="30"/>
    </row>
    <row r="42" spans="1:14" s="7" customFormat="1" x14ac:dyDescent="0.2">
      <c r="A42" s="23" t="s">
        <v>32</v>
      </c>
      <c r="B42" s="64"/>
      <c r="C42" s="65"/>
      <c r="D42" s="74"/>
      <c r="E42" s="75"/>
      <c r="F42" s="73"/>
      <c r="G42" s="100">
        <v>0.83579999999999999</v>
      </c>
      <c r="H42" s="101"/>
      <c r="I42" s="116">
        <f t="shared" si="0"/>
        <v>0</v>
      </c>
      <c r="J42" s="117"/>
      <c r="K42" s="79"/>
      <c r="L42" s="80"/>
      <c r="M42" s="118"/>
      <c r="N42" s="30"/>
    </row>
    <row r="43" spans="1:14" x14ac:dyDescent="0.2">
      <c r="A43" s="23" t="s">
        <v>33</v>
      </c>
      <c r="B43" s="64"/>
      <c r="C43" s="65"/>
      <c r="D43" s="119"/>
      <c r="E43" s="120"/>
      <c r="F43" s="73"/>
      <c r="G43" s="100">
        <v>0.83579999999999999</v>
      </c>
      <c r="H43" s="101"/>
      <c r="I43" s="116">
        <f t="shared" si="0"/>
        <v>0</v>
      </c>
      <c r="J43" s="117"/>
      <c r="K43" s="123"/>
      <c r="L43" s="124"/>
      <c r="M43" s="118"/>
      <c r="N43" s="31"/>
    </row>
    <row r="44" spans="1:14" ht="13.5" thickBot="1" x14ac:dyDescent="0.25">
      <c r="A44" s="24" t="s">
        <v>34</v>
      </c>
      <c r="B44" s="67"/>
      <c r="C44" s="68"/>
      <c r="D44" s="121"/>
      <c r="E44" s="122"/>
      <c r="F44" s="76"/>
      <c r="G44" s="100">
        <v>0.83579999999999999</v>
      </c>
      <c r="H44" s="101"/>
      <c r="I44" s="102">
        <f t="shared" si="0"/>
        <v>0</v>
      </c>
      <c r="J44" s="103"/>
      <c r="K44" s="104"/>
      <c r="L44" s="105"/>
      <c r="M44" s="125"/>
      <c r="N44" s="31"/>
    </row>
    <row r="45" spans="1:14" ht="13.5" thickBot="1" x14ac:dyDescent="0.25">
      <c r="A45" s="106" t="s">
        <v>41</v>
      </c>
      <c r="B45" s="107"/>
      <c r="C45" s="107"/>
      <c r="D45" s="107"/>
      <c r="E45" s="108"/>
      <c r="F45" s="39">
        <f>SUM(F33:F44)</f>
        <v>0</v>
      </c>
      <c r="G45" s="109"/>
      <c r="H45" s="110"/>
      <c r="I45" s="111">
        <f>SUM(I25:I44)</f>
        <v>0</v>
      </c>
      <c r="J45" s="112"/>
      <c r="K45" s="113"/>
      <c r="L45" s="114"/>
      <c r="M45" s="114"/>
      <c r="N45" s="115"/>
    </row>
    <row r="46" spans="1:14" x14ac:dyDescent="0.2">
      <c r="A46" s="15"/>
      <c r="B46" s="15"/>
      <c r="C46" s="15"/>
      <c r="D46" s="15"/>
      <c r="E46" s="15"/>
      <c r="F46" s="78"/>
      <c r="G46" s="15"/>
      <c r="H46" s="15"/>
      <c r="I46" s="15"/>
      <c r="J46" s="17"/>
      <c r="K46" s="15"/>
      <c r="L46" s="15"/>
      <c r="M46" s="15"/>
      <c r="N46" s="15"/>
    </row>
    <row r="47" spans="1:14" x14ac:dyDescent="0.2">
      <c r="A47" s="15"/>
      <c r="B47" s="15"/>
      <c r="C47" s="15"/>
      <c r="D47" s="15"/>
      <c r="E47" s="15"/>
      <c r="F47" s="78"/>
      <c r="G47" s="15"/>
      <c r="H47" s="15"/>
      <c r="I47" s="15"/>
      <c r="J47" s="17"/>
      <c r="K47" s="15"/>
      <c r="L47" s="15"/>
      <c r="M47" s="15"/>
      <c r="N47" s="15"/>
    </row>
    <row r="48" spans="1:14" ht="13.5" x14ac:dyDescent="0.2">
      <c r="A48" s="15"/>
      <c r="B48" s="15"/>
      <c r="C48" s="15"/>
      <c r="D48" s="15"/>
      <c r="E48" s="15"/>
      <c r="F48" s="18"/>
      <c r="G48" s="19"/>
      <c r="H48" s="20"/>
      <c r="I48" s="21"/>
      <c r="J48" s="21"/>
      <c r="K48" s="21"/>
      <c r="L48" s="15"/>
      <c r="M48" s="15"/>
      <c r="N48" s="15"/>
    </row>
    <row r="49" spans="1:14" ht="13.5" x14ac:dyDescent="0.2">
      <c r="A49" s="15"/>
      <c r="B49" s="15"/>
      <c r="C49" s="37" t="s">
        <v>37</v>
      </c>
      <c r="D49" s="17" t="s">
        <v>38</v>
      </c>
      <c r="E49" s="77"/>
      <c r="F49" s="98"/>
      <c r="G49" s="98"/>
      <c r="H49" s="15"/>
      <c r="I49" s="17" t="s">
        <v>39</v>
      </c>
      <c r="J49" s="99"/>
      <c r="K49" s="99"/>
      <c r="L49" s="99"/>
      <c r="M49" s="15"/>
      <c r="N49" s="15"/>
    </row>
  </sheetData>
  <sheetProtection algorithmName="SHA-512" hashValue="ab7ND3xH70BUtKL3G0qolQCxJhAppwD/gI6JlEO80s9o4T8TbJ3eWtuAZgDEFVlobEbenbtncoXLBSn9ADPsFA==" saltValue="UD6jMyFH7X5Kf+bre+byCw==" spinCount="100000" sheet="1" objects="1" scenarios="1" formatCells="0" formatColumns="0" formatRows="0" insertColumns="0" insertRows="0" insertHyperlinks="0" deleteColumns="0" deleteRows="0" sort="0" autoFilter="0" pivotTables="0"/>
  <mergeCells count="115">
    <mergeCell ref="K1:N11"/>
    <mergeCell ref="B6:F6"/>
    <mergeCell ref="C7:G7"/>
    <mergeCell ref="C8:G8"/>
    <mergeCell ref="C9:G9"/>
    <mergeCell ref="A12:C12"/>
    <mergeCell ref="B18:C18"/>
    <mergeCell ref="D18:E18"/>
    <mergeCell ref="F18:G18"/>
    <mergeCell ref="L18:M18"/>
    <mergeCell ref="B19:C19"/>
    <mergeCell ref="L19:M19"/>
    <mergeCell ref="A13:C13"/>
    <mergeCell ref="D14:H14"/>
    <mergeCell ref="B17:C17"/>
    <mergeCell ref="D17:E17"/>
    <mergeCell ref="F17:G17"/>
    <mergeCell ref="K17:M17"/>
    <mergeCell ref="I21:J21"/>
    <mergeCell ref="K21:L23"/>
    <mergeCell ref="M21:N23"/>
    <mergeCell ref="I22:J22"/>
    <mergeCell ref="D24:E24"/>
    <mergeCell ref="G24:H24"/>
    <mergeCell ref="I24:J24"/>
    <mergeCell ref="K24:L24"/>
    <mergeCell ref="A21:A23"/>
    <mergeCell ref="B21:B23"/>
    <mergeCell ref="C21:C23"/>
    <mergeCell ref="D21:E23"/>
    <mergeCell ref="F21:F23"/>
    <mergeCell ref="G21:H22"/>
    <mergeCell ref="D27:E28"/>
    <mergeCell ref="G27:H27"/>
    <mergeCell ref="I27:J27"/>
    <mergeCell ref="K27:L27"/>
    <mergeCell ref="M27:M28"/>
    <mergeCell ref="G28:H28"/>
    <mergeCell ref="I28:J28"/>
    <mergeCell ref="K28:L28"/>
    <mergeCell ref="D25:E26"/>
    <mergeCell ref="G25:H25"/>
    <mergeCell ref="I25:J25"/>
    <mergeCell ref="K25:L25"/>
    <mergeCell ref="M25:M26"/>
    <mergeCell ref="G26:H26"/>
    <mergeCell ref="I26:J26"/>
    <mergeCell ref="K26:L26"/>
    <mergeCell ref="D31:E32"/>
    <mergeCell ref="G31:H31"/>
    <mergeCell ref="I31:J31"/>
    <mergeCell ref="K31:L31"/>
    <mergeCell ref="M31:M32"/>
    <mergeCell ref="G32:H32"/>
    <mergeCell ref="I32:J32"/>
    <mergeCell ref="K32:L32"/>
    <mergeCell ref="D29:E30"/>
    <mergeCell ref="G29:H29"/>
    <mergeCell ref="I29:J29"/>
    <mergeCell ref="K29:L29"/>
    <mergeCell ref="M29:M30"/>
    <mergeCell ref="G30:H30"/>
    <mergeCell ref="I30:J30"/>
    <mergeCell ref="K30:L30"/>
    <mergeCell ref="D35:E36"/>
    <mergeCell ref="G35:H35"/>
    <mergeCell ref="I35:J35"/>
    <mergeCell ref="K35:L35"/>
    <mergeCell ref="M35:M36"/>
    <mergeCell ref="G36:H36"/>
    <mergeCell ref="I36:J36"/>
    <mergeCell ref="K36:L36"/>
    <mergeCell ref="D33:E34"/>
    <mergeCell ref="G33:H33"/>
    <mergeCell ref="I33:J33"/>
    <mergeCell ref="K33:L33"/>
    <mergeCell ref="M33:M34"/>
    <mergeCell ref="G34:H34"/>
    <mergeCell ref="I34:J34"/>
    <mergeCell ref="K34:L34"/>
    <mergeCell ref="D39:E40"/>
    <mergeCell ref="G39:H39"/>
    <mergeCell ref="I39:J39"/>
    <mergeCell ref="K39:L39"/>
    <mergeCell ref="M39:M40"/>
    <mergeCell ref="G40:H40"/>
    <mergeCell ref="I40:J40"/>
    <mergeCell ref="K40:L40"/>
    <mergeCell ref="D37:E38"/>
    <mergeCell ref="G37:H37"/>
    <mergeCell ref="I37:J37"/>
    <mergeCell ref="K37:L37"/>
    <mergeCell ref="M37:M38"/>
    <mergeCell ref="G38:H38"/>
    <mergeCell ref="I38:J38"/>
    <mergeCell ref="K38:L38"/>
    <mergeCell ref="G41:H41"/>
    <mergeCell ref="I41:J41"/>
    <mergeCell ref="M41:M42"/>
    <mergeCell ref="G42:H42"/>
    <mergeCell ref="I42:J42"/>
    <mergeCell ref="D43:E44"/>
    <mergeCell ref="G43:H43"/>
    <mergeCell ref="I43:J43"/>
    <mergeCell ref="K43:L43"/>
    <mergeCell ref="M43:M44"/>
    <mergeCell ref="F49:G49"/>
    <mergeCell ref="J49:L49"/>
    <mergeCell ref="G44:H44"/>
    <mergeCell ref="I44:J44"/>
    <mergeCell ref="K44:L44"/>
    <mergeCell ref="A45:E45"/>
    <mergeCell ref="G45:H45"/>
    <mergeCell ref="I45:J45"/>
    <mergeCell ref="K45:N45"/>
  </mergeCells>
  <printOptions verticalCentered="1"/>
  <pageMargins left="0.19685039370078741" right="0.19685039370078741" top="0.78740157480314965" bottom="0.78740157480314965" header="0" footer="0.39370078740157483"/>
  <pageSetup paperSize="9" orientation="landscape" horizontalDpi="1200" r:id="rId1"/>
  <headerFooter alignWithMargins="0">
    <oddFooter>&amp;L&amp;8Centrum Usług Administracyjnych 
i Przetwarzania Danych ADMERIA&amp;C&amp;8www.admeria.pl
info@admeria.pl&amp;R&amp;8ver. 2011; 01/04/2011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showRowColHeaders="0" tabSelected="1" topLeftCell="A19" zoomScaleNormal="100" zoomScaleSheetLayoutView="100" workbookViewId="0">
      <selection activeCell="F45" sqref="F45"/>
    </sheetView>
  </sheetViews>
  <sheetFormatPr defaultColWidth="9.140625" defaultRowHeight="12.75" x14ac:dyDescent="0.2"/>
  <cols>
    <col min="1" max="1" width="5.7109375" style="4" customWidth="1"/>
    <col min="2" max="2" width="12.28515625" style="4" customWidth="1"/>
    <col min="3" max="3" width="30.42578125" style="4" customWidth="1"/>
    <col min="4" max="4" width="17.140625" style="4" customWidth="1"/>
    <col min="5" max="5" width="13.140625" style="4" customWidth="1"/>
    <col min="6" max="6" width="11.85546875" style="8" customWidth="1"/>
    <col min="7" max="7" width="3.85546875" style="4" customWidth="1"/>
    <col min="8" max="8" width="4.28515625" style="4" customWidth="1"/>
    <col min="9" max="9" width="5" style="4" customWidth="1"/>
    <col min="10" max="10" width="6.5703125" style="9" customWidth="1"/>
    <col min="11" max="11" width="12.42578125" style="4" customWidth="1"/>
    <col min="12" max="12" width="2.85546875" style="4" customWidth="1"/>
    <col min="13" max="13" width="17.5703125" style="4" customWidth="1"/>
    <col min="14" max="14" width="1.7109375" style="4" customWidth="1"/>
    <col min="15" max="16384" width="9.140625" style="4"/>
  </cols>
  <sheetData>
    <row r="1" spans="1:14" s="3" customFormat="1" ht="13.5" x14ac:dyDescent="0.2">
      <c r="A1" s="35"/>
      <c r="B1" s="35"/>
      <c r="C1" s="32"/>
      <c r="D1" s="32"/>
      <c r="E1" s="32"/>
      <c r="F1" s="32"/>
      <c r="G1" s="32"/>
      <c r="H1" s="33"/>
      <c r="I1" s="33"/>
      <c r="J1" s="33"/>
      <c r="K1" s="167" t="s">
        <v>44</v>
      </c>
      <c r="L1" s="168"/>
      <c r="M1" s="168"/>
      <c r="N1" s="168"/>
    </row>
    <row r="2" spans="1:14" s="3" customFormat="1" ht="13.5" x14ac:dyDescent="0.2">
      <c r="A2" s="34" t="s">
        <v>35</v>
      </c>
      <c r="B2" s="32"/>
      <c r="C2" s="32"/>
      <c r="D2" s="32"/>
      <c r="E2" s="32"/>
      <c r="F2" s="32"/>
      <c r="G2" s="32"/>
      <c r="H2" s="33"/>
      <c r="I2" s="33"/>
      <c r="J2" s="33"/>
      <c r="K2" s="168"/>
      <c r="L2" s="168"/>
      <c r="M2" s="168"/>
      <c r="N2" s="168"/>
    </row>
    <row r="3" spans="1:14" s="3" customFormat="1" ht="13.5" x14ac:dyDescent="0.2">
      <c r="A3" s="32"/>
      <c r="B3" s="32"/>
      <c r="C3" s="32"/>
      <c r="D3" s="32"/>
      <c r="E3" s="32"/>
      <c r="F3" s="32"/>
      <c r="G3" s="32"/>
      <c r="H3" s="33"/>
      <c r="I3" s="33"/>
      <c r="J3" s="33"/>
      <c r="K3" s="168"/>
      <c r="L3" s="168"/>
      <c r="M3" s="168"/>
      <c r="N3" s="168"/>
    </row>
    <row r="4" spans="1:14" s="3" customFormat="1" ht="13.5" x14ac:dyDescent="0.2">
      <c r="A4" s="32"/>
      <c r="B4" s="32" t="s">
        <v>45</v>
      </c>
      <c r="C4" s="32"/>
      <c r="D4" s="32"/>
      <c r="E4" s="32"/>
      <c r="F4" s="32"/>
      <c r="G4" s="32"/>
      <c r="H4" s="33"/>
      <c r="I4" s="33"/>
      <c r="J4" s="33"/>
      <c r="K4" s="168"/>
      <c r="L4" s="168"/>
      <c r="M4" s="168"/>
      <c r="N4" s="168"/>
    </row>
    <row r="5" spans="1:14" s="3" customFormat="1" ht="13.5" x14ac:dyDescent="0.2">
      <c r="A5" s="32"/>
      <c r="B5" s="32"/>
      <c r="C5" s="32"/>
      <c r="D5" s="32"/>
      <c r="E5" s="32"/>
      <c r="F5" s="32"/>
      <c r="G5" s="32"/>
      <c r="H5" s="33"/>
      <c r="I5" s="33"/>
      <c r="J5" s="33"/>
      <c r="K5" s="168"/>
      <c r="L5" s="168"/>
      <c r="M5" s="168"/>
      <c r="N5" s="168"/>
    </row>
    <row r="6" spans="1:14" s="3" customFormat="1" ht="30" customHeight="1" x14ac:dyDescent="0.2">
      <c r="A6" s="32"/>
      <c r="B6" s="169" t="s">
        <v>46</v>
      </c>
      <c r="C6" s="169"/>
      <c r="D6" s="169"/>
      <c r="E6" s="169"/>
      <c r="F6" s="169"/>
      <c r="G6" s="32"/>
      <c r="H6" s="33"/>
      <c r="I6" s="33"/>
      <c r="J6" s="33"/>
      <c r="K6" s="168"/>
      <c r="L6" s="168"/>
      <c r="M6" s="168"/>
      <c r="N6" s="168"/>
    </row>
    <row r="7" spans="1:14" s="3" customFormat="1" ht="13.5" x14ac:dyDescent="0.2">
      <c r="A7" s="35"/>
      <c r="B7" s="36">
        <v>1</v>
      </c>
      <c r="C7" s="170" t="s">
        <v>47</v>
      </c>
      <c r="D7" s="170"/>
      <c r="E7" s="170"/>
      <c r="F7" s="170"/>
      <c r="G7" s="170"/>
      <c r="H7" s="33"/>
      <c r="I7" s="33"/>
      <c r="J7" s="33"/>
      <c r="K7" s="168"/>
      <c r="L7" s="168"/>
      <c r="M7" s="168"/>
      <c r="N7" s="168"/>
    </row>
    <row r="8" spans="1:14" s="3" customFormat="1" ht="26.25" customHeight="1" x14ac:dyDescent="0.2">
      <c r="A8" s="35"/>
      <c r="B8" s="36">
        <v>2</v>
      </c>
      <c r="C8" s="171" t="s">
        <v>48</v>
      </c>
      <c r="D8" s="171"/>
      <c r="E8" s="171"/>
      <c r="F8" s="171"/>
      <c r="G8" s="171"/>
      <c r="H8" s="33"/>
      <c r="I8" s="33"/>
      <c r="J8" s="33"/>
      <c r="K8" s="168"/>
      <c r="L8" s="168"/>
      <c r="M8" s="168"/>
      <c r="N8" s="168"/>
    </row>
    <row r="9" spans="1:14" s="3" customFormat="1" ht="25.5" customHeight="1" x14ac:dyDescent="0.2">
      <c r="A9" s="35"/>
      <c r="B9" s="36">
        <v>3</v>
      </c>
      <c r="C9" s="171" t="s">
        <v>49</v>
      </c>
      <c r="D9" s="171"/>
      <c r="E9" s="171"/>
      <c r="F9" s="171"/>
      <c r="G9" s="171"/>
      <c r="H9" s="33"/>
      <c r="I9" s="33"/>
      <c r="J9" s="33"/>
      <c r="K9" s="168"/>
      <c r="L9" s="168"/>
      <c r="M9" s="168"/>
      <c r="N9" s="168"/>
    </row>
    <row r="10" spans="1:14" s="3" customFormat="1" ht="13.5" x14ac:dyDescent="0.2">
      <c r="A10" s="35"/>
      <c r="B10" s="36"/>
      <c r="C10" s="32"/>
      <c r="D10" s="33"/>
      <c r="E10" s="33"/>
      <c r="F10" s="33"/>
      <c r="G10" s="33"/>
      <c r="H10" s="33"/>
      <c r="I10" s="33"/>
      <c r="J10" s="33"/>
      <c r="K10" s="168"/>
      <c r="L10" s="168"/>
      <c r="M10" s="168"/>
      <c r="N10" s="168"/>
    </row>
    <row r="11" spans="1:14" ht="13.5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168"/>
      <c r="L11" s="168"/>
      <c r="M11" s="168"/>
      <c r="N11" s="168"/>
    </row>
    <row r="12" spans="1:14" s="5" customFormat="1" ht="9.75" x14ac:dyDescent="0.2">
      <c r="A12" s="151" t="s">
        <v>0</v>
      </c>
      <c r="B12" s="151"/>
      <c r="C12" s="151"/>
      <c r="D12" s="10"/>
      <c r="E12" s="10"/>
      <c r="F12" s="12"/>
      <c r="G12" s="10"/>
      <c r="H12" s="10"/>
      <c r="I12" s="10"/>
      <c r="J12" s="13"/>
      <c r="K12" s="10"/>
      <c r="L12" s="10"/>
      <c r="M12" s="10"/>
      <c r="N12" s="10"/>
    </row>
    <row r="13" spans="1:14" s="5" customFormat="1" ht="9.75" x14ac:dyDescent="0.2">
      <c r="A13" s="151"/>
      <c r="B13" s="151"/>
      <c r="C13" s="151"/>
      <c r="D13" s="10"/>
      <c r="E13" s="10"/>
      <c r="F13" s="12"/>
      <c r="G13" s="10"/>
      <c r="H13" s="10"/>
      <c r="I13" s="10"/>
      <c r="J13" s="13"/>
      <c r="K13" s="10"/>
      <c r="L13" s="10"/>
      <c r="M13" s="10"/>
      <c r="N13" s="10"/>
    </row>
    <row r="14" spans="1:14" s="5" customFormat="1" x14ac:dyDescent="0.2">
      <c r="A14" s="10"/>
      <c r="B14" s="10"/>
      <c r="C14" s="10"/>
      <c r="D14" s="152" t="s">
        <v>2</v>
      </c>
      <c r="E14" s="152"/>
      <c r="F14" s="152"/>
      <c r="G14" s="152"/>
      <c r="H14" s="153"/>
      <c r="I14" s="10"/>
      <c r="J14" s="13"/>
      <c r="K14" s="10"/>
      <c r="L14" s="10"/>
      <c r="M14" s="10"/>
      <c r="N14" s="10"/>
    </row>
    <row r="15" spans="1:14" s="5" customFormat="1" ht="9.75" x14ac:dyDescent="0.2">
      <c r="A15" s="10"/>
      <c r="B15" s="10" t="s">
        <v>1</v>
      </c>
      <c r="C15" s="10"/>
      <c r="D15" s="10"/>
      <c r="E15" s="10"/>
      <c r="F15" s="12"/>
      <c r="G15" s="10"/>
      <c r="H15" s="10"/>
      <c r="I15" s="10"/>
      <c r="J15" s="13"/>
      <c r="K15" s="10"/>
      <c r="L15" s="10"/>
      <c r="M15" s="10"/>
      <c r="N15" s="10"/>
    </row>
    <row r="16" spans="1:14" s="5" customFormat="1" ht="12.75" customHeight="1" x14ac:dyDescent="0.2">
      <c r="A16" s="10"/>
      <c r="B16" s="14" t="s">
        <v>40</v>
      </c>
      <c r="C16" s="10"/>
      <c r="D16" s="12"/>
      <c r="E16" s="12"/>
      <c r="F16" s="92"/>
      <c r="G16" s="92"/>
      <c r="H16" s="10"/>
      <c r="I16" s="10"/>
      <c r="J16" s="10"/>
      <c r="K16" s="10"/>
      <c r="L16" s="10"/>
      <c r="M16" s="10"/>
      <c r="N16" s="10"/>
    </row>
    <row r="17" spans="1:14" x14ac:dyDescent="0.2">
      <c r="A17" s="11"/>
      <c r="B17" s="148" t="s">
        <v>70</v>
      </c>
      <c r="C17" s="99"/>
      <c r="D17" s="154" t="s">
        <v>50</v>
      </c>
      <c r="E17" s="154"/>
      <c r="F17" s="173">
        <v>2019</v>
      </c>
      <c r="G17" s="173"/>
      <c r="H17" s="15"/>
      <c r="I17" s="10"/>
      <c r="J17" s="13"/>
      <c r="K17" s="156"/>
      <c r="L17" s="157"/>
      <c r="M17" s="157"/>
      <c r="N17" s="15"/>
    </row>
    <row r="18" spans="1:14" x14ac:dyDescent="0.2">
      <c r="A18" s="11"/>
      <c r="B18" s="148" t="s">
        <v>71</v>
      </c>
      <c r="C18" s="99"/>
      <c r="D18" s="154" t="s">
        <v>51</v>
      </c>
      <c r="E18" s="154"/>
      <c r="F18" s="180" t="s">
        <v>77</v>
      </c>
      <c r="G18" s="173"/>
      <c r="H18" s="15"/>
      <c r="I18" s="10" t="s">
        <v>3</v>
      </c>
      <c r="J18" s="17"/>
      <c r="K18" s="15"/>
      <c r="L18" s="178" t="s">
        <v>68</v>
      </c>
      <c r="M18" s="179"/>
      <c r="N18" s="15"/>
    </row>
    <row r="19" spans="1:14" x14ac:dyDescent="0.2">
      <c r="A19" s="11"/>
      <c r="B19" s="148" t="s">
        <v>74</v>
      </c>
      <c r="C19" s="99"/>
      <c r="D19" s="15"/>
      <c r="E19" s="15"/>
      <c r="F19" s="16"/>
      <c r="G19" s="15"/>
      <c r="H19" s="15"/>
      <c r="I19" s="10" t="s">
        <v>36</v>
      </c>
      <c r="J19" s="17"/>
      <c r="K19" s="15"/>
      <c r="L19" s="177">
        <v>1998</v>
      </c>
      <c r="M19" s="177"/>
      <c r="N19" s="15"/>
    </row>
    <row r="20" spans="1:14" ht="13.5" thickBot="1" x14ac:dyDescent="0.25">
      <c r="A20" s="15"/>
      <c r="B20" s="15"/>
      <c r="C20" s="15"/>
      <c r="D20" s="15"/>
      <c r="E20" s="15"/>
      <c r="F20" s="16"/>
      <c r="G20" s="15"/>
      <c r="H20" s="15"/>
      <c r="I20" s="15"/>
      <c r="J20" s="17"/>
      <c r="K20" s="15"/>
      <c r="L20" s="15"/>
      <c r="M20" s="15"/>
      <c r="N20" s="15"/>
    </row>
    <row r="21" spans="1:14" s="6" customFormat="1" ht="21" customHeight="1" x14ac:dyDescent="0.2">
      <c r="A21" s="132" t="s">
        <v>4</v>
      </c>
      <c r="B21" s="135" t="s">
        <v>5</v>
      </c>
      <c r="C21" s="135" t="s">
        <v>6</v>
      </c>
      <c r="D21" s="138" t="s">
        <v>7</v>
      </c>
      <c r="E21" s="139"/>
      <c r="F21" s="135" t="s">
        <v>8</v>
      </c>
      <c r="G21" s="144" t="s">
        <v>9</v>
      </c>
      <c r="H21" s="145"/>
      <c r="I21" s="144" t="s">
        <v>10</v>
      </c>
      <c r="J21" s="145"/>
      <c r="K21" s="158" t="s">
        <v>42</v>
      </c>
      <c r="L21" s="159"/>
      <c r="M21" s="138" t="s">
        <v>11</v>
      </c>
      <c r="N21" s="162"/>
    </row>
    <row r="22" spans="1:14" s="6" customFormat="1" ht="13.5" customHeight="1" x14ac:dyDescent="0.2">
      <c r="A22" s="133"/>
      <c r="B22" s="136"/>
      <c r="C22" s="136"/>
      <c r="D22" s="140"/>
      <c r="E22" s="141"/>
      <c r="F22" s="136"/>
      <c r="G22" s="146"/>
      <c r="H22" s="147"/>
      <c r="I22" s="165" t="s">
        <v>12</v>
      </c>
      <c r="J22" s="166"/>
      <c r="K22" s="160"/>
      <c r="L22" s="160"/>
      <c r="M22" s="140"/>
      <c r="N22" s="163"/>
    </row>
    <row r="23" spans="1:14" s="6" customFormat="1" ht="12.75" customHeight="1" thickBot="1" x14ac:dyDescent="0.25">
      <c r="A23" s="134"/>
      <c r="B23" s="137"/>
      <c r="C23" s="137"/>
      <c r="D23" s="142"/>
      <c r="E23" s="143"/>
      <c r="F23" s="137"/>
      <c r="G23" s="25" t="s">
        <v>13</v>
      </c>
      <c r="H23" s="26" t="s">
        <v>14</v>
      </c>
      <c r="I23" s="25" t="s">
        <v>13</v>
      </c>
      <c r="J23" s="26" t="s">
        <v>14</v>
      </c>
      <c r="K23" s="161"/>
      <c r="L23" s="161"/>
      <c r="M23" s="142"/>
      <c r="N23" s="164"/>
    </row>
    <row r="24" spans="1:14" s="2" customFormat="1" ht="8.25" x14ac:dyDescent="0.15">
      <c r="A24" s="22">
        <v>1</v>
      </c>
      <c r="B24" s="27">
        <v>2</v>
      </c>
      <c r="C24" s="27">
        <v>3</v>
      </c>
      <c r="D24" s="129">
        <v>4</v>
      </c>
      <c r="E24" s="130"/>
      <c r="F24" s="27">
        <v>5</v>
      </c>
      <c r="G24" s="129">
        <v>6</v>
      </c>
      <c r="H24" s="130"/>
      <c r="I24" s="129">
        <v>7</v>
      </c>
      <c r="J24" s="130"/>
      <c r="K24" s="129">
        <v>8</v>
      </c>
      <c r="L24" s="131"/>
      <c r="M24" s="28">
        <v>9</v>
      </c>
      <c r="N24" s="29"/>
    </row>
    <row r="25" spans="1:14" s="7" customFormat="1" ht="63.75" x14ac:dyDescent="0.2">
      <c r="A25" s="23" t="s">
        <v>15</v>
      </c>
      <c r="B25" s="82">
        <v>43473</v>
      </c>
      <c r="C25" s="83" t="s">
        <v>78</v>
      </c>
      <c r="D25" s="128" t="s">
        <v>67</v>
      </c>
      <c r="E25" s="120"/>
      <c r="F25" s="84">
        <v>210</v>
      </c>
      <c r="G25" s="100">
        <v>0.83579999999999999</v>
      </c>
      <c r="H25" s="101"/>
      <c r="I25" s="116">
        <f t="shared" ref="I25:I32" si="0">G25*F25</f>
        <v>175.518</v>
      </c>
      <c r="J25" s="117"/>
      <c r="K25" s="123"/>
      <c r="L25" s="124"/>
      <c r="M25" s="118"/>
      <c r="N25" s="30"/>
    </row>
    <row r="26" spans="1:14" s="7" customFormat="1" ht="25.5" x14ac:dyDescent="0.2">
      <c r="A26" s="23" t="s">
        <v>16</v>
      </c>
      <c r="B26" s="82">
        <v>43474</v>
      </c>
      <c r="C26" s="83" t="s">
        <v>79</v>
      </c>
      <c r="D26" s="126"/>
      <c r="E26" s="127"/>
      <c r="F26" s="73">
        <v>294</v>
      </c>
      <c r="G26" s="100">
        <v>0.83579999999999999</v>
      </c>
      <c r="H26" s="101"/>
      <c r="I26" s="116">
        <f t="shared" si="0"/>
        <v>245.7252</v>
      </c>
      <c r="J26" s="117"/>
      <c r="K26" s="123"/>
      <c r="L26" s="124"/>
      <c r="M26" s="118"/>
      <c r="N26" s="30"/>
    </row>
    <row r="27" spans="1:14" s="7" customFormat="1" ht="38.25" x14ac:dyDescent="0.2">
      <c r="A27" s="23" t="s">
        <v>17</v>
      </c>
      <c r="B27" s="91">
        <v>43475</v>
      </c>
      <c r="C27" s="83" t="s">
        <v>80</v>
      </c>
      <c r="D27" s="128" t="s">
        <v>67</v>
      </c>
      <c r="E27" s="174"/>
      <c r="F27" s="73">
        <v>204</v>
      </c>
      <c r="G27" s="100">
        <v>0.83579999999999999</v>
      </c>
      <c r="H27" s="101"/>
      <c r="I27" s="116">
        <f t="shared" si="0"/>
        <v>170.50319999999999</v>
      </c>
      <c r="J27" s="117"/>
      <c r="K27" s="123"/>
      <c r="L27" s="124"/>
      <c r="M27" s="118"/>
      <c r="N27" s="30"/>
    </row>
    <row r="28" spans="1:14" s="7" customFormat="1" ht="51" x14ac:dyDescent="0.2">
      <c r="A28" s="23" t="s">
        <v>18</v>
      </c>
      <c r="B28" s="82">
        <v>43479</v>
      </c>
      <c r="C28" s="83" t="s">
        <v>81</v>
      </c>
      <c r="D28" s="175"/>
      <c r="E28" s="176"/>
      <c r="F28" s="73">
        <v>276</v>
      </c>
      <c r="G28" s="100">
        <v>0.83579999999999999</v>
      </c>
      <c r="H28" s="101"/>
      <c r="I28" s="116">
        <f t="shared" si="0"/>
        <v>230.6808</v>
      </c>
      <c r="J28" s="117"/>
      <c r="K28" s="123"/>
      <c r="L28" s="124"/>
      <c r="M28" s="118"/>
      <c r="N28" s="30"/>
    </row>
    <row r="29" spans="1:14" x14ac:dyDescent="0.2">
      <c r="A29" s="23" t="s">
        <v>19</v>
      </c>
      <c r="B29" s="87">
        <v>43480</v>
      </c>
      <c r="C29" s="86" t="s">
        <v>82</v>
      </c>
      <c r="D29" s="128" t="s">
        <v>67</v>
      </c>
      <c r="E29" s="174"/>
      <c r="F29" s="73">
        <v>78</v>
      </c>
      <c r="G29" s="100">
        <v>0.83579999999999999</v>
      </c>
      <c r="H29" s="101"/>
      <c r="I29" s="116">
        <f t="shared" si="0"/>
        <v>65.192399999999992</v>
      </c>
      <c r="J29" s="117"/>
      <c r="K29" s="123"/>
      <c r="L29" s="124"/>
      <c r="M29" s="118"/>
      <c r="N29" s="31"/>
    </row>
    <row r="30" spans="1:14" x14ac:dyDescent="0.2">
      <c r="A30" s="23" t="s">
        <v>20</v>
      </c>
      <c r="B30" s="82">
        <v>43482</v>
      </c>
      <c r="C30" s="206" t="s">
        <v>84</v>
      </c>
      <c r="D30" s="175"/>
      <c r="E30" s="176"/>
      <c r="F30" s="73">
        <v>103</v>
      </c>
      <c r="G30" s="100">
        <v>0.83579999999999999</v>
      </c>
      <c r="H30" s="101"/>
      <c r="I30" s="116">
        <f>G30*F30</f>
        <v>86.087400000000002</v>
      </c>
      <c r="J30" s="117"/>
      <c r="K30" s="123"/>
      <c r="L30" s="124"/>
      <c r="M30" s="118"/>
      <c r="N30" s="31"/>
    </row>
    <row r="31" spans="1:14" x14ac:dyDescent="0.2">
      <c r="A31" s="23" t="s">
        <v>21</v>
      </c>
      <c r="B31" s="82">
        <v>43483</v>
      </c>
      <c r="C31" s="83" t="s">
        <v>83</v>
      </c>
      <c r="D31" s="128" t="s">
        <v>67</v>
      </c>
      <c r="E31" s="174"/>
      <c r="F31" s="73">
        <v>66</v>
      </c>
      <c r="G31" s="100">
        <v>0.83579999999999999</v>
      </c>
      <c r="H31" s="101"/>
      <c r="I31" s="116">
        <f>G31*F31</f>
        <v>55.162799999999997</v>
      </c>
      <c r="J31" s="117"/>
      <c r="K31" s="123"/>
      <c r="L31" s="124"/>
      <c r="M31" s="118"/>
      <c r="N31" s="31"/>
    </row>
    <row r="32" spans="1:14" x14ac:dyDescent="0.2">
      <c r="A32" s="23" t="s">
        <v>22</v>
      </c>
      <c r="B32" s="82">
        <v>43484</v>
      </c>
      <c r="C32" s="83" t="s">
        <v>85</v>
      </c>
      <c r="D32" s="175"/>
      <c r="E32" s="176"/>
      <c r="F32" s="73">
        <v>56</v>
      </c>
      <c r="G32" s="100">
        <v>0.83579999999999999</v>
      </c>
      <c r="H32" s="101"/>
      <c r="I32" s="116">
        <f t="shared" si="0"/>
        <v>46.8048</v>
      </c>
      <c r="J32" s="117"/>
      <c r="K32" s="123"/>
      <c r="L32" s="124"/>
      <c r="M32" s="118"/>
      <c r="N32" s="31"/>
    </row>
    <row r="33" spans="1:14" s="7" customFormat="1" ht="38.25" x14ac:dyDescent="0.2">
      <c r="A33" s="23" t="s">
        <v>23</v>
      </c>
      <c r="B33" s="82">
        <v>43489</v>
      </c>
      <c r="C33" s="83" t="s">
        <v>86</v>
      </c>
      <c r="D33" s="128" t="s">
        <v>67</v>
      </c>
      <c r="E33" s="174"/>
      <c r="F33" s="73">
        <v>292</v>
      </c>
      <c r="G33" s="100">
        <v>0.83579999999999999</v>
      </c>
      <c r="H33" s="101"/>
      <c r="I33" s="116">
        <f t="shared" ref="I33:I44" si="1">G33*F33</f>
        <v>244.05359999999999</v>
      </c>
      <c r="J33" s="117"/>
      <c r="K33" s="123"/>
      <c r="L33" s="124"/>
      <c r="M33" s="118"/>
      <c r="N33" s="30"/>
    </row>
    <row r="34" spans="1:14" s="7" customFormat="1" x14ac:dyDescent="0.2">
      <c r="A34" s="23" t="s">
        <v>24</v>
      </c>
      <c r="B34" s="82"/>
      <c r="C34" s="83"/>
      <c r="D34" s="175"/>
      <c r="E34" s="176"/>
      <c r="F34" s="73"/>
      <c r="G34" s="100">
        <v>0.83579999999999999</v>
      </c>
      <c r="H34" s="101"/>
      <c r="I34" s="116">
        <f t="shared" si="1"/>
        <v>0</v>
      </c>
      <c r="J34" s="117"/>
      <c r="K34" s="123"/>
      <c r="L34" s="124"/>
      <c r="M34" s="118"/>
      <c r="N34" s="30"/>
    </row>
    <row r="35" spans="1:14" s="7" customFormat="1" x14ac:dyDescent="0.2">
      <c r="A35" s="23" t="s">
        <v>25</v>
      </c>
      <c r="B35" s="82"/>
      <c r="C35" s="83"/>
      <c r="D35" s="128" t="s">
        <v>67</v>
      </c>
      <c r="E35" s="174"/>
      <c r="F35" s="73"/>
      <c r="G35" s="100">
        <v>0.83579999999999999</v>
      </c>
      <c r="H35" s="101"/>
      <c r="I35" s="116">
        <f t="shared" ref="I35:I38" si="2">G35*F35</f>
        <v>0</v>
      </c>
      <c r="J35" s="117"/>
      <c r="K35" s="123"/>
      <c r="L35" s="124"/>
      <c r="M35" s="118"/>
      <c r="N35" s="30"/>
    </row>
    <row r="36" spans="1:14" s="7" customFormat="1" x14ac:dyDescent="0.2">
      <c r="A36" s="23" t="s">
        <v>26</v>
      </c>
      <c r="B36" s="64"/>
      <c r="C36" s="65"/>
      <c r="D36" s="175"/>
      <c r="E36" s="176"/>
      <c r="F36" s="73"/>
      <c r="G36" s="100">
        <v>0.83579999999999999</v>
      </c>
      <c r="H36" s="101"/>
      <c r="I36" s="116">
        <f t="shared" si="2"/>
        <v>0</v>
      </c>
      <c r="J36" s="117"/>
      <c r="K36" s="123"/>
      <c r="L36" s="124"/>
      <c r="M36" s="118"/>
      <c r="N36" s="30"/>
    </row>
    <row r="37" spans="1:14" x14ac:dyDescent="0.2">
      <c r="A37" s="23" t="s">
        <v>27</v>
      </c>
      <c r="B37" s="64"/>
      <c r="C37" s="65"/>
      <c r="D37" s="119"/>
      <c r="E37" s="120"/>
      <c r="F37" s="73"/>
      <c r="G37" s="100">
        <v>0.83579999999999999</v>
      </c>
      <c r="H37" s="101"/>
      <c r="I37" s="116">
        <f t="shared" si="2"/>
        <v>0</v>
      </c>
      <c r="J37" s="117"/>
      <c r="K37" s="123"/>
      <c r="L37" s="124"/>
      <c r="M37" s="118"/>
      <c r="N37" s="31"/>
    </row>
    <row r="38" spans="1:14" x14ac:dyDescent="0.2">
      <c r="A38" s="23" t="s">
        <v>28</v>
      </c>
      <c r="B38" s="64"/>
      <c r="C38" s="65"/>
      <c r="D38" s="126"/>
      <c r="E38" s="127"/>
      <c r="F38" s="73"/>
      <c r="G38" s="100">
        <v>0.83579999999999999</v>
      </c>
      <c r="H38" s="101"/>
      <c r="I38" s="116">
        <f t="shared" si="2"/>
        <v>0</v>
      </c>
      <c r="J38" s="117"/>
      <c r="K38" s="123"/>
      <c r="L38" s="124"/>
      <c r="M38" s="118"/>
      <c r="N38" s="31"/>
    </row>
    <row r="39" spans="1:14" s="7" customFormat="1" x14ac:dyDescent="0.2">
      <c r="A39" s="23" t="s">
        <v>29</v>
      </c>
      <c r="B39" s="64"/>
      <c r="C39" s="65"/>
      <c r="D39" s="119"/>
      <c r="E39" s="120"/>
      <c r="F39" s="73"/>
      <c r="G39" s="100">
        <v>0.83579999999999999</v>
      </c>
      <c r="H39" s="101"/>
      <c r="I39" s="116">
        <f t="shared" si="1"/>
        <v>0</v>
      </c>
      <c r="J39" s="117"/>
      <c r="K39" s="123"/>
      <c r="L39" s="124"/>
      <c r="M39" s="118"/>
      <c r="N39" s="30"/>
    </row>
    <row r="40" spans="1:14" s="7" customFormat="1" x14ac:dyDescent="0.2">
      <c r="A40" s="23" t="s">
        <v>30</v>
      </c>
      <c r="B40" s="64"/>
      <c r="C40" s="65"/>
      <c r="D40" s="126"/>
      <c r="E40" s="127"/>
      <c r="F40" s="73"/>
      <c r="G40" s="100">
        <v>0.83579999999999999</v>
      </c>
      <c r="H40" s="101"/>
      <c r="I40" s="116">
        <f t="shared" si="1"/>
        <v>0</v>
      </c>
      <c r="J40" s="117"/>
      <c r="K40" s="123"/>
      <c r="L40" s="124"/>
      <c r="M40" s="118"/>
      <c r="N40" s="30"/>
    </row>
    <row r="41" spans="1:14" s="7" customFormat="1" x14ac:dyDescent="0.2">
      <c r="A41" s="23" t="s">
        <v>31</v>
      </c>
      <c r="B41" s="64"/>
      <c r="C41" s="65"/>
      <c r="D41" s="74"/>
      <c r="E41" s="75"/>
      <c r="F41" s="73"/>
      <c r="G41" s="100">
        <v>0.83579999999999999</v>
      </c>
      <c r="H41" s="101"/>
      <c r="I41" s="116">
        <f t="shared" ref="I41:I42" si="3">G41*F41</f>
        <v>0</v>
      </c>
      <c r="J41" s="117"/>
      <c r="K41" s="71"/>
      <c r="L41" s="72"/>
      <c r="M41" s="118"/>
      <c r="N41" s="30"/>
    </row>
    <row r="42" spans="1:14" s="7" customFormat="1" x14ac:dyDescent="0.2">
      <c r="A42" s="23" t="s">
        <v>32</v>
      </c>
      <c r="B42" s="64"/>
      <c r="C42" s="65"/>
      <c r="D42" s="74"/>
      <c r="E42" s="75"/>
      <c r="F42" s="73"/>
      <c r="G42" s="100">
        <v>0.83579999999999999</v>
      </c>
      <c r="H42" s="101"/>
      <c r="I42" s="116">
        <f t="shared" si="3"/>
        <v>0</v>
      </c>
      <c r="J42" s="117"/>
      <c r="K42" s="71"/>
      <c r="L42" s="72"/>
      <c r="M42" s="118"/>
      <c r="N42" s="30"/>
    </row>
    <row r="43" spans="1:14" x14ac:dyDescent="0.2">
      <c r="A43" s="23" t="s">
        <v>33</v>
      </c>
      <c r="B43" s="64"/>
      <c r="C43" s="65"/>
      <c r="D43" s="119"/>
      <c r="E43" s="120"/>
      <c r="F43" s="73"/>
      <c r="G43" s="100">
        <v>0.83579999999999999</v>
      </c>
      <c r="H43" s="101"/>
      <c r="I43" s="116">
        <f t="shared" si="1"/>
        <v>0</v>
      </c>
      <c r="J43" s="117"/>
      <c r="K43" s="123"/>
      <c r="L43" s="124"/>
      <c r="M43" s="118"/>
      <c r="N43" s="31"/>
    </row>
    <row r="44" spans="1:14" ht="13.5" thickBot="1" x14ac:dyDescent="0.25">
      <c r="A44" s="24" t="s">
        <v>34</v>
      </c>
      <c r="B44" s="67"/>
      <c r="C44" s="68"/>
      <c r="D44" s="121"/>
      <c r="E44" s="122"/>
      <c r="F44" s="76"/>
      <c r="G44" s="100">
        <v>0.83579999999999999</v>
      </c>
      <c r="H44" s="101"/>
      <c r="I44" s="102">
        <f t="shared" si="1"/>
        <v>0</v>
      </c>
      <c r="J44" s="103"/>
      <c r="K44" s="104"/>
      <c r="L44" s="105"/>
      <c r="M44" s="125"/>
      <c r="N44" s="31"/>
    </row>
    <row r="45" spans="1:14" ht="13.5" thickBot="1" x14ac:dyDescent="0.25">
      <c r="A45" s="106" t="s">
        <v>41</v>
      </c>
      <c r="B45" s="107"/>
      <c r="C45" s="107"/>
      <c r="D45" s="107"/>
      <c r="E45" s="108"/>
      <c r="F45" s="85">
        <f>SUM(F33:F44)</f>
        <v>292</v>
      </c>
      <c r="G45" s="109"/>
      <c r="H45" s="110"/>
      <c r="I45" s="111">
        <f>SUM(I25:I44)</f>
        <v>1319.7281999999998</v>
      </c>
      <c r="J45" s="112"/>
      <c r="K45" s="113"/>
      <c r="L45" s="114"/>
      <c r="M45" s="114"/>
      <c r="N45" s="115"/>
    </row>
    <row r="46" spans="1:14" x14ac:dyDescent="0.2">
      <c r="A46" s="15"/>
      <c r="B46" s="15"/>
      <c r="C46" s="15"/>
      <c r="D46" s="15"/>
      <c r="E46" s="15"/>
      <c r="F46" s="16"/>
      <c r="G46" s="15"/>
      <c r="H46" s="15"/>
      <c r="I46" s="15"/>
      <c r="J46" s="17"/>
      <c r="K46" s="15"/>
      <c r="L46" s="15"/>
      <c r="M46" s="15"/>
      <c r="N46" s="15"/>
    </row>
    <row r="47" spans="1:14" x14ac:dyDescent="0.2">
      <c r="A47" s="15"/>
      <c r="B47" s="15"/>
      <c r="C47" s="15"/>
      <c r="D47" s="15"/>
      <c r="E47" s="15"/>
      <c r="F47" s="16"/>
      <c r="G47" s="15"/>
      <c r="H47" s="15"/>
      <c r="I47" s="15"/>
      <c r="J47" s="17"/>
      <c r="K47" s="15"/>
      <c r="L47" s="15"/>
      <c r="M47" s="15"/>
      <c r="N47" s="15"/>
    </row>
    <row r="48" spans="1:14" ht="13.5" x14ac:dyDescent="0.2">
      <c r="A48" s="15"/>
      <c r="B48" s="15"/>
      <c r="C48" s="15"/>
      <c r="D48" s="15"/>
      <c r="E48" s="15"/>
      <c r="F48" s="18"/>
      <c r="G48" s="19"/>
      <c r="H48" s="20"/>
      <c r="I48" s="21"/>
      <c r="J48" s="21"/>
      <c r="K48" s="21"/>
      <c r="L48" s="15"/>
      <c r="M48" s="15"/>
      <c r="N48" s="15"/>
    </row>
    <row r="49" spans="1:14" ht="13.5" x14ac:dyDescent="0.2">
      <c r="A49" s="15"/>
      <c r="B49" s="15"/>
      <c r="C49" s="37" t="s">
        <v>37</v>
      </c>
      <c r="D49" s="17" t="s">
        <v>38</v>
      </c>
      <c r="E49" s="77"/>
      <c r="F49" s="98"/>
      <c r="G49" s="98"/>
      <c r="H49" s="15"/>
      <c r="I49" s="17" t="s">
        <v>39</v>
      </c>
      <c r="J49" s="99"/>
      <c r="K49" s="99"/>
      <c r="L49" s="99"/>
      <c r="M49" s="15"/>
      <c r="N49" s="15"/>
    </row>
  </sheetData>
  <sheetProtection algorithmName="SHA-512" hashValue="ab7ND3xH70BUtKL3G0qolQCxJhAppwD/gI6JlEO80s9o4T8TbJ3eWtuAZgDEFVlobEbenbtncoXLBSn9ADPsFA==" saltValue="UD6jMyFH7X5Kf+bre+byCw==" spinCount="100000" sheet="1" objects="1" scenarios="1" formatCells="0" formatColumns="0" formatRows="0" insertColumns="0" insertRows="0" insertHyperlinks="0" deleteColumns="0" deleteRows="0" sort="0" autoFilter="0" pivotTables="0"/>
  <mergeCells count="115">
    <mergeCell ref="I44:J44"/>
    <mergeCell ref="I43:J43"/>
    <mergeCell ref="G44:H44"/>
    <mergeCell ref="D14:H14"/>
    <mergeCell ref="I45:J45"/>
    <mergeCell ref="G45:H45"/>
    <mergeCell ref="K21:L23"/>
    <mergeCell ref="K44:L44"/>
    <mergeCell ref="K24:L24"/>
    <mergeCell ref="K43:L43"/>
    <mergeCell ref="K17:M17"/>
    <mergeCell ref="L19:M19"/>
    <mergeCell ref="L18:M18"/>
    <mergeCell ref="M39:M40"/>
    <mergeCell ref="M43:M44"/>
    <mergeCell ref="G43:H43"/>
    <mergeCell ref="K27:L27"/>
    <mergeCell ref="G28:H28"/>
    <mergeCell ref="I28:J28"/>
    <mergeCell ref="K28:L28"/>
    <mergeCell ref="F18:G18"/>
    <mergeCell ref="G25:H25"/>
    <mergeCell ref="I25:J25"/>
    <mergeCell ref="K25:L25"/>
    <mergeCell ref="A13:C13"/>
    <mergeCell ref="A12:C12"/>
    <mergeCell ref="M21:N23"/>
    <mergeCell ref="G39:H39"/>
    <mergeCell ref="I39:J39"/>
    <mergeCell ref="K39:L39"/>
    <mergeCell ref="G40:H40"/>
    <mergeCell ref="I40:J40"/>
    <mergeCell ref="K40:L40"/>
    <mergeCell ref="D39:E40"/>
    <mergeCell ref="G33:H33"/>
    <mergeCell ref="I33:J33"/>
    <mergeCell ref="K33:L33"/>
    <mergeCell ref="G34:H34"/>
    <mergeCell ref="I34:J34"/>
    <mergeCell ref="K34:L34"/>
    <mergeCell ref="A21:A23"/>
    <mergeCell ref="B21:B23"/>
    <mergeCell ref="C21:C23"/>
    <mergeCell ref="F21:F23"/>
    <mergeCell ref="G24:H24"/>
    <mergeCell ref="K26:L26"/>
    <mergeCell ref="G27:H27"/>
    <mergeCell ref="I27:J27"/>
    <mergeCell ref="K36:L36"/>
    <mergeCell ref="G31:H31"/>
    <mergeCell ref="G26:H26"/>
    <mergeCell ref="I26:J26"/>
    <mergeCell ref="I24:J24"/>
    <mergeCell ref="G21:H22"/>
    <mergeCell ref="I21:J21"/>
    <mergeCell ref="I22:J22"/>
    <mergeCell ref="I31:J31"/>
    <mergeCell ref="K31:L31"/>
    <mergeCell ref="G32:H32"/>
    <mergeCell ref="I32:J32"/>
    <mergeCell ref="K32:L32"/>
    <mergeCell ref="G29:H29"/>
    <mergeCell ref="I29:J29"/>
    <mergeCell ref="K29:L29"/>
    <mergeCell ref="G30:H30"/>
    <mergeCell ref="I30:J30"/>
    <mergeCell ref="K30:L30"/>
    <mergeCell ref="M33:M34"/>
    <mergeCell ref="M35:M36"/>
    <mergeCell ref="M37:M38"/>
    <mergeCell ref="F49:G49"/>
    <mergeCell ref="J49:L49"/>
    <mergeCell ref="D21:E23"/>
    <mergeCell ref="D25:E26"/>
    <mergeCell ref="D27:E28"/>
    <mergeCell ref="D29:E30"/>
    <mergeCell ref="D31:E32"/>
    <mergeCell ref="D33:E34"/>
    <mergeCell ref="D35:E36"/>
    <mergeCell ref="D37:E38"/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G41:H41"/>
    <mergeCell ref="G42:H42"/>
    <mergeCell ref="A45:E45"/>
    <mergeCell ref="K45:N45"/>
    <mergeCell ref="M41:M42"/>
    <mergeCell ref="K1:N11"/>
    <mergeCell ref="B6:F6"/>
    <mergeCell ref="C8:G8"/>
    <mergeCell ref="C7:G7"/>
    <mergeCell ref="C9:G9"/>
    <mergeCell ref="F17:G17"/>
    <mergeCell ref="D17:E17"/>
    <mergeCell ref="I41:J41"/>
    <mergeCell ref="I42:J42"/>
    <mergeCell ref="D18:E18"/>
    <mergeCell ref="B17:C17"/>
    <mergeCell ref="B18:C18"/>
    <mergeCell ref="B19:C19"/>
    <mergeCell ref="D43:E44"/>
    <mergeCell ref="D24:E24"/>
    <mergeCell ref="M25:M26"/>
    <mergeCell ref="M27:M28"/>
    <mergeCell ref="M29:M30"/>
    <mergeCell ref="M31:M32"/>
  </mergeCells>
  <phoneticPr fontId="2" type="noConversion"/>
  <printOptions verticalCentered="1"/>
  <pageMargins left="0.19685039370078741" right="0.19685039370078741" top="0.78740157480314965" bottom="0.78740157480314965" header="0" footer="0.39370078740157483"/>
  <pageSetup paperSize="9" orientation="landscape" horizontalDpi="1200" r:id="rId1"/>
  <headerFooter alignWithMargins="0">
    <oddFooter>&amp;L&amp;8Centrum Usług Administracyjnych 
i Przetwarzania Danych ADMERIA&amp;C&amp;8www.admeria.pl
info@admeria.pl&amp;R&amp;8ver. 2011; 01/04/2011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showRowColHeaders="0" topLeftCell="A10" zoomScaleNormal="100" workbookViewId="0">
      <selection activeCell="F29" sqref="F29"/>
    </sheetView>
  </sheetViews>
  <sheetFormatPr defaultColWidth="9.140625" defaultRowHeight="12.75" x14ac:dyDescent="0.2"/>
  <cols>
    <col min="1" max="1" width="5.7109375" style="4" customWidth="1"/>
    <col min="2" max="2" width="12.28515625" style="4" customWidth="1"/>
    <col min="3" max="3" width="28" style="4" customWidth="1"/>
    <col min="4" max="4" width="17.140625" style="4" customWidth="1"/>
    <col min="5" max="5" width="13.140625" style="4" customWidth="1"/>
    <col min="6" max="6" width="11.85546875" style="8" customWidth="1"/>
    <col min="7" max="7" width="1.7109375" style="4" customWidth="1"/>
    <col min="8" max="16384" width="9.140625" style="4"/>
  </cols>
  <sheetData>
    <row r="1" spans="1:7" s="3" customFormat="1" x14ac:dyDescent="0.2">
      <c r="A1" s="35"/>
      <c r="B1" s="35"/>
      <c r="C1" s="32"/>
      <c r="D1" s="32"/>
      <c r="E1" s="32"/>
      <c r="F1" s="32"/>
      <c r="G1" s="168"/>
    </row>
    <row r="2" spans="1:7" s="3" customFormat="1" x14ac:dyDescent="0.2">
      <c r="A2" s="34" t="s">
        <v>66</v>
      </c>
      <c r="B2" s="32"/>
      <c r="C2" s="32"/>
      <c r="D2" s="32"/>
      <c r="E2" s="32"/>
      <c r="F2" s="32"/>
      <c r="G2" s="168"/>
    </row>
    <row r="3" spans="1:7" s="3" customFormat="1" x14ac:dyDescent="0.2">
      <c r="A3" s="32"/>
      <c r="B3" s="32"/>
      <c r="C3" s="32"/>
      <c r="D3" s="32"/>
      <c r="E3" s="32"/>
      <c r="F3" s="32"/>
      <c r="G3" s="168"/>
    </row>
    <row r="4" spans="1:7" s="3" customFormat="1" ht="58.5" customHeight="1" x14ac:dyDescent="0.2">
      <c r="A4" s="32"/>
      <c r="B4" s="169" t="s">
        <v>60</v>
      </c>
      <c r="C4" s="169"/>
      <c r="D4" s="169"/>
      <c r="E4" s="169"/>
      <c r="F4" s="32"/>
      <c r="G4" s="168"/>
    </row>
    <row r="5" spans="1:7" s="3" customFormat="1" x14ac:dyDescent="0.2">
      <c r="A5" s="35"/>
      <c r="B5" s="36"/>
      <c r="C5" s="170"/>
      <c r="D5" s="170"/>
      <c r="E5" s="170"/>
      <c r="F5" s="170"/>
      <c r="G5" s="168"/>
    </row>
    <row r="6" spans="1:7" s="3" customFormat="1" ht="53.25" customHeight="1" x14ac:dyDescent="0.2">
      <c r="A6" s="35"/>
      <c r="B6" s="202" t="s">
        <v>43</v>
      </c>
      <c r="C6" s="203"/>
      <c r="D6" s="203"/>
      <c r="E6" s="203"/>
      <c r="F6" s="38"/>
      <c r="G6" s="168"/>
    </row>
    <row r="7" spans="1:7" ht="13.5" x14ac:dyDescent="0.2">
      <c r="A7" s="33"/>
      <c r="B7" s="33"/>
      <c r="C7" s="33"/>
      <c r="D7" s="33"/>
      <c r="E7" s="33"/>
      <c r="F7" s="33"/>
      <c r="G7" s="168"/>
    </row>
    <row r="8" spans="1:7" s="5" customFormat="1" ht="9.75" x14ac:dyDescent="0.2">
      <c r="A8" s="63" t="s">
        <v>0</v>
      </c>
      <c r="B8" s="63"/>
      <c r="C8" s="63"/>
      <c r="D8" s="60"/>
      <c r="E8" s="60"/>
      <c r="F8" s="61"/>
      <c r="G8" s="10"/>
    </row>
    <row r="9" spans="1:7" s="5" customFormat="1" ht="32.25" customHeight="1" x14ac:dyDescent="0.2">
      <c r="A9" s="201"/>
      <c r="B9" s="201"/>
      <c r="C9" s="201"/>
      <c r="D9" s="60"/>
      <c r="E9" s="60"/>
      <c r="F9" s="61"/>
      <c r="G9" s="60"/>
    </row>
    <row r="10" spans="1:7" s="5" customFormat="1" ht="25.5" customHeight="1" x14ac:dyDescent="0.2">
      <c r="A10" s="204" t="s">
        <v>61</v>
      </c>
      <c r="B10" s="204"/>
      <c r="C10" s="204"/>
      <c r="D10" s="204"/>
      <c r="E10" s="204"/>
      <c r="F10" s="204"/>
      <c r="G10" s="60"/>
    </row>
    <row r="11" spans="1:7" s="5" customFormat="1" ht="25.5" customHeight="1" x14ac:dyDescent="0.2">
      <c r="A11" s="60"/>
      <c r="B11" s="60"/>
      <c r="C11" s="60"/>
      <c r="D11" s="59"/>
      <c r="E11" s="57"/>
      <c r="F11" s="57"/>
      <c r="G11" s="60"/>
    </row>
    <row r="12" spans="1:7" s="5" customFormat="1" x14ac:dyDescent="0.2">
      <c r="A12" s="60"/>
      <c r="B12" s="17" t="s">
        <v>50</v>
      </c>
      <c r="C12" s="173">
        <v>2019</v>
      </c>
      <c r="D12" s="173"/>
      <c r="E12" s="57"/>
      <c r="F12" s="57"/>
      <c r="G12" s="60"/>
    </row>
    <row r="13" spans="1:7" s="5" customFormat="1" x14ac:dyDescent="0.2">
      <c r="A13" s="60"/>
      <c r="B13" s="17" t="s">
        <v>51</v>
      </c>
      <c r="C13" s="180" t="s">
        <v>77</v>
      </c>
      <c r="D13" s="173"/>
      <c r="E13" s="57"/>
      <c r="F13" s="57"/>
      <c r="G13" s="60"/>
    </row>
    <row r="14" spans="1:7" s="5" customFormat="1" ht="25.5" customHeight="1" x14ac:dyDescent="0.2">
      <c r="A14" s="60"/>
      <c r="B14" s="60"/>
      <c r="C14" s="42"/>
      <c r="D14" s="57"/>
      <c r="E14" s="57"/>
      <c r="F14" s="57"/>
      <c r="G14" s="60"/>
    </row>
    <row r="15" spans="1:7" s="5" customFormat="1" ht="25.5" customHeight="1" x14ac:dyDescent="0.2">
      <c r="A15" s="60"/>
      <c r="B15" s="60"/>
      <c r="C15" s="60"/>
      <c r="D15" s="59"/>
      <c r="E15" s="57"/>
      <c r="F15" s="57"/>
      <c r="G15" s="60"/>
    </row>
    <row r="16" spans="1:7" s="5" customFormat="1" ht="25.5" customHeight="1" x14ac:dyDescent="0.2">
      <c r="A16" s="60"/>
      <c r="B16" s="60"/>
      <c r="C16" s="60"/>
      <c r="D16" s="59"/>
      <c r="E16" s="57"/>
      <c r="F16" s="57"/>
      <c r="G16" s="60"/>
    </row>
    <row r="17" spans="1:7" s="5" customFormat="1" ht="9.75" x14ac:dyDescent="0.2">
      <c r="A17" s="60"/>
      <c r="B17" s="60" t="s">
        <v>1</v>
      </c>
      <c r="C17" s="60"/>
      <c r="D17" s="60"/>
      <c r="E17" s="60"/>
      <c r="F17" s="61"/>
      <c r="G17" s="60"/>
    </row>
    <row r="18" spans="1:7" s="5" customFormat="1" ht="12.75" customHeight="1" x14ac:dyDescent="0.2">
      <c r="A18" s="60"/>
      <c r="B18" s="62" t="s">
        <v>40</v>
      </c>
      <c r="C18" s="60"/>
      <c r="D18" s="61"/>
      <c r="E18" s="61"/>
      <c r="F18" s="61"/>
      <c r="G18" s="60"/>
    </row>
    <row r="19" spans="1:7" x14ac:dyDescent="0.2">
      <c r="A19" s="56"/>
      <c r="B19" s="148" t="s">
        <v>70</v>
      </c>
      <c r="C19" s="99"/>
      <c r="D19" s="57"/>
      <c r="E19" s="58" t="s">
        <v>3</v>
      </c>
      <c r="F19" s="88" t="s">
        <v>68</v>
      </c>
      <c r="G19" s="15"/>
    </row>
    <row r="20" spans="1:7" x14ac:dyDescent="0.2">
      <c r="A20" s="56"/>
      <c r="B20" s="148" t="s">
        <v>71</v>
      </c>
      <c r="C20" s="99"/>
      <c r="D20" s="57"/>
      <c r="E20" s="58"/>
      <c r="F20" s="58"/>
      <c r="G20" s="15"/>
    </row>
    <row r="21" spans="1:7" x14ac:dyDescent="0.2">
      <c r="A21" s="56"/>
      <c r="B21" s="148" t="s">
        <v>74</v>
      </c>
      <c r="C21" s="99"/>
      <c r="D21" s="57"/>
      <c r="E21" s="58"/>
      <c r="F21" s="58"/>
      <c r="G21" s="15"/>
    </row>
    <row r="22" spans="1:7" x14ac:dyDescent="0.2">
      <c r="A22" s="56"/>
      <c r="B22" s="57"/>
      <c r="C22" s="57"/>
      <c r="D22" s="57"/>
      <c r="E22" s="58"/>
      <c r="F22" s="58"/>
      <c r="G22" s="42"/>
    </row>
    <row r="23" spans="1:7" x14ac:dyDescent="0.2">
      <c r="A23" s="56"/>
      <c r="B23" s="57"/>
      <c r="C23" s="57"/>
      <c r="D23" s="57"/>
      <c r="E23" s="57"/>
      <c r="F23" s="57"/>
      <c r="G23" s="42"/>
    </row>
    <row r="24" spans="1:7" ht="13.5" thickBot="1" x14ac:dyDescent="0.25">
      <c r="A24" s="42"/>
      <c r="B24" s="42"/>
      <c r="C24" s="42"/>
      <c r="D24" s="42"/>
      <c r="E24" s="42"/>
      <c r="F24" s="43"/>
      <c r="G24" s="42"/>
    </row>
    <row r="25" spans="1:7" s="6" customFormat="1" ht="21" customHeight="1" x14ac:dyDescent="0.2">
      <c r="A25" s="186" t="s">
        <v>4</v>
      </c>
      <c r="B25" s="189" t="s">
        <v>62</v>
      </c>
      <c r="C25" s="189" t="s">
        <v>63</v>
      </c>
      <c r="D25" s="192" t="s">
        <v>64</v>
      </c>
      <c r="E25" s="193"/>
      <c r="F25" s="189" t="s">
        <v>65</v>
      </c>
      <c r="G25" s="198"/>
    </row>
    <row r="26" spans="1:7" s="6" customFormat="1" ht="13.5" customHeight="1" x14ac:dyDescent="0.2">
      <c r="A26" s="187"/>
      <c r="B26" s="190"/>
      <c r="C26" s="190"/>
      <c r="D26" s="194"/>
      <c r="E26" s="195"/>
      <c r="F26" s="190"/>
      <c r="G26" s="199"/>
    </row>
    <row r="27" spans="1:7" s="6" customFormat="1" ht="12.75" customHeight="1" thickBot="1" x14ac:dyDescent="0.25">
      <c r="A27" s="188"/>
      <c r="B27" s="191"/>
      <c r="C27" s="191"/>
      <c r="D27" s="196"/>
      <c r="E27" s="197"/>
      <c r="F27" s="191"/>
      <c r="G27" s="200"/>
    </row>
    <row r="28" spans="1:7" s="2" customFormat="1" ht="8.25" x14ac:dyDescent="0.15">
      <c r="A28" s="49">
        <v>1</v>
      </c>
      <c r="B28" s="52">
        <v>2</v>
      </c>
      <c r="C28" s="52">
        <v>3</v>
      </c>
      <c r="D28" s="184">
        <v>4</v>
      </c>
      <c r="E28" s="185"/>
      <c r="F28" s="52">
        <v>5</v>
      </c>
      <c r="G28" s="53"/>
    </row>
    <row r="29" spans="1:7" s="7" customFormat="1" x14ac:dyDescent="0.2">
      <c r="A29" s="50" t="s">
        <v>15</v>
      </c>
      <c r="B29" s="82">
        <v>43473</v>
      </c>
      <c r="C29" s="94">
        <v>5031000521502</v>
      </c>
      <c r="D29" s="128" t="s">
        <v>76</v>
      </c>
      <c r="E29" s="120"/>
      <c r="F29" s="66">
        <v>242.45</v>
      </c>
      <c r="G29" s="54"/>
    </row>
    <row r="30" spans="1:7" s="7" customFormat="1" x14ac:dyDescent="0.2">
      <c r="A30" s="50" t="s">
        <v>16</v>
      </c>
      <c r="B30" s="82"/>
      <c r="C30" s="95"/>
      <c r="D30" s="128" t="s">
        <v>76</v>
      </c>
      <c r="E30" s="120"/>
      <c r="F30" s="66"/>
      <c r="G30" s="54"/>
    </row>
    <row r="31" spans="1:7" s="7" customFormat="1" x14ac:dyDescent="0.2">
      <c r="A31" s="50" t="s">
        <v>17</v>
      </c>
      <c r="B31" s="82"/>
      <c r="C31" s="95"/>
      <c r="D31" s="128" t="s">
        <v>76</v>
      </c>
      <c r="E31" s="120"/>
      <c r="F31" s="66"/>
      <c r="G31" s="54"/>
    </row>
    <row r="32" spans="1:7" s="7" customFormat="1" x14ac:dyDescent="0.2">
      <c r="A32" s="50" t="s">
        <v>18</v>
      </c>
      <c r="B32" s="82"/>
      <c r="C32" s="96"/>
      <c r="D32" s="128"/>
      <c r="E32" s="120"/>
      <c r="F32" s="66"/>
      <c r="G32" s="54"/>
    </row>
    <row r="33" spans="1:7" x14ac:dyDescent="0.2">
      <c r="A33" s="50" t="s">
        <v>19</v>
      </c>
      <c r="B33" s="82"/>
      <c r="C33" s="96"/>
      <c r="D33" s="128"/>
      <c r="E33" s="120"/>
      <c r="F33" s="66"/>
      <c r="G33" s="55"/>
    </row>
    <row r="34" spans="1:7" x14ac:dyDescent="0.2">
      <c r="A34" s="50" t="s">
        <v>20</v>
      </c>
      <c r="B34" s="64"/>
      <c r="C34" s="97"/>
      <c r="D34" s="119"/>
      <c r="E34" s="120"/>
      <c r="F34" s="66"/>
      <c r="G34" s="55"/>
    </row>
    <row r="35" spans="1:7" x14ac:dyDescent="0.2">
      <c r="A35" s="50" t="s">
        <v>21</v>
      </c>
      <c r="B35" s="64"/>
      <c r="C35" s="97"/>
      <c r="D35" s="119"/>
      <c r="E35" s="120"/>
      <c r="F35" s="66"/>
      <c r="G35" s="55"/>
    </row>
    <row r="36" spans="1:7" x14ac:dyDescent="0.2">
      <c r="A36" s="50" t="s">
        <v>22</v>
      </c>
      <c r="B36" s="64"/>
      <c r="C36" s="97"/>
      <c r="D36" s="119"/>
      <c r="E36" s="120"/>
      <c r="F36" s="66"/>
      <c r="G36" s="55"/>
    </row>
    <row r="37" spans="1:7" s="7" customFormat="1" x14ac:dyDescent="0.2">
      <c r="A37" s="50" t="s">
        <v>23</v>
      </c>
      <c r="B37" s="64"/>
      <c r="C37" s="97"/>
      <c r="D37" s="119"/>
      <c r="E37" s="120"/>
      <c r="F37" s="66"/>
      <c r="G37" s="54"/>
    </row>
    <row r="38" spans="1:7" s="7" customFormat="1" x14ac:dyDescent="0.2">
      <c r="A38" s="50" t="s">
        <v>24</v>
      </c>
      <c r="B38" s="64"/>
      <c r="C38" s="97"/>
      <c r="D38" s="119"/>
      <c r="E38" s="120"/>
      <c r="F38" s="66"/>
      <c r="G38" s="54"/>
    </row>
    <row r="39" spans="1:7" s="7" customFormat="1" x14ac:dyDescent="0.2">
      <c r="A39" s="50" t="s">
        <v>25</v>
      </c>
      <c r="B39" s="64"/>
      <c r="C39" s="97"/>
      <c r="D39" s="119"/>
      <c r="E39" s="120"/>
      <c r="F39" s="66"/>
      <c r="G39" s="54"/>
    </row>
    <row r="40" spans="1:7" s="7" customFormat="1" x14ac:dyDescent="0.2">
      <c r="A40" s="50" t="s">
        <v>26</v>
      </c>
      <c r="B40" s="64"/>
      <c r="C40" s="93"/>
      <c r="D40" s="119"/>
      <c r="E40" s="120"/>
      <c r="F40" s="66"/>
      <c r="G40" s="54"/>
    </row>
    <row r="41" spans="1:7" x14ac:dyDescent="0.2">
      <c r="A41" s="50" t="s">
        <v>27</v>
      </c>
      <c r="B41" s="64"/>
      <c r="C41" s="93"/>
      <c r="D41" s="119"/>
      <c r="E41" s="120"/>
      <c r="F41" s="66"/>
      <c r="G41" s="55"/>
    </row>
    <row r="42" spans="1:7" x14ac:dyDescent="0.2">
      <c r="A42" s="50" t="s">
        <v>28</v>
      </c>
      <c r="B42" s="64"/>
      <c r="C42" s="93"/>
      <c r="D42" s="119"/>
      <c r="E42" s="120"/>
      <c r="F42" s="66"/>
      <c r="G42" s="55"/>
    </row>
    <row r="43" spans="1:7" s="7" customFormat="1" x14ac:dyDescent="0.2">
      <c r="A43" s="50" t="s">
        <v>29</v>
      </c>
      <c r="B43" s="64"/>
      <c r="C43" s="89"/>
      <c r="D43" s="119"/>
      <c r="E43" s="120"/>
      <c r="F43" s="66"/>
      <c r="G43" s="54"/>
    </row>
    <row r="44" spans="1:7" s="7" customFormat="1" x14ac:dyDescent="0.2">
      <c r="A44" s="50" t="s">
        <v>30</v>
      </c>
      <c r="B44" s="64"/>
      <c r="C44" s="89"/>
      <c r="D44" s="119"/>
      <c r="E44" s="120"/>
      <c r="F44" s="66"/>
      <c r="G44" s="54"/>
    </row>
    <row r="45" spans="1:7" s="7" customFormat="1" x14ac:dyDescent="0.2">
      <c r="A45" s="50" t="s">
        <v>31</v>
      </c>
      <c r="B45" s="64"/>
      <c r="C45" s="89"/>
      <c r="D45" s="119"/>
      <c r="E45" s="120"/>
      <c r="F45" s="66"/>
      <c r="G45" s="54"/>
    </row>
    <row r="46" spans="1:7" s="7" customFormat="1" x14ac:dyDescent="0.2">
      <c r="A46" s="50" t="s">
        <v>32</v>
      </c>
      <c r="B46" s="64"/>
      <c r="C46" s="89"/>
      <c r="D46" s="119"/>
      <c r="E46" s="120"/>
      <c r="F46" s="66"/>
      <c r="G46" s="54"/>
    </row>
    <row r="47" spans="1:7" x14ac:dyDescent="0.2">
      <c r="A47" s="50" t="s">
        <v>33</v>
      </c>
      <c r="B47" s="64"/>
      <c r="C47" s="89"/>
      <c r="D47" s="119"/>
      <c r="E47" s="120"/>
      <c r="F47" s="66"/>
      <c r="G47" s="55"/>
    </row>
    <row r="48" spans="1:7" ht="13.5" thickBot="1" x14ac:dyDescent="0.25">
      <c r="A48" s="51" t="s">
        <v>34</v>
      </c>
      <c r="B48" s="67"/>
      <c r="C48" s="90"/>
      <c r="D48" s="119"/>
      <c r="E48" s="120"/>
      <c r="F48" s="69"/>
      <c r="G48" s="55"/>
    </row>
    <row r="49" spans="1:7" ht="13.5" thickBot="1" x14ac:dyDescent="0.25">
      <c r="A49" s="181" t="s">
        <v>41</v>
      </c>
      <c r="B49" s="182"/>
      <c r="C49" s="182"/>
      <c r="D49" s="182"/>
      <c r="E49" s="183"/>
      <c r="F49" s="40">
        <f>SUM(F29:F48)</f>
        <v>242.45</v>
      </c>
      <c r="G49" s="41"/>
    </row>
    <row r="50" spans="1:7" x14ac:dyDescent="0.2">
      <c r="A50" s="42"/>
      <c r="B50" s="42"/>
      <c r="C50" s="42"/>
      <c r="D50" s="42"/>
      <c r="E50" s="42"/>
      <c r="F50" s="43"/>
      <c r="G50" s="42"/>
    </row>
    <row r="51" spans="1:7" x14ac:dyDescent="0.2">
      <c r="A51" s="42"/>
      <c r="B51" s="42"/>
      <c r="C51" s="42"/>
      <c r="D51" s="42"/>
      <c r="E51" s="42"/>
      <c r="F51" s="43"/>
      <c r="G51" s="42"/>
    </row>
    <row r="52" spans="1:7" x14ac:dyDescent="0.2">
      <c r="A52" s="42"/>
      <c r="B52" s="42"/>
      <c r="C52" s="42"/>
      <c r="D52" s="42"/>
      <c r="E52" s="42"/>
      <c r="F52" s="43"/>
      <c r="G52" s="42"/>
    </row>
    <row r="53" spans="1:7" x14ac:dyDescent="0.2">
      <c r="A53" s="42"/>
      <c r="B53" s="42"/>
      <c r="C53" s="44" t="s">
        <v>37</v>
      </c>
      <c r="D53" s="42"/>
      <c r="E53" s="42"/>
      <c r="F53" s="43"/>
      <c r="G53" s="42"/>
    </row>
    <row r="54" spans="1:7" x14ac:dyDescent="0.2">
      <c r="A54" s="42"/>
      <c r="B54" s="42"/>
      <c r="C54" s="44"/>
      <c r="D54" s="42"/>
      <c r="E54" s="42"/>
      <c r="F54" s="43"/>
      <c r="G54" s="42"/>
    </row>
    <row r="55" spans="1:7" x14ac:dyDescent="0.2">
      <c r="A55" s="42"/>
      <c r="B55" s="42"/>
      <c r="C55" s="44"/>
      <c r="D55" s="42"/>
      <c r="E55" s="42"/>
      <c r="F55" s="43"/>
      <c r="G55" s="42"/>
    </row>
    <row r="56" spans="1:7" ht="13.5" x14ac:dyDescent="0.2">
      <c r="A56" s="42"/>
      <c r="B56" s="42"/>
      <c r="C56" s="42"/>
      <c r="D56" s="42"/>
      <c r="E56" s="42"/>
      <c r="F56" s="45"/>
      <c r="G56" s="42"/>
    </row>
    <row r="57" spans="1:7" ht="13.5" x14ac:dyDescent="0.2">
      <c r="A57" s="42"/>
      <c r="B57" s="42"/>
      <c r="C57" s="46" t="s">
        <v>39</v>
      </c>
      <c r="D57" s="47"/>
      <c r="E57" s="48" t="s">
        <v>38</v>
      </c>
      <c r="F57" s="70"/>
      <c r="G57" s="42"/>
    </row>
  </sheetData>
  <sheetProtection algorithmName="SHA-512" hashValue="aXMfkrXECZqZCighBA5bfj4AUe0OKMKcHmNbaLDDGXI+eITeatS/2F9i3Gf17X6CeMUg1W/8CMCkf3NeKRg1gA==" saltValue="Ae/iUmBw4z9ezxheglBbUg==" spinCount="100000" sheet="1" objects="1" scenarios="1" formatCells="0" formatColumns="0" formatRows="0" insertColumns="0" insertRows="0" insertHyperlinks="0" deleteColumns="0" deleteRows="0" sort="0" autoFilter="0" pivotTables="0"/>
  <mergeCells count="39">
    <mergeCell ref="D34:E34"/>
    <mergeCell ref="F25:F27"/>
    <mergeCell ref="G25:G27"/>
    <mergeCell ref="A9:C9"/>
    <mergeCell ref="G1:G7"/>
    <mergeCell ref="C5:F5"/>
    <mergeCell ref="B19:C19"/>
    <mergeCell ref="B4:E4"/>
    <mergeCell ref="B6:E6"/>
    <mergeCell ref="A10:F10"/>
    <mergeCell ref="C12:D12"/>
    <mergeCell ref="C13:D13"/>
    <mergeCell ref="D32:E32"/>
    <mergeCell ref="D33:E33"/>
    <mergeCell ref="A49:E49"/>
    <mergeCell ref="B20:C20"/>
    <mergeCell ref="B21:C21"/>
    <mergeCell ref="D37:E37"/>
    <mergeCell ref="D38:E38"/>
    <mergeCell ref="D28:E28"/>
    <mergeCell ref="A25:A27"/>
    <mergeCell ref="B25:B27"/>
    <mergeCell ref="C25:C27"/>
    <mergeCell ref="D25:E27"/>
    <mergeCell ref="D29:E29"/>
    <mergeCell ref="D30:E30"/>
    <mergeCell ref="D31:E31"/>
    <mergeCell ref="D46:E46"/>
    <mergeCell ref="D45:E45"/>
    <mergeCell ref="D35:E35"/>
    <mergeCell ref="D36:E36"/>
    <mergeCell ref="D48:E48"/>
    <mergeCell ref="D43:E43"/>
    <mergeCell ref="D44:E44"/>
    <mergeCell ref="D39:E39"/>
    <mergeCell ref="D40:E40"/>
    <mergeCell ref="D41:E41"/>
    <mergeCell ref="D42:E42"/>
    <mergeCell ref="D47:E47"/>
  </mergeCells>
  <pageMargins left="0.70866141732283472" right="0.51181102362204722" top="0.74803149606299213" bottom="0.74803149606299213" header="0.31496062992125984" footer="0.31496062992125984"/>
  <pageSetup paperSize="9" orientation="portrait" r:id="rId1"/>
  <headerFooter>
    <oddFooter>&amp;L&amp;8Centrum Usług Administracyjnych 
i Przetwarzania Danych ADMERIA&amp;C&amp;8www.admeria.pl
info@admeria.pl&amp;R&amp;8ver. 2011; 01/04/2011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2.75" x14ac:dyDescent="0.2"/>
  <cols>
    <col min="1" max="1" width="18.85546875" bestFit="1" customWidth="1"/>
  </cols>
  <sheetData>
    <row r="1" spans="1:5" x14ac:dyDescent="0.2">
      <c r="B1" t="s">
        <v>57</v>
      </c>
    </row>
    <row r="3" spans="1:5" x14ac:dyDescent="0.2">
      <c r="B3" s="205" t="s">
        <v>52</v>
      </c>
      <c r="C3" s="205"/>
      <c r="D3" s="205" t="s">
        <v>55</v>
      </c>
      <c r="E3" s="205" t="s">
        <v>56</v>
      </c>
    </row>
    <row r="4" spans="1:5" x14ac:dyDescent="0.2">
      <c r="A4" t="s">
        <v>59</v>
      </c>
      <c r="B4" t="s">
        <v>53</v>
      </c>
      <c r="C4" t="s">
        <v>54</v>
      </c>
      <c r="D4" s="205"/>
      <c r="E4" s="205"/>
    </row>
    <row r="5" spans="1:5" x14ac:dyDescent="0.2">
      <c r="A5" t="s">
        <v>58</v>
      </c>
      <c r="D5" s="1"/>
      <c r="E5" s="1"/>
    </row>
    <row r="6" spans="1:5" x14ac:dyDescent="0.2">
      <c r="A6">
        <v>2008</v>
      </c>
      <c r="B6">
        <v>0.52139999999999997</v>
      </c>
      <c r="C6">
        <v>0.83579999999999999</v>
      </c>
      <c r="D6">
        <v>0.23019999999999999</v>
      </c>
      <c r="E6">
        <v>0.13819999999999999</v>
      </c>
    </row>
    <row r="7" spans="1:5" x14ac:dyDescent="0.2">
      <c r="A7">
        <v>2009</v>
      </c>
      <c r="B7">
        <v>0.52139999999999997</v>
      </c>
      <c r="C7">
        <v>0.83579999999999999</v>
      </c>
      <c r="D7">
        <v>0.23019999999999999</v>
      </c>
      <c r="E7">
        <v>0.13819999999999999</v>
      </c>
    </row>
    <row r="8" spans="1:5" x14ac:dyDescent="0.2">
      <c r="A8">
        <v>2010</v>
      </c>
      <c r="B8">
        <v>0.52139999999999997</v>
      </c>
      <c r="C8">
        <v>0.83579999999999999</v>
      </c>
      <c r="D8">
        <v>0.23019999999999999</v>
      </c>
      <c r="E8">
        <v>0.13819999999999999</v>
      </c>
    </row>
    <row r="9" spans="1:5" x14ac:dyDescent="0.2">
      <c r="A9">
        <v>2011</v>
      </c>
      <c r="B9">
        <v>0.52139999999999997</v>
      </c>
      <c r="C9">
        <v>0.83579999999999999</v>
      </c>
      <c r="D9">
        <v>0.23019999999999999</v>
      </c>
      <c r="E9">
        <v>0.13819999999999999</v>
      </c>
    </row>
  </sheetData>
  <mergeCells count="3">
    <mergeCell ref="B3:C3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Kilometrówka kancelaria</vt:lpstr>
      <vt:lpstr>Kilometrówka</vt:lpstr>
      <vt:lpstr>Ewidencja kosztów ekspl. pojazu</vt:lpstr>
      <vt:lpstr>Kilometrówka - Stawki</vt:lpstr>
      <vt:lpstr>'Ewidencja kosztów ekspl. pojazu'!Obszar_wydruku</vt:lpstr>
      <vt:lpstr>Kilometrówka!Obszar_wydruku</vt:lpstr>
      <vt:lpstr>'Kilometrówka kancelaria'!Obszar_wydruku</vt:lpstr>
    </vt:vector>
  </TitlesOfParts>
  <Manager>Piotr Kawa</Manager>
  <Company>Centrum Usług Administracyjnych i Przetwarzania Danych ADMERIA</Company>
  <LinksUpToDate>false</LinksUpToDate>
  <SharedDoc>false</SharedDoc>
  <HyperlinkBase>www.admeria.pl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Ewidencja przebiegu i kosztów eksploatacji pojazdu</dc:title>
  <dc:subject>Ewidencja przebiegu pojazdu</dc:subject>
  <dc:creator>ADMERIA</dc:creator>
  <cp:lastModifiedBy>Użytkownik systemu Windows</cp:lastModifiedBy>
  <cp:revision>3</cp:revision>
  <cp:lastPrinted>2011-04-09T13:12:53Z</cp:lastPrinted>
  <dcterms:created xsi:type="dcterms:W3CDTF">2007-07-04T14:27:09Z</dcterms:created>
  <dcterms:modified xsi:type="dcterms:W3CDTF">2019-01-29T13:33:15Z</dcterms:modified>
  <cp:category>PIT, CIT</cp:category>
  <cp:version>1.3</cp:version>
</cp:coreProperties>
</file>