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KSZTYS\luty\"/>
    </mc:Choice>
  </mc:AlternateContent>
  <bookViews>
    <workbookView xWindow="0" yWindow="0" windowWidth="11870" windowHeight="7120" activeTab="2"/>
  </bookViews>
  <sheets>
    <sheet name="Pakiet_Zlecen_WTA_2019_01_31s.s" sheetId="1" r:id="rId1"/>
    <sheet name="rozjazdy 04.02" sheetId="2" r:id="rId2"/>
    <sheet name="rozjazdy 05.02" sheetId="3" r:id="rId3"/>
  </sheets>
  <calcPr calcId="152511"/>
</workbook>
</file>

<file path=xl/calcChain.xml><?xml version="1.0" encoding="utf-8"?>
<calcChain xmlns="http://schemas.openxmlformats.org/spreadsheetml/2006/main">
  <c r="I32" i="1" l="1"/>
</calcChain>
</file>

<file path=xl/sharedStrings.xml><?xml version="1.0" encoding="utf-8"?>
<sst xmlns="http://schemas.openxmlformats.org/spreadsheetml/2006/main" count="298" uniqueCount="107">
  <si>
    <t>Joanna Radomska</t>
  </si>
  <si>
    <t>55-320</t>
  </si>
  <si>
    <t>191.73</t>
  </si>
  <si>
    <t>Mirosław ANDREJEK</t>
  </si>
  <si>
    <t>59-800</t>
  </si>
  <si>
    <t>3820.71</t>
  </si>
  <si>
    <t>DANUTA TOPOLSKA</t>
  </si>
  <si>
    <t>59-700</t>
  </si>
  <si>
    <t>2273.33</t>
  </si>
  <si>
    <t>Grzegorz KRUPSKI</t>
  </si>
  <si>
    <t>59-600</t>
  </si>
  <si>
    <t>2868.32</t>
  </si>
  <si>
    <t>KACPER ROPELEWSKI</t>
  </si>
  <si>
    <t>3544.04</t>
  </si>
  <si>
    <t>PAWEŁ TOKARZ</t>
  </si>
  <si>
    <t>55-300</t>
  </si>
  <si>
    <t>445.92</t>
  </si>
  <si>
    <t>Miłosz Jakubowski</t>
  </si>
  <si>
    <t>55-231</t>
  </si>
  <si>
    <t>Drzewieckiego 6/19 Jelcz Laskowice</t>
  </si>
  <si>
    <t>397.83</t>
  </si>
  <si>
    <t>66.89</t>
  </si>
  <si>
    <t>ZOFIA BANAŚ</t>
  </si>
  <si>
    <t>55-010</t>
  </si>
  <si>
    <t>5268.09</t>
  </si>
  <si>
    <t>Katarzyna WIERZBIŃSKA</t>
  </si>
  <si>
    <t>56-100</t>
  </si>
  <si>
    <t>511.63</t>
  </si>
  <si>
    <t>Zdzisław BLICHARSKI</t>
  </si>
  <si>
    <t>56-120</t>
  </si>
  <si>
    <t>Pionierska 2/18 Brzeg Dolny</t>
  </si>
  <si>
    <t>2510.99</t>
  </si>
  <si>
    <t>Danuta Obszyńska</t>
  </si>
  <si>
    <t>55-080</t>
  </si>
  <si>
    <t>JÓZEFA MIRECKIEGO 23/2 KĄTY WROCŁAWSKIE</t>
  </si>
  <si>
    <t>3434.44</t>
  </si>
  <si>
    <t>IZABELA GWIŻDŻ</t>
  </si>
  <si>
    <t>55-340</t>
  </si>
  <si>
    <t>66.00</t>
  </si>
  <si>
    <t>1292.59</t>
  </si>
  <si>
    <t>556.71</t>
  </si>
  <si>
    <t>Adam Bednarek</t>
  </si>
  <si>
    <t>55-040</t>
  </si>
  <si>
    <t>Lipowa 88/15 Wierzbice</t>
  </si>
  <si>
    <t>569.39</t>
  </si>
  <si>
    <t>TOMASZ PIKUŁA</t>
  </si>
  <si>
    <t>59-730</t>
  </si>
  <si>
    <t>1552.41</t>
  </si>
  <si>
    <t>Aldona Sipa</t>
  </si>
  <si>
    <t>55-100</t>
  </si>
  <si>
    <t>Rynek 13/12 Trzebnica</t>
  </si>
  <si>
    <t>6563.88</t>
  </si>
  <si>
    <t>Danuta Cierpiałowska</t>
  </si>
  <si>
    <t>Bankowa 6a/3 Lubań</t>
  </si>
  <si>
    <t>1437.70</t>
  </si>
  <si>
    <t>2097.38</t>
  </si>
  <si>
    <t>MAKSYM KUS</t>
  </si>
  <si>
    <t>55-011</t>
  </si>
  <si>
    <t>1404.51</t>
  </si>
  <si>
    <t>alior</t>
  </si>
  <si>
    <t>WIOSENNA 13/19 SIECHNICE // CHORZOWSKA 1/3, 52-023 WROCŁAW</t>
  </si>
  <si>
    <t>Przelotowa 30/4, 55-320 Kwietno // Młyńska 9a, 55-320 Zawadka</t>
  </si>
  <si>
    <t xml:space="preserve">alior </t>
  </si>
  <si>
    <t>GOŚCISZÓW 87, 59-730 NOWOGRODZIEC</t>
  </si>
  <si>
    <t>ŁAGIEWNIKI ŚREDZKIE 16, 55-340 ŁAGIEWNIKI ŚREDZKIE</t>
  </si>
  <si>
    <t>Stefana Żeromskiego 42, 56-100 Wołów</t>
  </si>
  <si>
    <t>KOCHANOWSKIEGO 42, 55-010 SULINÓW</t>
  </si>
  <si>
    <t>Krawczyńskiego 10/21 Lwówek Śląski // Twardocice 2, 59-524 Twardocice</t>
  </si>
  <si>
    <t>LENARTOWICE 25/2, 55-330 LENARTOWICE // PRZEDMOŚCIE 58, 55-300 PRZEDMOŚCIE</t>
  </si>
  <si>
    <t>WAŁOWA 24, 59-700 BOLESŁAWIEC</t>
  </si>
  <si>
    <t>Polna 4a/15 BOLESŁAWIEC // PIASKOWA 1B/3, 59-700 BOLESŁAWIEC // OGRODOWA 3/8, 59-700 BOLESŁAWIEC</t>
  </si>
  <si>
    <t>BŁĘKITNA 2, 59-800 LUBAŃ</t>
  </si>
  <si>
    <t>za środą oby dwie miejscowości</t>
  </si>
  <si>
    <t>140km</t>
  </si>
  <si>
    <t>120km</t>
  </si>
  <si>
    <t>lenartowice przed brzegiem dolnym, przedmoście przed środą</t>
  </si>
  <si>
    <t>kolo siechnic</t>
  </si>
  <si>
    <t>miedzy środą a strzegomiem</t>
  </si>
  <si>
    <t>przed rolantowicami</t>
  </si>
  <si>
    <t>za boleslawcem</t>
  </si>
  <si>
    <t>0005242337</t>
  </si>
  <si>
    <t>GODZIESZÓW 71/3  ,GODZIESZÓW</t>
  </si>
  <si>
    <t>pakiet</t>
  </si>
  <si>
    <t>milenium</t>
  </si>
  <si>
    <t>0002413059</t>
  </si>
  <si>
    <t>ŻERNIKI WROCŁAWSKIE UL.SEZAMKOWA 9 , ŚWIĘTA KATARZYNA</t>
  </si>
  <si>
    <t xml:space="preserve"> 0005156169</t>
  </si>
  <si>
    <t>55-020</t>
  </si>
  <si>
    <t>PASTERZYCE 9/4 , PASTERZYCE</t>
  </si>
  <si>
    <r>
      <rPr>
        <b/>
        <sz val="11"/>
        <color rgb="FFFF0000"/>
        <rFont val="Calibri"/>
        <family val="2"/>
        <charset val="238"/>
        <scheme val="minor"/>
      </rPr>
      <t>! 16 - 20 !</t>
    </r>
    <r>
      <rPr>
        <sz val="11"/>
        <color theme="1"/>
        <rFont val="Calibri"/>
        <family val="2"/>
        <charset val="238"/>
        <scheme val="minor"/>
      </rPr>
      <t xml:space="preserve"> na wysokosci kobierzyc, za sw katarzyna </t>
    </r>
  </si>
  <si>
    <t>3684004/K/3/PLN/2012</t>
  </si>
  <si>
    <t>PRZEDSIĘBIORSTWO PRODUKCYJNO-HANDLOWE SARZALSKI TOMASZ</t>
  </si>
  <si>
    <t>55-093</t>
  </si>
  <si>
    <t xml:space="preserve"> KIEŁCZÓW CYPRYSOWA 26H</t>
  </si>
  <si>
    <t>5973.8pln</t>
  </si>
  <si>
    <t xml:space="preserve"> IVECO,  DW522PJ, ROK: 2002, VIN ZCFC3591005368931</t>
  </si>
  <si>
    <t>ENT211097927</t>
  </si>
  <si>
    <t>IRENEUSZ SKOWRON</t>
  </si>
  <si>
    <t>nest</t>
  </si>
  <si>
    <r>
      <rPr>
        <b/>
        <sz val="11"/>
        <color theme="1"/>
        <rFont val="Calibri"/>
        <family val="2"/>
        <charset val="238"/>
        <scheme val="minor"/>
      </rPr>
      <t>Budowa na Gagarina</t>
    </r>
    <r>
      <rPr>
        <sz val="11"/>
        <color theme="1"/>
        <rFont val="Calibri"/>
        <family val="2"/>
        <charset val="238"/>
        <scheme val="minor"/>
      </rPr>
      <t xml:space="preserve"> // UL. ALEKSANDRA OSTROWSKIEGO 30 lok. 12B WROCŁAW 53-238</t>
    </r>
  </si>
  <si>
    <t>ENT760568331</t>
  </si>
  <si>
    <t>IZABELA ŻABA</t>
  </si>
  <si>
    <t>AL. ARMII KRAJOWEJ 2a lok. 7 WROCŁAW 50-541</t>
  </si>
  <si>
    <t>! 10:00 !</t>
  </si>
  <si>
    <t>! 11:30 !</t>
  </si>
  <si>
    <r>
      <rPr>
        <b/>
        <sz val="11"/>
        <color rgb="FFFFC000"/>
        <rFont val="Calibri"/>
        <family val="2"/>
        <charset val="238"/>
        <scheme val="minor"/>
      </rPr>
      <t>! 16 - 20 !</t>
    </r>
    <r>
      <rPr>
        <sz val="11"/>
        <color rgb="FFFFC000"/>
        <rFont val="Calibri"/>
        <family val="2"/>
        <charset val="238"/>
        <scheme val="minor"/>
      </rPr>
      <t xml:space="preserve"> na wysokosci kobierzyc, za sw katarzyna </t>
    </r>
  </si>
  <si>
    <r>
      <rPr>
        <b/>
        <sz val="11"/>
        <color rgb="FFFFC000"/>
        <rFont val="Calibri"/>
        <family val="2"/>
        <charset val="238"/>
        <scheme val="minor"/>
      </rPr>
      <t>Budowa na Gagarina</t>
    </r>
    <r>
      <rPr>
        <sz val="11"/>
        <color rgb="FFFFC000"/>
        <rFont val="Calibri"/>
        <family val="2"/>
        <charset val="238"/>
        <scheme val="minor"/>
      </rPr>
      <t xml:space="preserve"> // UL. ALEKSANDRA OSTROWSKIEGO 30 lok. 12B WROCŁAW 53-238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</si>
</sst>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1"/>
      <name val="Tahoma"/>
      <family val="2"/>
      <charset val="238"/>
    </font>
    <font>
      <strike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C000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sz val="8"/>
      <color rgb="FFFFC000"/>
      <name val="Tahoma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9" fillId="33" borderId="0" xfId="0" applyFont="1" applyFill="1"/>
    <xf numFmtId="0" fontId="0" fillId="0" borderId="0" xfId="0" applyAlignment="1">
      <alignment vertical="center"/>
    </xf>
    <xf numFmtId="0" fontId="20" fillId="0" borderId="0" xfId="0" applyFont="1"/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wrapText="1"/>
    </xf>
    <xf numFmtId="0" fontId="0" fillId="33" borderId="0" xfId="0" applyFill="1" applyAlignment="1">
      <alignment horizontal="left"/>
    </xf>
    <xf numFmtId="0" fontId="0" fillId="33" borderId="0" xfId="0" quotePrefix="1" applyFill="1" applyAlignment="1">
      <alignment horizontal="left"/>
    </xf>
    <xf numFmtId="0" fontId="21" fillId="0" borderId="0" xfId="0" applyFont="1"/>
    <xf numFmtId="0" fontId="22" fillId="0" borderId="0" xfId="0" quotePrefix="1" applyFont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 wrapText="1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2" fillId="0" borderId="0" xfId="0" applyFont="1" applyFill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vertical="center"/>
    </xf>
    <xf numFmtId="0" fontId="20" fillId="0" borderId="10" xfId="0" applyFont="1" applyBorder="1"/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20" fillId="0" borderId="10" xfId="0" applyFont="1" applyBorder="1" applyAlignment="1">
      <alignment horizontal="right" vertical="center"/>
    </xf>
    <xf numFmtId="0" fontId="0" fillId="0" borderId="10" xfId="0" quotePrefix="1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0" fillId="0" borderId="0" xfId="0" applyAlignment="1">
      <alignment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N11" sqref="N11"/>
    </sheetView>
  </sheetViews>
  <sheetFormatPr defaultRowHeight="14.5" x14ac:dyDescent="0.35"/>
  <cols>
    <col min="1" max="1" width="18.54296875" bestFit="1" customWidth="1"/>
    <col min="2" max="2" width="24.08984375" customWidth="1"/>
    <col min="3" max="3" width="8.7265625" style="12"/>
    <col min="4" max="4" width="40.54296875" bestFit="1" customWidth="1"/>
    <col min="5" max="5" width="15.36328125" bestFit="1" customWidth="1"/>
  </cols>
  <sheetData>
    <row r="1" spans="1:10" s="22" customFormat="1" ht="29" x14ac:dyDescent="0.35">
      <c r="A1" s="17" t="s">
        <v>84</v>
      </c>
      <c r="B1" s="18"/>
      <c r="C1" s="19" t="s">
        <v>23</v>
      </c>
      <c r="D1" s="19" t="s">
        <v>85</v>
      </c>
      <c r="E1" s="20"/>
      <c r="F1" s="21"/>
      <c r="G1" s="22" t="s">
        <v>83</v>
      </c>
      <c r="H1" s="22">
        <v>65</v>
      </c>
    </row>
    <row r="2" spans="1:10" s="22" customFormat="1" x14ac:dyDescent="0.35">
      <c r="A2" s="17" t="s">
        <v>86</v>
      </c>
      <c r="B2" s="18"/>
      <c r="C2" s="19" t="s">
        <v>87</v>
      </c>
      <c r="D2" s="19" t="s">
        <v>88</v>
      </c>
      <c r="E2" s="20"/>
      <c r="G2" s="22" t="s">
        <v>83</v>
      </c>
      <c r="H2" s="22">
        <v>65</v>
      </c>
      <c r="J2" s="22" t="s">
        <v>105</v>
      </c>
    </row>
    <row r="3" spans="1:10" s="22" customFormat="1" x14ac:dyDescent="0.35">
      <c r="A3" s="22" t="s">
        <v>96</v>
      </c>
      <c r="B3" s="22" t="s">
        <v>97</v>
      </c>
      <c r="C3" s="23"/>
      <c r="D3" s="22" t="s">
        <v>106</v>
      </c>
      <c r="E3" s="22">
        <v>888111922</v>
      </c>
      <c r="F3" s="24"/>
      <c r="G3" s="22" t="s">
        <v>98</v>
      </c>
      <c r="H3" s="22">
        <v>35</v>
      </c>
    </row>
    <row r="4" spans="1:10" s="22" customFormat="1" x14ac:dyDescent="0.35">
      <c r="A4" s="22" t="s">
        <v>100</v>
      </c>
      <c r="B4" s="22" t="s">
        <v>101</v>
      </c>
      <c r="C4" s="23"/>
      <c r="D4" s="22" t="s">
        <v>102</v>
      </c>
      <c r="E4" s="22">
        <v>604777525</v>
      </c>
      <c r="F4" s="24"/>
      <c r="G4" s="22" t="s">
        <v>98</v>
      </c>
      <c r="H4" s="22">
        <v>35</v>
      </c>
    </row>
    <row r="5" spans="1:10" s="22" customFormat="1" ht="101.5" x14ac:dyDescent="0.35">
      <c r="A5" s="25" t="s">
        <v>90</v>
      </c>
      <c r="B5" s="25" t="s">
        <v>91</v>
      </c>
      <c r="C5" s="26" t="s">
        <v>92</v>
      </c>
      <c r="D5" s="26" t="s">
        <v>93</v>
      </c>
      <c r="E5" s="26">
        <v>601553753</v>
      </c>
      <c r="F5" s="26" t="s">
        <v>94</v>
      </c>
      <c r="G5" s="25" t="s">
        <v>95</v>
      </c>
      <c r="H5" s="20">
        <v>65</v>
      </c>
    </row>
    <row r="6" spans="1:10" x14ac:dyDescent="0.35">
      <c r="A6" s="12">
        <v>3299816</v>
      </c>
      <c r="B6" t="s">
        <v>0</v>
      </c>
      <c r="C6" s="12" t="s">
        <v>1</v>
      </c>
      <c r="D6" s="11" t="s">
        <v>61</v>
      </c>
      <c r="E6">
        <v>1951504</v>
      </c>
      <c r="F6" t="s">
        <v>2</v>
      </c>
      <c r="G6" t="s">
        <v>62</v>
      </c>
      <c r="H6">
        <v>32.5</v>
      </c>
      <c r="I6">
        <v>65</v>
      </c>
      <c r="J6" t="s">
        <v>72</v>
      </c>
    </row>
    <row r="7" spans="1:10" x14ac:dyDescent="0.35">
      <c r="A7" s="12">
        <v>3299844</v>
      </c>
      <c r="B7" t="s">
        <v>0</v>
      </c>
      <c r="C7" s="12" t="s">
        <v>1</v>
      </c>
      <c r="D7" s="11" t="s">
        <v>61</v>
      </c>
      <c r="E7">
        <v>1951504</v>
      </c>
      <c r="F7" t="s">
        <v>55</v>
      </c>
      <c r="G7" t="s">
        <v>62</v>
      </c>
      <c r="H7">
        <v>32.5</v>
      </c>
      <c r="I7">
        <v>65</v>
      </c>
    </row>
    <row r="8" spans="1:10" x14ac:dyDescent="0.35">
      <c r="A8" s="12">
        <v>3300071</v>
      </c>
      <c r="B8" t="s">
        <v>14</v>
      </c>
      <c r="C8" s="12" t="s">
        <v>15</v>
      </c>
      <c r="D8" s="11" t="s">
        <v>68</v>
      </c>
      <c r="F8" t="s">
        <v>16</v>
      </c>
      <c r="G8" t="s">
        <v>59</v>
      </c>
      <c r="H8">
        <v>65</v>
      </c>
      <c r="I8">
        <v>130</v>
      </c>
      <c r="J8" t="s">
        <v>75</v>
      </c>
    </row>
    <row r="9" spans="1:10" s="22" customFormat="1" x14ac:dyDescent="0.35">
      <c r="A9" s="23">
        <v>3300082</v>
      </c>
      <c r="B9" s="22" t="s">
        <v>17</v>
      </c>
      <c r="C9" s="23" t="s">
        <v>18</v>
      </c>
      <c r="D9" s="23" t="s">
        <v>19</v>
      </c>
      <c r="F9" s="22" t="s">
        <v>20</v>
      </c>
      <c r="G9" s="22" t="s">
        <v>59</v>
      </c>
      <c r="H9" s="22">
        <v>65</v>
      </c>
      <c r="I9" s="28"/>
    </row>
    <row r="10" spans="1:10" s="22" customFormat="1" x14ac:dyDescent="0.35">
      <c r="A10" s="23">
        <v>3299882</v>
      </c>
      <c r="B10" s="22" t="s">
        <v>22</v>
      </c>
      <c r="C10" s="23" t="s">
        <v>23</v>
      </c>
      <c r="D10" s="27" t="s">
        <v>66</v>
      </c>
      <c r="F10" s="22" t="s">
        <v>24</v>
      </c>
      <c r="G10" s="22" t="s">
        <v>59</v>
      </c>
      <c r="H10" s="22">
        <v>65</v>
      </c>
      <c r="J10" s="22" t="s">
        <v>76</v>
      </c>
    </row>
    <row r="11" spans="1:10" s="22" customFormat="1" x14ac:dyDescent="0.35">
      <c r="A11" s="23">
        <v>3299872</v>
      </c>
      <c r="B11" s="22" t="s">
        <v>56</v>
      </c>
      <c r="C11" s="23" t="s">
        <v>57</v>
      </c>
      <c r="D11" s="23" t="s">
        <v>60</v>
      </c>
      <c r="E11" s="22">
        <v>53781</v>
      </c>
      <c r="F11" s="22" t="s">
        <v>58</v>
      </c>
      <c r="G11" s="22" t="s">
        <v>59</v>
      </c>
      <c r="H11" s="22">
        <v>65</v>
      </c>
      <c r="I11" s="22">
        <v>13.4</v>
      </c>
    </row>
    <row r="12" spans="1:10" x14ac:dyDescent="0.35">
      <c r="A12" s="12">
        <v>3299845</v>
      </c>
      <c r="B12" t="s">
        <v>25</v>
      </c>
      <c r="C12" s="12" t="s">
        <v>26</v>
      </c>
      <c r="D12" s="13" t="s">
        <v>65</v>
      </c>
      <c r="F12" t="s">
        <v>27</v>
      </c>
      <c r="G12" t="s">
        <v>59</v>
      </c>
      <c r="H12">
        <v>65</v>
      </c>
    </row>
    <row r="13" spans="1:10" x14ac:dyDescent="0.35">
      <c r="A13" s="12">
        <v>3299885</v>
      </c>
      <c r="B13" t="s">
        <v>28</v>
      </c>
      <c r="C13" s="12" t="s">
        <v>29</v>
      </c>
      <c r="D13" s="12" t="s">
        <v>30</v>
      </c>
      <c r="F13" t="s">
        <v>31</v>
      </c>
      <c r="G13" t="s">
        <v>59</v>
      </c>
      <c r="H13">
        <v>65</v>
      </c>
    </row>
    <row r="14" spans="1:10" x14ac:dyDescent="0.35">
      <c r="A14" s="12">
        <v>3300012</v>
      </c>
      <c r="B14" t="s">
        <v>32</v>
      </c>
      <c r="C14" s="12" t="s">
        <v>33</v>
      </c>
      <c r="D14" s="12" t="s">
        <v>34</v>
      </c>
      <c r="F14" t="s">
        <v>35</v>
      </c>
      <c r="G14" t="s">
        <v>59</v>
      </c>
      <c r="H14">
        <v>65</v>
      </c>
    </row>
    <row r="15" spans="1:10" x14ac:dyDescent="0.35">
      <c r="A15" s="12">
        <v>3299898</v>
      </c>
      <c r="B15" t="s">
        <v>36</v>
      </c>
      <c r="C15" s="12" t="s">
        <v>37</v>
      </c>
      <c r="D15" s="11" t="s">
        <v>64</v>
      </c>
      <c r="E15">
        <v>3471514</v>
      </c>
      <c r="F15" t="s">
        <v>38</v>
      </c>
      <c r="G15" t="s">
        <v>59</v>
      </c>
      <c r="H15">
        <v>32.5</v>
      </c>
      <c r="J15" t="s">
        <v>77</v>
      </c>
    </row>
    <row r="16" spans="1:10" x14ac:dyDescent="0.35">
      <c r="A16" s="12">
        <v>3299906</v>
      </c>
      <c r="B16" t="s">
        <v>36</v>
      </c>
      <c r="C16" s="12" t="s">
        <v>37</v>
      </c>
      <c r="D16" s="11" t="s">
        <v>64</v>
      </c>
      <c r="E16">
        <v>3471514</v>
      </c>
      <c r="F16" t="s">
        <v>39</v>
      </c>
      <c r="G16" t="s">
        <v>59</v>
      </c>
      <c r="H16">
        <v>32.5</v>
      </c>
    </row>
    <row r="17" spans="1:13" x14ac:dyDescent="0.35">
      <c r="A17" s="12">
        <v>3299888</v>
      </c>
      <c r="B17" t="s">
        <v>28</v>
      </c>
      <c r="C17" s="12" t="s">
        <v>29</v>
      </c>
      <c r="D17" s="12" t="s">
        <v>30</v>
      </c>
      <c r="F17" t="s">
        <v>40</v>
      </c>
      <c r="G17" t="s">
        <v>59</v>
      </c>
      <c r="H17">
        <v>65</v>
      </c>
    </row>
    <row r="18" spans="1:13" s="22" customFormat="1" x14ac:dyDescent="0.35">
      <c r="A18" s="23">
        <v>3300042</v>
      </c>
      <c r="B18" s="22" t="s">
        <v>41</v>
      </c>
      <c r="C18" s="23" t="s">
        <v>42</v>
      </c>
      <c r="D18" s="23" t="s">
        <v>43</v>
      </c>
      <c r="F18" s="22" t="s">
        <v>44</v>
      </c>
      <c r="G18" s="22" t="s">
        <v>59</v>
      </c>
      <c r="H18" s="22">
        <v>65</v>
      </c>
      <c r="J18" s="22" t="s">
        <v>78</v>
      </c>
    </row>
    <row r="19" spans="1:13" s="22" customFormat="1" x14ac:dyDescent="0.35">
      <c r="A19" s="23">
        <v>3299857</v>
      </c>
      <c r="B19" s="22" t="s">
        <v>48</v>
      </c>
      <c r="C19" s="23" t="s">
        <v>49</v>
      </c>
      <c r="D19" s="23" t="s">
        <v>50</v>
      </c>
      <c r="F19" s="22" t="s">
        <v>51</v>
      </c>
      <c r="G19" s="22" t="s">
        <v>59</v>
      </c>
      <c r="H19" s="22">
        <v>65</v>
      </c>
    </row>
    <row r="20" spans="1:13" x14ac:dyDescent="0.35">
      <c r="A20" s="14">
        <v>3299842</v>
      </c>
      <c r="B20" t="s">
        <v>52</v>
      </c>
      <c r="C20" s="12" t="s">
        <v>4</v>
      </c>
      <c r="D20" s="12" t="s">
        <v>53</v>
      </c>
      <c r="F20" t="s">
        <v>54</v>
      </c>
      <c r="G20" t="s">
        <v>59</v>
      </c>
      <c r="H20" s="9">
        <v>71.42</v>
      </c>
      <c r="I20" s="4">
        <v>500</v>
      </c>
      <c r="J20" s="1" t="s">
        <v>82</v>
      </c>
      <c r="K20" s="7">
        <v>110</v>
      </c>
      <c r="L20" t="s">
        <v>73</v>
      </c>
    </row>
    <row r="21" spans="1:13" x14ac:dyDescent="0.35">
      <c r="A21" s="14">
        <v>3299890</v>
      </c>
      <c r="B21" t="s">
        <v>3</v>
      </c>
      <c r="C21" s="12" t="s">
        <v>4</v>
      </c>
      <c r="D21" s="11" t="s">
        <v>71</v>
      </c>
      <c r="F21" t="s">
        <v>5</v>
      </c>
      <c r="G21" t="s">
        <v>59</v>
      </c>
      <c r="H21" s="9">
        <v>71.42</v>
      </c>
      <c r="I21" s="4"/>
      <c r="J21" s="1" t="s">
        <v>82</v>
      </c>
      <c r="K21" s="7">
        <v>110</v>
      </c>
      <c r="L21" t="s">
        <v>73</v>
      </c>
    </row>
    <row r="22" spans="1:13" x14ac:dyDescent="0.35">
      <c r="A22" s="14">
        <v>3299912</v>
      </c>
      <c r="B22" t="s">
        <v>9</v>
      </c>
      <c r="C22" s="12" t="s">
        <v>10</v>
      </c>
      <c r="D22" s="12" t="s">
        <v>67</v>
      </c>
      <c r="E22">
        <v>861707</v>
      </c>
      <c r="F22" t="s">
        <v>11</v>
      </c>
      <c r="G22" t="s">
        <v>59</v>
      </c>
      <c r="H22" s="9">
        <v>35.71</v>
      </c>
      <c r="I22" s="4"/>
      <c r="J22" s="1">
        <v>-110</v>
      </c>
      <c r="K22" s="7">
        <v>55</v>
      </c>
      <c r="L22">
        <v>135</v>
      </c>
    </row>
    <row r="23" spans="1:13" x14ac:dyDescent="0.35">
      <c r="A23" s="14">
        <v>3299811</v>
      </c>
      <c r="B23" t="s">
        <v>9</v>
      </c>
      <c r="C23" s="12" t="s">
        <v>10</v>
      </c>
      <c r="D23" s="12" t="s">
        <v>67</v>
      </c>
      <c r="E23">
        <v>861707</v>
      </c>
      <c r="F23" t="s">
        <v>21</v>
      </c>
      <c r="G23" t="s">
        <v>62</v>
      </c>
      <c r="H23" s="9">
        <v>35.71</v>
      </c>
      <c r="I23" s="4"/>
      <c r="J23" s="1">
        <v>-110</v>
      </c>
      <c r="K23" s="7">
        <v>55</v>
      </c>
    </row>
    <row r="24" spans="1:13" x14ac:dyDescent="0.35">
      <c r="A24" s="14">
        <v>3299978</v>
      </c>
      <c r="B24" t="s">
        <v>12</v>
      </c>
      <c r="C24" s="12" t="s">
        <v>7</v>
      </c>
      <c r="D24" s="11" t="s">
        <v>69</v>
      </c>
      <c r="F24" t="s">
        <v>13</v>
      </c>
      <c r="G24" t="s">
        <v>59</v>
      </c>
      <c r="H24" s="9">
        <v>71.42</v>
      </c>
      <c r="I24" s="4"/>
      <c r="J24" s="1" t="s">
        <v>82</v>
      </c>
      <c r="K24" s="7">
        <v>110</v>
      </c>
    </row>
    <row r="25" spans="1:13" x14ac:dyDescent="0.35">
      <c r="A25" s="14">
        <v>3300060</v>
      </c>
      <c r="B25" t="s">
        <v>45</v>
      </c>
      <c r="C25" s="12" t="s">
        <v>46</v>
      </c>
      <c r="D25" s="11" t="s">
        <v>63</v>
      </c>
      <c r="F25" t="s">
        <v>47</v>
      </c>
      <c r="G25" t="s">
        <v>59</v>
      </c>
      <c r="H25" s="9">
        <v>71.42</v>
      </c>
      <c r="I25" s="4"/>
      <c r="J25" s="1" t="s">
        <v>82</v>
      </c>
      <c r="K25" s="7">
        <v>110</v>
      </c>
      <c r="L25" t="s">
        <v>73</v>
      </c>
      <c r="M25" t="s">
        <v>79</v>
      </c>
    </row>
    <row r="26" spans="1:13" x14ac:dyDescent="0.35">
      <c r="A26" s="14">
        <v>3299887</v>
      </c>
      <c r="B26" t="s">
        <v>6</v>
      </c>
      <c r="C26" s="12" t="s">
        <v>7</v>
      </c>
      <c r="D26" s="12" t="s">
        <v>70</v>
      </c>
      <c r="F26" t="s">
        <v>8</v>
      </c>
      <c r="G26" t="s">
        <v>59</v>
      </c>
      <c r="H26" s="9">
        <v>71.42</v>
      </c>
      <c r="I26" s="4"/>
      <c r="J26" s="1" t="s">
        <v>82</v>
      </c>
      <c r="K26" s="7">
        <v>110</v>
      </c>
      <c r="L26" t="s">
        <v>74</v>
      </c>
    </row>
    <row r="27" spans="1:13" x14ac:dyDescent="0.35">
      <c r="A27" s="15" t="s">
        <v>80</v>
      </c>
      <c r="B27" s="5"/>
      <c r="C27" s="10" t="s">
        <v>46</v>
      </c>
      <c r="D27" s="10" t="s">
        <v>81</v>
      </c>
      <c r="E27" s="6"/>
      <c r="G27" t="s">
        <v>83</v>
      </c>
      <c r="H27" s="9">
        <v>71.42</v>
      </c>
      <c r="I27" s="4"/>
      <c r="J27" s="1" t="s">
        <v>82</v>
      </c>
      <c r="K27" s="7">
        <v>110</v>
      </c>
    </row>
    <row r="28" spans="1:13" x14ac:dyDescent="0.35">
      <c r="F28" s="8"/>
    </row>
    <row r="32" spans="1:13" x14ac:dyDescent="0.35">
      <c r="I32">
        <f ca="1">+I32:I34</f>
        <v>0</v>
      </c>
    </row>
  </sheetData>
  <mergeCells count="1">
    <mergeCell ref="I20:I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9" sqref="J9"/>
    </sheetView>
  </sheetViews>
  <sheetFormatPr defaultRowHeight="14.5" x14ac:dyDescent="0.35"/>
  <cols>
    <col min="1" max="1" width="13.1796875" bestFit="1" customWidth="1"/>
    <col min="2" max="2" width="18.26953125" bestFit="1" customWidth="1"/>
    <col min="3" max="3" width="6.453125" bestFit="1" customWidth="1"/>
    <col min="4" max="4" width="28.36328125" style="46" customWidth="1"/>
    <col min="5" max="5" width="9.81640625" bestFit="1" customWidth="1"/>
    <col min="6" max="6" width="9" bestFit="1" customWidth="1"/>
    <col min="7" max="7" width="8.6328125" customWidth="1"/>
    <col min="8" max="8" width="2.81640625" bestFit="1" customWidth="1"/>
    <col min="9" max="9" width="4.81640625" bestFit="1" customWidth="1"/>
    <col min="10" max="10" width="42.90625" bestFit="1" customWidth="1"/>
  </cols>
  <sheetData>
    <row r="1" spans="1:10" ht="27" customHeight="1" x14ac:dyDescent="0.35">
      <c r="A1" s="29" t="s">
        <v>96</v>
      </c>
      <c r="B1" s="29" t="s">
        <v>97</v>
      </c>
      <c r="C1" s="30"/>
      <c r="D1" s="43" t="s">
        <v>99</v>
      </c>
      <c r="E1" s="29">
        <v>888111922</v>
      </c>
      <c r="F1" s="31"/>
      <c r="G1" s="29" t="s">
        <v>98</v>
      </c>
      <c r="H1" s="32">
        <v>35</v>
      </c>
      <c r="J1" s="16" t="s">
        <v>103</v>
      </c>
    </row>
    <row r="2" spans="1:10" ht="27" customHeight="1" x14ac:dyDescent="0.35">
      <c r="A2" s="29" t="s">
        <v>100</v>
      </c>
      <c r="B2" s="29" t="s">
        <v>101</v>
      </c>
      <c r="C2" s="30"/>
      <c r="D2" s="43" t="s">
        <v>102</v>
      </c>
      <c r="E2" s="29">
        <v>604777525</v>
      </c>
      <c r="F2" s="31"/>
      <c r="G2" s="29" t="s">
        <v>98</v>
      </c>
      <c r="H2" s="32">
        <v>35</v>
      </c>
      <c r="J2" s="16" t="s">
        <v>104</v>
      </c>
    </row>
    <row r="3" spans="1:10" ht="27" customHeight="1" x14ac:dyDescent="0.35">
      <c r="A3" s="29"/>
      <c r="B3" s="29"/>
      <c r="C3" s="29"/>
      <c r="D3" s="43"/>
      <c r="E3" s="29"/>
      <c r="F3" s="29"/>
      <c r="G3" s="29"/>
      <c r="H3" s="29"/>
    </row>
    <row r="4" spans="1:10" ht="27" customHeight="1" x14ac:dyDescent="0.35">
      <c r="A4" s="30">
        <v>3299857</v>
      </c>
      <c r="B4" s="29" t="s">
        <v>48</v>
      </c>
      <c r="C4" s="30" t="s">
        <v>49</v>
      </c>
      <c r="D4" s="44" t="s">
        <v>50</v>
      </c>
      <c r="E4" s="29"/>
      <c r="F4" s="29" t="s">
        <v>51</v>
      </c>
      <c r="G4" s="29" t="s">
        <v>59</v>
      </c>
      <c r="H4" s="29">
        <v>65</v>
      </c>
    </row>
    <row r="5" spans="1:10" ht="27" customHeight="1" x14ac:dyDescent="0.35">
      <c r="A5" s="29"/>
      <c r="B5" s="29"/>
      <c r="C5" s="29"/>
      <c r="D5" s="43"/>
      <c r="E5" s="29"/>
      <c r="F5" s="29"/>
      <c r="G5" s="29"/>
      <c r="H5" s="29"/>
    </row>
    <row r="6" spans="1:10" ht="27" customHeight="1" x14ac:dyDescent="0.35">
      <c r="A6" s="33" t="s">
        <v>90</v>
      </c>
      <c r="B6" s="33" t="s">
        <v>91</v>
      </c>
      <c r="C6" s="34" t="s">
        <v>92</v>
      </c>
      <c r="D6" s="40" t="s">
        <v>93</v>
      </c>
      <c r="E6" s="35">
        <v>601553753</v>
      </c>
      <c r="F6" s="35" t="s">
        <v>94</v>
      </c>
      <c r="G6" s="36" t="s">
        <v>95</v>
      </c>
      <c r="H6" s="37">
        <v>65</v>
      </c>
    </row>
    <row r="7" spans="1:10" ht="27" customHeight="1" x14ac:dyDescent="0.35">
      <c r="A7" s="29"/>
      <c r="B7" s="29"/>
      <c r="C7" s="29"/>
      <c r="D7" s="43"/>
      <c r="E7" s="29"/>
      <c r="F7" s="29"/>
      <c r="G7" s="29"/>
      <c r="H7" s="29"/>
    </row>
    <row r="8" spans="1:10" ht="27" customHeight="1" x14ac:dyDescent="0.35">
      <c r="A8" s="30">
        <v>3300082</v>
      </c>
      <c r="B8" s="29" t="s">
        <v>17</v>
      </c>
      <c r="C8" s="30" t="s">
        <v>18</v>
      </c>
      <c r="D8" s="44" t="s">
        <v>19</v>
      </c>
      <c r="E8" s="29"/>
      <c r="F8" s="29" t="s">
        <v>20</v>
      </c>
      <c r="G8" s="29" t="s">
        <v>59</v>
      </c>
      <c r="H8" s="29">
        <v>65</v>
      </c>
      <c r="I8" s="2"/>
    </row>
    <row r="9" spans="1:10" ht="27" customHeight="1" x14ac:dyDescent="0.35">
      <c r="A9" s="29"/>
      <c r="B9" s="29"/>
      <c r="C9" s="29"/>
      <c r="D9" s="43"/>
      <c r="E9" s="29"/>
      <c r="F9" s="29"/>
      <c r="G9" s="29"/>
      <c r="H9" s="29"/>
    </row>
    <row r="10" spans="1:10" ht="27" customHeight="1" x14ac:dyDescent="0.35">
      <c r="A10" s="30">
        <v>3299872</v>
      </c>
      <c r="B10" s="29" t="s">
        <v>56</v>
      </c>
      <c r="C10" s="30" t="s">
        <v>57</v>
      </c>
      <c r="D10" s="44" t="s">
        <v>60</v>
      </c>
      <c r="E10" s="29">
        <v>53781</v>
      </c>
      <c r="F10" s="29" t="s">
        <v>58</v>
      </c>
      <c r="G10" s="29" t="s">
        <v>59</v>
      </c>
      <c r="H10" s="29">
        <v>65</v>
      </c>
      <c r="I10">
        <v>13.4</v>
      </c>
    </row>
    <row r="11" spans="1:10" ht="27" customHeight="1" x14ac:dyDescent="0.35">
      <c r="A11" s="29"/>
      <c r="B11" s="29"/>
      <c r="C11" s="29"/>
      <c r="D11" s="43"/>
      <c r="E11" s="29"/>
      <c r="F11" s="29"/>
      <c r="G11" s="29"/>
      <c r="H11" s="29"/>
    </row>
    <row r="12" spans="1:10" ht="27" customHeight="1" x14ac:dyDescent="0.35">
      <c r="A12" s="30">
        <v>3299882</v>
      </c>
      <c r="B12" s="29" t="s">
        <v>22</v>
      </c>
      <c r="C12" s="30" t="s">
        <v>23</v>
      </c>
      <c r="D12" s="45" t="s">
        <v>66</v>
      </c>
      <c r="E12" s="29"/>
      <c r="F12" s="29" t="s">
        <v>24</v>
      </c>
      <c r="G12" s="29" t="s">
        <v>59</v>
      </c>
      <c r="H12" s="29">
        <v>65</v>
      </c>
      <c r="J12" t="s">
        <v>76</v>
      </c>
    </row>
    <row r="13" spans="1:10" ht="27" customHeight="1" x14ac:dyDescent="0.35">
      <c r="A13" s="29"/>
      <c r="B13" s="29"/>
      <c r="C13" s="29"/>
      <c r="D13" s="43"/>
      <c r="E13" s="29"/>
      <c r="F13" s="29"/>
      <c r="G13" s="29"/>
      <c r="H13" s="29"/>
    </row>
    <row r="14" spans="1:10" ht="27" customHeight="1" x14ac:dyDescent="0.35">
      <c r="A14" s="38" t="s">
        <v>84</v>
      </c>
      <c r="B14" s="39"/>
      <c r="C14" s="40" t="s">
        <v>23</v>
      </c>
      <c r="D14" s="40" t="s">
        <v>85</v>
      </c>
      <c r="E14" s="41"/>
      <c r="F14" s="42"/>
      <c r="G14" s="29" t="s">
        <v>83</v>
      </c>
      <c r="H14" s="29">
        <v>65</v>
      </c>
    </row>
    <row r="15" spans="1:10" ht="27" customHeight="1" x14ac:dyDescent="0.35">
      <c r="A15" s="29"/>
      <c r="B15" s="29"/>
      <c r="C15" s="29"/>
      <c r="D15" s="43"/>
      <c r="E15" s="29"/>
      <c r="F15" s="29"/>
      <c r="G15" s="29"/>
      <c r="H15" s="29"/>
    </row>
    <row r="16" spans="1:10" ht="27" customHeight="1" x14ac:dyDescent="0.35">
      <c r="A16" s="38" t="s">
        <v>86</v>
      </c>
      <c r="B16" s="39"/>
      <c r="C16" s="40" t="s">
        <v>87</v>
      </c>
      <c r="D16" s="40" t="s">
        <v>88</v>
      </c>
      <c r="E16" s="41"/>
      <c r="F16" s="29"/>
      <c r="G16" s="29" t="s">
        <v>83</v>
      </c>
      <c r="H16" s="29">
        <v>65</v>
      </c>
      <c r="J16" t="s">
        <v>89</v>
      </c>
    </row>
    <row r="17" spans="1:10" ht="27" customHeight="1" x14ac:dyDescent="0.35">
      <c r="A17" s="29"/>
      <c r="B17" s="29"/>
      <c r="C17" s="29"/>
      <c r="D17" s="43"/>
      <c r="E17" s="29"/>
      <c r="F17" s="29"/>
      <c r="G17" s="29"/>
      <c r="H17" s="29"/>
    </row>
    <row r="18" spans="1:10" ht="27" customHeight="1" x14ac:dyDescent="0.35">
      <c r="A18" s="30">
        <v>3300042</v>
      </c>
      <c r="B18" s="29" t="s">
        <v>41</v>
      </c>
      <c r="C18" s="30" t="s">
        <v>42</v>
      </c>
      <c r="D18" s="44" t="s">
        <v>43</v>
      </c>
      <c r="E18" s="29"/>
      <c r="F18" s="29" t="s">
        <v>44</v>
      </c>
      <c r="G18" s="29" t="s">
        <v>59</v>
      </c>
      <c r="H18" s="29">
        <v>65</v>
      </c>
      <c r="J18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4" workbookViewId="0">
      <selection activeCell="J33" sqref="J33"/>
    </sheetView>
  </sheetViews>
  <sheetFormatPr defaultRowHeight="14.5" x14ac:dyDescent="0.35"/>
  <cols>
    <col min="1" max="1" width="10.81640625" bestFit="1" customWidth="1"/>
    <col min="2" max="2" width="21.08984375" bestFit="1" customWidth="1"/>
    <col min="3" max="3" width="6.453125" bestFit="1" customWidth="1"/>
    <col min="4" max="4" width="40.08984375" customWidth="1"/>
    <col min="5" max="5" width="7.81640625" bestFit="1" customWidth="1"/>
    <col min="6" max="6" width="7.36328125" bestFit="1" customWidth="1"/>
    <col min="7" max="7" width="8.6328125" bestFit="1" customWidth="1"/>
    <col min="8" max="8" width="5.81640625" bestFit="1" customWidth="1"/>
    <col min="9" max="9" width="3.81640625" bestFit="1" customWidth="1"/>
    <col min="10" max="10" width="53.26953125" bestFit="1" customWidth="1"/>
    <col min="11" max="11" width="3.81640625" bestFit="1" customWidth="1"/>
    <col min="12" max="12" width="6.36328125" bestFit="1" customWidth="1"/>
  </cols>
  <sheetData>
    <row r="1" spans="1:12" x14ac:dyDescent="0.35">
      <c r="A1" s="12">
        <v>3300071</v>
      </c>
      <c r="B1" t="s">
        <v>14</v>
      </c>
      <c r="C1" s="12" t="s">
        <v>15</v>
      </c>
      <c r="D1" s="11" t="s">
        <v>68</v>
      </c>
      <c r="F1" t="s">
        <v>16</v>
      </c>
      <c r="G1" t="s">
        <v>59</v>
      </c>
      <c r="H1">
        <v>65</v>
      </c>
      <c r="I1">
        <v>130</v>
      </c>
      <c r="J1" t="s">
        <v>75</v>
      </c>
    </row>
    <row r="2" spans="1:12" ht="15" customHeight="1" x14ac:dyDescent="0.35"/>
    <row r="3" spans="1:12" x14ac:dyDescent="0.35">
      <c r="A3" s="12">
        <v>3299885</v>
      </c>
      <c r="B3" t="s">
        <v>28</v>
      </c>
      <c r="C3" s="12" t="s">
        <v>29</v>
      </c>
      <c r="D3" s="12" t="s">
        <v>30</v>
      </c>
      <c r="F3" t="s">
        <v>31</v>
      </c>
      <c r="G3" t="s">
        <v>59</v>
      </c>
      <c r="H3">
        <v>65</v>
      </c>
    </row>
    <row r="4" spans="1:12" x14ac:dyDescent="0.35">
      <c r="A4" s="12">
        <v>3299888</v>
      </c>
      <c r="B4" t="s">
        <v>28</v>
      </c>
      <c r="C4" s="12" t="s">
        <v>29</v>
      </c>
      <c r="D4" s="12" t="s">
        <v>30</v>
      </c>
      <c r="F4" t="s">
        <v>40</v>
      </c>
      <c r="G4" t="s">
        <v>59</v>
      </c>
      <c r="H4">
        <v>65</v>
      </c>
    </row>
    <row r="6" spans="1:12" x14ac:dyDescent="0.35">
      <c r="A6" s="12">
        <v>3299845</v>
      </c>
      <c r="B6" t="s">
        <v>25</v>
      </c>
      <c r="C6" s="12" t="s">
        <v>26</v>
      </c>
      <c r="D6" s="13" t="s">
        <v>65</v>
      </c>
      <c r="F6" t="s">
        <v>27</v>
      </c>
      <c r="G6" t="s">
        <v>59</v>
      </c>
      <c r="H6">
        <v>65</v>
      </c>
    </row>
    <row r="8" spans="1:12" x14ac:dyDescent="0.35">
      <c r="A8" s="12">
        <v>3299816</v>
      </c>
      <c r="B8" t="s">
        <v>0</v>
      </c>
      <c r="C8" s="12" t="s">
        <v>1</v>
      </c>
      <c r="D8" s="11" t="s">
        <v>61</v>
      </c>
      <c r="E8">
        <v>1951504</v>
      </c>
      <c r="F8" t="s">
        <v>2</v>
      </c>
      <c r="G8" t="s">
        <v>62</v>
      </c>
      <c r="H8">
        <v>32.5</v>
      </c>
      <c r="I8">
        <v>65</v>
      </c>
      <c r="J8" t="s">
        <v>72</v>
      </c>
    </row>
    <row r="9" spans="1:12" x14ac:dyDescent="0.35">
      <c r="A9" s="12">
        <v>3299844</v>
      </c>
      <c r="B9" t="s">
        <v>0</v>
      </c>
      <c r="C9" s="12" t="s">
        <v>1</v>
      </c>
      <c r="D9" s="11" t="s">
        <v>61</v>
      </c>
      <c r="E9">
        <v>1951504</v>
      </c>
      <c r="F9" t="s">
        <v>55</v>
      </c>
      <c r="G9" t="s">
        <v>62</v>
      </c>
      <c r="H9">
        <v>32.5</v>
      </c>
      <c r="I9">
        <v>65</v>
      </c>
    </row>
    <row r="11" spans="1:12" x14ac:dyDescent="0.35">
      <c r="A11" s="12">
        <v>3299898</v>
      </c>
      <c r="B11" t="s">
        <v>36</v>
      </c>
      <c r="C11" s="12" t="s">
        <v>37</v>
      </c>
      <c r="D11" s="11" t="s">
        <v>64</v>
      </c>
      <c r="E11">
        <v>3471514</v>
      </c>
      <c r="F11" t="s">
        <v>38</v>
      </c>
      <c r="G11" t="s">
        <v>59</v>
      </c>
      <c r="H11">
        <v>32.5</v>
      </c>
      <c r="J11" t="s">
        <v>77</v>
      </c>
    </row>
    <row r="12" spans="1:12" x14ac:dyDescent="0.35">
      <c r="A12" s="12">
        <v>3299906</v>
      </c>
      <c r="B12" t="s">
        <v>36</v>
      </c>
      <c r="C12" s="12" t="s">
        <v>37</v>
      </c>
      <c r="D12" s="11" t="s">
        <v>64</v>
      </c>
      <c r="E12">
        <v>3471514</v>
      </c>
      <c r="F12" t="s">
        <v>39</v>
      </c>
      <c r="G12" t="s">
        <v>59</v>
      </c>
      <c r="H12">
        <v>32.5</v>
      </c>
    </row>
    <row r="14" spans="1:12" x14ac:dyDescent="0.35">
      <c r="A14" s="14">
        <v>3299978</v>
      </c>
      <c r="B14" t="s">
        <v>12</v>
      </c>
      <c r="C14" s="12" t="s">
        <v>7</v>
      </c>
      <c r="D14" s="11" t="s">
        <v>69</v>
      </c>
      <c r="F14" t="s">
        <v>13</v>
      </c>
      <c r="G14" t="s">
        <v>59</v>
      </c>
      <c r="H14" s="9">
        <v>71.42</v>
      </c>
      <c r="I14" s="3"/>
      <c r="J14" s="1" t="s">
        <v>82</v>
      </c>
      <c r="K14" s="7">
        <v>110</v>
      </c>
    </row>
    <row r="16" spans="1:12" x14ac:dyDescent="0.35">
      <c r="A16" s="14">
        <v>3299887</v>
      </c>
      <c r="B16" t="s">
        <v>6</v>
      </c>
      <c r="C16" s="12" t="s">
        <v>7</v>
      </c>
      <c r="D16" s="12" t="s">
        <v>70</v>
      </c>
      <c r="F16" t="s">
        <v>8</v>
      </c>
      <c r="G16" t="s">
        <v>59</v>
      </c>
      <c r="H16" s="9">
        <v>71.42</v>
      </c>
      <c r="I16" s="3"/>
      <c r="J16" s="1" t="s">
        <v>82</v>
      </c>
      <c r="K16" s="7">
        <v>110</v>
      </c>
      <c r="L16" t="s">
        <v>74</v>
      </c>
    </row>
    <row r="18" spans="1:13" x14ac:dyDescent="0.35">
      <c r="A18" s="15" t="s">
        <v>80</v>
      </c>
      <c r="B18" s="5"/>
      <c r="C18" s="10" t="s">
        <v>46</v>
      </c>
      <c r="D18" s="10" t="s">
        <v>81</v>
      </c>
      <c r="E18" s="6"/>
      <c r="G18" t="s">
        <v>83</v>
      </c>
      <c r="H18" s="9">
        <v>71.42</v>
      </c>
      <c r="I18" s="3"/>
      <c r="J18" s="1" t="s">
        <v>82</v>
      </c>
      <c r="K18" s="7">
        <v>110</v>
      </c>
    </row>
    <row r="20" spans="1:13" x14ac:dyDescent="0.35">
      <c r="A20" s="14">
        <v>3299890</v>
      </c>
      <c r="B20" t="s">
        <v>3</v>
      </c>
      <c r="C20" s="12" t="s">
        <v>4</v>
      </c>
      <c r="D20" s="11" t="s">
        <v>71</v>
      </c>
      <c r="F20" t="s">
        <v>5</v>
      </c>
      <c r="G20" t="s">
        <v>59</v>
      </c>
      <c r="H20" s="9">
        <v>71.42</v>
      </c>
      <c r="I20" s="3"/>
      <c r="J20" s="1" t="s">
        <v>82</v>
      </c>
      <c r="K20" s="7">
        <v>110</v>
      </c>
      <c r="L20" t="s">
        <v>73</v>
      </c>
    </row>
    <row r="22" spans="1:13" x14ac:dyDescent="0.35">
      <c r="A22" s="14">
        <v>3299842</v>
      </c>
      <c r="B22" t="s">
        <v>52</v>
      </c>
      <c r="C22" s="12" t="s">
        <v>4</v>
      </c>
      <c r="D22" s="12" t="s">
        <v>53</v>
      </c>
      <c r="F22" t="s">
        <v>54</v>
      </c>
      <c r="G22" t="s">
        <v>59</v>
      </c>
      <c r="H22" s="9">
        <v>71.42</v>
      </c>
      <c r="I22" s="3">
        <v>500</v>
      </c>
      <c r="J22" s="1" t="s">
        <v>82</v>
      </c>
      <c r="K22" s="7">
        <v>110</v>
      </c>
      <c r="L22" t="s">
        <v>73</v>
      </c>
    </row>
    <row r="24" spans="1:13" x14ac:dyDescent="0.35">
      <c r="A24" s="14">
        <v>3300060</v>
      </c>
      <c r="B24" t="s">
        <v>45</v>
      </c>
      <c r="C24" s="12" t="s">
        <v>46</v>
      </c>
      <c r="D24" s="11" t="s">
        <v>63</v>
      </c>
      <c r="F24" t="s">
        <v>47</v>
      </c>
      <c r="G24" t="s">
        <v>59</v>
      </c>
      <c r="H24" s="9">
        <v>71.42</v>
      </c>
      <c r="I24" s="3"/>
      <c r="J24" s="1" t="s">
        <v>82</v>
      </c>
      <c r="K24" s="7">
        <v>110</v>
      </c>
      <c r="L24" t="s">
        <v>73</v>
      </c>
      <c r="M24" t="s">
        <v>79</v>
      </c>
    </row>
    <row r="26" spans="1:13" x14ac:dyDescent="0.35">
      <c r="A26" s="14">
        <v>3299912</v>
      </c>
      <c r="B26" t="s">
        <v>9</v>
      </c>
      <c r="C26" s="12" t="s">
        <v>10</v>
      </c>
      <c r="D26" s="12" t="s">
        <v>67</v>
      </c>
      <c r="E26">
        <v>861707</v>
      </c>
      <c r="F26" t="s">
        <v>11</v>
      </c>
      <c r="G26" t="s">
        <v>59</v>
      </c>
      <c r="H26" s="9">
        <v>35.71</v>
      </c>
      <c r="I26" s="3"/>
      <c r="J26" s="1">
        <v>-110</v>
      </c>
      <c r="K26" s="7">
        <v>55</v>
      </c>
      <c r="L26">
        <v>135</v>
      </c>
    </row>
    <row r="27" spans="1:13" x14ac:dyDescent="0.35">
      <c r="A27" s="14">
        <v>3299811</v>
      </c>
      <c r="B27" t="s">
        <v>9</v>
      </c>
      <c r="C27" s="12" t="s">
        <v>10</v>
      </c>
      <c r="D27" s="12" t="s">
        <v>67</v>
      </c>
      <c r="E27">
        <v>861707</v>
      </c>
      <c r="F27" t="s">
        <v>21</v>
      </c>
      <c r="G27" t="s">
        <v>62</v>
      </c>
      <c r="H27" s="9">
        <v>35.71</v>
      </c>
      <c r="I27" s="3"/>
      <c r="J27" s="1">
        <v>-110</v>
      </c>
      <c r="K27" s="7">
        <v>55</v>
      </c>
    </row>
    <row r="29" spans="1:13" ht="15" customHeight="1" x14ac:dyDescent="0.35">
      <c r="A29" s="12">
        <v>3300012</v>
      </c>
      <c r="B29" t="s">
        <v>32</v>
      </c>
      <c r="C29" s="12" t="s">
        <v>33</v>
      </c>
      <c r="D29" s="12" t="s">
        <v>34</v>
      </c>
      <c r="F29" t="s">
        <v>35</v>
      </c>
      <c r="G29" t="s">
        <v>59</v>
      </c>
      <c r="H29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Pakiet_Zlecen_WTA_2019_01_31s.s</vt:lpstr>
      <vt:lpstr>rozjazdy 04.02</vt:lpstr>
      <vt:lpstr>rozjazdy 05.02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2019-01-31T17:36:21Z</dcterms:created>
  <dcterms:modified xsi:type="dcterms:W3CDTF">2019-02-03T12:46:07Z</dcterms:modified>
</cp:coreProperties>
</file>