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f8d5ae49ba4588/Documents/Codebasic/Excel/AtliQ Hardware/"/>
    </mc:Choice>
  </mc:AlternateContent>
  <xr:revisionPtr revIDLastSave="140" documentId="8_{A9A46CD3-E7AA-4533-8756-7654458C02B7}" xr6:coauthVersionLast="47" xr6:coauthVersionMax="47" xr10:uidLastSave="{D17A32D3-168C-49D9-B974-9836DED110F7}"/>
  <bookViews>
    <workbookView xWindow="-120" yWindow="-120" windowWidth="20730" windowHeight="11040" xr2:uid="{1A632512-6CF3-40D8-BAD4-528CF2DF0E3E}"/>
  </bookViews>
  <sheets>
    <sheet name="Customer Discount Approv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F12" i="1"/>
  <c r="F13" i="1" s="1"/>
  <c r="D12" i="1"/>
  <c r="D13" i="1" s="1"/>
  <c r="E14" i="1" l="1"/>
  <c r="D14" i="1"/>
  <c r="F14" i="1"/>
  <c r="F15" i="1" s="1"/>
  <c r="D15" i="1" l="1"/>
  <c r="D16" i="1" s="1"/>
  <c r="D19" i="1" s="1"/>
  <c r="E15" i="1"/>
  <c r="E16" i="1" s="1"/>
  <c r="E19" i="1" s="1"/>
  <c r="F16" i="1"/>
  <c r="F19" i="1" s="1"/>
</calcChain>
</file>

<file path=xl/sharedStrings.xml><?xml version="1.0" encoding="utf-8"?>
<sst xmlns="http://schemas.openxmlformats.org/spreadsheetml/2006/main" count="35" uniqueCount="31">
  <si>
    <t>P1</t>
  </si>
  <si>
    <t>Discount</t>
  </si>
  <si>
    <t>COGS</t>
  </si>
  <si>
    <t>Average NIP</t>
  </si>
  <si>
    <t>GM Target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</si>
  <si>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</si>
  <si>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</si>
  <si>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</si>
  <si>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</si>
  <si>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</si>
  <si>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</si>
  <si>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</si>
  <si>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</si>
  <si>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Customer</t>
  </si>
  <si>
    <t>Croma</t>
  </si>
  <si>
    <t>Product(s)</t>
  </si>
  <si>
    <t>Date</t>
  </si>
  <si>
    <t>Approved</t>
  </si>
  <si>
    <t>Rejected</t>
  </si>
  <si>
    <t>P2</t>
  </si>
  <si>
    <t>P3</t>
  </si>
  <si>
    <t>P4</t>
  </si>
  <si>
    <t>Products</t>
  </si>
  <si>
    <t>P5</t>
  </si>
  <si>
    <t>P6</t>
  </si>
  <si>
    <t>Customers</t>
  </si>
  <si>
    <t>Amazon</t>
  </si>
  <si>
    <t>Flipkart</t>
  </si>
  <si>
    <t>Ebay</t>
  </si>
  <si>
    <t>AltiQ e store</t>
  </si>
  <si>
    <t>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</si>
</sst>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FFFFFF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BD9B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165" fontId="0" fillId="4" borderId="0" xfId="0" applyNumberFormat="1" applyFill="1"/>
    <xf numFmtId="0" fontId="0" fillId="7" borderId="0" xfId="0" applyFill="1"/>
    <xf numFmtId="14" fontId="0" fillId="7" borderId="0" xfId="0" applyNumberFormat="1" applyFill="1" applyAlignment="1">
      <alignment horizontal="left" vertical="top"/>
    </xf>
    <xf numFmtId="0" fontId="2" fillId="7" borderId="0" xfId="0" applyFont="1" applyFill="1"/>
    <xf numFmtId="166" fontId="0" fillId="7" borderId="0" xfId="1" applyNumberFormat="1" applyFont="1" applyFill="1" applyAlignment="1">
      <alignment horizontal="center" vertical="center"/>
    </xf>
    <xf numFmtId="9" fontId="0" fillId="7" borderId="0" xfId="1" applyFont="1" applyFill="1" applyAlignment="1">
      <alignment vertical="center"/>
    </xf>
    <xf numFmtId="165" fontId="0" fillId="7" borderId="0" xfId="0" applyNumberFormat="1" applyFill="1" applyAlignment="1">
      <alignment vertical="center"/>
    </xf>
    <xf numFmtId="0" fontId="2" fillId="5" borderId="0" xfId="0" applyFont="1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6" borderId="0" xfId="0" applyFont="1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0" xfId="0" applyFont="1" applyAlignment="1">
      <alignment horizontal="center" vertical="center"/>
    </xf>
  </cellXfs>
  <cellStyles count="3">
    <cellStyle name="Currency 2" xfId="2" xr:uid="{BB8F9BEC-F708-4539-87DA-94123B8143ED}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AB9"/>
      <color rgb="FF6A5ACD"/>
      <color rgb="FF32CD32"/>
      <color rgb="FF20C997"/>
      <color rgb="FF007BFF"/>
      <color rgb="FFBBD9B1"/>
      <color rgb="FFD9EAD3"/>
      <color rgb="FFF4CCCC"/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17</xdr:row>
      <xdr:rowOff>180975</xdr:rowOff>
    </xdr:from>
    <xdr:to>
      <xdr:col>2</xdr:col>
      <xdr:colOff>1000125</xdr:colOff>
      <xdr:row>19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50440D1-AE5C-B4FE-3F90-7911FB13F013}"/>
            </a:ext>
          </a:extLst>
        </xdr:cNvPr>
        <xdr:cNvSpPr/>
      </xdr:nvSpPr>
      <xdr:spPr>
        <a:xfrm>
          <a:off x="790575" y="3400425"/>
          <a:ext cx="914400" cy="295275"/>
        </a:xfrm>
        <a:prstGeom prst="roundRect">
          <a:avLst/>
        </a:prstGeom>
        <a:solidFill>
          <a:srgbClr val="20C99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Vs Target</a:t>
          </a:r>
        </a:p>
      </xdr:txBody>
    </xdr:sp>
    <xdr:clientData/>
  </xdr:twoCellAnchor>
  <xdr:twoCellAnchor>
    <xdr:from>
      <xdr:col>1</xdr:col>
      <xdr:colOff>104774</xdr:colOff>
      <xdr:row>6</xdr:row>
      <xdr:rowOff>19050</xdr:rowOff>
    </xdr:from>
    <xdr:to>
      <xdr:col>2</xdr:col>
      <xdr:colOff>1133474</xdr:colOff>
      <xdr:row>7</xdr:row>
      <xdr:rowOff>9525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87F0E06-6D44-415B-B60D-422805FB66B8}"/>
            </a:ext>
          </a:extLst>
        </xdr:cNvPr>
        <xdr:cNvSpPr/>
      </xdr:nvSpPr>
      <xdr:spPr>
        <a:xfrm>
          <a:off x="761999" y="1162050"/>
          <a:ext cx="1133475" cy="390525"/>
        </a:xfrm>
        <a:prstGeom prst="roundRect">
          <a:avLst/>
        </a:prstGeom>
        <a:solidFill>
          <a:srgbClr val="20C99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Parameters</a:t>
          </a:r>
        </a:p>
      </xdr:txBody>
    </xdr:sp>
    <xdr:clientData/>
  </xdr:twoCellAnchor>
  <xdr:twoCellAnchor editAs="oneCell">
    <xdr:from>
      <xdr:col>2</xdr:col>
      <xdr:colOff>142328</xdr:colOff>
      <xdr:row>8</xdr:row>
      <xdr:rowOff>43793</xdr:rowOff>
    </xdr:from>
    <xdr:to>
      <xdr:col>2</xdr:col>
      <xdr:colOff>969638</xdr:colOff>
      <xdr:row>9</xdr:row>
      <xdr:rowOff>208017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3CBCC6-307F-6107-B034-5CD0BB5E5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707" y="1707931"/>
          <a:ext cx="827310" cy="240862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8876-77FF-4E55-960E-BA28A4E348B2}">
  <sheetPr codeName="Sheet1"/>
  <dimension ref="B1:U22"/>
  <sheetViews>
    <sheetView showGridLines="0" tabSelected="1" view="pageLayout" zoomScale="87" zoomScaleNormal="100" zoomScalePageLayoutView="87" workbookViewId="0">
      <selection activeCell="G21" sqref="G21"/>
    </sheetView>
  </sheetViews>
  <sheetFormatPr defaultRowHeight="15" x14ac:dyDescent="0.25"/>
  <cols>
    <col min="2" max="2" width="1.42578125" customWidth="1"/>
    <col min="3" max="3" width="16" bestFit="1" customWidth="1"/>
    <col min="4" max="4" width="15.140625" customWidth="1"/>
    <col min="5" max="5" width="12.7109375" customWidth="1"/>
    <col min="6" max="6" width="13.5703125" customWidth="1"/>
    <col min="7" max="7" width="11.7109375" customWidth="1"/>
    <col min="8" max="8" width="1.140625" customWidth="1"/>
    <col min="16" max="16" width="10.28515625" bestFit="1" customWidth="1"/>
  </cols>
  <sheetData>
    <row r="1" spans="2:21" x14ac:dyDescent="0.25">
      <c r="C1" s="16" t="s">
        <v>13</v>
      </c>
      <c r="D1" s="14" t="s">
        <v>14</v>
      </c>
      <c r="T1" t="s">
        <v>22</v>
      </c>
      <c r="U1" t="s">
        <v>25</v>
      </c>
    </row>
    <row r="2" spans="2:21" x14ac:dyDescent="0.25">
      <c r="C2" s="16" t="s">
        <v>15</v>
      </c>
      <c r="D2" s="14" t="s">
        <v>0</v>
      </c>
      <c r="T2" t="s">
        <v>0</v>
      </c>
      <c r="U2" t="s">
        <v>14</v>
      </c>
    </row>
    <row r="3" spans="2:21" x14ac:dyDescent="0.25">
      <c r="C3" s="16" t="s">
        <v>16</v>
      </c>
      <c r="D3" s="15">
        <v>45520</v>
      </c>
      <c r="T3" t="s">
        <v>19</v>
      </c>
      <c r="U3" t="s">
        <v>26</v>
      </c>
    </row>
    <row r="4" spans="2:21" x14ac:dyDescent="0.25">
      <c r="T4" t="s">
        <v>20</v>
      </c>
      <c r="U4" t="s">
        <v>27</v>
      </c>
    </row>
    <row r="5" spans="2:21" x14ac:dyDescent="0.25">
      <c r="T5" t="s">
        <v>21</v>
      </c>
      <c r="U5" t="s">
        <v>28</v>
      </c>
    </row>
    <row r="6" spans="2:21" x14ac:dyDescent="0.25">
      <c r="C6" s="9"/>
      <c r="D6" s="9" t="s">
        <v>1</v>
      </c>
      <c r="E6" s="9" t="s">
        <v>2</v>
      </c>
      <c r="F6" s="9" t="s">
        <v>3</v>
      </c>
      <c r="G6" s="9" t="s">
        <v>4</v>
      </c>
      <c r="T6" t="s">
        <v>23</v>
      </c>
      <c r="U6" t="s">
        <v>29</v>
      </c>
    </row>
    <row r="7" spans="2:21" ht="31.5" customHeight="1" x14ac:dyDescent="0.25">
      <c r="D7" s="17">
        <v>0.125</v>
      </c>
      <c r="E7" s="18">
        <v>0.3</v>
      </c>
      <c r="F7" s="19">
        <v>7</v>
      </c>
      <c r="G7" s="19">
        <v>100000</v>
      </c>
      <c r="T7" t="s">
        <v>24</v>
      </c>
      <c r="U7" t="s">
        <v>30</v>
      </c>
    </row>
    <row r="8" spans="2:21" ht="11.25" customHeight="1" x14ac:dyDescent="0.25"/>
    <row r="9" spans="2:21" ht="6" customHeight="1" x14ac:dyDescent="0.25">
      <c r="B9" s="7"/>
      <c r="C9" s="7"/>
      <c r="D9" s="7"/>
      <c r="E9" s="7"/>
      <c r="F9" s="7"/>
      <c r="G9" s="7"/>
      <c r="H9" s="7"/>
    </row>
    <row r="10" spans="2:21" ht="18.75" x14ac:dyDescent="0.3">
      <c r="B10" s="7"/>
      <c r="C10" s="7"/>
      <c r="D10" s="8" t="s">
        <v>5</v>
      </c>
      <c r="E10" s="8" t="s">
        <v>6</v>
      </c>
      <c r="F10" s="8" t="s">
        <v>7</v>
      </c>
      <c r="G10" s="7" t="s">
        <v>5</v>
      </c>
      <c r="H10" s="7"/>
      <c r="M10" s="1"/>
      <c r="N10" s="1"/>
      <c r="O10" s="1"/>
      <c r="P10" s="1"/>
    </row>
    <row r="11" spans="2:21" x14ac:dyDescent="0.25">
      <c r="B11" s="7"/>
      <c r="C11" s="9" t="s">
        <v>8</v>
      </c>
      <c r="D11" s="10">
        <v>100000</v>
      </c>
      <c r="E11" s="10">
        <v>50000</v>
      </c>
      <c r="F11" s="10">
        <v>25000</v>
      </c>
      <c r="G11" s="12" t="s">
        <v>17</v>
      </c>
      <c r="H11" s="7"/>
      <c r="L11" s="1"/>
      <c r="M11" s="2"/>
      <c r="N11" s="3"/>
      <c r="O11" s="4"/>
    </row>
    <row r="12" spans="2:21" x14ac:dyDescent="0.25">
      <c r="B12" s="7"/>
      <c r="C12" s="9" t="s">
        <v>9</v>
      </c>
      <c r="D12" s="5">
        <f>D11*$F$7</f>
        <v>700000</v>
      </c>
      <c r="E12" s="5">
        <f t="shared" ref="E12:F12" si="0">E11*$F$7</f>
        <v>350000</v>
      </c>
      <c r="F12" s="5">
        <f t="shared" si="0"/>
        <v>175000</v>
      </c>
      <c r="G12" s="21" t="b">
        <v>1</v>
      </c>
      <c r="H12" s="7"/>
    </row>
    <row r="13" spans="2:21" x14ac:dyDescent="0.25">
      <c r="B13" s="7"/>
      <c r="C13" s="9" t="s">
        <v>10</v>
      </c>
      <c r="D13" s="13">
        <f>D12*$D$7</f>
        <v>87500</v>
      </c>
      <c r="E13" s="13">
        <f t="shared" ref="E13:F13" si="1">E12*$D$7</f>
        <v>43750</v>
      </c>
      <c r="F13" s="13">
        <f t="shared" si="1"/>
        <v>21875</v>
      </c>
      <c r="G13" s="11" t="s">
        <v>18</v>
      </c>
      <c r="H13" s="7"/>
      <c r="M13" s="6"/>
      <c r="N13" s="6"/>
      <c r="O13" s="6"/>
    </row>
    <row r="14" spans="2:21" x14ac:dyDescent="0.25">
      <c r="B14" s="7"/>
      <c r="C14" s="9" t="s">
        <v>11</v>
      </c>
      <c r="D14" s="5">
        <f>D12-D13</f>
        <v>612500</v>
      </c>
      <c r="E14" s="5">
        <f t="shared" ref="E14" si="2">E12-E13</f>
        <v>306250</v>
      </c>
      <c r="F14" s="5">
        <f t="shared" ref="F14" si="3">F12-F13</f>
        <v>153125</v>
      </c>
      <c r="G14" s="20" t="b">
        <v>0</v>
      </c>
      <c r="H14" s="7"/>
    </row>
    <row r="15" spans="2:21" x14ac:dyDescent="0.25">
      <c r="B15" s="7"/>
      <c r="C15" s="9" t="s">
        <v>2</v>
      </c>
      <c r="D15" s="13">
        <f>D14*$E$7</f>
        <v>183750</v>
      </c>
      <c r="E15" s="13">
        <f t="shared" ref="E15:F15" si="4">E14*$E$7</f>
        <v>91875</v>
      </c>
      <c r="F15" s="13">
        <f t="shared" si="4"/>
        <v>45937.5</v>
      </c>
      <c r="G15" s="7"/>
      <c r="H15" s="7"/>
      <c r="M15" s="5"/>
      <c r="N15" s="5"/>
      <c r="O15" s="5"/>
    </row>
    <row r="16" spans="2:21" x14ac:dyDescent="0.25">
      <c r="B16" s="7"/>
      <c r="C16" s="9" t="s">
        <v>12</v>
      </c>
      <c r="D16" s="5">
        <f>D14-D15</f>
        <v>428750</v>
      </c>
      <c r="E16" s="5">
        <f t="shared" ref="E16" si="5">E14-E15</f>
        <v>214375</v>
      </c>
      <c r="F16" s="5">
        <f t="shared" ref="F16" si="6">F14-F15</f>
        <v>107187.5</v>
      </c>
      <c r="G16" s="7"/>
      <c r="H16" s="7"/>
      <c r="M16" s="5"/>
      <c r="N16" s="5"/>
      <c r="O16" s="5"/>
    </row>
    <row r="17" spans="2:15" ht="6" customHeight="1" x14ac:dyDescent="0.25">
      <c r="B17" s="7"/>
      <c r="C17" s="7"/>
      <c r="D17" s="7"/>
      <c r="E17" s="7"/>
      <c r="F17" s="7"/>
      <c r="G17" s="7"/>
      <c r="H17" s="7"/>
      <c r="M17" s="5"/>
      <c r="N17" s="5"/>
      <c r="O17" s="5"/>
    </row>
    <row r="18" spans="2:15" x14ac:dyDescent="0.25">
      <c r="M18" s="5"/>
      <c r="N18" s="5"/>
      <c r="O18" s="5"/>
    </row>
    <row r="19" spans="2:15" ht="18.75" customHeight="1" x14ac:dyDescent="0.25">
      <c r="D19">
        <f>D16-$G$7</f>
        <v>328750</v>
      </c>
      <c r="E19">
        <f>E16-$G$7</f>
        <v>114375</v>
      </c>
      <c r="F19">
        <f>F16-$G$7</f>
        <v>7187.5</v>
      </c>
      <c r="N19" s="5"/>
      <c r="O19" s="5"/>
    </row>
    <row r="21" spans="2:15" x14ac:dyDescent="0.25">
      <c r="J21" s="22"/>
    </row>
    <row r="22" spans="2:15" ht="7.5" customHeight="1" x14ac:dyDescent="0.25"/>
  </sheetData>
  <phoneticPr fontId="5" type="noConversion"/>
  <conditionalFormatting sqref="D19:F19">
    <cfRule type="iconSet" priority="1">
      <iconSet iconSet="3Flags">
        <cfvo type="percent" val="0"/>
        <cfvo type="percent" val="33"/>
        <cfvo type="percent" val="67"/>
      </iconSet>
    </cfRule>
  </conditionalFormatting>
  <conditionalFormatting sqref="N19:O19">
    <cfRule type="cellIs" dxfId="0" priority="3" operator="lessThan">
      <formula>0</formula>
    </cfRule>
  </conditionalFormatting>
  <dataValidations disablePrompts="1" count="3">
    <dataValidation type="list" allowBlank="1" showInputMessage="1" showErrorMessage="1" sqref="D2" xr:uid="{6EA934D6-85E9-4154-86C6-32773DF236F1}">
      <formula1>$T$2:$T$7</formula1>
    </dataValidation>
    <dataValidation type="list" allowBlank="1" showInputMessage="1" showErrorMessage="1" sqref="D1" xr:uid="{224E2087-72AB-4CBF-88F7-F7715A2ECE3E}">
      <formula1>$U$2:$U$7</formula1>
    </dataValidation>
    <dataValidation type="list" allowBlank="1" showInputMessage="1" showErrorMessage="1" sqref="G10" xr:uid="{EEC426FA-4E15-4707-AF29-8E60ECCE32ED}">
      <formula1>$D$10:$F$10</formula1>
    </dataValidation>
  </dataValidations>
  <pageMargins left="0.7" right="0.7" top="0.75" bottom="0.75" header="0.3" footer="0.3"/>
  <pageSetup paperSize="9" orientation="portrait" r:id="rId1"/>
  <headerFooter>
    <oddHeader>&amp;L&amp;"-,Bold"&amp;14Customer Discount Approval&amp;R&amp;G</oddHeader>
  </headerFooter>
  <ignoredErrors>
    <ignoredError sqref="D15:F15" formula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 Sinha</dc:creator>
  <cp:lastModifiedBy>Kanchan Sinha</cp:lastModifiedBy>
  <dcterms:created xsi:type="dcterms:W3CDTF">2024-08-12T11:16:51Z</dcterms:created>
  <dcterms:modified xsi:type="dcterms:W3CDTF">2024-08-12T16:47:05Z</dcterms:modified>
</cp:coreProperties>
</file>