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9b1f1b02f5aaf0f/Documents/LabPsych/data/"/>
    </mc:Choice>
  </mc:AlternateContent>
  <xr:revisionPtr revIDLastSave="176" documentId="8_{9684487E-C758-44B4-B5ED-5B39424FF018}" xr6:coauthVersionLast="47" xr6:coauthVersionMax="47" xr10:uidLastSave="{B166962D-F1B8-4EEA-B7CF-05FA279FD9A7}"/>
  <bookViews>
    <workbookView xWindow="-110" yWindow="-110" windowWidth="19420" windowHeight="10300" xr2:uid="{F27C8D07-D005-4B42-81C1-00DF8520CFCF}"/>
  </bookViews>
  <sheets>
    <sheet name="DelayDiscountingParticipant1Dat" sheetId="1" r:id="rId1"/>
    <sheet name="DelayDiscountingParticipant2Dat" sheetId="2" r:id="rId2"/>
    <sheet name="DelayDiscountingParticipant3Dat" sheetId="3" r:id="rId3"/>
    <sheet name="DelayDiscountingParticipant4Dat" sheetId="4" r:id="rId4"/>
  </sheets>
  <calcPr calcId="0"/>
</workbook>
</file>

<file path=xl/calcChain.xml><?xml version="1.0" encoding="utf-8"?>
<calcChain xmlns="http://schemas.openxmlformats.org/spreadsheetml/2006/main">
  <c r="G2" i="4" l="1"/>
  <c r="I2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E72" i="4"/>
  <c r="E44" i="4"/>
  <c r="E86" i="4"/>
  <c r="E58" i="4"/>
  <c r="E16" i="4"/>
  <c r="E30" i="4"/>
  <c r="E31" i="4"/>
  <c r="E73" i="4"/>
  <c r="E45" i="4"/>
  <c r="E59" i="4"/>
  <c r="E87" i="4"/>
  <c r="E17" i="4"/>
  <c r="E3" i="4"/>
  <c r="E18" i="4"/>
  <c r="E88" i="4"/>
  <c r="E32" i="4"/>
  <c r="E60" i="4"/>
  <c r="E4" i="4"/>
  <c r="E74" i="4"/>
  <c r="E46" i="4"/>
  <c r="E61" i="4"/>
  <c r="E89" i="4"/>
  <c r="E19" i="4"/>
  <c r="E5" i="4"/>
  <c r="E47" i="4"/>
  <c r="E33" i="4"/>
  <c r="E75" i="4"/>
  <c r="E76" i="4"/>
  <c r="E20" i="4"/>
  <c r="E34" i="4"/>
  <c r="E90" i="4"/>
  <c r="E6" i="4"/>
  <c r="E48" i="4"/>
  <c r="E62" i="4"/>
  <c r="E49" i="4"/>
  <c r="E91" i="4"/>
  <c r="E63" i="4"/>
  <c r="E77" i="4"/>
  <c r="E21" i="4"/>
  <c r="E7" i="4"/>
  <c r="E35" i="4"/>
  <c r="E78" i="4"/>
  <c r="E64" i="4"/>
  <c r="E22" i="4"/>
  <c r="E8" i="4"/>
  <c r="E36" i="4"/>
  <c r="E92" i="4"/>
  <c r="E50" i="4"/>
  <c r="E23" i="4"/>
  <c r="E79" i="4"/>
  <c r="E65" i="4"/>
  <c r="E9" i="4"/>
  <c r="E93" i="4"/>
  <c r="E51" i="4"/>
  <c r="E37" i="4"/>
  <c r="E66" i="4"/>
  <c r="E38" i="4"/>
  <c r="E94" i="4"/>
  <c r="E10" i="4"/>
  <c r="E52" i="4"/>
  <c r="E24" i="4"/>
  <c r="E80" i="4"/>
  <c r="E39" i="4"/>
  <c r="E53" i="4"/>
  <c r="E81" i="4"/>
  <c r="E67" i="4"/>
  <c r="E11" i="4"/>
  <c r="E25" i="4"/>
  <c r="E95" i="4"/>
  <c r="E26" i="4"/>
  <c r="E82" i="4"/>
  <c r="E40" i="4"/>
  <c r="E96" i="4"/>
  <c r="E54" i="4"/>
  <c r="E68" i="4"/>
  <c r="E12" i="4"/>
  <c r="E97" i="4"/>
  <c r="E69" i="4"/>
  <c r="E27" i="4"/>
  <c r="E83" i="4"/>
  <c r="E41" i="4"/>
  <c r="E13" i="4"/>
  <c r="E55" i="4"/>
  <c r="E84" i="4"/>
  <c r="E14" i="4"/>
  <c r="E56" i="4"/>
  <c r="E42" i="4"/>
  <c r="E28" i="4"/>
  <c r="E98" i="4"/>
  <c r="E70" i="4"/>
  <c r="E99" i="4"/>
  <c r="E57" i="4"/>
  <c r="E71" i="4"/>
  <c r="E15" i="4"/>
  <c r="E43" i="4"/>
  <c r="E85" i="4"/>
  <c r="E29" i="4"/>
  <c r="E2" i="4"/>
  <c r="G10" i="1"/>
  <c r="I2" i="1" s="1"/>
  <c r="E70" i="1"/>
  <c r="G9" i="1"/>
  <c r="G8" i="1"/>
  <c r="G7" i="1"/>
  <c r="G6" i="1"/>
  <c r="G5" i="1"/>
  <c r="G4" i="1"/>
  <c r="E35" i="1"/>
  <c r="G3" i="1"/>
  <c r="G2" i="1"/>
  <c r="E15" i="1"/>
  <c r="I2" i="3"/>
  <c r="G3" i="3"/>
  <c r="G2" i="3"/>
  <c r="E2" i="3"/>
  <c r="E86" i="3"/>
  <c r="E16" i="3"/>
  <c r="E44" i="3"/>
  <c r="E30" i="3"/>
  <c r="E58" i="3"/>
  <c r="E87" i="3"/>
  <c r="E73" i="3"/>
  <c r="E59" i="3"/>
  <c r="E31" i="3"/>
  <c r="E3" i="3"/>
  <c r="E45" i="3"/>
  <c r="E17" i="3"/>
  <c r="E74" i="3"/>
  <c r="E32" i="3"/>
  <c r="E60" i="3"/>
  <c r="E46" i="3"/>
  <c r="E18" i="3"/>
  <c r="E88" i="3"/>
  <c r="E4" i="3"/>
  <c r="E19" i="3"/>
  <c r="E75" i="3"/>
  <c r="E47" i="3"/>
  <c r="E5" i="3"/>
  <c r="E89" i="3"/>
  <c r="E61" i="3"/>
  <c r="E33" i="3"/>
  <c r="E90" i="3"/>
  <c r="E76" i="3"/>
  <c r="E34" i="3"/>
  <c r="E48" i="3"/>
  <c r="E6" i="3"/>
  <c r="E62" i="3"/>
  <c r="E20" i="3"/>
  <c r="E7" i="3"/>
  <c r="E63" i="3"/>
  <c r="E91" i="3"/>
  <c r="E21" i="3"/>
  <c r="E49" i="3"/>
  <c r="E35" i="3"/>
  <c r="E77" i="3"/>
  <c r="E8" i="3"/>
  <c r="E36" i="3"/>
  <c r="E22" i="3"/>
  <c r="E78" i="3"/>
  <c r="E92" i="3"/>
  <c r="E50" i="3"/>
  <c r="E64" i="3"/>
  <c r="E93" i="3"/>
  <c r="E9" i="3"/>
  <c r="E65" i="3"/>
  <c r="E79" i="3"/>
  <c r="E37" i="3"/>
  <c r="E51" i="3"/>
  <c r="E23" i="3"/>
  <c r="E10" i="3"/>
  <c r="E94" i="3"/>
  <c r="E66" i="3"/>
  <c r="E38" i="3"/>
  <c r="E80" i="3"/>
  <c r="E52" i="3"/>
  <c r="E24" i="3"/>
  <c r="E67" i="3"/>
  <c r="E39" i="3"/>
  <c r="E53" i="3"/>
  <c r="E81" i="3"/>
  <c r="E11" i="3"/>
  <c r="E25" i="3"/>
  <c r="E95" i="3"/>
  <c r="E26" i="3"/>
  <c r="E96" i="3"/>
  <c r="E12" i="3"/>
  <c r="E40" i="3"/>
  <c r="E82" i="3"/>
  <c r="E68" i="3"/>
  <c r="E54" i="3"/>
  <c r="E83" i="3"/>
  <c r="E97" i="3"/>
  <c r="E41" i="3"/>
  <c r="E69" i="3"/>
  <c r="E27" i="3"/>
  <c r="E55" i="3"/>
  <c r="E13" i="3"/>
  <c r="E98" i="3"/>
  <c r="E28" i="3"/>
  <c r="E14" i="3"/>
  <c r="E84" i="3"/>
  <c r="E56" i="3"/>
  <c r="E70" i="3"/>
  <c r="E42" i="3"/>
  <c r="E29" i="3"/>
  <c r="E43" i="3"/>
  <c r="E71" i="3"/>
  <c r="E15" i="3"/>
  <c r="E99" i="3"/>
  <c r="E85" i="3"/>
  <c r="E57" i="3"/>
  <c r="E72" i="3"/>
  <c r="I2" i="2"/>
  <c r="G2" i="2"/>
  <c r="E44" i="2"/>
  <c r="E86" i="2"/>
  <c r="E16" i="2"/>
  <c r="E72" i="2"/>
  <c r="E30" i="2"/>
  <c r="E58" i="2"/>
  <c r="E59" i="2"/>
  <c r="E45" i="2"/>
  <c r="E3" i="2"/>
  <c r="E31" i="2"/>
  <c r="E73" i="2"/>
  <c r="E87" i="2"/>
  <c r="E17" i="2"/>
  <c r="E4" i="2"/>
  <c r="E32" i="2"/>
  <c r="E18" i="2"/>
  <c r="E46" i="2"/>
  <c r="E88" i="2"/>
  <c r="E60" i="2"/>
  <c r="E74" i="2"/>
  <c r="E89" i="2"/>
  <c r="E47" i="2"/>
  <c r="E61" i="2"/>
  <c r="E19" i="2"/>
  <c r="E33" i="2"/>
  <c r="E5" i="2"/>
  <c r="E75" i="2"/>
  <c r="E48" i="2"/>
  <c r="E6" i="2"/>
  <c r="E62" i="2"/>
  <c r="E90" i="2"/>
  <c r="E20" i="2"/>
  <c r="E76" i="2"/>
  <c r="E34" i="2"/>
  <c r="E7" i="2"/>
  <c r="E63" i="2"/>
  <c r="E91" i="2"/>
  <c r="E21" i="2"/>
  <c r="E49" i="2"/>
  <c r="E35" i="2"/>
  <c r="E77" i="2"/>
  <c r="E8" i="2"/>
  <c r="E78" i="2"/>
  <c r="E50" i="2"/>
  <c r="E92" i="2"/>
  <c r="E22" i="2"/>
  <c r="E64" i="2"/>
  <c r="E36" i="2"/>
  <c r="E65" i="2"/>
  <c r="E93" i="2"/>
  <c r="E9" i="2"/>
  <c r="E51" i="2"/>
  <c r="E23" i="2"/>
  <c r="E37" i="2"/>
  <c r="E79" i="2"/>
  <c r="E80" i="2"/>
  <c r="E10" i="2"/>
  <c r="E24" i="2"/>
  <c r="E66" i="2"/>
  <c r="E94" i="2"/>
  <c r="E52" i="2"/>
  <c r="E38" i="2"/>
  <c r="E67" i="2"/>
  <c r="E25" i="2"/>
  <c r="E53" i="2"/>
  <c r="E95" i="2"/>
  <c r="E81" i="2"/>
  <c r="E39" i="2"/>
  <c r="E11" i="2"/>
  <c r="E12" i="2"/>
  <c r="E26" i="2"/>
  <c r="E96" i="2"/>
  <c r="E82" i="2"/>
  <c r="E68" i="2"/>
  <c r="E40" i="2"/>
  <c r="E54" i="2"/>
  <c r="E55" i="2"/>
  <c r="E69" i="2"/>
  <c r="E97" i="2"/>
  <c r="E41" i="2"/>
  <c r="E13" i="2"/>
  <c r="E83" i="2"/>
  <c r="E27" i="2"/>
  <c r="E42" i="2"/>
  <c r="E98" i="2"/>
  <c r="E70" i="2"/>
  <c r="E56" i="2"/>
  <c r="E28" i="2"/>
  <c r="E84" i="2"/>
  <c r="E14" i="2"/>
  <c r="E29" i="2"/>
  <c r="E15" i="2"/>
  <c r="E57" i="2"/>
  <c r="E85" i="2"/>
  <c r="E99" i="2"/>
  <c r="E43" i="2"/>
  <c r="E71" i="2"/>
  <c r="E2" i="2"/>
  <c r="E57" i="1"/>
  <c r="E44" i="1"/>
  <c r="E16" i="1"/>
  <c r="E72" i="1"/>
  <c r="E2" i="1"/>
  <c r="E58" i="1"/>
  <c r="E86" i="1"/>
  <c r="E45" i="1"/>
  <c r="E59" i="1"/>
  <c r="E87" i="1"/>
  <c r="E17" i="1"/>
  <c r="E31" i="1"/>
  <c r="E73" i="1"/>
  <c r="E3" i="1"/>
  <c r="E74" i="1"/>
  <c r="E46" i="1"/>
  <c r="E60" i="1"/>
  <c r="E18" i="1"/>
  <c r="E4" i="1"/>
  <c r="E32" i="1"/>
  <c r="E88" i="1"/>
  <c r="E19" i="1"/>
  <c r="E5" i="1"/>
  <c r="E75" i="1"/>
  <c r="E89" i="1"/>
  <c r="E47" i="1"/>
  <c r="E61" i="1"/>
  <c r="E33" i="1"/>
  <c r="E48" i="1"/>
  <c r="E62" i="1"/>
  <c r="E20" i="1"/>
  <c r="E6" i="1"/>
  <c r="E76" i="1"/>
  <c r="E34" i="1"/>
  <c r="E90" i="1"/>
  <c r="E77" i="1"/>
  <c r="E63" i="1"/>
  <c r="E21" i="1"/>
  <c r="E7" i="1"/>
  <c r="E49" i="1"/>
  <c r="E91" i="1"/>
  <c r="E64" i="1"/>
  <c r="E36" i="1"/>
  <c r="E78" i="1"/>
  <c r="E8" i="1"/>
  <c r="E22" i="1"/>
  <c r="E50" i="1"/>
  <c r="E92" i="1"/>
  <c r="E51" i="1"/>
  <c r="E37" i="1"/>
  <c r="E79" i="1"/>
  <c r="E93" i="1"/>
  <c r="E9" i="1"/>
  <c r="E65" i="1"/>
  <c r="E23" i="1"/>
  <c r="E94" i="1"/>
  <c r="E38" i="1"/>
  <c r="E24" i="1"/>
  <c r="E52" i="1"/>
  <c r="E66" i="1"/>
  <c r="E80" i="1"/>
  <c r="E10" i="1"/>
  <c r="E25" i="1"/>
  <c r="E39" i="1"/>
  <c r="E81" i="1"/>
  <c r="E67" i="1"/>
  <c r="E53" i="1"/>
  <c r="E95" i="1"/>
  <c r="E11" i="1"/>
  <c r="E12" i="1"/>
  <c r="E54" i="1"/>
  <c r="E96" i="1"/>
  <c r="E68" i="1"/>
  <c r="E40" i="1"/>
  <c r="E26" i="1"/>
  <c r="E82" i="1"/>
  <c r="E55" i="1"/>
  <c r="E41" i="1"/>
  <c r="E83" i="1"/>
  <c r="E27" i="1"/>
  <c r="E13" i="1"/>
  <c r="E69" i="1"/>
  <c r="E97" i="1"/>
  <c r="E84" i="1"/>
  <c r="E28" i="1"/>
  <c r="E14" i="1"/>
  <c r="E56" i="1"/>
  <c r="E98" i="1"/>
  <c r="E42" i="1"/>
  <c r="E85" i="1"/>
  <c r="E71" i="1"/>
  <c r="E99" i="1"/>
  <c r="E29" i="1"/>
  <c r="E43" i="1"/>
  <c r="E30" i="1"/>
</calcChain>
</file>

<file path=xl/sharedStrings.xml><?xml version="1.0" encoding="utf-8"?>
<sst xmlns="http://schemas.openxmlformats.org/spreadsheetml/2006/main" count="420" uniqueCount="10">
  <si>
    <t>reward_today</t>
  </si>
  <si>
    <t>future_reward</t>
  </si>
  <si>
    <t>delay</t>
  </si>
  <si>
    <t>key_resp.keys</t>
  </si>
  <si>
    <t>t</t>
  </si>
  <si>
    <t>l</t>
  </si>
  <si>
    <t>k</t>
  </si>
  <si>
    <t>GeoMean  of all l to t transition values</t>
  </si>
  <si>
    <t>Average of all (k of the particiapant)</t>
  </si>
  <si>
    <t>Average of all (k of the participant)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</si>
</sst>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D69FE-6503-4FAC-B730-C6CCDB09FCF9}">
  <dimension ref="A1:I99"/>
  <sheetViews>
    <sheetView tabSelected="1" topLeftCell="D1" zoomScale="86" workbookViewId="0">
      <selection activeCell="I2" sqref="I2"/>
    </sheetView>
  </sheetViews>
  <sheetFormatPr defaultRowHeight="14.5" x14ac:dyDescent="0.35"/>
  <cols>
    <col min="1" max="1" width="15.08984375" customWidth="1"/>
    <col min="2" max="2" width="15.453125" customWidth="1"/>
    <col min="4" max="4" width="15" customWidth="1"/>
    <col min="5" max="5" width="19" customWidth="1"/>
    <col min="7" max="7" width="35.36328125" customWidth="1"/>
    <col min="9" max="9" width="30.816406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G1" s="1" t="s">
        <v>7</v>
      </c>
      <c r="I1" s="1" t="s">
        <v>8</v>
      </c>
    </row>
    <row r="2" spans="1:9" x14ac:dyDescent="0.35">
      <c r="A2" s="1">
        <v>78</v>
      </c>
      <c r="B2" s="1">
        <v>80</v>
      </c>
      <c r="C2" s="1">
        <v>162</v>
      </c>
      <c r="D2" s="1" t="s">
        <v>4</v>
      </c>
      <c r="E2" s="1">
        <f>((B2/A2)-1)/C2</f>
        <v>1.5827793605571326E-4</v>
      </c>
      <c r="G2" s="1">
        <f>GEOMEAN(E15:E16)</f>
        <v>3.9851465855079618E-4</v>
      </c>
      <c r="I2" s="1">
        <f>AVERAGE(G2:G10)</f>
        <v>1.6035325036211856E-2</v>
      </c>
    </row>
    <row r="3" spans="1:9" x14ac:dyDescent="0.35">
      <c r="A3" s="1">
        <v>78</v>
      </c>
      <c r="B3" s="1">
        <v>80</v>
      </c>
      <c r="C3" s="1">
        <v>162</v>
      </c>
      <c r="D3" s="1" t="s">
        <v>4</v>
      </c>
      <c r="E3" s="1">
        <f>((B3/A3)-1)/C3</f>
        <v>1.5827793605571326E-4</v>
      </c>
      <c r="G3" s="1">
        <f>GEOMEAN(E30:E31)</f>
        <v>2.522357257509746E-3</v>
      </c>
    </row>
    <row r="4" spans="1:9" x14ac:dyDescent="0.35">
      <c r="A4" s="1">
        <v>78</v>
      </c>
      <c r="B4" s="1">
        <v>80</v>
      </c>
      <c r="C4" s="1">
        <v>162</v>
      </c>
      <c r="D4" s="1" t="s">
        <v>4</v>
      </c>
      <c r="E4" s="1">
        <f>((B4/A4)-1)/C4</f>
        <v>1.5827793605571326E-4</v>
      </c>
      <c r="G4" s="1">
        <f>GEOMEAN(E33:E34)</f>
        <v>2.522357257509746E-3</v>
      </c>
    </row>
    <row r="5" spans="1:9" x14ac:dyDescent="0.35">
      <c r="A5" s="1">
        <v>78</v>
      </c>
      <c r="B5" s="1">
        <v>80</v>
      </c>
      <c r="C5" s="1">
        <v>162</v>
      </c>
      <c r="D5" s="1" t="s">
        <v>4</v>
      </c>
      <c r="E5" s="1">
        <f>((B5/A5)-1)/C5</f>
        <v>1.5827793605571326E-4</v>
      </c>
      <c r="G5" s="1">
        <f>GEOMEAN(E46:E47)</f>
        <v>6.0483870967741934E-3</v>
      </c>
    </row>
    <row r="6" spans="1:9" x14ac:dyDescent="0.35">
      <c r="A6" s="1">
        <v>78</v>
      </c>
      <c r="B6" s="1">
        <v>80</v>
      </c>
      <c r="C6" s="1">
        <v>162</v>
      </c>
      <c r="D6" s="1" t="s">
        <v>4</v>
      </c>
      <c r="E6" s="1">
        <f>((B6/A6)-1)/C6</f>
        <v>1.5827793605571326E-4</v>
      </c>
      <c r="G6" s="1">
        <f>GEOMEAN(E53:E54)</f>
        <v>6.0483870967741934E-3</v>
      </c>
    </row>
    <row r="7" spans="1:9" x14ac:dyDescent="0.35">
      <c r="A7" s="1">
        <v>78</v>
      </c>
      <c r="B7" s="1">
        <v>80</v>
      </c>
      <c r="C7" s="1">
        <v>162</v>
      </c>
      <c r="D7" s="1" t="s">
        <v>4</v>
      </c>
      <c r="E7" s="1">
        <f>((B7/A7)-1)/C7</f>
        <v>1.5827793605571326E-4</v>
      </c>
      <c r="G7" s="1">
        <f>GEOMEAN(E55:E56)</f>
        <v>6.0483870967741934E-3</v>
      </c>
    </row>
    <row r="8" spans="1:9" x14ac:dyDescent="0.35">
      <c r="A8" s="1">
        <v>78</v>
      </c>
      <c r="B8" s="1">
        <v>80</v>
      </c>
      <c r="C8" s="1">
        <v>162</v>
      </c>
      <c r="D8" s="1" t="s">
        <v>4</v>
      </c>
      <c r="E8" s="1">
        <f>((B8/A8)-1)/C8</f>
        <v>1.5827793605571326E-4</v>
      </c>
      <c r="G8" s="1">
        <f>GEOMEAN(E57:E58)</f>
        <v>1.5663621409866119E-2</v>
      </c>
    </row>
    <row r="9" spans="1:9" x14ac:dyDescent="0.35">
      <c r="A9" s="1">
        <v>78</v>
      </c>
      <c r="B9" s="1">
        <v>80</v>
      </c>
      <c r="C9" s="1">
        <v>162</v>
      </c>
      <c r="D9" s="1" t="s">
        <v>4</v>
      </c>
      <c r="E9" s="1">
        <f>((B9/A9)-1)/C9</f>
        <v>1.5827793605571326E-4</v>
      </c>
      <c r="G9" s="1">
        <f>GEOMEAN(E60:E61)</f>
        <v>4.0564373897707229E-2</v>
      </c>
    </row>
    <row r="10" spans="1:9" x14ac:dyDescent="0.35">
      <c r="A10" s="1">
        <v>78</v>
      </c>
      <c r="B10" s="1">
        <v>80</v>
      </c>
      <c r="C10" s="1">
        <v>162</v>
      </c>
      <c r="D10" s="1" t="s">
        <v>4</v>
      </c>
      <c r="E10" s="1">
        <f>((B10/A10)-1)/C10</f>
        <v>1.5827793605571326E-4</v>
      </c>
      <c r="G10" s="1">
        <f>GEOMEAN(E71:E72)</f>
        <v>6.4501539554440476E-2</v>
      </c>
    </row>
    <row r="11" spans="1:9" x14ac:dyDescent="0.35">
      <c r="A11" s="1">
        <v>78</v>
      </c>
      <c r="B11" s="1">
        <v>80</v>
      </c>
      <c r="C11" s="1">
        <v>162</v>
      </c>
      <c r="D11" s="1" t="s">
        <v>4</v>
      </c>
      <c r="E11" s="1">
        <f>((B11/A11)-1)/C11</f>
        <v>1.5827793605571326E-4</v>
      </c>
    </row>
    <row r="12" spans="1:9" x14ac:dyDescent="0.35">
      <c r="A12" s="1">
        <v>78</v>
      </c>
      <c r="B12" s="1">
        <v>80</v>
      </c>
      <c r="C12" s="1">
        <v>162</v>
      </c>
      <c r="D12" s="1" t="s">
        <v>4</v>
      </c>
      <c r="E12" s="1">
        <f>((B12/A12)-1)/C12</f>
        <v>1.5827793605571326E-4</v>
      </c>
    </row>
    <row r="13" spans="1:9" x14ac:dyDescent="0.35">
      <c r="A13" s="1">
        <v>78</v>
      </c>
      <c r="B13" s="1">
        <v>80</v>
      </c>
      <c r="C13" s="1">
        <v>162</v>
      </c>
      <c r="D13" s="1" t="s">
        <v>4</v>
      </c>
      <c r="E13" s="1">
        <f>((B13/A13)-1)/C13</f>
        <v>1.5827793605571326E-4</v>
      </c>
    </row>
    <row r="14" spans="1:9" x14ac:dyDescent="0.35">
      <c r="A14" s="1">
        <v>78</v>
      </c>
      <c r="B14" s="1">
        <v>80</v>
      </c>
      <c r="C14" s="1">
        <v>162</v>
      </c>
      <c r="D14" s="1" t="s">
        <v>4</v>
      </c>
      <c r="E14" s="1">
        <f>((B14/A14)-1)/C14</f>
        <v>1.5827793605571326E-4</v>
      </c>
    </row>
    <row r="15" spans="1:9" x14ac:dyDescent="0.35">
      <c r="A15" s="1">
        <v>78</v>
      </c>
      <c r="B15" s="1">
        <v>80</v>
      </c>
      <c r="C15" s="1">
        <v>162</v>
      </c>
      <c r="D15" s="2" t="s">
        <v>4</v>
      </c>
      <c r="E15" s="2">
        <f>((B15/A15)-1)/C15</f>
        <v>1.5827793605571326E-4</v>
      </c>
    </row>
    <row r="16" spans="1:9" x14ac:dyDescent="0.35">
      <c r="A16" s="1">
        <v>67</v>
      </c>
      <c r="B16" s="1">
        <v>75</v>
      </c>
      <c r="C16" s="1">
        <v>119</v>
      </c>
      <c r="D16" s="2" t="s">
        <v>5</v>
      </c>
      <c r="E16" s="2">
        <f>((B16/A16)-1)/C16</f>
        <v>1.0033864291985443E-3</v>
      </c>
    </row>
    <row r="17" spans="1:5" x14ac:dyDescent="0.35">
      <c r="A17" s="1">
        <v>67</v>
      </c>
      <c r="B17" s="1">
        <v>75</v>
      </c>
      <c r="C17" s="1">
        <v>119</v>
      </c>
      <c r="D17" s="4" t="s">
        <v>4</v>
      </c>
      <c r="E17" s="4">
        <f>((B17/A17)-1)/C17</f>
        <v>1.0033864291985443E-3</v>
      </c>
    </row>
    <row r="18" spans="1:5" x14ac:dyDescent="0.35">
      <c r="A18" s="1">
        <v>67</v>
      </c>
      <c r="B18" s="1">
        <v>75</v>
      </c>
      <c r="C18" s="1">
        <v>119</v>
      </c>
      <c r="D18" s="1" t="s">
        <v>4</v>
      </c>
      <c r="E18" s="1">
        <f>((B18/A18)-1)/C18</f>
        <v>1.0033864291985443E-3</v>
      </c>
    </row>
    <row r="19" spans="1:5" x14ac:dyDescent="0.35">
      <c r="A19" s="1">
        <v>67</v>
      </c>
      <c r="B19" s="1">
        <v>75</v>
      </c>
      <c r="C19" s="1">
        <v>119</v>
      </c>
      <c r="D19" s="1" t="s">
        <v>4</v>
      </c>
      <c r="E19" s="1">
        <f>((B19/A19)-1)/C19</f>
        <v>1.0033864291985443E-3</v>
      </c>
    </row>
    <row r="20" spans="1:5" x14ac:dyDescent="0.35">
      <c r="A20" s="1">
        <v>67</v>
      </c>
      <c r="B20" s="1">
        <v>75</v>
      </c>
      <c r="C20" s="1">
        <v>119</v>
      </c>
      <c r="D20" s="1" t="s">
        <v>4</v>
      </c>
      <c r="E20" s="1">
        <f>((B20/A20)-1)/C20</f>
        <v>1.0033864291985443E-3</v>
      </c>
    </row>
    <row r="21" spans="1:5" x14ac:dyDescent="0.35">
      <c r="A21" s="1">
        <v>67</v>
      </c>
      <c r="B21" s="1">
        <v>75</v>
      </c>
      <c r="C21" s="1">
        <v>119</v>
      </c>
      <c r="D21" s="1" t="s">
        <v>4</v>
      </c>
      <c r="E21" s="1">
        <f>((B21/A21)-1)/C21</f>
        <v>1.0033864291985443E-3</v>
      </c>
    </row>
    <row r="22" spans="1:5" x14ac:dyDescent="0.35">
      <c r="A22" s="1">
        <v>67</v>
      </c>
      <c r="B22" s="1">
        <v>75</v>
      </c>
      <c r="C22" s="1">
        <v>119</v>
      </c>
      <c r="D22" s="1" t="s">
        <v>4</v>
      </c>
      <c r="E22" s="1">
        <f>((B22/A22)-1)/C22</f>
        <v>1.0033864291985443E-3</v>
      </c>
    </row>
    <row r="23" spans="1:5" x14ac:dyDescent="0.35">
      <c r="A23" s="1">
        <v>67</v>
      </c>
      <c r="B23" s="1">
        <v>75</v>
      </c>
      <c r="C23" s="1">
        <v>119</v>
      </c>
      <c r="D23" s="1" t="s">
        <v>4</v>
      </c>
      <c r="E23" s="1">
        <f>((B23/A23)-1)/C23</f>
        <v>1.0033864291985443E-3</v>
      </c>
    </row>
    <row r="24" spans="1:5" x14ac:dyDescent="0.35">
      <c r="A24" s="1">
        <v>67</v>
      </c>
      <c r="B24" s="1">
        <v>75</v>
      </c>
      <c r="C24" s="1">
        <v>119</v>
      </c>
      <c r="D24" s="1" t="s">
        <v>4</v>
      </c>
      <c r="E24" s="1">
        <f>((B24/A24)-1)/C24</f>
        <v>1.0033864291985443E-3</v>
      </c>
    </row>
    <row r="25" spans="1:5" x14ac:dyDescent="0.35">
      <c r="A25" s="1">
        <v>67</v>
      </c>
      <c r="B25" s="1">
        <v>75</v>
      </c>
      <c r="C25" s="1">
        <v>119</v>
      </c>
      <c r="D25" s="1" t="s">
        <v>4</v>
      </c>
      <c r="E25" s="1">
        <f>((B25/A25)-1)/C25</f>
        <v>1.0033864291985443E-3</v>
      </c>
    </row>
    <row r="26" spans="1:5" x14ac:dyDescent="0.35">
      <c r="A26" s="1">
        <v>67</v>
      </c>
      <c r="B26" s="1">
        <v>75</v>
      </c>
      <c r="C26" s="1">
        <v>119</v>
      </c>
      <c r="D26" s="1" t="s">
        <v>4</v>
      </c>
      <c r="E26" s="1">
        <f>((B26/A26)-1)/C26</f>
        <v>1.0033864291985443E-3</v>
      </c>
    </row>
    <row r="27" spans="1:5" x14ac:dyDescent="0.35">
      <c r="A27" s="1">
        <v>67</v>
      </c>
      <c r="B27" s="1">
        <v>75</v>
      </c>
      <c r="C27" s="1">
        <v>119</v>
      </c>
      <c r="D27" s="1" t="s">
        <v>4</v>
      </c>
      <c r="E27" s="1">
        <f>((B27/A27)-1)/C27</f>
        <v>1.0033864291985443E-3</v>
      </c>
    </row>
    <row r="28" spans="1:5" x14ac:dyDescent="0.35">
      <c r="A28" s="1">
        <v>67</v>
      </c>
      <c r="B28" s="1">
        <v>75</v>
      </c>
      <c r="C28" s="1">
        <v>119</v>
      </c>
      <c r="D28" s="1" t="s">
        <v>4</v>
      </c>
      <c r="E28" s="1">
        <f>((B28/A28)-1)/C28</f>
        <v>1.0033864291985443E-3</v>
      </c>
    </row>
    <row r="29" spans="1:5" x14ac:dyDescent="0.35">
      <c r="A29" s="1">
        <v>67</v>
      </c>
      <c r="B29" s="1">
        <v>75</v>
      </c>
      <c r="C29" s="1">
        <v>119</v>
      </c>
      <c r="D29" s="1" t="s">
        <v>4</v>
      </c>
      <c r="E29" s="1">
        <f>((B29/A29)-1)/C29</f>
        <v>1.0033864291985443E-3</v>
      </c>
    </row>
    <row r="30" spans="1:5" x14ac:dyDescent="0.35">
      <c r="A30" s="1">
        <v>49</v>
      </c>
      <c r="B30" s="1">
        <v>60</v>
      </c>
      <c r="C30" s="1">
        <v>89</v>
      </c>
      <c r="D30" s="2" t="s">
        <v>4</v>
      </c>
      <c r="E30" s="2">
        <f>((B30/A30)-1)/C30</f>
        <v>2.522357257509746E-3</v>
      </c>
    </row>
    <row r="31" spans="1:5" x14ac:dyDescent="0.35">
      <c r="A31" s="1">
        <v>49</v>
      </c>
      <c r="B31" s="1">
        <v>60</v>
      </c>
      <c r="C31" s="1">
        <v>89</v>
      </c>
      <c r="D31" s="2" t="s">
        <v>5</v>
      </c>
      <c r="E31" s="2">
        <f>((B31/A31)-1)/C31</f>
        <v>2.522357257509746E-3</v>
      </c>
    </row>
    <row r="32" spans="1:5" x14ac:dyDescent="0.35">
      <c r="A32" s="1">
        <v>49</v>
      </c>
      <c r="B32" s="1">
        <v>60</v>
      </c>
      <c r="C32" s="1">
        <v>89</v>
      </c>
      <c r="D32" s="4" t="s">
        <v>4</v>
      </c>
      <c r="E32" s="4">
        <f>((B32/A32)-1)/C32</f>
        <v>2.522357257509746E-3</v>
      </c>
    </row>
    <row r="33" spans="1:5" x14ac:dyDescent="0.35">
      <c r="A33" s="1">
        <v>49</v>
      </c>
      <c r="B33" s="1">
        <v>60</v>
      </c>
      <c r="C33" s="1">
        <v>89</v>
      </c>
      <c r="D33" s="2" t="s">
        <v>4</v>
      </c>
      <c r="E33" s="2">
        <f>((B33/A33)-1)/C33</f>
        <v>2.522357257509746E-3</v>
      </c>
    </row>
    <row r="34" spans="1:5" x14ac:dyDescent="0.35">
      <c r="A34" s="1">
        <v>49</v>
      </c>
      <c r="B34" s="1">
        <v>60</v>
      </c>
      <c r="C34" s="1">
        <v>89</v>
      </c>
      <c r="D34" s="2" t="s">
        <v>5</v>
      </c>
      <c r="E34" s="2">
        <f>((B34/A34)-1)/C34</f>
        <v>2.522357257509746E-3</v>
      </c>
    </row>
    <row r="35" spans="1:5" x14ac:dyDescent="0.35">
      <c r="A35" s="1">
        <v>49</v>
      </c>
      <c r="B35" s="1">
        <v>60</v>
      </c>
      <c r="C35" s="1">
        <v>89</v>
      </c>
      <c r="D35" s="4" t="s">
        <v>4</v>
      </c>
      <c r="E35" s="4">
        <f>((B35/A35)-1)/C35</f>
        <v>2.522357257509746E-3</v>
      </c>
    </row>
    <row r="36" spans="1:5" x14ac:dyDescent="0.35">
      <c r="A36" s="1">
        <v>49</v>
      </c>
      <c r="B36" s="1">
        <v>60</v>
      </c>
      <c r="C36" s="1">
        <v>89</v>
      </c>
      <c r="D36" s="1" t="s">
        <v>4</v>
      </c>
      <c r="E36" s="1">
        <f>((B36/A36)-1)/C36</f>
        <v>2.522357257509746E-3</v>
      </c>
    </row>
    <row r="37" spans="1:5" x14ac:dyDescent="0.35">
      <c r="A37" s="1">
        <v>49</v>
      </c>
      <c r="B37" s="1">
        <v>60</v>
      </c>
      <c r="C37" s="1">
        <v>89</v>
      </c>
      <c r="D37" s="1" t="s">
        <v>4</v>
      </c>
      <c r="E37" s="1">
        <f>((B37/A37)-1)/C37</f>
        <v>2.522357257509746E-3</v>
      </c>
    </row>
    <row r="38" spans="1:5" x14ac:dyDescent="0.35">
      <c r="A38" s="1">
        <v>49</v>
      </c>
      <c r="B38" s="1">
        <v>60</v>
      </c>
      <c r="C38" s="1">
        <v>89</v>
      </c>
      <c r="D38" s="1" t="s">
        <v>4</v>
      </c>
      <c r="E38" s="1">
        <f>((B38/A38)-1)/C38</f>
        <v>2.522357257509746E-3</v>
      </c>
    </row>
    <row r="39" spans="1:5" x14ac:dyDescent="0.35">
      <c r="A39" s="1">
        <v>49</v>
      </c>
      <c r="B39" s="1">
        <v>60</v>
      </c>
      <c r="C39" s="1">
        <v>89</v>
      </c>
      <c r="D39" s="1" t="s">
        <v>4</v>
      </c>
      <c r="E39" s="1">
        <f>((B39/A39)-1)/C39</f>
        <v>2.522357257509746E-3</v>
      </c>
    </row>
    <row r="40" spans="1:5" x14ac:dyDescent="0.35">
      <c r="A40" s="1">
        <v>49</v>
      </c>
      <c r="B40" s="1">
        <v>60</v>
      </c>
      <c r="C40" s="1">
        <v>89</v>
      </c>
      <c r="D40" s="1" t="s">
        <v>4</v>
      </c>
      <c r="E40" s="1">
        <f>((B40/A40)-1)/C40</f>
        <v>2.522357257509746E-3</v>
      </c>
    </row>
    <row r="41" spans="1:5" x14ac:dyDescent="0.35">
      <c r="A41" s="1">
        <v>49</v>
      </c>
      <c r="B41" s="1">
        <v>60</v>
      </c>
      <c r="C41" s="1">
        <v>89</v>
      </c>
      <c r="D41" s="1" t="s">
        <v>4</v>
      </c>
      <c r="E41" s="1">
        <f>((B41/A41)-1)/C41</f>
        <v>2.522357257509746E-3</v>
      </c>
    </row>
    <row r="42" spans="1:5" x14ac:dyDescent="0.35">
      <c r="A42" s="1">
        <v>49</v>
      </c>
      <c r="B42" s="1">
        <v>60</v>
      </c>
      <c r="C42" s="1">
        <v>89</v>
      </c>
      <c r="D42" s="1" t="s">
        <v>4</v>
      </c>
      <c r="E42" s="1">
        <f>((B42/A42)-1)/C42</f>
        <v>2.522357257509746E-3</v>
      </c>
    </row>
    <row r="43" spans="1:5" x14ac:dyDescent="0.35">
      <c r="A43" s="1">
        <v>49</v>
      </c>
      <c r="B43" s="1">
        <v>60</v>
      </c>
      <c r="C43" s="1">
        <v>89</v>
      </c>
      <c r="D43" s="1" t="s">
        <v>4</v>
      </c>
      <c r="E43" s="1">
        <f>((B43/A43)-1)/C43</f>
        <v>2.522357257509746E-3</v>
      </c>
    </row>
    <row r="44" spans="1:5" x14ac:dyDescent="0.35">
      <c r="A44" s="1">
        <v>40</v>
      </c>
      <c r="B44" s="1">
        <v>55</v>
      </c>
      <c r="C44" s="1">
        <v>62</v>
      </c>
      <c r="D44" s="1" t="s">
        <v>4</v>
      </c>
      <c r="E44" s="1">
        <f>((B44/A44)-1)/C44</f>
        <v>6.0483870967741934E-3</v>
      </c>
    </row>
    <row r="45" spans="1:5" x14ac:dyDescent="0.35">
      <c r="A45" s="1">
        <v>40</v>
      </c>
      <c r="B45" s="1">
        <v>55</v>
      </c>
      <c r="C45" s="1">
        <v>62</v>
      </c>
      <c r="D45" s="1" t="s">
        <v>4</v>
      </c>
      <c r="E45" s="1">
        <f>((B45/A45)-1)/C45</f>
        <v>6.0483870967741934E-3</v>
      </c>
    </row>
    <row r="46" spans="1:5" x14ac:dyDescent="0.35">
      <c r="A46" s="1">
        <v>40</v>
      </c>
      <c r="B46" s="1">
        <v>55</v>
      </c>
      <c r="C46" s="1">
        <v>62</v>
      </c>
      <c r="D46" s="2" t="s">
        <v>4</v>
      </c>
      <c r="E46" s="2">
        <f>((B46/A46)-1)/C46</f>
        <v>6.0483870967741934E-3</v>
      </c>
    </row>
    <row r="47" spans="1:5" x14ac:dyDescent="0.35">
      <c r="A47" s="1">
        <v>40</v>
      </c>
      <c r="B47" s="1">
        <v>55</v>
      </c>
      <c r="C47" s="1">
        <v>62</v>
      </c>
      <c r="D47" s="2" t="s">
        <v>5</v>
      </c>
      <c r="E47" s="2">
        <f>((B47/A47)-1)/C47</f>
        <v>6.0483870967741934E-3</v>
      </c>
    </row>
    <row r="48" spans="1:5" x14ac:dyDescent="0.35">
      <c r="A48" s="1">
        <v>40</v>
      </c>
      <c r="B48" s="1">
        <v>55</v>
      </c>
      <c r="C48" s="1">
        <v>62</v>
      </c>
      <c r="D48" s="4" t="s">
        <v>4</v>
      </c>
      <c r="E48" s="4">
        <f>((B48/A48)-1)/C48</f>
        <v>6.0483870967741934E-3</v>
      </c>
    </row>
    <row r="49" spans="1:5" x14ac:dyDescent="0.35">
      <c r="A49" s="1">
        <v>40</v>
      </c>
      <c r="B49" s="1">
        <v>55</v>
      </c>
      <c r="C49" s="1">
        <v>62</v>
      </c>
      <c r="D49" s="1" t="s">
        <v>4</v>
      </c>
      <c r="E49" s="1">
        <f>((B49/A49)-1)/C49</f>
        <v>6.0483870967741934E-3</v>
      </c>
    </row>
    <row r="50" spans="1:5" x14ac:dyDescent="0.35">
      <c r="A50" s="1">
        <v>40</v>
      </c>
      <c r="B50" s="1">
        <v>55</v>
      </c>
      <c r="C50" s="1">
        <v>62</v>
      </c>
      <c r="D50" s="1" t="s">
        <v>4</v>
      </c>
      <c r="E50" s="1">
        <f>((B50/A50)-1)/C50</f>
        <v>6.0483870967741934E-3</v>
      </c>
    </row>
    <row r="51" spans="1:5" x14ac:dyDescent="0.35">
      <c r="A51" s="1">
        <v>40</v>
      </c>
      <c r="B51" s="1">
        <v>55</v>
      </c>
      <c r="C51" s="1">
        <v>62</v>
      </c>
      <c r="D51" s="1" t="s">
        <v>4</v>
      </c>
      <c r="E51" s="1">
        <f>((B51/A51)-1)/C51</f>
        <v>6.0483870967741934E-3</v>
      </c>
    </row>
    <row r="52" spans="1:5" x14ac:dyDescent="0.35">
      <c r="A52" s="1">
        <v>40</v>
      </c>
      <c r="B52" s="1">
        <v>55</v>
      </c>
      <c r="C52" s="1">
        <v>62</v>
      </c>
      <c r="D52" s="1" t="s">
        <v>4</v>
      </c>
      <c r="E52" s="1">
        <f>((B52/A52)-1)/C52</f>
        <v>6.0483870967741934E-3</v>
      </c>
    </row>
    <row r="53" spans="1:5" x14ac:dyDescent="0.35">
      <c r="A53" s="1">
        <v>40</v>
      </c>
      <c r="B53" s="1">
        <v>55</v>
      </c>
      <c r="C53" s="1">
        <v>62</v>
      </c>
      <c r="D53" s="2" t="s">
        <v>4</v>
      </c>
      <c r="E53" s="2">
        <f>((B53/A53)-1)/C53</f>
        <v>6.0483870967741934E-3</v>
      </c>
    </row>
    <row r="54" spans="1:5" x14ac:dyDescent="0.35">
      <c r="A54" s="1">
        <v>40</v>
      </c>
      <c r="B54" s="1">
        <v>55</v>
      </c>
      <c r="C54" s="1">
        <v>62</v>
      </c>
      <c r="D54" s="2" t="s">
        <v>5</v>
      </c>
      <c r="E54" s="2">
        <f>((B54/A54)-1)/C54</f>
        <v>6.0483870967741934E-3</v>
      </c>
    </row>
    <row r="55" spans="1:5" x14ac:dyDescent="0.35">
      <c r="A55" s="1">
        <v>40</v>
      </c>
      <c r="B55" s="1">
        <v>55</v>
      </c>
      <c r="C55" s="1">
        <v>62</v>
      </c>
      <c r="D55" s="3" t="s">
        <v>4</v>
      </c>
      <c r="E55" s="3">
        <f>((B55/A55)-1)/C55</f>
        <v>6.0483870967741934E-3</v>
      </c>
    </row>
    <row r="56" spans="1:5" x14ac:dyDescent="0.35">
      <c r="A56" s="1">
        <v>40</v>
      </c>
      <c r="B56" s="1">
        <v>55</v>
      </c>
      <c r="C56" s="1">
        <v>62</v>
      </c>
      <c r="D56" s="3" t="s">
        <v>5</v>
      </c>
      <c r="E56" s="3">
        <f>((B56/A56)-1)/C56</f>
        <v>6.0483870967741934E-3</v>
      </c>
    </row>
    <row r="57" spans="1:5" x14ac:dyDescent="0.35">
      <c r="A57" s="1">
        <v>40</v>
      </c>
      <c r="B57" s="1">
        <v>55</v>
      </c>
      <c r="C57" s="1">
        <v>62</v>
      </c>
      <c r="D57" s="2" t="s">
        <v>4</v>
      </c>
      <c r="E57" s="2">
        <f>((B57/A57)-1)/C57</f>
        <v>6.0483870967741934E-3</v>
      </c>
    </row>
    <row r="58" spans="1:5" x14ac:dyDescent="0.35">
      <c r="A58" s="1">
        <v>27</v>
      </c>
      <c r="B58" s="1">
        <v>50</v>
      </c>
      <c r="C58" s="1">
        <v>21</v>
      </c>
      <c r="D58" s="2" t="s">
        <v>5</v>
      </c>
      <c r="E58" s="2">
        <f>((B58/A58)-1)/C58</f>
        <v>4.0564373897707229E-2</v>
      </c>
    </row>
    <row r="59" spans="1:5" x14ac:dyDescent="0.35">
      <c r="A59" s="1">
        <v>27</v>
      </c>
      <c r="B59" s="1">
        <v>50</v>
      </c>
      <c r="C59" s="1">
        <v>21</v>
      </c>
      <c r="D59" s="4" t="s">
        <v>5</v>
      </c>
      <c r="E59" s="4">
        <f>((B59/A59)-1)/C59</f>
        <v>4.0564373897707229E-2</v>
      </c>
    </row>
    <row r="60" spans="1:5" x14ac:dyDescent="0.35">
      <c r="A60" s="1">
        <v>27</v>
      </c>
      <c r="B60" s="1">
        <v>50</v>
      </c>
      <c r="C60" s="1">
        <v>21</v>
      </c>
      <c r="D60" s="2" t="s">
        <v>4</v>
      </c>
      <c r="E60" s="2">
        <f>((B60/A60)-1)/C60</f>
        <v>4.0564373897707229E-2</v>
      </c>
    </row>
    <row r="61" spans="1:5" x14ac:dyDescent="0.35">
      <c r="A61" s="1">
        <v>27</v>
      </c>
      <c r="B61" s="1">
        <v>50</v>
      </c>
      <c r="C61" s="1">
        <v>21</v>
      </c>
      <c r="D61" s="2" t="s">
        <v>5</v>
      </c>
      <c r="E61" s="2">
        <f>((B61/A61)-1)/C61</f>
        <v>4.0564373897707229E-2</v>
      </c>
    </row>
    <row r="62" spans="1:5" x14ac:dyDescent="0.35">
      <c r="A62" s="1">
        <v>27</v>
      </c>
      <c r="B62" s="1">
        <v>50</v>
      </c>
      <c r="C62" s="1">
        <v>21</v>
      </c>
      <c r="D62" s="4" t="s">
        <v>4</v>
      </c>
      <c r="E62" s="4">
        <f>((B62/A62)-1)/C62</f>
        <v>4.0564373897707229E-2</v>
      </c>
    </row>
    <row r="63" spans="1:5" x14ac:dyDescent="0.35">
      <c r="A63" s="1">
        <v>27</v>
      </c>
      <c r="B63" s="1">
        <v>50</v>
      </c>
      <c r="C63" s="1">
        <v>21</v>
      </c>
      <c r="D63" s="1" t="s">
        <v>4</v>
      </c>
      <c r="E63" s="1">
        <f>((B63/A63)-1)/C63</f>
        <v>4.0564373897707229E-2</v>
      </c>
    </row>
    <row r="64" spans="1:5" x14ac:dyDescent="0.35">
      <c r="A64" s="1">
        <v>27</v>
      </c>
      <c r="B64" s="1">
        <v>50</v>
      </c>
      <c r="C64" s="1">
        <v>21</v>
      </c>
      <c r="D64" s="1" t="s">
        <v>5</v>
      </c>
      <c r="E64" s="1">
        <f>((B64/A64)-1)/C64</f>
        <v>4.0564373897707229E-2</v>
      </c>
    </row>
    <row r="65" spans="1:5" x14ac:dyDescent="0.35">
      <c r="A65" s="1">
        <v>27</v>
      </c>
      <c r="B65" s="1">
        <v>50</v>
      </c>
      <c r="C65" s="1">
        <v>21</v>
      </c>
      <c r="D65" s="1" t="s">
        <v>5</v>
      </c>
      <c r="E65" s="1">
        <f>((B65/A65)-1)/C65</f>
        <v>4.0564373897707229E-2</v>
      </c>
    </row>
    <row r="66" spans="1:5" x14ac:dyDescent="0.35">
      <c r="A66" s="1">
        <v>27</v>
      </c>
      <c r="B66" s="1">
        <v>50</v>
      </c>
      <c r="C66" s="1">
        <v>21</v>
      </c>
      <c r="D66" s="1" t="s">
        <v>5</v>
      </c>
      <c r="E66" s="1">
        <f>((B66/A66)-1)/C66</f>
        <v>4.0564373897707229E-2</v>
      </c>
    </row>
    <row r="67" spans="1:5" x14ac:dyDescent="0.35">
      <c r="A67" s="1">
        <v>27</v>
      </c>
      <c r="B67" s="1">
        <v>50</v>
      </c>
      <c r="C67" s="1">
        <v>21</v>
      </c>
      <c r="D67" s="1" t="s">
        <v>5</v>
      </c>
      <c r="E67" s="1">
        <f>((B67/A67)-1)/C67</f>
        <v>4.0564373897707229E-2</v>
      </c>
    </row>
    <row r="68" spans="1:5" x14ac:dyDescent="0.35">
      <c r="A68" s="1">
        <v>27</v>
      </c>
      <c r="B68" s="1">
        <v>50</v>
      </c>
      <c r="C68" s="1">
        <v>21</v>
      </c>
      <c r="D68" s="1" t="s">
        <v>5</v>
      </c>
      <c r="E68" s="1">
        <f>((B68/A68)-1)/C68</f>
        <v>4.0564373897707229E-2</v>
      </c>
    </row>
    <row r="69" spans="1:5" x14ac:dyDescent="0.35">
      <c r="A69" s="1">
        <v>27</v>
      </c>
      <c r="B69" s="1">
        <v>50</v>
      </c>
      <c r="C69" s="1">
        <v>21</v>
      </c>
      <c r="D69" s="1" t="s">
        <v>5</v>
      </c>
      <c r="E69" s="1">
        <f>((B69/A69)-1)/C69</f>
        <v>4.0564373897707229E-2</v>
      </c>
    </row>
    <row r="70" spans="1:5" x14ac:dyDescent="0.35">
      <c r="A70" s="1">
        <v>27</v>
      </c>
      <c r="B70" s="1">
        <v>50</v>
      </c>
      <c r="C70" s="1">
        <v>21</v>
      </c>
      <c r="D70" s="4" t="s">
        <v>5</v>
      </c>
      <c r="E70" s="4">
        <f>((B70/A70)-1)/C70</f>
        <v>4.0564373897707229E-2</v>
      </c>
    </row>
    <row r="71" spans="1:5" x14ac:dyDescent="0.35">
      <c r="A71" s="1">
        <v>27</v>
      </c>
      <c r="B71" s="1">
        <v>50</v>
      </c>
      <c r="C71" s="1">
        <v>21</v>
      </c>
      <c r="D71" s="2" t="s">
        <v>4</v>
      </c>
      <c r="E71" s="2">
        <f>((B71/A71)-1)/C71</f>
        <v>4.0564373897707229E-2</v>
      </c>
    </row>
    <row r="72" spans="1:5" x14ac:dyDescent="0.35">
      <c r="A72" s="1">
        <v>15</v>
      </c>
      <c r="B72" s="1">
        <v>35</v>
      </c>
      <c r="C72" s="1">
        <v>13</v>
      </c>
      <c r="D72" s="2" t="s">
        <v>5</v>
      </c>
      <c r="E72" s="2">
        <f>((B72/A72)-1)/C72</f>
        <v>0.10256410256410257</v>
      </c>
    </row>
    <row r="73" spans="1:5" x14ac:dyDescent="0.35">
      <c r="A73" s="1">
        <v>15</v>
      </c>
      <c r="B73" s="1">
        <v>35</v>
      </c>
      <c r="C73" s="1">
        <v>13</v>
      </c>
      <c r="D73" s="1" t="s">
        <v>5</v>
      </c>
      <c r="E73" s="1">
        <f>((B73/A73)-1)/C73</f>
        <v>0.10256410256410257</v>
      </c>
    </row>
    <row r="74" spans="1:5" x14ac:dyDescent="0.35">
      <c r="A74" s="1">
        <v>15</v>
      </c>
      <c r="B74" s="1">
        <v>35</v>
      </c>
      <c r="C74" s="1">
        <v>13</v>
      </c>
      <c r="D74" s="1" t="s">
        <v>5</v>
      </c>
      <c r="E74" s="1">
        <f>((B74/A74)-1)/C74</f>
        <v>0.10256410256410257</v>
      </c>
    </row>
    <row r="75" spans="1:5" x14ac:dyDescent="0.35">
      <c r="A75" s="1">
        <v>15</v>
      </c>
      <c r="B75" s="1">
        <v>35</v>
      </c>
      <c r="C75" s="1">
        <v>13</v>
      </c>
      <c r="D75" s="1" t="s">
        <v>5</v>
      </c>
      <c r="E75" s="1">
        <f>((B75/A75)-1)/C75</f>
        <v>0.10256410256410257</v>
      </c>
    </row>
    <row r="76" spans="1:5" x14ac:dyDescent="0.35">
      <c r="A76" s="1">
        <v>15</v>
      </c>
      <c r="B76" s="1">
        <v>35</v>
      </c>
      <c r="C76" s="1">
        <v>13</v>
      </c>
      <c r="D76" s="1" t="s">
        <v>5</v>
      </c>
      <c r="E76" s="1">
        <f>((B76/A76)-1)/C76</f>
        <v>0.10256410256410257</v>
      </c>
    </row>
    <row r="77" spans="1:5" x14ac:dyDescent="0.35">
      <c r="A77" s="1">
        <v>15</v>
      </c>
      <c r="B77" s="1">
        <v>35</v>
      </c>
      <c r="C77" s="1">
        <v>13</v>
      </c>
      <c r="D77" s="1" t="s">
        <v>5</v>
      </c>
      <c r="E77" s="1">
        <f>((B77/A77)-1)/C77</f>
        <v>0.10256410256410257</v>
      </c>
    </row>
    <row r="78" spans="1:5" x14ac:dyDescent="0.35">
      <c r="A78" s="1">
        <v>15</v>
      </c>
      <c r="B78" s="1">
        <v>35</v>
      </c>
      <c r="C78" s="1">
        <v>13</v>
      </c>
      <c r="D78" s="1" t="s">
        <v>5</v>
      </c>
      <c r="E78" s="1">
        <f>((B78/A78)-1)/C78</f>
        <v>0.10256410256410257</v>
      </c>
    </row>
    <row r="79" spans="1:5" x14ac:dyDescent="0.35">
      <c r="A79" s="1">
        <v>15</v>
      </c>
      <c r="B79" s="1">
        <v>35</v>
      </c>
      <c r="C79" s="1">
        <v>13</v>
      </c>
      <c r="D79" s="1" t="s">
        <v>5</v>
      </c>
      <c r="E79" s="1">
        <f>((B79/A79)-1)/C79</f>
        <v>0.10256410256410257</v>
      </c>
    </row>
    <row r="80" spans="1:5" x14ac:dyDescent="0.35">
      <c r="A80" s="1">
        <v>15</v>
      </c>
      <c r="B80" s="1">
        <v>35</v>
      </c>
      <c r="C80" s="1">
        <v>13</v>
      </c>
      <c r="D80" s="1" t="s">
        <v>5</v>
      </c>
      <c r="E80" s="1">
        <f>((B80/A80)-1)/C80</f>
        <v>0.10256410256410257</v>
      </c>
    </row>
    <row r="81" spans="1:5" x14ac:dyDescent="0.35">
      <c r="A81" s="1">
        <v>15</v>
      </c>
      <c r="B81" s="1">
        <v>35</v>
      </c>
      <c r="C81" s="1">
        <v>13</v>
      </c>
      <c r="D81" s="1" t="s">
        <v>5</v>
      </c>
      <c r="E81" s="1">
        <f>((B81/A81)-1)/C81</f>
        <v>0.10256410256410257</v>
      </c>
    </row>
    <row r="82" spans="1:5" x14ac:dyDescent="0.35">
      <c r="A82" s="1">
        <v>15</v>
      </c>
      <c r="B82" s="1">
        <v>35</v>
      </c>
      <c r="C82" s="1">
        <v>13</v>
      </c>
      <c r="D82" s="1" t="s">
        <v>5</v>
      </c>
      <c r="E82" s="1">
        <f>((B82/A82)-1)/C82</f>
        <v>0.10256410256410257</v>
      </c>
    </row>
    <row r="83" spans="1:5" x14ac:dyDescent="0.35">
      <c r="A83" s="1">
        <v>15</v>
      </c>
      <c r="B83" s="1">
        <v>35</v>
      </c>
      <c r="C83" s="1">
        <v>13</v>
      </c>
      <c r="D83" s="1" t="s">
        <v>5</v>
      </c>
      <c r="E83" s="1">
        <f>((B83/A83)-1)/C83</f>
        <v>0.10256410256410257</v>
      </c>
    </row>
    <row r="84" spans="1:5" x14ac:dyDescent="0.35">
      <c r="A84" s="1">
        <v>15</v>
      </c>
      <c r="B84" s="1">
        <v>35</v>
      </c>
      <c r="C84" s="1">
        <v>13</v>
      </c>
      <c r="D84" s="1" t="s">
        <v>5</v>
      </c>
      <c r="E84" s="1">
        <f>((B84/A84)-1)/C84</f>
        <v>0.10256410256410257</v>
      </c>
    </row>
    <row r="85" spans="1:5" x14ac:dyDescent="0.35">
      <c r="A85" s="1">
        <v>15</v>
      </c>
      <c r="B85" s="1">
        <v>35</v>
      </c>
      <c r="C85" s="1">
        <v>13</v>
      </c>
      <c r="D85" s="1" t="s">
        <v>5</v>
      </c>
      <c r="E85" s="1">
        <f>((B85/A85)-1)/C85</f>
        <v>0.10256410256410257</v>
      </c>
    </row>
    <row r="86" spans="1:5" x14ac:dyDescent="0.35">
      <c r="A86" s="1">
        <v>11</v>
      </c>
      <c r="B86" s="1">
        <v>30</v>
      </c>
      <c r="C86" s="1">
        <v>7</v>
      </c>
      <c r="D86" s="1" t="s">
        <v>5</v>
      </c>
      <c r="E86" s="1">
        <f>((B86/A86)-1)/C86</f>
        <v>0.24675324675324672</v>
      </c>
    </row>
    <row r="87" spans="1:5" x14ac:dyDescent="0.35">
      <c r="A87" s="1">
        <v>11</v>
      </c>
      <c r="B87" s="1">
        <v>30</v>
      </c>
      <c r="C87" s="1">
        <v>7</v>
      </c>
      <c r="D87" s="1" t="s">
        <v>5</v>
      </c>
      <c r="E87" s="1">
        <f>((B87/A87)-1)/C87</f>
        <v>0.24675324675324672</v>
      </c>
    </row>
    <row r="88" spans="1:5" x14ac:dyDescent="0.35">
      <c r="A88" s="1">
        <v>11</v>
      </c>
      <c r="B88" s="1">
        <v>30</v>
      </c>
      <c r="C88" s="1">
        <v>7</v>
      </c>
      <c r="D88" s="1" t="s">
        <v>5</v>
      </c>
      <c r="E88" s="1">
        <f>((B88/A88)-1)/C88</f>
        <v>0.24675324675324672</v>
      </c>
    </row>
    <row r="89" spans="1:5" x14ac:dyDescent="0.35">
      <c r="A89" s="1">
        <v>11</v>
      </c>
      <c r="B89" s="1">
        <v>30</v>
      </c>
      <c r="C89" s="1">
        <v>7</v>
      </c>
      <c r="D89" s="1" t="s">
        <v>5</v>
      </c>
      <c r="E89" s="1">
        <f>((B89/A89)-1)/C89</f>
        <v>0.24675324675324672</v>
      </c>
    </row>
    <row r="90" spans="1:5" x14ac:dyDescent="0.35">
      <c r="A90" s="1">
        <v>11</v>
      </c>
      <c r="B90" s="1">
        <v>30</v>
      </c>
      <c r="C90" s="1">
        <v>7</v>
      </c>
      <c r="D90" s="1" t="s">
        <v>5</v>
      </c>
      <c r="E90" s="1">
        <f>((B90/A90)-1)/C90</f>
        <v>0.24675324675324672</v>
      </c>
    </row>
    <row r="91" spans="1:5" x14ac:dyDescent="0.35">
      <c r="A91" s="1">
        <v>11</v>
      </c>
      <c r="B91" s="1">
        <v>30</v>
      </c>
      <c r="C91" s="1">
        <v>7</v>
      </c>
      <c r="D91" s="1" t="s">
        <v>5</v>
      </c>
      <c r="E91" s="1">
        <f>((B91/A91)-1)/C91</f>
        <v>0.24675324675324672</v>
      </c>
    </row>
    <row r="92" spans="1:5" x14ac:dyDescent="0.35">
      <c r="A92" s="1">
        <v>11</v>
      </c>
      <c r="B92" s="1">
        <v>30</v>
      </c>
      <c r="C92" s="1">
        <v>7</v>
      </c>
      <c r="D92" s="1" t="s">
        <v>5</v>
      </c>
      <c r="E92" s="1">
        <f>((B92/A92)-1)/C92</f>
        <v>0.24675324675324672</v>
      </c>
    </row>
    <row r="93" spans="1:5" x14ac:dyDescent="0.35">
      <c r="A93" s="1">
        <v>11</v>
      </c>
      <c r="B93" s="1">
        <v>30</v>
      </c>
      <c r="C93" s="1">
        <v>7</v>
      </c>
      <c r="D93" s="1" t="s">
        <v>5</v>
      </c>
      <c r="E93" s="1">
        <f>((B93/A93)-1)/C93</f>
        <v>0.24675324675324672</v>
      </c>
    </row>
    <row r="94" spans="1:5" x14ac:dyDescent="0.35">
      <c r="A94" s="1">
        <v>11</v>
      </c>
      <c r="B94" s="1">
        <v>30</v>
      </c>
      <c r="C94" s="1">
        <v>7</v>
      </c>
      <c r="D94" s="1" t="s">
        <v>5</v>
      </c>
      <c r="E94" s="1">
        <f>((B94/A94)-1)/C94</f>
        <v>0.24675324675324672</v>
      </c>
    </row>
    <row r="95" spans="1:5" x14ac:dyDescent="0.35">
      <c r="A95" s="1">
        <v>11</v>
      </c>
      <c r="B95" s="1">
        <v>30</v>
      </c>
      <c r="C95" s="1">
        <v>7</v>
      </c>
      <c r="D95" s="1" t="s">
        <v>5</v>
      </c>
      <c r="E95" s="1">
        <f>((B95/A95)-1)/C95</f>
        <v>0.24675324675324672</v>
      </c>
    </row>
    <row r="96" spans="1:5" x14ac:dyDescent="0.35">
      <c r="A96" s="1">
        <v>11</v>
      </c>
      <c r="B96" s="1">
        <v>30</v>
      </c>
      <c r="C96" s="1">
        <v>7</v>
      </c>
      <c r="D96" s="1" t="s">
        <v>5</v>
      </c>
      <c r="E96" s="1">
        <f>((B96/A96)-1)/C96</f>
        <v>0.24675324675324672</v>
      </c>
    </row>
    <row r="97" spans="1:5" x14ac:dyDescent="0.35">
      <c r="A97" s="1">
        <v>11</v>
      </c>
      <c r="B97" s="1">
        <v>30</v>
      </c>
      <c r="C97" s="1">
        <v>7</v>
      </c>
      <c r="D97" s="1" t="s">
        <v>5</v>
      </c>
      <c r="E97" s="1">
        <f>((B97/A97)-1)/C97</f>
        <v>0.24675324675324672</v>
      </c>
    </row>
    <row r="98" spans="1:5" x14ac:dyDescent="0.35">
      <c r="A98" s="1">
        <v>11</v>
      </c>
      <c r="B98" s="1">
        <v>30</v>
      </c>
      <c r="C98" s="1">
        <v>7</v>
      </c>
      <c r="D98" s="1" t="s">
        <v>5</v>
      </c>
      <c r="E98" s="1">
        <f>((B98/A98)-1)/C98</f>
        <v>0.24675324675324672</v>
      </c>
    </row>
    <row r="99" spans="1:5" x14ac:dyDescent="0.35">
      <c r="A99" s="1">
        <v>11</v>
      </c>
      <c r="B99" s="1">
        <v>30</v>
      </c>
      <c r="C99" s="1">
        <v>7</v>
      </c>
      <c r="D99" s="1" t="s">
        <v>5</v>
      </c>
      <c r="E99" s="1">
        <f>((B99/A99)-1)/C99</f>
        <v>0.24675324675324672</v>
      </c>
    </row>
  </sheetData>
  <sortState xmlns:xlrd2="http://schemas.microsoft.com/office/spreadsheetml/2017/richdata2" ref="A2:E99">
    <sortCondition ref="E1:E9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F9070-AE96-4A9F-8AF7-77F6684E60B0}">
  <dimension ref="A1:I99"/>
  <sheetViews>
    <sheetView zoomScale="91" workbookViewId="0">
      <selection activeCell="E2" sqref="E2"/>
    </sheetView>
  </sheetViews>
  <sheetFormatPr defaultRowHeight="14.5" x14ac:dyDescent="0.35"/>
  <cols>
    <col min="1" max="1" width="19.26953125" customWidth="1"/>
    <col min="2" max="2" width="15.54296875" customWidth="1"/>
    <col min="3" max="3" width="11.08984375" customWidth="1"/>
    <col min="4" max="4" width="12.7265625" customWidth="1"/>
    <col min="5" max="5" width="15.26953125" customWidth="1"/>
    <col min="7" max="7" width="31.1796875" customWidth="1"/>
    <col min="9" max="9" width="28.63281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G1" s="1" t="s">
        <v>7</v>
      </c>
      <c r="I1" s="1" t="s">
        <v>9</v>
      </c>
    </row>
    <row r="2" spans="1:9" x14ac:dyDescent="0.35">
      <c r="A2" s="1">
        <v>78</v>
      </c>
      <c r="B2" s="1">
        <v>80</v>
      </c>
      <c r="C2" s="1">
        <v>162</v>
      </c>
      <c r="D2" s="1" t="s">
        <v>4</v>
      </c>
      <c r="E2" s="1">
        <f>((B2/A2)-1)/C2</f>
        <v>1.5827793605571326E-4</v>
      </c>
      <c r="G2" s="1">
        <f>GEOMEAN(E93:E94)</f>
        <v>0.24675324675324672</v>
      </c>
      <c r="I2" s="1">
        <f>AVERAGE(G2)</f>
        <v>0.24675324675324672</v>
      </c>
    </row>
    <row r="3" spans="1:9" x14ac:dyDescent="0.35">
      <c r="A3" s="1">
        <v>78</v>
      </c>
      <c r="B3" s="1">
        <v>80</v>
      </c>
      <c r="C3" s="1">
        <v>162</v>
      </c>
      <c r="D3" s="1" t="s">
        <v>4</v>
      </c>
      <c r="E3" s="1">
        <f>((B3/A3)-1)/C3</f>
        <v>1.5827793605571326E-4</v>
      </c>
    </row>
    <row r="4" spans="1:9" x14ac:dyDescent="0.35">
      <c r="A4" s="1">
        <v>78</v>
      </c>
      <c r="B4" s="1">
        <v>80</v>
      </c>
      <c r="C4" s="1">
        <v>162</v>
      </c>
      <c r="D4" s="1" t="s">
        <v>4</v>
      </c>
      <c r="E4" s="1">
        <f>((B4/A4)-1)/C4</f>
        <v>1.5827793605571326E-4</v>
      </c>
    </row>
    <row r="5" spans="1:9" x14ac:dyDescent="0.35">
      <c r="A5" s="1">
        <v>78</v>
      </c>
      <c r="B5" s="1">
        <v>80</v>
      </c>
      <c r="C5" s="1">
        <v>162</v>
      </c>
      <c r="D5" s="1" t="s">
        <v>4</v>
      </c>
      <c r="E5" s="1">
        <f>((B5/A5)-1)/C5</f>
        <v>1.5827793605571326E-4</v>
      </c>
    </row>
    <row r="6" spans="1:9" x14ac:dyDescent="0.35">
      <c r="A6" s="1">
        <v>78</v>
      </c>
      <c r="B6" s="1">
        <v>80</v>
      </c>
      <c r="C6" s="1">
        <v>162</v>
      </c>
      <c r="D6" s="1" t="s">
        <v>4</v>
      </c>
      <c r="E6" s="1">
        <f>((B6/A6)-1)/C6</f>
        <v>1.5827793605571326E-4</v>
      </c>
    </row>
    <row r="7" spans="1:9" x14ac:dyDescent="0.35">
      <c r="A7" s="1">
        <v>78</v>
      </c>
      <c r="B7" s="1">
        <v>80</v>
      </c>
      <c r="C7" s="1">
        <v>162</v>
      </c>
      <c r="D7" s="1" t="s">
        <v>4</v>
      </c>
      <c r="E7" s="1">
        <f>((B7/A7)-1)/C7</f>
        <v>1.5827793605571326E-4</v>
      </c>
    </row>
    <row r="8" spans="1:9" x14ac:dyDescent="0.35">
      <c r="A8" s="1">
        <v>78</v>
      </c>
      <c r="B8" s="1">
        <v>80</v>
      </c>
      <c r="C8" s="1">
        <v>162</v>
      </c>
      <c r="D8" s="1" t="s">
        <v>4</v>
      </c>
      <c r="E8" s="1">
        <f>((B8/A8)-1)/C8</f>
        <v>1.5827793605571326E-4</v>
      </c>
    </row>
    <row r="9" spans="1:9" x14ac:dyDescent="0.35">
      <c r="A9" s="1">
        <v>78</v>
      </c>
      <c r="B9" s="1">
        <v>80</v>
      </c>
      <c r="C9" s="1">
        <v>162</v>
      </c>
      <c r="D9" s="1" t="s">
        <v>4</v>
      </c>
      <c r="E9" s="1">
        <f>((B9/A9)-1)/C9</f>
        <v>1.5827793605571326E-4</v>
      </c>
    </row>
    <row r="10" spans="1:9" x14ac:dyDescent="0.35">
      <c r="A10" s="1">
        <v>78</v>
      </c>
      <c r="B10" s="1">
        <v>80</v>
      </c>
      <c r="C10" s="1">
        <v>162</v>
      </c>
      <c r="D10" s="1" t="s">
        <v>4</v>
      </c>
      <c r="E10" s="1">
        <f>((B10/A10)-1)/C10</f>
        <v>1.5827793605571326E-4</v>
      </c>
    </row>
    <row r="11" spans="1:9" x14ac:dyDescent="0.35">
      <c r="A11" s="1">
        <v>78</v>
      </c>
      <c r="B11" s="1">
        <v>80</v>
      </c>
      <c r="C11" s="1">
        <v>162</v>
      </c>
      <c r="D11" s="1" t="s">
        <v>4</v>
      </c>
      <c r="E11" s="1">
        <f>((B11/A11)-1)/C11</f>
        <v>1.5827793605571326E-4</v>
      </c>
    </row>
    <row r="12" spans="1:9" x14ac:dyDescent="0.35">
      <c r="A12" s="1">
        <v>78</v>
      </c>
      <c r="B12" s="1">
        <v>80</v>
      </c>
      <c r="C12" s="1">
        <v>162</v>
      </c>
      <c r="D12" s="1" t="s">
        <v>4</v>
      </c>
      <c r="E12" s="1">
        <f>((B12/A12)-1)/C12</f>
        <v>1.5827793605571326E-4</v>
      </c>
    </row>
    <row r="13" spans="1:9" x14ac:dyDescent="0.35">
      <c r="A13" s="1">
        <v>78</v>
      </c>
      <c r="B13" s="1">
        <v>80</v>
      </c>
      <c r="C13" s="1">
        <v>162</v>
      </c>
      <c r="D13" s="1" t="s">
        <v>4</v>
      </c>
      <c r="E13" s="1">
        <f>((B13/A13)-1)/C13</f>
        <v>1.5827793605571326E-4</v>
      </c>
    </row>
    <row r="14" spans="1:9" x14ac:dyDescent="0.35">
      <c r="A14" s="1">
        <v>78</v>
      </c>
      <c r="B14" s="1">
        <v>80</v>
      </c>
      <c r="C14" s="1">
        <v>162</v>
      </c>
      <c r="D14" s="1" t="s">
        <v>4</v>
      </c>
      <c r="E14" s="1">
        <f>((B14/A14)-1)/C14</f>
        <v>1.5827793605571326E-4</v>
      </c>
    </row>
    <row r="15" spans="1:9" x14ac:dyDescent="0.35">
      <c r="A15" s="1">
        <v>78</v>
      </c>
      <c r="B15" s="1">
        <v>80</v>
      </c>
      <c r="C15" s="1">
        <v>162</v>
      </c>
      <c r="D15" s="1" t="s">
        <v>4</v>
      </c>
      <c r="E15" s="1">
        <f>((B15/A15)-1)/C15</f>
        <v>1.5827793605571326E-4</v>
      </c>
    </row>
    <row r="16" spans="1:9" x14ac:dyDescent="0.35">
      <c r="A16" s="1">
        <v>67</v>
      </c>
      <c r="B16" s="1">
        <v>75</v>
      </c>
      <c r="C16" s="1">
        <v>119</v>
      </c>
      <c r="D16" s="1" t="s">
        <v>4</v>
      </c>
      <c r="E16" s="1">
        <f>((B16/A16)-1)/C16</f>
        <v>1.0033864291985443E-3</v>
      </c>
    </row>
    <row r="17" spans="1:5" x14ac:dyDescent="0.35">
      <c r="A17" s="1">
        <v>67</v>
      </c>
      <c r="B17" s="1">
        <v>75</v>
      </c>
      <c r="C17" s="1">
        <v>119</v>
      </c>
      <c r="D17" s="1" t="s">
        <v>4</v>
      </c>
      <c r="E17" s="1">
        <f>((B17/A17)-1)/C17</f>
        <v>1.0033864291985443E-3</v>
      </c>
    </row>
    <row r="18" spans="1:5" x14ac:dyDescent="0.35">
      <c r="A18" s="1">
        <v>67</v>
      </c>
      <c r="B18" s="1">
        <v>75</v>
      </c>
      <c r="C18" s="1">
        <v>119</v>
      </c>
      <c r="D18" s="1" t="s">
        <v>4</v>
      </c>
      <c r="E18" s="1">
        <f>((B18/A18)-1)/C18</f>
        <v>1.0033864291985443E-3</v>
      </c>
    </row>
    <row r="19" spans="1:5" x14ac:dyDescent="0.35">
      <c r="A19" s="1">
        <v>67</v>
      </c>
      <c r="B19" s="1">
        <v>75</v>
      </c>
      <c r="C19" s="1">
        <v>119</v>
      </c>
      <c r="D19" s="1" t="s">
        <v>4</v>
      </c>
      <c r="E19" s="1">
        <f>((B19/A19)-1)/C19</f>
        <v>1.0033864291985443E-3</v>
      </c>
    </row>
    <row r="20" spans="1:5" x14ac:dyDescent="0.35">
      <c r="A20" s="1">
        <v>67</v>
      </c>
      <c r="B20" s="1">
        <v>75</v>
      </c>
      <c r="C20" s="1">
        <v>119</v>
      </c>
      <c r="D20" s="1" t="s">
        <v>4</v>
      </c>
      <c r="E20" s="1">
        <f>((B20/A20)-1)/C20</f>
        <v>1.0033864291985443E-3</v>
      </c>
    </row>
    <row r="21" spans="1:5" x14ac:dyDescent="0.35">
      <c r="A21" s="1">
        <v>67</v>
      </c>
      <c r="B21" s="1">
        <v>75</v>
      </c>
      <c r="C21" s="1">
        <v>119</v>
      </c>
      <c r="D21" s="1" t="s">
        <v>4</v>
      </c>
      <c r="E21" s="1">
        <f>((B21/A21)-1)/C21</f>
        <v>1.0033864291985443E-3</v>
      </c>
    </row>
    <row r="22" spans="1:5" x14ac:dyDescent="0.35">
      <c r="A22" s="1">
        <v>67</v>
      </c>
      <c r="B22" s="1">
        <v>75</v>
      </c>
      <c r="C22" s="1">
        <v>119</v>
      </c>
      <c r="D22" s="1" t="s">
        <v>4</v>
      </c>
      <c r="E22" s="1">
        <f>((B22/A22)-1)/C22</f>
        <v>1.0033864291985443E-3</v>
      </c>
    </row>
    <row r="23" spans="1:5" x14ac:dyDescent="0.35">
      <c r="A23" s="1">
        <v>67</v>
      </c>
      <c r="B23" s="1">
        <v>75</v>
      </c>
      <c r="C23" s="1">
        <v>119</v>
      </c>
      <c r="D23" s="1" t="s">
        <v>4</v>
      </c>
      <c r="E23" s="1">
        <f>((B23/A23)-1)/C23</f>
        <v>1.0033864291985443E-3</v>
      </c>
    </row>
    <row r="24" spans="1:5" x14ac:dyDescent="0.35">
      <c r="A24" s="1">
        <v>67</v>
      </c>
      <c r="B24" s="1">
        <v>75</v>
      </c>
      <c r="C24" s="1">
        <v>119</v>
      </c>
      <c r="D24" s="1" t="s">
        <v>4</v>
      </c>
      <c r="E24" s="1">
        <f>((B24/A24)-1)/C24</f>
        <v>1.0033864291985443E-3</v>
      </c>
    </row>
    <row r="25" spans="1:5" x14ac:dyDescent="0.35">
      <c r="A25" s="1">
        <v>67</v>
      </c>
      <c r="B25" s="1">
        <v>75</v>
      </c>
      <c r="C25" s="1">
        <v>119</v>
      </c>
      <c r="D25" s="1" t="s">
        <v>4</v>
      </c>
      <c r="E25" s="1">
        <f>((B25/A25)-1)/C25</f>
        <v>1.0033864291985443E-3</v>
      </c>
    </row>
    <row r="26" spans="1:5" x14ac:dyDescent="0.35">
      <c r="A26" s="1">
        <v>67</v>
      </c>
      <c r="B26" s="1">
        <v>75</v>
      </c>
      <c r="C26" s="1">
        <v>119</v>
      </c>
      <c r="D26" s="1" t="s">
        <v>4</v>
      </c>
      <c r="E26" s="1">
        <f>((B26/A26)-1)/C26</f>
        <v>1.0033864291985443E-3</v>
      </c>
    </row>
    <row r="27" spans="1:5" x14ac:dyDescent="0.35">
      <c r="A27" s="1">
        <v>67</v>
      </c>
      <c r="B27" s="1">
        <v>75</v>
      </c>
      <c r="C27" s="1">
        <v>119</v>
      </c>
      <c r="D27" s="1" t="s">
        <v>4</v>
      </c>
      <c r="E27" s="1">
        <f>((B27/A27)-1)/C27</f>
        <v>1.0033864291985443E-3</v>
      </c>
    </row>
    <row r="28" spans="1:5" x14ac:dyDescent="0.35">
      <c r="A28" s="1">
        <v>67</v>
      </c>
      <c r="B28" s="1">
        <v>75</v>
      </c>
      <c r="C28" s="1">
        <v>119</v>
      </c>
      <c r="D28" s="1" t="s">
        <v>4</v>
      </c>
      <c r="E28" s="1">
        <f>((B28/A28)-1)/C28</f>
        <v>1.0033864291985443E-3</v>
      </c>
    </row>
    <row r="29" spans="1:5" x14ac:dyDescent="0.35">
      <c r="A29" s="1">
        <v>67</v>
      </c>
      <c r="B29" s="1">
        <v>75</v>
      </c>
      <c r="C29" s="1">
        <v>119</v>
      </c>
      <c r="D29" s="1" t="s">
        <v>4</v>
      </c>
      <c r="E29" s="1">
        <f>((B29/A29)-1)/C29</f>
        <v>1.0033864291985443E-3</v>
      </c>
    </row>
    <row r="30" spans="1:5" x14ac:dyDescent="0.35">
      <c r="A30" s="1">
        <v>49</v>
      </c>
      <c r="B30" s="1">
        <v>60</v>
      </c>
      <c r="C30" s="1">
        <v>89</v>
      </c>
      <c r="D30" s="1" t="s">
        <v>4</v>
      </c>
      <c r="E30" s="1">
        <f>((B30/A30)-1)/C30</f>
        <v>2.522357257509746E-3</v>
      </c>
    </row>
    <row r="31" spans="1:5" x14ac:dyDescent="0.35">
      <c r="A31" s="1">
        <v>49</v>
      </c>
      <c r="B31" s="1">
        <v>60</v>
      </c>
      <c r="C31" s="1">
        <v>89</v>
      </c>
      <c r="D31" s="1" t="s">
        <v>4</v>
      </c>
      <c r="E31" s="1">
        <f>((B31/A31)-1)/C31</f>
        <v>2.522357257509746E-3</v>
      </c>
    </row>
    <row r="32" spans="1:5" x14ac:dyDescent="0.35">
      <c r="A32" s="1">
        <v>49</v>
      </c>
      <c r="B32" s="1">
        <v>60</v>
      </c>
      <c r="C32" s="1">
        <v>89</v>
      </c>
      <c r="D32" s="1" t="s">
        <v>4</v>
      </c>
      <c r="E32" s="1">
        <f>((B32/A32)-1)/C32</f>
        <v>2.522357257509746E-3</v>
      </c>
    </row>
    <row r="33" spans="1:5" x14ac:dyDescent="0.35">
      <c r="A33" s="1">
        <v>49</v>
      </c>
      <c r="B33" s="1">
        <v>60</v>
      </c>
      <c r="C33" s="1">
        <v>89</v>
      </c>
      <c r="D33" s="1" t="s">
        <v>4</v>
      </c>
      <c r="E33" s="1">
        <f>((B33/A33)-1)/C33</f>
        <v>2.522357257509746E-3</v>
      </c>
    </row>
    <row r="34" spans="1:5" x14ac:dyDescent="0.35">
      <c r="A34" s="1">
        <v>49</v>
      </c>
      <c r="B34" s="1">
        <v>60</v>
      </c>
      <c r="C34" s="1">
        <v>89</v>
      </c>
      <c r="D34" s="1" t="s">
        <v>4</v>
      </c>
      <c r="E34" s="1">
        <f>((B34/A34)-1)/C34</f>
        <v>2.522357257509746E-3</v>
      </c>
    </row>
    <row r="35" spans="1:5" x14ac:dyDescent="0.35">
      <c r="A35" s="1">
        <v>49</v>
      </c>
      <c r="B35" s="1">
        <v>60</v>
      </c>
      <c r="C35" s="1">
        <v>89</v>
      </c>
      <c r="D35" s="1" t="s">
        <v>4</v>
      </c>
      <c r="E35" s="1">
        <f>((B35/A35)-1)/C35</f>
        <v>2.522357257509746E-3</v>
      </c>
    </row>
    <row r="36" spans="1:5" x14ac:dyDescent="0.35">
      <c r="A36" s="1">
        <v>49</v>
      </c>
      <c r="B36" s="1">
        <v>60</v>
      </c>
      <c r="C36" s="1">
        <v>89</v>
      </c>
      <c r="D36" s="1" t="s">
        <v>4</v>
      </c>
      <c r="E36" s="1">
        <f>((B36/A36)-1)/C36</f>
        <v>2.522357257509746E-3</v>
      </c>
    </row>
    <row r="37" spans="1:5" x14ac:dyDescent="0.35">
      <c r="A37" s="1">
        <v>49</v>
      </c>
      <c r="B37" s="1">
        <v>60</v>
      </c>
      <c r="C37" s="1">
        <v>89</v>
      </c>
      <c r="D37" s="1" t="s">
        <v>4</v>
      </c>
      <c r="E37" s="1">
        <f>((B37/A37)-1)/C37</f>
        <v>2.522357257509746E-3</v>
      </c>
    </row>
    <row r="38" spans="1:5" x14ac:dyDescent="0.35">
      <c r="A38" s="1">
        <v>49</v>
      </c>
      <c r="B38" s="1">
        <v>60</v>
      </c>
      <c r="C38" s="1">
        <v>89</v>
      </c>
      <c r="D38" s="1" t="s">
        <v>4</v>
      </c>
      <c r="E38" s="1">
        <f>((B38/A38)-1)/C38</f>
        <v>2.522357257509746E-3</v>
      </c>
    </row>
    <row r="39" spans="1:5" x14ac:dyDescent="0.35">
      <c r="A39" s="1">
        <v>49</v>
      </c>
      <c r="B39" s="1">
        <v>60</v>
      </c>
      <c r="C39" s="1">
        <v>89</v>
      </c>
      <c r="D39" s="1" t="s">
        <v>4</v>
      </c>
      <c r="E39" s="1">
        <f>((B39/A39)-1)/C39</f>
        <v>2.522357257509746E-3</v>
      </c>
    </row>
    <row r="40" spans="1:5" x14ac:dyDescent="0.35">
      <c r="A40" s="1">
        <v>49</v>
      </c>
      <c r="B40" s="1">
        <v>60</v>
      </c>
      <c r="C40" s="1">
        <v>89</v>
      </c>
      <c r="D40" s="1" t="s">
        <v>4</v>
      </c>
      <c r="E40" s="1">
        <f>((B40/A40)-1)/C40</f>
        <v>2.522357257509746E-3</v>
      </c>
    </row>
    <row r="41" spans="1:5" x14ac:dyDescent="0.35">
      <c r="A41" s="1">
        <v>49</v>
      </c>
      <c r="B41" s="1">
        <v>60</v>
      </c>
      <c r="C41" s="1">
        <v>89</v>
      </c>
      <c r="D41" s="1" t="s">
        <v>4</v>
      </c>
      <c r="E41" s="1">
        <f>((B41/A41)-1)/C41</f>
        <v>2.522357257509746E-3</v>
      </c>
    </row>
    <row r="42" spans="1:5" x14ac:dyDescent="0.35">
      <c r="A42" s="1">
        <v>49</v>
      </c>
      <c r="B42" s="1">
        <v>60</v>
      </c>
      <c r="C42" s="1">
        <v>89</v>
      </c>
      <c r="D42" s="1" t="s">
        <v>4</v>
      </c>
      <c r="E42" s="1">
        <f>((B42/A42)-1)/C42</f>
        <v>2.522357257509746E-3</v>
      </c>
    </row>
    <row r="43" spans="1:5" x14ac:dyDescent="0.35">
      <c r="A43" s="1">
        <v>49</v>
      </c>
      <c r="B43" s="1">
        <v>60</v>
      </c>
      <c r="C43" s="1">
        <v>89</v>
      </c>
      <c r="D43" s="1" t="s">
        <v>4</v>
      </c>
      <c r="E43" s="1">
        <f>((B43/A43)-1)/C43</f>
        <v>2.522357257509746E-3</v>
      </c>
    </row>
    <row r="44" spans="1:5" x14ac:dyDescent="0.35">
      <c r="A44" s="1">
        <v>40</v>
      </c>
      <c r="B44" s="1">
        <v>55</v>
      </c>
      <c r="C44" s="1">
        <v>62</v>
      </c>
      <c r="D44" s="1" t="s">
        <v>4</v>
      </c>
      <c r="E44" s="1">
        <f>((B44/A44)-1)/C44</f>
        <v>6.0483870967741934E-3</v>
      </c>
    </row>
    <row r="45" spans="1:5" x14ac:dyDescent="0.35">
      <c r="A45" s="1">
        <v>40</v>
      </c>
      <c r="B45" s="1">
        <v>55</v>
      </c>
      <c r="C45" s="1">
        <v>62</v>
      </c>
      <c r="D45" s="1" t="s">
        <v>4</v>
      </c>
      <c r="E45" s="1">
        <f>((B45/A45)-1)/C45</f>
        <v>6.0483870967741934E-3</v>
      </c>
    </row>
    <row r="46" spans="1:5" x14ac:dyDescent="0.35">
      <c r="A46" s="1">
        <v>40</v>
      </c>
      <c r="B46" s="1">
        <v>55</v>
      </c>
      <c r="C46" s="1">
        <v>62</v>
      </c>
      <c r="D46" s="1" t="s">
        <v>4</v>
      </c>
      <c r="E46" s="1">
        <f>((B46/A46)-1)/C46</f>
        <v>6.0483870967741934E-3</v>
      </c>
    </row>
    <row r="47" spans="1:5" x14ac:dyDescent="0.35">
      <c r="A47" s="1">
        <v>40</v>
      </c>
      <c r="B47" s="1">
        <v>55</v>
      </c>
      <c r="C47" s="1">
        <v>62</v>
      </c>
      <c r="D47" s="1" t="s">
        <v>4</v>
      </c>
      <c r="E47" s="1">
        <f>((B47/A47)-1)/C47</f>
        <v>6.0483870967741934E-3</v>
      </c>
    </row>
    <row r="48" spans="1:5" x14ac:dyDescent="0.35">
      <c r="A48" s="1">
        <v>40</v>
      </c>
      <c r="B48" s="1">
        <v>55</v>
      </c>
      <c r="C48" s="1">
        <v>62</v>
      </c>
      <c r="D48" s="1" t="s">
        <v>4</v>
      </c>
      <c r="E48" s="1">
        <f>((B48/A48)-1)/C48</f>
        <v>6.0483870967741934E-3</v>
      </c>
    </row>
    <row r="49" spans="1:5" x14ac:dyDescent="0.35">
      <c r="A49" s="1">
        <v>40</v>
      </c>
      <c r="B49" s="1">
        <v>55</v>
      </c>
      <c r="C49" s="1">
        <v>62</v>
      </c>
      <c r="D49" s="1" t="s">
        <v>4</v>
      </c>
      <c r="E49" s="1">
        <f>((B49/A49)-1)/C49</f>
        <v>6.0483870967741934E-3</v>
      </c>
    </row>
    <row r="50" spans="1:5" x14ac:dyDescent="0.35">
      <c r="A50" s="1">
        <v>40</v>
      </c>
      <c r="B50" s="1">
        <v>55</v>
      </c>
      <c r="C50" s="1">
        <v>62</v>
      </c>
      <c r="D50" s="1" t="s">
        <v>4</v>
      </c>
      <c r="E50" s="1">
        <f>((B50/A50)-1)/C50</f>
        <v>6.0483870967741934E-3</v>
      </c>
    </row>
    <row r="51" spans="1:5" x14ac:dyDescent="0.35">
      <c r="A51" s="1">
        <v>40</v>
      </c>
      <c r="B51" s="1">
        <v>55</v>
      </c>
      <c r="C51" s="1">
        <v>62</v>
      </c>
      <c r="D51" s="1" t="s">
        <v>4</v>
      </c>
      <c r="E51" s="1">
        <f>((B51/A51)-1)/C51</f>
        <v>6.0483870967741934E-3</v>
      </c>
    </row>
    <row r="52" spans="1:5" x14ac:dyDescent="0.35">
      <c r="A52" s="1">
        <v>40</v>
      </c>
      <c r="B52" s="1">
        <v>55</v>
      </c>
      <c r="C52" s="1">
        <v>62</v>
      </c>
      <c r="D52" s="1" t="s">
        <v>4</v>
      </c>
      <c r="E52" s="1">
        <f>((B52/A52)-1)/C52</f>
        <v>6.0483870967741934E-3</v>
      </c>
    </row>
    <row r="53" spans="1:5" x14ac:dyDescent="0.35">
      <c r="A53" s="1">
        <v>40</v>
      </c>
      <c r="B53" s="1">
        <v>55</v>
      </c>
      <c r="C53" s="1">
        <v>62</v>
      </c>
      <c r="D53" s="1" t="s">
        <v>4</v>
      </c>
      <c r="E53" s="1">
        <f>((B53/A53)-1)/C53</f>
        <v>6.0483870967741934E-3</v>
      </c>
    </row>
    <row r="54" spans="1:5" x14ac:dyDescent="0.35">
      <c r="A54" s="1">
        <v>40</v>
      </c>
      <c r="B54" s="1">
        <v>55</v>
      </c>
      <c r="C54" s="1">
        <v>62</v>
      </c>
      <c r="D54" s="1" t="s">
        <v>4</v>
      </c>
      <c r="E54" s="1">
        <f>((B54/A54)-1)/C54</f>
        <v>6.0483870967741934E-3</v>
      </c>
    </row>
    <row r="55" spans="1:5" x14ac:dyDescent="0.35">
      <c r="A55" s="1">
        <v>40</v>
      </c>
      <c r="B55" s="1">
        <v>55</v>
      </c>
      <c r="C55" s="1">
        <v>62</v>
      </c>
      <c r="D55" s="1" t="s">
        <v>4</v>
      </c>
      <c r="E55" s="1">
        <f>((B55/A55)-1)/C55</f>
        <v>6.0483870967741934E-3</v>
      </c>
    </row>
    <row r="56" spans="1:5" x14ac:dyDescent="0.35">
      <c r="A56" s="1">
        <v>40</v>
      </c>
      <c r="B56" s="1">
        <v>55</v>
      </c>
      <c r="C56" s="1">
        <v>62</v>
      </c>
      <c r="D56" s="1" t="s">
        <v>4</v>
      </c>
      <c r="E56" s="1">
        <f>((B56/A56)-1)/C56</f>
        <v>6.0483870967741934E-3</v>
      </c>
    </row>
    <row r="57" spans="1:5" x14ac:dyDescent="0.35">
      <c r="A57" s="1">
        <v>40</v>
      </c>
      <c r="B57" s="1">
        <v>55</v>
      </c>
      <c r="C57" s="1">
        <v>62</v>
      </c>
      <c r="D57" s="1" t="s">
        <v>4</v>
      </c>
      <c r="E57" s="1">
        <f>((B57/A57)-1)/C57</f>
        <v>6.0483870967741934E-3</v>
      </c>
    </row>
    <row r="58" spans="1:5" x14ac:dyDescent="0.35">
      <c r="A58" s="1">
        <v>27</v>
      </c>
      <c r="B58" s="1">
        <v>50</v>
      </c>
      <c r="C58" s="1">
        <v>21</v>
      </c>
      <c r="D58" s="1" t="s">
        <v>4</v>
      </c>
      <c r="E58" s="1">
        <f>((B58/A58)-1)/C58</f>
        <v>4.0564373897707229E-2</v>
      </c>
    </row>
    <row r="59" spans="1:5" x14ac:dyDescent="0.35">
      <c r="A59" s="1">
        <v>27</v>
      </c>
      <c r="B59" s="1">
        <v>50</v>
      </c>
      <c r="C59" s="1">
        <v>21</v>
      </c>
      <c r="D59" s="1" t="s">
        <v>4</v>
      </c>
      <c r="E59" s="1">
        <f>((B59/A59)-1)/C59</f>
        <v>4.0564373897707229E-2</v>
      </c>
    </row>
    <row r="60" spans="1:5" x14ac:dyDescent="0.35">
      <c r="A60" s="1">
        <v>27</v>
      </c>
      <c r="B60" s="1">
        <v>50</v>
      </c>
      <c r="C60" s="1">
        <v>21</v>
      </c>
      <c r="D60" s="1" t="s">
        <v>4</v>
      </c>
      <c r="E60" s="1">
        <f>((B60/A60)-1)/C60</f>
        <v>4.0564373897707229E-2</v>
      </c>
    </row>
    <row r="61" spans="1:5" x14ac:dyDescent="0.35">
      <c r="A61" s="1">
        <v>27</v>
      </c>
      <c r="B61" s="1">
        <v>50</v>
      </c>
      <c r="C61" s="1">
        <v>21</v>
      </c>
      <c r="D61" s="1" t="s">
        <v>4</v>
      </c>
      <c r="E61" s="1">
        <f>((B61/A61)-1)/C61</f>
        <v>4.0564373897707229E-2</v>
      </c>
    </row>
    <row r="62" spans="1:5" x14ac:dyDescent="0.35">
      <c r="A62" s="1">
        <v>27</v>
      </c>
      <c r="B62" s="1">
        <v>50</v>
      </c>
      <c r="C62" s="1">
        <v>21</v>
      </c>
      <c r="D62" s="1" t="s">
        <v>4</v>
      </c>
      <c r="E62" s="1">
        <f>((B62/A62)-1)/C62</f>
        <v>4.0564373897707229E-2</v>
      </c>
    </row>
    <row r="63" spans="1:5" x14ac:dyDescent="0.35">
      <c r="A63" s="1">
        <v>27</v>
      </c>
      <c r="B63" s="1">
        <v>50</v>
      </c>
      <c r="C63" s="1">
        <v>21</v>
      </c>
      <c r="D63" s="1" t="s">
        <v>4</v>
      </c>
      <c r="E63" s="1">
        <f>((B63/A63)-1)/C63</f>
        <v>4.0564373897707229E-2</v>
      </c>
    </row>
    <row r="64" spans="1:5" x14ac:dyDescent="0.35">
      <c r="A64" s="1">
        <v>27</v>
      </c>
      <c r="B64" s="1">
        <v>50</v>
      </c>
      <c r="C64" s="1">
        <v>21</v>
      </c>
      <c r="D64" s="1" t="s">
        <v>4</v>
      </c>
      <c r="E64" s="1">
        <f>((B64/A64)-1)/C64</f>
        <v>4.0564373897707229E-2</v>
      </c>
    </row>
    <row r="65" spans="1:5" x14ac:dyDescent="0.35">
      <c r="A65" s="1">
        <v>27</v>
      </c>
      <c r="B65" s="1">
        <v>50</v>
      </c>
      <c r="C65" s="1">
        <v>21</v>
      </c>
      <c r="D65" s="1" t="s">
        <v>4</v>
      </c>
      <c r="E65" s="1">
        <f>((B65/A65)-1)/C65</f>
        <v>4.0564373897707229E-2</v>
      </c>
    </row>
    <row r="66" spans="1:5" x14ac:dyDescent="0.35">
      <c r="A66" s="1">
        <v>27</v>
      </c>
      <c r="B66" s="1">
        <v>50</v>
      </c>
      <c r="C66" s="1">
        <v>21</v>
      </c>
      <c r="D66" s="1" t="s">
        <v>4</v>
      </c>
      <c r="E66" s="1">
        <f>((B66/A66)-1)/C66</f>
        <v>4.0564373897707229E-2</v>
      </c>
    </row>
    <row r="67" spans="1:5" x14ac:dyDescent="0.35">
      <c r="A67" s="1">
        <v>27</v>
      </c>
      <c r="B67" s="1">
        <v>50</v>
      </c>
      <c r="C67" s="1">
        <v>21</v>
      </c>
      <c r="D67" s="1" t="s">
        <v>4</v>
      </c>
      <c r="E67" s="1">
        <f>((B67/A67)-1)/C67</f>
        <v>4.0564373897707229E-2</v>
      </c>
    </row>
    <row r="68" spans="1:5" x14ac:dyDescent="0.35">
      <c r="A68" s="1">
        <v>27</v>
      </c>
      <c r="B68" s="1">
        <v>50</v>
      </c>
      <c r="C68" s="1">
        <v>21</v>
      </c>
      <c r="D68" s="1" t="s">
        <v>4</v>
      </c>
      <c r="E68" s="1">
        <f>((B68/A68)-1)/C68</f>
        <v>4.0564373897707229E-2</v>
      </c>
    </row>
    <row r="69" spans="1:5" x14ac:dyDescent="0.35">
      <c r="A69" s="1">
        <v>27</v>
      </c>
      <c r="B69" s="1">
        <v>50</v>
      </c>
      <c r="C69" s="1">
        <v>21</v>
      </c>
      <c r="D69" s="1" t="s">
        <v>4</v>
      </c>
      <c r="E69" s="1">
        <f>((B69/A69)-1)/C69</f>
        <v>4.0564373897707229E-2</v>
      </c>
    </row>
    <row r="70" spans="1:5" x14ac:dyDescent="0.35">
      <c r="A70" s="1">
        <v>27</v>
      </c>
      <c r="B70" s="1">
        <v>50</v>
      </c>
      <c r="C70" s="1">
        <v>21</v>
      </c>
      <c r="D70" s="1" t="s">
        <v>4</v>
      </c>
      <c r="E70" s="1">
        <f>((B70/A70)-1)/C70</f>
        <v>4.0564373897707229E-2</v>
      </c>
    </row>
    <row r="71" spans="1:5" x14ac:dyDescent="0.35">
      <c r="A71" s="1">
        <v>27</v>
      </c>
      <c r="B71" s="1">
        <v>50</v>
      </c>
      <c r="C71" s="1">
        <v>21</v>
      </c>
      <c r="D71" s="1" t="s">
        <v>4</v>
      </c>
      <c r="E71" s="1">
        <f>((B71/A71)-1)/C71</f>
        <v>4.0564373897707229E-2</v>
      </c>
    </row>
    <row r="72" spans="1:5" x14ac:dyDescent="0.35">
      <c r="A72" s="1">
        <v>15</v>
      </c>
      <c r="B72" s="1">
        <v>35</v>
      </c>
      <c r="C72" s="1">
        <v>13</v>
      </c>
      <c r="D72" s="1" t="s">
        <v>4</v>
      </c>
      <c r="E72" s="1">
        <f>((B72/A72)-1)/C72</f>
        <v>0.10256410256410257</v>
      </c>
    </row>
    <row r="73" spans="1:5" x14ac:dyDescent="0.35">
      <c r="A73" s="1">
        <v>15</v>
      </c>
      <c r="B73" s="1">
        <v>35</v>
      </c>
      <c r="C73" s="1">
        <v>13</v>
      </c>
      <c r="D73" s="1" t="s">
        <v>4</v>
      </c>
      <c r="E73" s="1">
        <f>((B73/A73)-1)/C73</f>
        <v>0.10256410256410257</v>
      </c>
    </row>
    <row r="74" spans="1:5" x14ac:dyDescent="0.35">
      <c r="A74" s="1">
        <v>15</v>
      </c>
      <c r="B74" s="1">
        <v>35</v>
      </c>
      <c r="C74" s="1">
        <v>13</v>
      </c>
      <c r="D74" s="1" t="s">
        <v>4</v>
      </c>
      <c r="E74" s="1">
        <f>((B74/A74)-1)/C74</f>
        <v>0.10256410256410257</v>
      </c>
    </row>
    <row r="75" spans="1:5" x14ac:dyDescent="0.35">
      <c r="A75" s="1">
        <v>15</v>
      </c>
      <c r="B75" s="1">
        <v>35</v>
      </c>
      <c r="C75" s="1">
        <v>13</v>
      </c>
      <c r="D75" s="1" t="s">
        <v>4</v>
      </c>
      <c r="E75" s="1">
        <f>((B75/A75)-1)/C75</f>
        <v>0.10256410256410257</v>
      </c>
    </row>
    <row r="76" spans="1:5" x14ac:dyDescent="0.35">
      <c r="A76" s="1">
        <v>15</v>
      </c>
      <c r="B76" s="1">
        <v>35</v>
      </c>
      <c r="C76" s="1">
        <v>13</v>
      </c>
      <c r="D76" s="1" t="s">
        <v>4</v>
      </c>
      <c r="E76" s="1">
        <f>((B76/A76)-1)/C76</f>
        <v>0.10256410256410257</v>
      </c>
    </row>
    <row r="77" spans="1:5" x14ac:dyDescent="0.35">
      <c r="A77" s="1">
        <v>15</v>
      </c>
      <c r="B77" s="1">
        <v>35</v>
      </c>
      <c r="C77" s="1">
        <v>13</v>
      </c>
      <c r="D77" s="1" t="s">
        <v>4</v>
      </c>
      <c r="E77" s="1">
        <f>((B77/A77)-1)/C77</f>
        <v>0.10256410256410257</v>
      </c>
    </row>
    <row r="78" spans="1:5" x14ac:dyDescent="0.35">
      <c r="A78" s="1">
        <v>15</v>
      </c>
      <c r="B78" s="1">
        <v>35</v>
      </c>
      <c r="C78" s="1">
        <v>13</v>
      </c>
      <c r="D78" s="1" t="s">
        <v>4</v>
      </c>
      <c r="E78" s="1">
        <f>((B78/A78)-1)/C78</f>
        <v>0.10256410256410257</v>
      </c>
    </row>
    <row r="79" spans="1:5" x14ac:dyDescent="0.35">
      <c r="A79" s="1">
        <v>15</v>
      </c>
      <c r="B79" s="1">
        <v>35</v>
      </c>
      <c r="C79" s="1">
        <v>13</v>
      </c>
      <c r="D79" s="1" t="s">
        <v>4</v>
      </c>
      <c r="E79" s="1">
        <f>((B79/A79)-1)/C79</f>
        <v>0.10256410256410257</v>
      </c>
    </row>
    <row r="80" spans="1:5" x14ac:dyDescent="0.35">
      <c r="A80" s="1">
        <v>15</v>
      </c>
      <c r="B80" s="1">
        <v>35</v>
      </c>
      <c r="C80" s="1">
        <v>13</v>
      </c>
      <c r="D80" s="1" t="s">
        <v>4</v>
      </c>
      <c r="E80" s="1">
        <f>((B80/A80)-1)/C80</f>
        <v>0.10256410256410257</v>
      </c>
    </row>
    <row r="81" spans="1:5" x14ac:dyDescent="0.35">
      <c r="A81" s="1">
        <v>15</v>
      </c>
      <c r="B81" s="1">
        <v>35</v>
      </c>
      <c r="C81" s="1">
        <v>13</v>
      </c>
      <c r="D81" s="1" t="s">
        <v>4</v>
      </c>
      <c r="E81" s="1">
        <f>((B81/A81)-1)/C81</f>
        <v>0.10256410256410257</v>
      </c>
    </row>
    <row r="82" spans="1:5" x14ac:dyDescent="0.35">
      <c r="A82" s="1">
        <v>15</v>
      </c>
      <c r="B82" s="1">
        <v>35</v>
      </c>
      <c r="C82" s="1">
        <v>13</v>
      </c>
      <c r="D82" s="1" t="s">
        <v>4</v>
      </c>
      <c r="E82" s="1">
        <f>((B82/A82)-1)/C82</f>
        <v>0.10256410256410257</v>
      </c>
    </row>
    <row r="83" spans="1:5" x14ac:dyDescent="0.35">
      <c r="A83" s="1">
        <v>15</v>
      </c>
      <c r="B83" s="1">
        <v>35</v>
      </c>
      <c r="C83" s="1">
        <v>13</v>
      </c>
      <c r="D83" s="1" t="s">
        <v>4</v>
      </c>
      <c r="E83" s="1">
        <f>((B83/A83)-1)/C83</f>
        <v>0.10256410256410257</v>
      </c>
    </row>
    <row r="84" spans="1:5" x14ac:dyDescent="0.35">
      <c r="A84" s="1">
        <v>15</v>
      </c>
      <c r="B84" s="1">
        <v>35</v>
      </c>
      <c r="C84" s="1">
        <v>13</v>
      </c>
      <c r="D84" s="1" t="s">
        <v>4</v>
      </c>
      <c r="E84" s="1">
        <f>((B84/A84)-1)/C84</f>
        <v>0.10256410256410257</v>
      </c>
    </row>
    <row r="85" spans="1:5" x14ac:dyDescent="0.35">
      <c r="A85" s="1">
        <v>15</v>
      </c>
      <c r="B85" s="1">
        <v>35</v>
      </c>
      <c r="C85" s="1">
        <v>13</v>
      </c>
      <c r="D85" s="1" t="s">
        <v>4</v>
      </c>
      <c r="E85" s="1">
        <f>((B85/A85)-1)/C85</f>
        <v>0.10256410256410257</v>
      </c>
    </row>
    <row r="86" spans="1:5" x14ac:dyDescent="0.35">
      <c r="A86" s="1">
        <v>11</v>
      </c>
      <c r="B86" s="1">
        <v>30</v>
      </c>
      <c r="C86" s="1">
        <v>7</v>
      </c>
      <c r="D86" s="1" t="s">
        <v>4</v>
      </c>
      <c r="E86" s="1">
        <f>((B86/A86)-1)/C86</f>
        <v>0.24675324675324672</v>
      </c>
    </row>
    <row r="87" spans="1:5" x14ac:dyDescent="0.35">
      <c r="A87" s="1">
        <v>11</v>
      </c>
      <c r="B87" s="1">
        <v>30</v>
      </c>
      <c r="C87" s="1">
        <v>7</v>
      </c>
      <c r="D87" s="1" t="s">
        <v>4</v>
      </c>
      <c r="E87" s="1">
        <f>((B87/A87)-1)/C87</f>
        <v>0.24675324675324672</v>
      </c>
    </row>
    <row r="88" spans="1:5" x14ac:dyDescent="0.35">
      <c r="A88" s="1">
        <v>11</v>
      </c>
      <c r="B88" s="1">
        <v>30</v>
      </c>
      <c r="C88" s="1">
        <v>7</v>
      </c>
      <c r="D88" s="1" t="s">
        <v>4</v>
      </c>
      <c r="E88" s="1">
        <f>((B88/A88)-1)/C88</f>
        <v>0.24675324675324672</v>
      </c>
    </row>
    <row r="89" spans="1:5" x14ac:dyDescent="0.35">
      <c r="A89" s="1">
        <v>11</v>
      </c>
      <c r="B89" s="1">
        <v>30</v>
      </c>
      <c r="C89" s="1">
        <v>7</v>
      </c>
      <c r="D89" s="1" t="s">
        <v>4</v>
      </c>
      <c r="E89" s="1">
        <f>((B89/A89)-1)/C89</f>
        <v>0.24675324675324672</v>
      </c>
    </row>
    <row r="90" spans="1:5" x14ac:dyDescent="0.35">
      <c r="A90" s="1">
        <v>11</v>
      </c>
      <c r="B90" s="1">
        <v>30</v>
      </c>
      <c r="C90" s="1">
        <v>7</v>
      </c>
      <c r="D90" s="1" t="s">
        <v>4</v>
      </c>
      <c r="E90" s="1">
        <f>((B90/A90)-1)/C90</f>
        <v>0.24675324675324672</v>
      </c>
    </row>
    <row r="91" spans="1:5" x14ac:dyDescent="0.35">
      <c r="A91" s="1">
        <v>11</v>
      </c>
      <c r="B91" s="1">
        <v>30</v>
      </c>
      <c r="C91" s="1">
        <v>7</v>
      </c>
      <c r="D91" s="1" t="s">
        <v>4</v>
      </c>
      <c r="E91" s="1">
        <f>((B91/A91)-1)/C91</f>
        <v>0.24675324675324672</v>
      </c>
    </row>
    <row r="92" spans="1:5" x14ac:dyDescent="0.35">
      <c r="A92" s="1">
        <v>11</v>
      </c>
      <c r="B92" s="1">
        <v>30</v>
      </c>
      <c r="C92" s="1">
        <v>7</v>
      </c>
      <c r="D92" s="1" t="s">
        <v>4</v>
      </c>
      <c r="E92" s="1">
        <f>((B92/A92)-1)/C92</f>
        <v>0.24675324675324672</v>
      </c>
    </row>
    <row r="93" spans="1:5" x14ac:dyDescent="0.35">
      <c r="A93" s="1">
        <v>11</v>
      </c>
      <c r="B93" s="1">
        <v>30</v>
      </c>
      <c r="C93" s="1">
        <v>7</v>
      </c>
      <c r="D93" s="2" t="s">
        <v>4</v>
      </c>
      <c r="E93" s="2">
        <f>((B93/A93)-1)/C93</f>
        <v>0.24675324675324672</v>
      </c>
    </row>
    <row r="94" spans="1:5" x14ac:dyDescent="0.35">
      <c r="A94" s="1">
        <v>11</v>
      </c>
      <c r="B94" s="1">
        <v>30</v>
      </c>
      <c r="C94" s="1">
        <v>7</v>
      </c>
      <c r="D94" s="2" t="s">
        <v>5</v>
      </c>
      <c r="E94" s="2">
        <f>((B94/A94)-1)/C94</f>
        <v>0.24675324675324672</v>
      </c>
    </row>
    <row r="95" spans="1:5" x14ac:dyDescent="0.35">
      <c r="A95" s="1">
        <v>11</v>
      </c>
      <c r="B95" s="1">
        <v>30</v>
      </c>
      <c r="C95" s="1">
        <v>7</v>
      </c>
      <c r="D95" s="1" t="s">
        <v>5</v>
      </c>
      <c r="E95" s="1">
        <f>((B95/A95)-1)/C95</f>
        <v>0.24675324675324672</v>
      </c>
    </row>
    <row r="96" spans="1:5" x14ac:dyDescent="0.35">
      <c r="A96" s="1">
        <v>11</v>
      </c>
      <c r="B96" s="1">
        <v>30</v>
      </c>
      <c r="C96" s="1">
        <v>7</v>
      </c>
      <c r="D96" s="1" t="s">
        <v>5</v>
      </c>
      <c r="E96" s="1">
        <f>((B96/A96)-1)/C96</f>
        <v>0.24675324675324672</v>
      </c>
    </row>
    <row r="97" spans="1:5" x14ac:dyDescent="0.35">
      <c r="A97" s="1">
        <v>11</v>
      </c>
      <c r="B97" s="1">
        <v>30</v>
      </c>
      <c r="C97" s="1">
        <v>7</v>
      </c>
      <c r="D97" s="1" t="s">
        <v>5</v>
      </c>
      <c r="E97" s="1">
        <f>((B97/A97)-1)/C97</f>
        <v>0.24675324675324672</v>
      </c>
    </row>
    <row r="98" spans="1:5" x14ac:dyDescent="0.35">
      <c r="A98" s="1">
        <v>11</v>
      </c>
      <c r="B98" s="1">
        <v>30</v>
      </c>
      <c r="C98" s="1">
        <v>7</v>
      </c>
      <c r="D98" s="1" t="s">
        <v>5</v>
      </c>
      <c r="E98" s="1">
        <f>((B98/A98)-1)/C98</f>
        <v>0.24675324675324672</v>
      </c>
    </row>
    <row r="99" spans="1:5" x14ac:dyDescent="0.35">
      <c r="A99" s="1">
        <v>11</v>
      </c>
      <c r="B99" s="1">
        <v>30</v>
      </c>
      <c r="C99" s="1">
        <v>7</v>
      </c>
      <c r="D99" s="1" t="s">
        <v>5</v>
      </c>
      <c r="E99" s="1">
        <f>((B99/A99)-1)/C99</f>
        <v>0.24675324675324672</v>
      </c>
    </row>
  </sheetData>
  <sortState xmlns:xlrd2="http://schemas.microsoft.com/office/spreadsheetml/2017/richdata2" ref="A2:E99">
    <sortCondition ref="E1:E9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7BF1F-0208-4D4D-985E-F10955FC62EC}">
  <dimension ref="A1:I99"/>
  <sheetViews>
    <sheetView zoomScale="91" workbookViewId="0">
      <selection activeCell="E2" sqref="E2"/>
    </sheetView>
  </sheetViews>
  <sheetFormatPr defaultRowHeight="14.5" x14ac:dyDescent="0.35"/>
  <cols>
    <col min="1" max="1" width="16.26953125" customWidth="1"/>
    <col min="2" max="2" width="16.6328125" customWidth="1"/>
    <col min="4" max="4" width="16.453125" customWidth="1"/>
    <col min="5" max="5" width="17.7265625" customWidth="1"/>
    <col min="7" max="7" width="33.7265625" customWidth="1"/>
    <col min="9" max="9" width="28.816406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G1" s="1" t="s">
        <v>7</v>
      </c>
      <c r="I1" s="1" t="s">
        <v>9</v>
      </c>
    </row>
    <row r="2" spans="1:9" x14ac:dyDescent="0.35">
      <c r="A2" s="1">
        <v>78</v>
      </c>
      <c r="B2" s="1">
        <v>80</v>
      </c>
      <c r="C2" s="1">
        <v>162</v>
      </c>
      <c r="D2" s="1" t="s">
        <v>4</v>
      </c>
      <c r="E2" s="1">
        <f>((B2/A2)-1)/C2</f>
        <v>1.5827793605571326E-4</v>
      </c>
      <c r="G2" s="1">
        <f>GEOMEAN(E29:E30)</f>
        <v>1.5908799583173262E-3</v>
      </c>
      <c r="I2" s="1">
        <f>AVERAGE(G2:G3)</f>
        <v>8.627250684091722E-3</v>
      </c>
    </row>
    <row r="3" spans="1:9" x14ac:dyDescent="0.35">
      <c r="A3" s="1">
        <v>78</v>
      </c>
      <c r="B3" s="1">
        <v>80</v>
      </c>
      <c r="C3" s="1">
        <v>162</v>
      </c>
      <c r="D3" s="1" t="s">
        <v>4</v>
      </c>
      <c r="E3" s="1">
        <f>((B3/A3)-1)/C3</f>
        <v>1.5827793605571326E-4</v>
      </c>
      <c r="G3" s="1">
        <f>GEOMEAN(E57:E58)</f>
        <v>1.5663621409866119E-2</v>
      </c>
    </row>
    <row r="4" spans="1:9" x14ac:dyDescent="0.35">
      <c r="A4" s="1">
        <v>78</v>
      </c>
      <c r="B4" s="1">
        <v>80</v>
      </c>
      <c r="C4" s="1">
        <v>162</v>
      </c>
      <c r="D4" s="1" t="s">
        <v>4</v>
      </c>
      <c r="E4" s="1">
        <f>((B4/A4)-1)/C4</f>
        <v>1.5827793605571326E-4</v>
      </c>
    </row>
    <row r="5" spans="1:9" x14ac:dyDescent="0.35">
      <c r="A5" s="1">
        <v>78</v>
      </c>
      <c r="B5" s="1">
        <v>80</v>
      </c>
      <c r="C5" s="1">
        <v>162</v>
      </c>
      <c r="D5" s="1" t="s">
        <v>4</v>
      </c>
      <c r="E5" s="1">
        <f>((B5/A5)-1)/C5</f>
        <v>1.5827793605571326E-4</v>
      </c>
    </row>
    <row r="6" spans="1:9" x14ac:dyDescent="0.35">
      <c r="A6" s="1">
        <v>78</v>
      </c>
      <c r="B6" s="1">
        <v>80</v>
      </c>
      <c r="C6" s="1">
        <v>162</v>
      </c>
      <c r="D6" s="1" t="s">
        <v>4</v>
      </c>
      <c r="E6" s="1">
        <f>((B6/A6)-1)/C6</f>
        <v>1.5827793605571326E-4</v>
      </c>
    </row>
    <row r="7" spans="1:9" x14ac:dyDescent="0.35">
      <c r="A7" s="1">
        <v>78</v>
      </c>
      <c r="B7" s="1">
        <v>80</v>
      </c>
      <c r="C7" s="1">
        <v>162</v>
      </c>
      <c r="D7" s="1" t="s">
        <v>4</v>
      </c>
      <c r="E7" s="1">
        <f>((B7/A7)-1)/C7</f>
        <v>1.5827793605571326E-4</v>
      </c>
    </row>
    <row r="8" spans="1:9" x14ac:dyDescent="0.35">
      <c r="A8" s="1">
        <v>78</v>
      </c>
      <c r="B8" s="1">
        <v>80</v>
      </c>
      <c r="C8" s="1">
        <v>162</v>
      </c>
      <c r="D8" s="1" t="s">
        <v>4</v>
      </c>
      <c r="E8" s="1">
        <f>((B8/A8)-1)/C8</f>
        <v>1.5827793605571326E-4</v>
      </c>
    </row>
    <row r="9" spans="1:9" x14ac:dyDescent="0.35">
      <c r="A9" s="1">
        <v>78</v>
      </c>
      <c r="B9" s="1">
        <v>80</v>
      </c>
      <c r="C9" s="1">
        <v>162</v>
      </c>
      <c r="D9" s="1" t="s">
        <v>4</v>
      </c>
      <c r="E9" s="1">
        <f>((B9/A9)-1)/C9</f>
        <v>1.5827793605571326E-4</v>
      </c>
    </row>
    <row r="10" spans="1:9" x14ac:dyDescent="0.35">
      <c r="A10" s="1">
        <v>78</v>
      </c>
      <c r="B10" s="1">
        <v>80</v>
      </c>
      <c r="C10" s="1">
        <v>162</v>
      </c>
      <c r="D10" s="1" t="s">
        <v>4</v>
      </c>
      <c r="E10" s="1">
        <f>((B10/A10)-1)/C10</f>
        <v>1.5827793605571326E-4</v>
      </c>
    </row>
    <row r="11" spans="1:9" x14ac:dyDescent="0.35">
      <c r="A11" s="1">
        <v>78</v>
      </c>
      <c r="B11" s="1">
        <v>80</v>
      </c>
      <c r="C11" s="1">
        <v>162</v>
      </c>
      <c r="D11" s="1" t="s">
        <v>4</v>
      </c>
      <c r="E11" s="1">
        <f>((B11/A11)-1)/C11</f>
        <v>1.5827793605571326E-4</v>
      </c>
    </row>
    <row r="12" spans="1:9" x14ac:dyDescent="0.35">
      <c r="A12" s="1">
        <v>78</v>
      </c>
      <c r="B12" s="1">
        <v>80</v>
      </c>
      <c r="C12" s="1">
        <v>162</v>
      </c>
      <c r="D12" s="1" t="s">
        <v>4</v>
      </c>
      <c r="E12" s="1">
        <f>((B12/A12)-1)/C12</f>
        <v>1.5827793605571326E-4</v>
      </c>
    </row>
    <row r="13" spans="1:9" x14ac:dyDescent="0.35">
      <c r="A13" s="1">
        <v>78</v>
      </c>
      <c r="B13" s="1">
        <v>80</v>
      </c>
      <c r="C13" s="1">
        <v>162</v>
      </c>
      <c r="D13" s="1" t="s">
        <v>4</v>
      </c>
      <c r="E13" s="1">
        <f>((B13/A13)-1)/C13</f>
        <v>1.5827793605571326E-4</v>
      </c>
    </row>
    <row r="14" spans="1:9" x14ac:dyDescent="0.35">
      <c r="A14" s="1">
        <v>78</v>
      </c>
      <c r="B14" s="1">
        <v>80</v>
      </c>
      <c r="C14" s="1">
        <v>162</v>
      </c>
      <c r="D14" s="1" t="s">
        <v>4</v>
      </c>
      <c r="E14" s="1">
        <f>((B14/A14)-1)/C14</f>
        <v>1.5827793605571326E-4</v>
      </c>
    </row>
    <row r="15" spans="1:9" x14ac:dyDescent="0.35">
      <c r="A15" s="1">
        <v>78</v>
      </c>
      <c r="B15" s="1">
        <v>80</v>
      </c>
      <c r="C15" s="1">
        <v>162</v>
      </c>
      <c r="D15" s="1" t="s">
        <v>4</v>
      </c>
      <c r="E15" s="1">
        <f>((B15/A15)-1)/C15</f>
        <v>1.5827793605571326E-4</v>
      </c>
    </row>
    <row r="16" spans="1:9" x14ac:dyDescent="0.35">
      <c r="A16" s="1">
        <v>67</v>
      </c>
      <c r="B16" s="1">
        <v>75</v>
      </c>
      <c r="C16" s="1">
        <v>119</v>
      </c>
      <c r="D16" s="1" t="s">
        <v>4</v>
      </c>
      <c r="E16" s="1">
        <f>((B16/A16)-1)/C16</f>
        <v>1.0033864291985443E-3</v>
      </c>
    </row>
    <row r="17" spans="1:5" x14ac:dyDescent="0.35">
      <c r="A17" s="1">
        <v>67</v>
      </c>
      <c r="B17" s="1">
        <v>75</v>
      </c>
      <c r="C17" s="1">
        <v>119</v>
      </c>
      <c r="D17" s="1" t="s">
        <v>4</v>
      </c>
      <c r="E17" s="1">
        <f>((B17/A17)-1)/C17</f>
        <v>1.0033864291985443E-3</v>
      </c>
    </row>
    <row r="18" spans="1:5" x14ac:dyDescent="0.35">
      <c r="A18" s="1">
        <v>67</v>
      </c>
      <c r="B18" s="1">
        <v>75</v>
      </c>
      <c r="C18" s="1">
        <v>119</v>
      </c>
      <c r="D18" s="1" t="s">
        <v>4</v>
      </c>
      <c r="E18" s="1">
        <f>((B18/A18)-1)/C18</f>
        <v>1.0033864291985443E-3</v>
      </c>
    </row>
    <row r="19" spans="1:5" x14ac:dyDescent="0.35">
      <c r="A19" s="1">
        <v>67</v>
      </c>
      <c r="B19" s="1">
        <v>75</v>
      </c>
      <c r="C19" s="1">
        <v>119</v>
      </c>
      <c r="D19" s="1" t="s">
        <v>4</v>
      </c>
      <c r="E19" s="1">
        <f>((B19/A19)-1)/C19</f>
        <v>1.0033864291985443E-3</v>
      </c>
    </row>
    <row r="20" spans="1:5" x14ac:dyDescent="0.35">
      <c r="A20" s="1">
        <v>67</v>
      </c>
      <c r="B20" s="1">
        <v>75</v>
      </c>
      <c r="C20" s="1">
        <v>119</v>
      </c>
      <c r="D20" s="1" t="s">
        <v>4</v>
      </c>
      <c r="E20" s="1">
        <f>((B20/A20)-1)/C20</f>
        <v>1.0033864291985443E-3</v>
      </c>
    </row>
    <row r="21" spans="1:5" x14ac:dyDescent="0.35">
      <c r="A21" s="1">
        <v>67</v>
      </c>
      <c r="B21" s="1">
        <v>75</v>
      </c>
      <c r="C21" s="1">
        <v>119</v>
      </c>
      <c r="D21" s="1" t="s">
        <v>4</v>
      </c>
      <c r="E21" s="1">
        <f>((B21/A21)-1)/C21</f>
        <v>1.0033864291985443E-3</v>
      </c>
    </row>
    <row r="22" spans="1:5" x14ac:dyDescent="0.35">
      <c r="A22" s="1">
        <v>67</v>
      </c>
      <c r="B22" s="1">
        <v>75</v>
      </c>
      <c r="C22" s="1">
        <v>119</v>
      </c>
      <c r="D22" s="1" t="s">
        <v>4</v>
      </c>
      <c r="E22" s="1">
        <f>((B22/A22)-1)/C22</f>
        <v>1.0033864291985443E-3</v>
      </c>
    </row>
    <row r="23" spans="1:5" x14ac:dyDescent="0.35">
      <c r="A23" s="1">
        <v>67</v>
      </c>
      <c r="B23" s="1">
        <v>75</v>
      </c>
      <c r="C23" s="1">
        <v>119</v>
      </c>
      <c r="D23" s="1" t="s">
        <v>4</v>
      </c>
      <c r="E23" s="1">
        <f>((B23/A23)-1)/C23</f>
        <v>1.0033864291985443E-3</v>
      </c>
    </row>
    <row r="24" spans="1:5" x14ac:dyDescent="0.35">
      <c r="A24" s="1">
        <v>67</v>
      </c>
      <c r="B24" s="1">
        <v>75</v>
      </c>
      <c r="C24" s="1">
        <v>119</v>
      </c>
      <c r="D24" s="1" t="s">
        <v>4</v>
      </c>
      <c r="E24" s="1">
        <f>((B24/A24)-1)/C24</f>
        <v>1.0033864291985443E-3</v>
      </c>
    </row>
    <row r="25" spans="1:5" x14ac:dyDescent="0.35">
      <c r="A25" s="1">
        <v>67</v>
      </c>
      <c r="B25" s="1">
        <v>75</v>
      </c>
      <c r="C25" s="1">
        <v>119</v>
      </c>
      <c r="D25" s="1" t="s">
        <v>4</v>
      </c>
      <c r="E25" s="1">
        <f>((B25/A25)-1)/C25</f>
        <v>1.0033864291985443E-3</v>
      </c>
    </row>
    <row r="26" spans="1:5" x14ac:dyDescent="0.35">
      <c r="A26" s="1">
        <v>67</v>
      </c>
      <c r="B26" s="1">
        <v>75</v>
      </c>
      <c r="C26" s="1">
        <v>119</v>
      </c>
      <c r="D26" s="1" t="s">
        <v>4</v>
      </c>
      <c r="E26" s="1">
        <f>((B26/A26)-1)/C26</f>
        <v>1.0033864291985443E-3</v>
      </c>
    </row>
    <row r="27" spans="1:5" x14ac:dyDescent="0.35">
      <c r="A27" s="1">
        <v>67</v>
      </c>
      <c r="B27" s="1">
        <v>75</v>
      </c>
      <c r="C27" s="1">
        <v>119</v>
      </c>
      <c r="D27" s="1" t="s">
        <v>4</v>
      </c>
      <c r="E27" s="1">
        <f>((B27/A27)-1)/C27</f>
        <v>1.0033864291985443E-3</v>
      </c>
    </row>
    <row r="28" spans="1:5" x14ac:dyDescent="0.35">
      <c r="A28" s="1">
        <v>67</v>
      </c>
      <c r="B28" s="1">
        <v>75</v>
      </c>
      <c r="C28" s="1">
        <v>119</v>
      </c>
      <c r="D28" s="1" t="s">
        <v>4</v>
      </c>
      <c r="E28" s="1">
        <f>((B28/A28)-1)/C28</f>
        <v>1.0033864291985443E-3</v>
      </c>
    </row>
    <row r="29" spans="1:5" x14ac:dyDescent="0.35">
      <c r="A29" s="1">
        <v>67</v>
      </c>
      <c r="B29" s="1">
        <v>75</v>
      </c>
      <c r="C29" s="1">
        <v>119</v>
      </c>
      <c r="D29" s="2" t="s">
        <v>4</v>
      </c>
      <c r="E29" s="2">
        <f>((B29/A29)-1)/C29</f>
        <v>1.0033864291985443E-3</v>
      </c>
    </row>
    <row r="30" spans="1:5" x14ac:dyDescent="0.35">
      <c r="A30" s="1">
        <v>49</v>
      </c>
      <c r="B30" s="1">
        <v>60</v>
      </c>
      <c r="C30" s="1">
        <v>89</v>
      </c>
      <c r="D30" s="2" t="s">
        <v>5</v>
      </c>
      <c r="E30" s="2">
        <f>((B30/A30)-1)/C30</f>
        <v>2.522357257509746E-3</v>
      </c>
    </row>
    <row r="31" spans="1:5" x14ac:dyDescent="0.35">
      <c r="A31" s="1">
        <v>49</v>
      </c>
      <c r="B31" s="1">
        <v>60</v>
      </c>
      <c r="C31" s="1">
        <v>89</v>
      </c>
      <c r="D31" s="4" t="s">
        <v>4</v>
      </c>
      <c r="E31" s="4">
        <f>((B31/A31)-1)/C31</f>
        <v>2.522357257509746E-3</v>
      </c>
    </row>
    <row r="32" spans="1:5" x14ac:dyDescent="0.35">
      <c r="A32" s="1">
        <v>49</v>
      </c>
      <c r="B32" s="1">
        <v>60</v>
      </c>
      <c r="C32" s="1">
        <v>89</v>
      </c>
      <c r="D32" s="1" t="s">
        <v>4</v>
      </c>
      <c r="E32" s="1">
        <f>((B32/A32)-1)/C32</f>
        <v>2.522357257509746E-3</v>
      </c>
    </row>
    <row r="33" spans="1:5" x14ac:dyDescent="0.35">
      <c r="A33" s="1">
        <v>49</v>
      </c>
      <c r="B33" s="1">
        <v>60</v>
      </c>
      <c r="C33" s="1">
        <v>89</v>
      </c>
      <c r="D33" s="1" t="s">
        <v>4</v>
      </c>
      <c r="E33" s="1">
        <f>((B33/A33)-1)/C33</f>
        <v>2.522357257509746E-3</v>
      </c>
    </row>
    <row r="34" spans="1:5" x14ac:dyDescent="0.35">
      <c r="A34" s="1">
        <v>49</v>
      </c>
      <c r="B34" s="1">
        <v>60</v>
      </c>
      <c r="C34" s="1">
        <v>89</v>
      </c>
      <c r="D34" s="1" t="s">
        <v>4</v>
      </c>
      <c r="E34" s="1">
        <f>((B34/A34)-1)/C34</f>
        <v>2.522357257509746E-3</v>
      </c>
    </row>
    <row r="35" spans="1:5" x14ac:dyDescent="0.35">
      <c r="A35" s="1">
        <v>49</v>
      </c>
      <c r="B35" s="1">
        <v>60</v>
      </c>
      <c r="C35" s="1">
        <v>89</v>
      </c>
      <c r="D35" s="1" t="s">
        <v>4</v>
      </c>
      <c r="E35" s="1">
        <f>((B35/A35)-1)/C35</f>
        <v>2.522357257509746E-3</v>
      </c>
    </row>
    <row r="36" spans="1:5" x14ac:dyDescent="0.35">
      <c r="A36" s="1">
        <v>49</v>
      </c>
      <c r="B36" s="1">
        <v>60</v>
      </c>
      <c r="C36" s="1">
        <v>89</v>
      </c>
      <c r="D36" s="1" t="s">
        <v>4</v>
      </c>
      <c r="E36" s="1">
        <f>((B36/A36)-1)/C36</f>
        <v>2.522357257509746E-3</v>
      </c>
    </row>
    <row r="37" spans="1:5" x14ac:dyDescent="0.35">
      <c r="A37" s="1">
        <v>49</v>
      </c>
      <c r="B37" s="1">
        <v>60</v>
      </c>
      <c r="C37" s="1">
        <v>89</v>
      </c>
      <c r="D37" s="1" t="s">
        <v>4</v>
      </c>
      <c r="E37" s="1">
        <f>((B37/A37)-1)/C37</f>
        <v>2.522357257509746E-3</v>
      </c>
    </row>
    <row r="38" spans="1:5" x14ac:dyDescent="0.35">
      <c r="A38" s="1">
        <v>49</v>
      </c>
      <c r="B38" s="1">
        <v>60</v>
      </c>
      <c r="C38" s="1">
        <v>89</v>
      </c>
      <c r="D38" s="1" t="s">
        <v>4</v>
      </c>
      <c r="E38" s="1">
        <f>((B38/A38)-1)/C38</f>
        <v>2.522357257509746E-3</v>
      </c>
    </row>
    <row r="39" spans="1:5" x14ac:dyDescent="0.35">
      <c r="A39" s="1">
        <v>49</v>
      </c>
      <c r="B39" s="1">
        <v>60</v>
      </c>
      <c r="C39" s="1">
        <v>89</v>
      </c>
      <c r="D39" s="1" t="s">
        <v>4</v>
      </c>
      <c r="E39" s="1">
        <f>((B39/A39)-1)/C39</f>
        <v>2.522357257509746E-3</v>
      </c>
    </row>
    <row r="40" spans="1:5" x14ac:dyDescent="0.35">
      <c r="A40" s="1">
        <v>49</v>
      </c>
      <c r="B40" s="1">
        <v>60</v>
      </c>
      <c r="C40" s="1">
        <v>89</v>
      </c>
      <c r="D40" s="1" t="s">
        <v>4</v>
      </c>
      <c r="E40" s="1">
        <f>((B40/A40)-1)/C40</f>
        <v>2.522357257509746E-3</v>
      </c>
    </row>
    <row r="41" spans="1:5" x14ac:dyDescent="0.35">
      <c r="A41" s="1">
        <v>49</v>
      </c>
      <c r="B41" s="1">
        <v>60</v>
      </c>
      <c r="C41" s="1">
        <v>89</v>
      </c>
      <c r="D41" s="1" t="s">
        <v>4</v>
      </c>
      <c r="E41" s="1">
        <f>((B41/A41)-1)/C41</f>
        <v>2.522357257509746E-3</v>
      </c>
    </row>
    <row r="42" spans="1:5" x14ac:dyDescent="0.35">
      <c r="A42" s="1">
        <v>49</v>
      </c>
      <c r="B42" s="1">
        <v>60</v>
      </c>
      <c r="C42" s="1">
        <v>89</v>
      </c>
      <c r="D42" s="1" t="s">
        <v>4</v>
      </c>
      <c r="E42" s="1">
        <f>((B42/A42)-1)/C42</f>
        <v>2.522357257509746E-3</v>
      </c>
    </row>
    <row r="43" spans="1:5" x14ac:dyDescent="0.35">
      <c r="A43" s="1">
        <v>49</v>
      </c>
      <c r="B43" s="1">
        <v>60</v>
      </c>
      <c r="C43" s="1">
        <v>89</v>
      </c>
      <c r="D43" s="1" t="s">
        <v>4</v>
      </c>
      <c r="E43" s="1">
        <f>((B43/A43)-1)/C43</f>
        <v>2.522357257509746E-3</v>
      </c>
    </row>
    <row r="44" spans="1:5" x14ac:dyDescent="0.35">
      <c r="A44" s="1">
        <v>40</v>
      </c>
      <c r="B44" s="1">
        <v>55</v>
      </c>
      <c r="C44" s="1">
        <v>62</v>
      </c>
      <c r="D44" s="1" t="s">
        <v>4</v>
      </c>
      <c r="E44" s="1">
        <f>((B44/A44)-1)/C44</f>
        <v>6.0483870967741934E-3</v>
      </c>
    </row>
    <row r="45" spans="1:5" x14ac:dyDescent="0.35">
      <c r="A45" s="1">
        <v>40</v>
      </c>
      <c r="B45" s="1">
        <v>55</v>
      </c>
      <c r="C45" s="1">
        <v>62</v>
      </c>
      <c r="D45" s="1" t="s">
        <v>4</v>
      </c>
      <c r="E45" s="1">
        <f>((B45/A45)-1)/C45</f>
        <v>6.0483870967741934E-3</v>
      </c>
    </row>
    <row r="46" spans="1:5" x14ac:dyDescent="0.35">
      <c r="A46" s="1">
        <v>40</v>
      </c>
      <c r="B46" s="1">
        <v>55</v>
      </c>
      <c r="C46" s="1">
        <v>62</v>
      </c>
      <c r="D46" s="1" t="s">
        <v>4</v>
      </c>
      <c r="E46" s="1">
        <f>((B46/A46)-1)/C46</f>
        <v>6.0483870967741934E-3</v>
      </c>
    </row>
    <row r="47" spans="1:5" x14ac:dyDescent="0.35">
      <c r="A47" s="1">
        <v>40</v>
      </c>
      <c r="B47" s="1">
        <v>55</v>
      </c>
      <c r="C47" s="1">
        <v>62</v>
      </c>
      <c r="D47" s="1" t="s">
        <v>4</v>
      </c>
      <c r="E47" s="1">
        <f>((B47/A47)-1)/C47</f>
        <v>6.0483870967741934E-3</v>
      </c>
    </row>
    <row r="48" spans="1:5" x14ac:dyDescent="0.35">
      <c r="A48" s="1">
        <v>40</v>
      </c>
      <c r="B48" s="1">
        <v>55</v>
      </c>
      <c r="C48" s="1">
        <v>62</v>
      </c>
      <c r="D48" s="1" t="s">
        <v>4</v>
      </c>
      <c r="E48" s="1">
        <f>((B48/A48)-1)/C48</f>
        <v>6.0483870967741934E-3</v>
      </c>
    </row>
    <row r="49" spans="1:5" x14ac:dyDescent="0.35">
      <c r="A49" s="1">
        <v>40</v>
      </c>
      <c r="B49" s="1">
        <v>55</v>
      </c>
      <c r="C49" s="1">
        <v>62</v>
      </c>
      <c r="D49" s="1" t="s">
        <v>4</v>
      </c>
      <c r="E49" s="1">
        <f>((B49/A49)-1)/C49</f>
        <v>6.0483870967741934E-3</v>
      </c>
    </row>
    <row r="50" spans="1:5" x14ac:dyDescent="0.35">
      <c r="A50" s="1">
        <v>40</v>
      </c>
      <c r="B50" s="1">
        <v>55</v>
      </c>
      <c r="C50" s="1">
        <v>62</v>
      </c>
      <c r="D50" s="1" t="s">
        <v>4</v>
      </c>
      <c r="E50" s="1">
        <f>((B50/A50)-1)/C50</f>
        <v>6.0483870967741934E-3</v>
      </c>
    </row>
    <row r="51" spans="1:5" x14ac:dyDescent="0.35">
      <c r="A51" s="1">
        <v>40</v>
      </c>
      <c r="B51" s="1">
        <v>55</v>
      </c>
      <c r="C51" s="1">
        <v>62</v>
      </c>
      <c r="D51" s="1" t="s">
        <v>4</v>
      </c>
      <c r="E51" s="1">
        <f>((B51/A51)-1)/C51</f>
        <v>6.0483870967741934E-3</v>
      </c>
    </row>
    <row r="52" spans="1:5" x14ac:dyDescent="0.35">
      <c r="A52" s="1">
        <v>40</v>
      </c>
      <c r="B52" s="1">
        <v>55</v>
      </c>
      <c r="C52" s="1">
        <v>62</v>
      </c>
      <c r="D52" s="1" t="s">
        <v>4</v>
      </c>
      <c r="E52" s="1">
        <f>((B52/A52)-1)/C52</f>
        <v>6.0483870967741934E-3</v>
      </c>
    </row>
    <row r="53" spans="1:5" x14ac:dyDescent="0.35">
      <c r="A53" s="1">
        <v>40</v>
      </c>
      <c r="B53" s="1">
        <v>55</v>
      </c>
      <c r="C53" s="1">
        <v>62</v>
      </c>
      <c r="D53" s="1" t="s">
        <v>4</v>
      </c>
      <c r="E53" s="1">
        <f>((B53/A53)-1)/C53</f>
        <v>6.0483870967741934E-3</v>
      </c>
    </row>
    <row r="54" spans="1:5" x14ac:dyDescent="0.35">
      <c r="A54" s="1">
        <v>40</v>
      </c>
      <c r="B54" s="1">
        <v>55</v>
      </c>
      <c r="C54" s="1">
        <v>62</v>
      </c>
      <c r="D54" s="1" t="s">
        <v>4</v>
      </c>
      <c r="E54" s="1">
        <f>((B54/A54)-1)/C54</f>
        <v>6.0483870967741934E-3</v>
      </c>
    </row>
    <row r="55" spans="1:5" x14ac:dyDescent="0.35">
      <c r="A55" s="1">
        <v>40</v>
      </c>
      <c r="B55" s="1">
        <v>55</v>
      </c>
      <c r="C55" s="1">
        <v>62</v>
      </c>
      <c r="D55" s="1" t="s">
        <v>4</v>
      </c>
      <c r="E55" s="1">
        <f>((B55/A55)-1)/C55</f>
        <v>6.0483870967741934E-3</v>
      </c>
    </row>
    <row r="56" spans="1:5" x14ac:dyDescent="0.35">
      <c r="A56" s="1">
        <v>40</v>
      </c>
      <c r="B56" s="1">
        <v>55</v>
      </c>
      <c r="C56" s="1">
        <v>62</v>
      </c>
      <c r="D56" s="1" t="s">
        <v>4</v>
      </c>
      <c r="E56" s="1">
        <f>((B56/A56)-1)/C56</f>
        <v>6.0483870967741934E-3</v>
      </c>
    </row>
    <row r="57" spans="1:5" x14ac:dyDescent="0.35">
      <c r="A57" s="1">
        <v>40</v>
      </c>
      <c r="B57" s="1">
        <v>55</v>
      </c>
      <c r="C57" s="1">
        <v>62</v>
      </c>
      <c r="D57" s="2" t="s">
        <v>4</v>
      </c>
      <c r="E57" s="2">
        <f>((B57/A57)-1)/C57</f>
        <v>6.0483870967741934E-3</v>
      </c>
    </row>
    <row r="58" spans="1:5" x14ac:dyDescent="0.35">
      <c r="A58" s="1">
        <v>27</v>
      </c>
      <c r="B58" s="1">
        <v>50</v>
      </c>
      <c r="C58" s="1">
        <v>21</v>
      </c>
      <c r="D58" s="2" t="s">
        <v>5</v>
      </c>
      <c r="E58" s="2">
        <f>((B58/A58)-1)/C58</f>
        <v>4.0564373897707229E-2</v>
      </c>
    </row>
    <row r="59" spans="1:5" x14ac:dyDescent="0.35">
      <c r="A59" s="1">
        <v>27</v>
      </c>
      <c r="B59" s="1">
        <v>50</v>
      </c>
      <c r="C59" s="1">
        <v>21</v>
      </c>
      <c r="D59" s="1" t="s">
        <v>5</v>
      </c>
      <c r="E59" s="1">
        <f>((B59/A59)-1)/C59</f>
        <v>4.0564373897707229E-2</v>
      </c>
    </row>
    <row r="60" spans="1:5" x14ac:dyDescent="0.35">
      <c r="A60" s="1">
        <v>27</v>
      </c>
      <c r="B60" s="1">
        <v>50</v>
      </c>
      <c r="C60" s="1">
        <v>21</v>
      </c>
      <c r="D60" s="1" t="s">
        <v>5</v>
      </c>
      <c r="E60" s="1">
        <f>((B60/A60)-1)/C60</f>
        <v>4.0564373897707229E-2</v>
      </c>
    </row>
    <row r="61" spans="1:5" x14ac:dyDescent="0.35">
      <c r="A61" s="1">
        <v>27</v>
      </c>
      <c r="B61" s="1">
        <v>50</v>
      </c>
      <c r="C61" s="1">
        <v>21</v>
      </c>
      <c r="D61" s="1" t="s">
        <v>5</v>
      </c>
      <c r="E61" s="1">
        <f>((B61/A61)-1)/C61</f>
        <v>4.0564373897707229E-2</v>
      </c>
    </row>
    <row r="62" spans="1:5" x14ac:dyDescent="0.35">
      <c r="A62" s="1">
        <v>27</v>
      </c>
      <c r="B62" s="1">
        <v>50</v>
      </c>
      <c r="C62" s="1">
        <v>21</v>
      </c>
      <c r="D62" s="1" t="s">
        <v>5</v>
      </c>
      <c r="E62" s="1">
        <f>((B62/A62)-1)/C62</f>
        <v>4.0564373897707229E-2</v>
      </c>
    </row>
    <row r="63" spans="1:5" x14ac:dyDescent="0.35">
      <c r="A63" s="1">
        <v>27</v>
      </c>
      <c r="B63" s="1">
        <v>50</v>
      </c>
      <c r="C63" s="1">
        <v>21</v>
      </c>
      <c r="D63" s="1" t="s">
        <v>5</v>
      </c>
      <c r="E63" s="1">
        <f>((B63/A63)-1)/C63</f>
        <v>4.0564373897707229E-2</v>
      </c>
    </row>
    <row r="64" spans="1:5" x14ac:dyDescent="0.35">
      <c r="A64" s="1">
        <v>27</v>
      </c>
      <c r="B64" s="1">
        <v>50</v>
      </c>
      <c r="C64" s="1">
        <v>21</v>
      </c>
      <c r="D64" s="1" t="s">
        <v>5</v>
      </c>
      <c r="E64" s="1">
        <f>((B64/A64)-1)/C64</f>
        <v>4.0564373897707229E-2</v>
      </c>
    </row>
    <row r="65" spans="1:5" x14ac:dyDescent="0.35">
      <c r="A65" s="1">
        <v>27</v>
      </c>
      <c r="B65" s="1">
        <v>50</v>
      </c>
      <c r="C65" s="1">
        <v>21</v>
      </c>
      <c r="D65" s="1" t="s">
        <v>5</v>
      </c>
      <c r="E65" s="1">
        <f>((B65/A65)-1)/C65</f>
        <v>4.0564373897707229E-2</v>
      </c>
    </row>
    <row r="66" spans="1:5" x14ac:dyDescent="0.35">
      <c r="A66" s="1">
        <v>27</v>
      </c>
      <c r="B66" s="1">
        <v>50</v>
      </c>
      <c r="C66" s="1">
        <v>21</v>
      </c>
      <c r="D66" s="1" t="s">
        <v>5</v>
      </c>
      <c r="E66" s="1">
        <f>((B66/A66)-1)/C66</f>
        <v>4.0564373897707229E-2</v>
      </c>
    </row>
    <row r="67" spans="1:5" x14ac:dyDescent="0.35">
      <c r="A67" s="1">
        <v>27</v>
      </c>
      <c r="B67" s="1">
        <v>50</v>
      </c>
      <c r="C67" s="1">
        <v>21</v>
      </c>
      <c r="D67" s="1" t="s">
        <v>5</v>
      </c>
      <c r="E67" s="1">
        <f>((B67/A67)-1)/C67</f>
        <v>4.0564373897707229E-2</v>
      </c>
    </row>
    <row r="68" spans="1:5" x14ac:dyDescent="0.35">
      <c r="A68" s="1">
        <v>27</v>
      </c>
      <c r="B68" s="1">
        <v>50</v>
      </c>
      <c r="C68" s="1">
        <v>21</v>
      </c>
      <c r="D68" s="1" t="s">
        <v>5</v>
      </c>
      <c r="E68" s="1">
        <f>((B68/A68)-1)/C68</f>
        <v>4.0564373897707229E-2</v>
      </c>
    </row>
    <row r="69" spans="1:5" x14ac:dyDescent="0.35">
      <c r="A69" s="1">
        <v>27</v>
      </c>
      <c r="B69" s="1">
        <v>50</v>
      </c>
      <c r="C69" s="1">
        <v>21</v>
      </c>
      <c r="D69" s="1" t="s">
        <v>5</v>
      </c>
      <c r="E69" s="1">
        <f>((B69/A69)-1)/C69</f>
        <v>4.0564373897707229E-2</v>
      </c>
    </row>
    <row r="70" spans="1:5" x14ac:dyDescent="0.35">
      <c r="A70" s="1">
        <v>27</v>
      </c>
      <c r="B70" s="1">
        <v>50</v>
      </c>
      <c r="C70" s="1">
        <v>21</v>
      </c>
      <c r="D70" s="1" t="s">
        <v>5</v>
      </c>
      <c r="E70" s="1">
        <f>((B70/A70)-1)/C70</f>
        <v>4.0564373897707229E-2</v>
      </c>
    </row>
    <row r="71" spans="1:5" x14ac:dyDescent="0.35">
      <c r="A71" s="1">
        <v>27</v>
      </c>
      <c r="B71" s="1">
        <v>50</v>
      </c>
      <c r="C71" s="1">
        <v>21</v>
      </c>
      <c r="D71" s="1" t="s">
        <v>5</v>
      </c>
      <c r="E71" s="1">
        <f>((B71/A71)-1)/C71</f>
        <v>4.0564373897707229E-2</v>
      </c>
    </row>
    <row r="72" spans="1:5" x14ac:dyDescent="0.35">
      <c r="A72" s="1">
        <v>15</v>
      </c>
      <c r="B72" s="1">
        <v>35</v>
      </c>
      <c r="C72" s="1">
        <v>13</v>
      </c>
      <c r="D72" s="1" t="s">
        <v>5</v>
      </c>
      <c r="E72" s="1">
        <f>((B72/A72)-1)/C72</f>
        <v>0.10256410256410257</v>
      </c>
    </row>
    <row r="73" spans="1:5" x14ac:dyDescent="0.35">
      <c r="A73" s="1">
        <v>15</v>
      </c>
      <c r="B73" s="1">
        <v>35</v>
      </c>
      <c r="C73" s="1">
        <v>13</v>
      </c>
      <c r="D73" s="1" t="s">
        <v>5</v>
      </c>
      <c r="E73" s="1">
        <f>((B73/A73)-1)/C73</f>
        <v>0.10256410256410257</v>
      </c>
    </row>
    <row r="74" spans="1:5" x14ac:dyDescent="0.35">
      <c r="A74" s="1">
        <v>15</v>
      </c>
      <c r="B74" s="1">
        <v>35</v>
      </c>
      <c r="C74" s="1">
        <v>13</v>
      </c>
      <c r="D74" s="1" t="s">
        <v>5</v>
      </c>
      <c r="E74" s="1">
        <f>((B74/A74)-1)/C74</f>
        <v>0.10256410256410257</v>
      </c>
    </row>
    <row r="75" spans="1:5" x14ac:dyDescent="0.35">
      <c r="A75" s="1">
        <v>15</v>
      </c>
      <c r="B75" s="1">
        <v>35</v>
      </c>
      <c r="C75" s="1">
        <v>13</v>
      </c>
      <c r="D75" s="1" t="s">
        <v>5</v>
      </c>
      <c r="E75" s="1">
        <f>((B75/A75)-1)/C75</f>
        <v>0.10256410256410257</v>
      </c>
    </row>
    <row r="76" spans="1:5" x14ac:dyDescent="0.35">
      <c r="A76" s="1">
        <v>15</v>
      </c>
      <c r="B76" s="1">
        <v>35</v>
      </c>
      <c r="C76" s="1">
        <v>13</v>
      </c>
      <c r="D76" s="1" t="s">
        <v>5</v>
      </c>
      <c r="E76" s="1">
        <f>((B76/A76)-1)/C76</f>
        <v>0.10256410256410257</v>
      </c>
    </row>
    <row r="77" spans="1:5" x14ac:dyDescent="0.35">
      <c r="A77" s="1">
        <v>15</v>
      </c>
      <c r="B77" s="1">
        <v>35</v>
      </c>
      <c r="C77" s="1">
        <v>13</v>
      </c>
      <c r="D77" s="1" t="s">
        <v>5</v>
      </c>
      <c r="E77" s="1">
        <f>((B77/A77)-1)/C77</f>
        <v>0.10256410256410257</v>
      </c>
    </row>
    <row r="78" spans="1:5" x14ac:dyDescent="0.35">
      <c r="A78" s="1">
        <v>15</v>
      </c>
      <c r="B78" s="1">
        <v>35</v>
      </c>
      <c r="C78" s="1">
        <v>13</v>
      </c>
      <c r="D78" s="1" t="s">
        <v>5</v>
      </c>
      <c r="E78" s="1">
        <f>((B78/A78)-1)/C78</f>
        <v>0.10256410256410257</v>
      </c>
    </row>
    <row r="79" spans="1:5" x14ac:dyDescent="0.35">
      <c r="A79" s="1">
        <v>15</v>
      </c>
      <c r="B79" s="1">
        <v>35</v>
      </c>
      <c r="C79" s="1">
        <v>13</v>
      </c>
      <c r="D79" s="1" t="s">
        <v>5</v>
      </c>
      <c r="E79" s="1">
        <f>((B79/A79)-1)/C79</f>
        <v>0.10256410256410257</v>
      </c>
    </row>
    <row r="80" spans="1:5" x14ac:dyDescent="0.35">
      <c r="A80" s="1">
        <v>15</v>
      </c>
      <c r="B80" s="1">
        <v>35</v>
      </c>
      <c r="C80" s="1">
        <v>13</v>
      </c>
      <c r="D80" s="1" t="s">
        <v>5</v>
      </c>
      <c r="E80" s="1">
        <f>((B80/A80)-1)/C80</f>
        <v>0.10256410256410257</v>
      </c>
    </row>
    <row r="81" spans="1:5" x14ac:dyDescent="0.35">
      <c r="A81" s="1">
        <v>15</v>
      </c>
      <c r="B81" s="1">
        <v>35</v>
      </c>
      <c r="C81" s="1">
        <v>13</v>
      </c>
      <c r="D81" s="1" t="s">
        <v>5</v>
      </c>
      <c r="E81" s="1">
        <f>((B81/A81)-1)/C81</f>
        <v>0.10256410256410257</v>
      </c>
    </row>
    <row r="82" spans="1:5" x14ac:dyDescent="0.35">
      <c r="A82" s="1">
        <v>15</v>
      </c>
      <c r="B82" s="1">
        <v>35</v>
      </c>
      <c r="C82" s="1">
        <v>13</v>
      </c>
      <c r="D82" s="1" t="s">
        <v>5</v>
      </c>
      <c r="E82" s="1">
        <f>((B82/A82)-1)/C82</f>
        <v>0.10256410256410257</v>
      </c>
    </row>
    <row r="83" spans="1:5" x14ac:dyDescent="0.35">
      <c r="A83" s="1">
        <v>15</v>
      </c>
      <c r="B83" s="1">
        <v>35</v>
      </c>
      <c r="C83" s="1">
        <v>13</v>
      </c>
      <c r="D83" s="1" t="s">
        <v>5</v>
      </c>
      <c r="E83" s="1">
        <f>((B83/A83)-1)/C83</f>
        <v>0.10256410256410257</v>
      </c>
    </row>
    <row r="84" spans="1:5" x14ac:dyDescent="0.35">
      <c r="A84" s="1">
        <v>15</v>
      </c>
      <c r="B84" s="1">
        <v>35</v>
      </c>
      <c r="C84" s="1">
        <v>13</v>
      </c>
      <c r="D84" s="1" t="s">
        <v>5</v>
      </c>
      <c r="E84" s="1">
        <f>((B84/A84)-1)/C84</f>
        <v>0.10256410256410257</v>
      </c>
    </row>
    <row r="85" spans="1:5" x14ac:dyDescent="0.35">
      <c r="A85" s="1">
        <v>15</v>
      </c>
      <c r="B85" s="1">
        <v>35</v>
      </c>
      <c r="C85" s="1">
        <v>13</v>
      </c>
      <c r="D85" s="1" t="s">
        <v>5</v>
      </c>
      <c r="E85" s="1">
        <f>((B85/A85)-1)/C85</f>
        <v>0.10256410256410257</v>
      </c>
    </row>
    <row r="86" spans="1:5" x14ac:dyDescent="0.35">
      <c r="A86" s="1">
        <v>11</v>
      </c>
      <c r="B86" s="1">
        <v>30</v>
      </c>
      <c r="C86" s="1">
        <v>7</v>
      </c>
      <c r="D86" s="1" t="s">
        <v>5</v>
      </c>
      <c r="E86" s="1">
        <f>((B86/A86)-1)/C86</f>
        <v>0.24675324675324672</v>
      </c>
    </row>
    <row r="87" spans="1:5" x14ac:dyDescent="0.35">
      <c r="A87" s="1">
        <v>11</v>
      </c>
      <c r="B87" s="1">
        <v>30</v>
      </c>
      <c r="C87" s="1">
        <v>7</v>
      </c>
      <c r="D87" s="1" t="s">
        <v>5</v>
      </c>
      <c r="E87" s="1">
        <f>((B87/A87)-1)/C87</f>
        <v>0.24675324675324672</v>
      </c>
    </row>
    <row r="88" spans="1:5" x14ac:dyDescent="0.35">
      <c r="A88" s="1">
        <v>11</v>
      </c>
      <c r="B88" s="1">
        <v>30</v>
      </c>
      <c r="C88" s="1">
        <v>7</v>
      </c>
      <c r="D88" s="1" t="s">
        <v>5</v>
      </c>
      <c r="E88" s="1">
        <f>((B88/A88)-1)/C88</f>
        <v>0.24675324675324672</v>
      </c>
    </row>
    <row r="89" spans="1:5" x14ac:dyDescent="0.35">
      <c r="A89" s="1">
        <v>11</v>
      </c>
      <c r="B89" s="1">
        <v>30</v>
      </c>
      <c r="C89" s="1">
        <v>7</v>
      </c>
      <c r="D89" s="1" t="s">
        <v>5</v>
      </c>
      <c r="E89" s="1">
        <f>((B89/A89)-1)/C89</f>
        <v>0.24675324675324672</v>
      </c>
    </row>
    <row r="90" spans="1:5" x14ac:dyDescent="0.35">
      <c r="A90" s="1">
        <v>11</v>
      </c>
      <c r="B90" s="1">
        <v>30</v>
      </c>
      <c r="C90" s="1">
        <v>7</v>
      </c>
      <c r="D90" s="1" t="s">
        <v>5</v>
      </c>
      <c r="E90" s="1">
        <f>((B90/A90)-1)/C90</f>
        <v>0.24675324675324672</v>
      </c>
    </row>
    <row r="91" spans="1:5" x14ac:dyDescent="0.35">
      <c r="A91" s="1">
        <v>11</v>
      </c>
      <c r="B91" s="1">
        <v>30</v>
      </c>
      <c r="C91" s="1">
        <v>7</v>
      </c>
      <c r="D91" s="1" t="s">
        <v>5</v>
      </c>
      <c r="E91" s="1">
        <f>((B91/A91)-1)/C91</f>
        <v>0.24675324675324672</v>
      </c>
    </row>
    <row r="92" spans="1:5" x14ac:dyDescent="0.35">
      <c r="A92" s="1">
        <v>11</v>
      </c>
      <c r="B92" s="1">
        <v>30</v>
      </c>
      <c r="C92" s="1">
        <v>7</v>
      </c>
      <c r="D92" s="1" t="s">
        <v>5</v>
      </c>
      <c r="E92" s="1">
        <f>((B92/A92)-1)/C92</f>
        <v>0.24675324675324672</v>
      </c>
    </row>
    <row r="93" spans="1:5" x14ac:dyDescent="0.35">
      <c r="A93" s="1">
        <v>11</v>
      </c>
      <c r="B93" s="1">
        <v>30</v>
      </c>
      <c r="C93" s="1">
        <v>7</v>
      </c>
      <c r="D93" s="1" t="s">
        <v>5</v>
      </c>
      <c r="E93" s="1">
        <f>((B93/A93)-1)/C93</f>
        <v>0.24675324675324672</v>
      </c>
    </row>
    <row r="94" spans="1:5" x14ac:dyDescent="0.35">
      <c r="A94" s="1">
        <v>11</v>
      </c>
      <c r="B94" s="1">
        <v>30</v>
      </c>
      <c r="C94" s="1">
        <v>7</v>
      </c>
      <c r="D94" s="1" t="s">
        <v>5</v>
      </c>
      <c r="E94" s="1">
        <f>((B94/A94)-1)/C94</f>
        <v>0.24675324675324672</v>
      </c>
    </row>
    <row r="95" spans="1:5" x14ac:dyDescent="0.35">
      <c r="A95" s="1">
        <v>11</v>
      </c>
      <c r="B95" s="1">
        <v>30</v>
      </c>
      <c r="C95" s="1">
        <v>7</v>
      </c>
      <c r="D95" s="1" t="s">
        <v>5</v>
      </c>
      <c r="E95" s="1">
        <f>((B95/A95)-1)/C95</f>
        <v>0.24675324675324672</v>
      </c>
    </row>
    <row r="96" spans="1:5" x14ac:dyDescent="0.35">
      <c r="A96" s="1">
        <v>11</v>
      </c>
      <c r="B96" s="1">
        <v>30</v>
      </c>
      <c r="C96" s="1">
        <v>7</v>
      </c>
      <c r="D96" s="1" t="s">
        <v>5</v>
      </c>
      <c r="E96" s="1">
        <f>((B96/A96)-1)/C96</f>
        <v>0.24675324675324672</v>
      </c>
    </row>
    <row r="97" spans="1:5" x14ac:dyDescent="0.35">
      <c r="A97" s="1">
        <v>11</v>
      </c>
      <c r="B97" s="1">
        <v>30</v>
      </c>
      <c r="C97" s="1">
        <v>7</v>
      </c>
      <c r="D97" s="1" t="s">
        <v>5</v>
      </c>
      <c r="E97" s="1">
        <f>((B97/A97)-1)/C97</f>
        <v>0.24675324675324672</v>
      </c>
    </row>
    <row r="98" spans="1:5" x14ac:dyDescent="0.35">
      <c r="A98" s="1">
        <v>11</v>
      </c>
      <c r="B98" s="1">
        <v>30</v>
      </c>
      <c r="C98" s="1">
        <v>7</v>
      </c>
      <c r="D98" s="1" t="s">
        <v>5</v>
      </c>
      <c r="E98" s="1">
        <f>((B98/A98)-1)/C98</f>
        <v>0.24675324675324672</v>
      </c>
    </row>
    <row r="99" spans="1:5" x14ac:dyDescent="0.35">
      <c r="A99" s="1">
        <v>11</v>
      </c>
      <c r="B99" s="1">
        <v>30</v>
      </c>
      <c r="C99" s="1">
        <v>7</v>
      </c>
      <c r="D99" s="1" t="s">
        <v>5</v>
      </c>
      <c r="E99" s="1">
        <f>((B99/A99)-1)/C99</f>
        <v>0.24675324675324672</v>
      </c>
    </row>
  </sheetData>
  <sortState xmlns:xlrd2="http://schemas.microsoft.com/office/spreadsheetml/2017/richdata2" ref="A2:E99">
    <sortCondition ref="E1:E9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5A32-DACE-40C9-87A7-51EB9D0D1C05}">
  <dimension ref="A1:I99"/>
  <sheetViews>
    <sheetView workbookViewId="0">
      <selection activeCell="I7" sqref="I7"/>
    </sheetView>
  </sheetViews>
  <sheetFormatPr defaultRowHeight="14.5" x14ac:dyDescent="0.35"/>
  <cols>
    <col min="1" max="1" width="16.453125" customWidth="1"/>
    <col min="2" max="2" width="16.7265625" customWidth="1"/>
    <col min="4" max="4" width="14.81640625" customWidth="1"/>
    <col min="5" max="5" width="17.54296875" customWidth="1"/>
    <col min="7" max="7" width="31.81640625" customWidth="1"/>
    <col min="9" max="9" width="28.179687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G1" s="1" t="s">
        <v>7</v>
      </c>
      <c r="I1" s="1" t="s">
        <v>9</v>
      </c>
    </row>
    <row r="2" spans="1:9" x14ac:dyDescent="0.35">
      <c r="A2" s="1">
        <v>78</v>
      </c>
      <c r="B2" s="1">
        <v>80</v>
      </c>
      <c r="C2" s="1">
        <v>162</v>
      </c>
      <c r="D2" s="1" t="s">
        <v>4</v>
      </c>
      <c r="E2" s="1">
        <f>((B2/A2)-1)/C2</f>
        <v>1.5827793605571326E-4</v>
      </c>
      <c r="G2" s="1">
        <f>GEOMEAN(E3:E4)</f>
        <v>1.5827793605571326E-4</v>
      </c>
      <c r="I2" s="1">
        <f>AVERAGE(G2:G16)</f>
        <v>6.0018226373665391E-2</v>
      </c>
    </row>
    <row r="3" spans="1:9" x14ac:dyDescent="0.35">
      <c r="A3" s="1">
        <v>78</v>
      </c>
      <c r="B3" s="1">
        <v>80</v>
      </c>
      <c r="C3" s="1">
        <v>162</v>
      </c>
      <c r="D3" s="2" t="s">
        <v>4</v>
      </c>
      <c r="E3" s="2">
        <f>((B3/A3)-1)/C3</f>
        <v>1.5827793605571326E-4</v>
      </c>
      <c r="G3" s="1">
        <f>GEOMEAN(E13:E14)</f>
        <v>1.5827793605571326E-4</v>
      </c>
    </row>
    <row r="4" spans="1:9" x14ac:dyDescent="0.35">
      <c r="A4" s="1">
        <v>78</v>
      </c>
      <c r="B4" s="1">
        <v>80</v>
      </c>
      <c r="C4" s="1">
        <v>162</v>
      </c>
      <c r="D4" s="2" t="s">
        <v>5</v>
      </c>
      <c r="E4" s="2">
        <f>((B4/A4)-1)/C4</f>
        <v>1.5827793605571326E-4</v>
      </c>
      <c r="G4" s="1">
        <f>GEOMEAN(E17:E18)</f>
        <v>1.0033864291985443E-3</v>
      </c>
    </row>
    <row r="5" spans="1:9" x14ac:dyDescent="0.35">
      <c r="A5" s="1">
        <v>78</v>
      </c>
      <c r="B5" s="1">
        <v>80</v>
      </c>
      <c r="C5" s="1">
        <v>162</v>
      </c>
      <c r="D5" s="1" t="s">
        <v>5</v>
      </c>
      <c r="E5" s="1">
        <f>((B5/A5)-1)/C5</f>
        <v>1.5827793605571326E-4</v>
      </c>
      <c r="G5" s="1">
        <f>GEOMEAN(E24:E25)</f>
        <v>1.0033864291985443E-3</v>
      </c>
    </row>
    <row r="6" spans="1:9" x14ac:dyDescent="0.35">
      <c r="A6" s="1">
        <v>78</v>
      </c>
      <c r="B6" s="1">
        <v>80</v>
      </c>
      <c r="C6" s="1">
        <v>162</v>
      </c>
      <c r="D6" s="1" t="s">
        <v>5</v>
      </c>
      <c r="E6" s="1">
        <f>((B6/A6)-1)/C6</f>
        <v>1.5827793605571326E-4</v>
      </c>
      <c r="G6" s="1">
        <f>GEOMEAN(E28:E29)</f>
        <v>1.0033864291985443E-3</v>
      </c>
    </row>
    <row r="7" spans="1:9" x14ac:dyDescent="0.35">
      <c r="A7" s="1">
        <v>78</v>
      </c>
      <c r="B7" s="1">
        <v>80</v>
      </c>
      <c r="C7" s="1">
        <v>162</v>
      </c>
      <c r="D7" s="1" t="s">
        <v>5</v>
      </c>
      <c r="E7" s="1">
        <f>((B7/A7)-1)/C7</f>
        <v>1.5827793605571326E-4</v>
      </c>
      <c r="G7" s="1">
        <f>GEOMEAN(E34:E35)</f>
        <v>2.522357257509746E-3</v>
      </c>
    </row>
    <row r="8" spans="1:9" x14ac:dyDescent="0.35">
      <c r="A8" s="1">
        <v>78</v>
      </c>
      <c r="B8" s="1">
        <v>80</v>
      </c>
      <c r="C8" s="1">
        <v>162</v>
      </c>
      <c r="D8" s="1" t="s">
        <v>4</v>
      </c>
      <c r="E8" s="1">
        <f>((B8/A8)-1)/C8</f>
        <v>1.5827793605571326E-4</v>
      </c>
      <c r="G8" s="1">
        <f>GEOMEAN(E49:E50)</f>
        <v>6.0483870967741934E-3</v>
      </c>
    </row>
    <row r="9" spans="1:9" x14ac:dyDescent="0.35">
      <c r="A9" s="1">
        <v>78</v>
      </c>
      <c r="B9" s="1">
        <v>80</v>
      </c>
      <c r="C9" s="1">
        <v>162</v>
      </c>
      <c r="D9" s="1" t="s">
        <v>4</v>
      </c>
      <c r="E9" s="1">
        <f>((B9/A9)-1)/C9</f>
        <v>1.5827793605571326E-4</v>
      </c>
      <c r="G9" s="1">
        <f>GEOMEAN(E56:E57)</f>
        <v>6.0483870967741934E-3</v>
      </c>
    </row>
    <row r="10" spans="1:9" x14ac:dyDescent="0.35">
      <c r="A10" s="1">
        <v>78</v>
      </c>
      <c r="B10" s="1">
        <v>80</v>
      </c>
      <c r="C10" s="1">
        <v>162</v>
      </c>
      <c r="D10" s="1" t="s">
        <v>4</v>
      </c>
      <c r="E10" s="1">
        <f>((B10/A10)-1)/C10</f>
        <v>1.5827793605571326E-4</v>
      </c>
      <c r="G10" s="1">
        <f>GEOMEAN(E60:E61)</f>
        <v>4.0564373897707229E-2</v>
      </c>
    </row>
    <row r="11" spans="1:9" x14ac:dyDescent="0.35">
      <c r="A11" s="1">
        <v>78</v>
      </c>
      <c r="B11" s="1">
        <v>80</v>
      </c>
      <c r="C11" s="1">
        <v>162</v>
      </c>
      <c r="D11" s="1" t="s">
        <v>4</v>
      </c>
      <c r="E11" s="1">
        <f>((B11/A11)-1)/C11</f>
        <v>1.5827793605571326E-4</v>
      </c>
      <c r="G11" s="1">
        <f>GEOMEAN(E63:E64)</f>
        <v>4.0564373897707229E-2</v>
      </c>
    </row>
    <row r="12" spans="1:9" x14ac:dyDescent="0.35">
      <c r="A12" s="1">
        <v>78</v>
      </c>
      <c r="B12" s="1">
        <v>80</v>
      </c>
      <c r="C12" s="1">
        <v>162</v>
      </c>
      <c r="D12" s="1" t="s">
        <v>4</v>
      </c>
      <c r="E12" s="1">
        <f>((B12/A12)-1)/C12</f>
        <v>1.5827793605571326E-4</v>
      </c>
      <c r="G12" s="1">
        <f>GEOMEAN(E75:E76)</f>
        <v>0.10256410256410257</v>
      </c>
    </row>
    <row r="13" spans="1:9" x14ac:dyDescent="0.35">
      <c r="A13" s="1">
        <v>78</v>
      </c>
      <c r="B13" s="1">
        <v>80</v>
      </c>
      <c r="C13" s="1">
        <v>162</v>
      </c>
      <c r="D13" s="2" t="s">
        <v>4</v>
      </c>
      <c r="E13" s="2">
        <f>((B13/A13)-1)/C13</f>
        <v>1.5827793605571326E-4</v>
      </c>
      <c r="G13" s="1">
        <f>GEOMEAN(E78:E79)</f>
        <v>0.10256410256410257</v>
      </c>
    </row>
    <row r="14" spans="1:9" x14ac:dyDescent="0.35">
      <c r="A14" s="1">
        <v>78</v>
      </c>
      <c r="B14" s="1">
        <v>80</v>
      </c>
      <c r="C14" s="1">
        <v>162</v>
      </c>
      <c r="D14" s="2" t="s">
        <v>5</v>
      </c>
      <c r="E14" s="2">
        <f>((B14/A14)-1)/C14</f>
        <v>1.5827793605571326E-4</v>
      </c>
      <c r="G14" s="1">
        <f>GEOMEAN(E84:E85)</f>
        <v>0.10256410256410257</v>
      </c>
    </row>
    <row r="15" spans="1:9" x14ac:dyDescent="0.35">
      <c r="A15" s="1">
        <v>78</v>
      </c>
      <c r="B15" s="1">
        <v>80</v>
      </c>
      <c r="C15" s="1">
        <v>162</v>
      </c>
      <c r="D15" s="1" t="s">
        <v>4</v>
      </c>
      <c r="E15" s="1">
        <f>((B15/A15)-1)/C15</f>
        <v>1.5827793605571326E-4</v>
      </c>
      <c r="G15" s="1">
        <f>GEOMEAN(E89:E90)</f>
        <v>0.24675324675324672</v>
      </c>
    </row>
    <row r="16" spans="1:9" x14ac:dyDescent="0.35">
      <c r="A16" s="1">
        <v>67</v>
      </c>
      <c r="B16" s="1">
        <v>75</v>
      </c>
      <c r="C16" s="1">
        <v>119</v>
      </c>
      <c r="D16" s="1" t="s">
        <v>4</v>
      </c>
      <c r="E16" s="1">
        <f>((B16/A16)-1)/C16</f>
        <v>1.0033864291985443E-3</v>
      </c>
      <c r="G16" s="1">
        <f>GEOMEAN(E92:E93)</f>
        <v>0.24675324675324672</v>
      </c>
    </row>
    <row r="17" spans="1:5" x14ac:dyDescent="0.35">
      <c r="A17" s="1">
        <v>67</v>
      </c>
      <c r="B17" s="1">
        <v>75</v>
      </c>
      <c r="C17" s="1">
        <v>119</v>
      </c>
      <c r="D17" s="2" t="s">
        <v>4</v>
      </c>
      <c r="E17" s="2">
        <f>((B17/A17)-1)/C17</f>
        <v>1.0033864291985443E-3</v>
      </c>
    </row>
    <row r="18" spans="1:5" x14ac:dyDescent="0.35">
      <c r="A18" s="1">
        <v>67</v>
      </c>
      <c r="B18" s="1">
        <v>75</v>
      </c>
      <c r="C18" s="1">
        <v>119</v>
      </c>
      <c r="D18" s="2" t="s">
        <v>5</v>
      </c>
      <c r="E18" s="2">
        <f>((B18/A18)-1)/C18</f>
        <v>1.0033864291985443E-3</v>
      </c>
    </row>
    <row r="19" spans="1:5" x14ac:dyDescent="0.35">
      <c r="A19" s="1">
        <v>67</v>
      </c>
      <c r="B19" s="1">
        <v>75</v>
      </c>
      <c r="C19" s="1">
        <v>119</v>
      </c>
      <c r="D19" s="1" t="s">
        <v>5</v>
      </c>
      <c r="E19" s="1">
        <f>((B19/A19)-1)/C19</f>
        <v>1.0033864291985443E-3</v>
      </c>
    </row>
    <row r="20" spans="1:5" x14ac:dyDescent="0.35">
      <c r="A20" s="1">
        <v>67</v>
      </c>
      <c r="B20" s="1">
        <v>75</v>
      </c>
      <c r="C20" s="1">
        <v>119</v>
      </c>
      <c r="D20" s="1" t="s">
        <v>5</v>
      </c>
      <c r="E20" s="1">
        <f>((B20/A20)-1)/C20</f>
        <v>1.0033864291985443E-3</v>
      </c>
    </row>
    <row r="21" spans="1:5" x14ac:dyDescent="0.35">
      <c r="A21" s="1">
        <v>67</v>
      </c>
      <c r="B21" s="1">
        <v>75</v>
      </c>
      <c r="C21" s="1">
        <v>119</v>
      </c>
      <c r="D21" s="1" t="s">
        <v>4</v>
      </c>
      <c r="E21" s="1">
        <f>((B21/A21)-1)/C21</f>
        <v>1.0033864291985443E-3</v>
      </c>
    </row>
    <row r="22" spans="1:5" x14ac:dyDescent="0.35">
      <c r="A22" s="1">
        <v>67</v>
      </c>
      <c r="B22" s="1">
        <v>75</v>
      </c>
      <c r="C22" s="1">
        <v>119</v>
      </c>
      <c r="D22" s="1" t="s">
        <v>4</v>
      </c>
      <c r="E22" s="1">
        <f>((B22/A22)-1)/C22</f>
        <v>1.0033864291985443E-3</v>
      </c>
    </row>
    <row r="23" spans="1:5" x14ac:dyDescent="0.35">
      <c r="A23" s="1">
        <v>67</v>
      </c>
      <c r="B23" s="1">
        <v>75</v>
      </c>
      <c r="C23" s="1">
        <v>119</v>
      </c>
      <c r="D23" s="4" t="s">
        <v>4</v>
      </c>
      <c r="E23" s="4">
        <f>((B23/A23)-1)/C23</f>
        <v>1.0033864291985443E-3</v>
      </c>
    </row>
    <row r="24" spans="1:5" x14ac:dyDescent="0.35">
      <c r="A24" s="1">
        <v>67</v>
      </c>
      <c r="B24" s="1">
        <v>75</v>
      </c>
      <c r="C24" s="1">
        <v>119</v>
      </c>
      <c r="D24" s="2" t="s">
        <v>4</v>
      </c>
      <c r="E24" s="2">
        <f>((B24/A24)-1)/C24</f>
        <v>1.0033864291985443E-3</v>
      </c>
    </row>
    <row r="25" spans="1:5" x14ac:dyDescent="0.35">
      <c r="A25" s="1">
        <v>67</v>
      </c>
      <c r="B25" s="1">
        <v>75</v>
      </c>
      <c r="C25" s="1">
        <v>119</v>
      </c>
      <c r="D25" s="2" t="s">
        <v>5</v>
      </c>
      <c r="E25" s="2">
        <f>((B25/A25)-1)/C25</f>
        <v>1.0033864291985443E-3</v>
      </c>
    </row>
    <row r="26" spans="1:5" x14ac:dyDescent="0.35">
      <c r="A26" s="1">
        <v>67</v>
      </c>
      <c r="B26" s="1">
        <v>75</v>
      </c>
      <c r="C26" s="1">
        <v>119</v>
      </c>
      <c r="D26" s="1" t="s">
        <v>5</v>
      </c>
      <c r="E26" s="1">
        <f>((B26/A26)-1)/C26</f>
        <v>1.0033864291985443E-3</v>
      </c>
    </row>
    <row r="27" spans="1:5" x14ac:dyDescent="0.35">
      <c r="A27" s="1">
        <v>67</v>
      </c>
      <c r="B27" s="1">
        <v>75</v>
      </c>
      <c r="C27" s="1">
        <v>119</v>
      </c>
      <c r="D27" s="1" t="s">
        <v>5</v>
      </c>
      <c r="E27" s="1">
        <f>((B27/A27)-1)/C27</f>
        <v>1.0033864291985443E-3</v>
      </c>
    </row>
    <row r="28" spans="1:5" x14ac:dyDescent="0.35">
      <c r="A28" s="1">
        <v>67</v>
      </c>
      <c r="B28" s="1">
        <v>75</v>
      </c>
      <c r="C28" s="1">
        <v>119</v>
      </c>
      <c r="D28" s="2" t="s">
        <v>4</v>
      </c>
      <c r="E28" s="2">
        <f>((B28/A28)-1)/C28</f>
        <v>1.0033864291985443E-3</v>
      </c>
    </row>
    <row r="29" spans="1:5" x14ac:dyDescent="0.35">
      <c r="A29" s="1">
        <v>67</v>
      </c>
      <c r="B29" s="1">
        <v>75</v>
      </c>
      <c r="C29" s="1">
        <v>119</v>
      </c>
      <c r="D29" s="2" t="s">
        <v>5</v>
      </c>
      <c r="E29" s="2">
        <f>((B29/A29)-1)/C29</f>
        <v>1.0033864291985443E-3</v>
      </c>
    </row>
    <row r="30" spans="1:5" x14ac:dyDescent="0.35">
      <c r="A30" s="1">
        <v>49</v>
      </c>
      <c r="B30" s="1">
        <v>60</v>
      </c>
      <c r="C30" s="1">
        <v>89</v>
      </c>
      <c r="D30" s="1" t="s">
        <v>5</v>
      </c>
      <c r="E30" s="1">
        <f>((B30/A30)-1)/C30</f>
        <v>2.522357257509746E-3</v>
      </c>
    </row>
    <row r="31" spans="1:5" x14ac:dyDescent="0.35">
      <c r="A31" s="1">
        <v>49</v>
      </c>
      <c r="B31" s="1">
        <v>60</v>
      </c>
      <c r="C31" s="1">
        <v>89</v>
      </c>
      <c r="D31" s="1" t="s">
        <v>5</v>
      </c>
      <c r="E31" s="1">
        <f>((B31/A31)-1)/C31</f>
        <v>2.522357257509746E-3</v>
      </c>
    </row>
    <row r="32" spans="1:5" x14ac:dyDescent="0.35">
      <c r="A32" s="1">
        <v>49</v>
      </c>
      <c r="B32" s="1">
        <v>60</v>
      </c>
      <c r="C32" s="1">
        <v>89</v>
      </c>
      <c r="D32" s="1" t="s">
        <v>5</v>
      </c>
      <c r="E32" s="1">
        <f>((B32/A32)-1)/C32</f>
        <v>2.522357257509746E-3</v>
      </c>
    </row>
    <row r="33" spans="1:5" x14ac:dyDescent="0.35">
      <c r="A33" s="1">
        <v>49</v>
      </c>
      <c r="B33" s="1">
        <v>60</v>
      </c>
      <c r="C33" s="1">
        <v>89</v>
      </c>
      <c r="D33" s="1" t="s">
        <v>5</v>
      </c>
      <c r="E33" s="1">
        <f>((B33/A33)-1)/C33</f>
        <v>2.522357257509746E-3</v>
      </c>
    </row>
    <row r="34" spans="1:5" x14ac:dyDescent="0.35">
      <c r="A34" s="1">
        <v>49</v>
      </c>
      <c r="B34" s="1">
        <v>60</v>
      </c>
      <c r="C34" s="1">
        <v>89</v>
      </c>
      <c r="D34" s="2" t="s">
        <v>4</v>
      </c>
      <c r="E34" s="2">
        <f>((B34/A34)-1)/C34</f>
        <v>2.522357257509746E-3</v>
      </c>
    </row>
    <row r="35" spans="1:5" x14ac:dyDescent="0.35">
      <c r="A35" s="1">
        <v>49</v>
      </c>
      <c r="B35" s="1">
        <v>60</v>
      </c>
      <c r="C35" s="1">
        <v>89</v>
      </c>
      <c r="D35" s="2" t="s">
        <v>5</v>
      </c>
      <c r="E35" s="2">
        <f>((B35/A35)-1)/C35</f>
        <v>2.522357257509746E-3</v>
      </c>
    </row>
    <row r="36" spans="1:5" x14ac:dyDescent="0.35">
      <c r="A36" s="1">
        <v>49</v>
      </c>
      <c r="B36" s="1">
        <v>60</v>
      </c>
      <c r="C36" s="1">
        <v>89</v>
      </c>
      <c r="D36" s="1" t="s">
        <v>5</v>
      </c>
      <c r="E36" s="1">
        <f>((B36/A36)-1)/C36</f>
        <v>2.522357257509746E-3</v>
      </c>
    </row>
    <row r="37" spans="1:5" x14ac:dyDescent="0.35">
      <c r="A37" s="1">
        <v>49</v>
      </c>
      <c r="B37" s="1">
        <v>60</v>
      </c>
      <c r="C37" s="1">
        <v>89</v>
      </c>
      <c r="D37" s="1" t="s">
        <v>5</v>
      </c>
      <c r="E37" s="1">
        <f>((B37/A37)-1)/C37</f>
        <v>2.522357257509746E-3</v>
      </c>
    </row>
    <row r="38" spans="1:5" x14ac:dyDescent="0.35">
      <c r="A38" s="1">
        <v>49</v>
      </c>
      <c r="B38" s="1">
        <v>60</v>
      </c>
      <c r="C38" s="1">
        <v>89</v>
      </c>
      <c r="D38" s="1" t="s">
        <v>5</v>
      </c>
      <c r="E38" s="1">
        <f>((B38/A38)-1)/C38</f>
        <v>2.522357257509746E-3</v>
      </c>
    </row>
    <row r="39" spans="1:5" x14ac:dyDescent="0.35">
      <c r="A39" s="1">
        <v>49</v>
      </c>
      <c r="B39" s="1">
        <v>60</v>
      </c>
      <c r="C39" s="1">
        <v>89</v>
      </c>
      <c r="D39" s="1" t="s">
        <v>5</v>
      </c>
      <c r="E39" s="1">
        <f>((B39/A39)-1)/C39</f>
        <v>2.522357257509746E-3</v>
      </c>
    </row>
    <row r="40" spans="1:5" x14ac:dyDescent="0.35">
      <c r="A40" s="1">
        <v>49</v>
      </c>
      <c r="B40" s="1">
        <v>60</v>
      </c>
      <c r="C40" s="1">
        <v>89</v>
      </c>
      <c r="D40" s="1" t="s">
        <v>5</v>
      </c>
      <c r="E40" s="1">
        <f>((B40/A40)-1)/C40</f>
        <v>2.522357257509746E-3</v>
      </c>
    </row>
    <row r="41" spans="1:5" x14ac:dyDescent="0.35">
      <c r="A41" s="1">
        <v>49</v>
      </c>
      <c r="B41" s="1">
        <v>60</v>
      </c>
      <c r="C41" s="1">
        <v>89</v>
      </c>
      <c r="D41" s="1" t="s">
        <v>5</v>
      </c>
      <c r="E41" s="1">
        <f>((B41/A41)-1)/C41</f>
        <v>2.522357257509746E-3</v>
      </c>
    </row>
    <row r="42" spans="1:5" x14ac:dyDescent="0.35">
      <c r="A42" s="1">
        <v>49</v>
      </c>
      <c r="B42" s="1">
        <v>60</v>
      </c>
      <c r="C42" s="1">
        <v>89</v>
      </c>
      <c r="D42" s="1" t="s">
        <v>5</v>
      </c>
      <c r="E42" s="1">
        <f>((B42/A42)-1)/C42</f>
        <v>2.522357257509746E-3</v>
      </c>
    </row>
    <row r="43" spans="1:5" x14ac:dyDescent="0.35">
      <c r="A43" s="1">
        <v>49</v>
      </c>
      <c r="B43" s="1">
        <v>60</v>
      </c>
      <c r="C43" s="1">
        <v>89</v>
      </c>
      <c r="D43" s="1" t="s">
        <v>5</v>
      </c>
      <c r="E43" s="1">
        <f>((B43/A43)-1)/C43</f>
        <v>2.522357257509746E-3</v>
      </c>
    </row>
    <row r="44" spans="1:5" x14ac:dyDescent="0.35">
      <c r="A44" s="1">
        <v>40</v>
      </c>
      <c r="B44" s="1">
        <v>55</v>
      </c>
      <c r="C44" s="1">
        <v>62</v>
      </c>
      <c r="D44" s="1" t="s">
        <v>5</v>
      </c>
      <c r="E44" s="1">
        <f>((B44/A44)-1)/C44</f>
        <v>6.0483870967741934E-3</v>
      </c>
    </row>
    <row r="45" spans="1:5" x14ac:dyDescent="0.35">
      <c r="A45" s="1">
        <v>40</v>
      </c>
      <c r="B45" s="1">
        <v>55</v>
      </c>
      <c r="C45" s="1">
        <v>62</v>
      </c>
      <c r="D45" s="1" t="s">
        <v>5</v>
      </c>
      <c r="E45" s="1">
        <f>((B45/A45)-1)/C45</f>
        <v>6.0483870967741934E-3</v>
      </c>
    </row>
    <row r="46" spans="1:5" x14ac:dyDescent="0.35">
      <c r="A46" s="1">
        <v>40</v>
      </c>
      <c r="B46" s="1">
        <v>55</v>
      </c>
      <c r="C46" s="1">
        <v>62</v>
      </c>
      <c r="D46" s="1" t="s">
        <v>4</v>
      </c>
      <c r="E46" s="1">
        <f>((B46/A46)-1)/C46</f>
        <v>6.0483870967741934E-3</v>
      </c>
    </row>
    <row r="47" spans="1:5" x14ac:dyDescent="0.35">
      <c r="A47" s="1">
        <v>40</v>
      </c>
      <c r="B47" s="1">
        <v>55</v>
      </c>
      <c r="C47" s="1">
        <v>62</v>
      </c>
      <c r="D47" s="1" t="s">
        <v>4</v>
      </c>
      <c r="E47" s="1">
        <f>((B47/A47)-1)/C47</f>
        <v>6.0483870967741934E-3</v>
      </c>
    </row>
    <row r="48" spans="1:5" x14ac:dyDescent="0.35">
      <c r="A48" s="1">
        <v>40</v>
      </c>
      <c r="B48" s="1">
        <v>55</v>
      </c>
      <c r="C48" s="1">
        <v>62</v>
      </c>
      <c r="D48" s="1" t="s">
        <v>4</v>
      </c>
      <c r="E48" s="1">
        <f>((B48/A48)-1)/C48</f>
        <v>6.0483870967741934E-3</v>
      </c>
    </row>
    <row r="49" spans="1:5" x14ac:dyDescent="0.35">
      <c r="A49" s="1">
        <v>40</v>
      </c>
      <c r="B49" s="1">
        <v>55</v>
      </c>
      <c r="C49" s="1">
        <v>62</v>
      </c>
      <c r="D49" s="2" t="s">
        <v>4</v>
      </c>
      <c r="E49" s="2">
        <f>((B49/A49)-1)/C49</f>
        <v>6.0483870967741934E-3</v>
      </c>
    </row>
    <row r="50" spans="1:5" x14ac:dyDescent="0.35">
      <c r="A50" s="1">
        <v>40</v>
      </c>
      <c r="B50" s="1">
        <v>55</v>
      </c>
      <c r="C50" s="1">
        <v>62</v>
      </c>
      <c r="D50" s="2" t="s">
        <v>5</v>
      </c>
      <c r="E50" s="2">
        <f>((B50/A50)-1)/C50</f>
        <v>6.0483870967741934E-3</v>
      </c>
    </row>
    <row r="51" spans="1:5" x14ac:dyDescent="0.35">
      <c r="A51" s="1">
        <v>40</v>
      </c>
      <c r="B51" s="1">
        <v>55</v>
      </c>
      <c r="C51" s="1">
        <v>62</v>
      </c>
      <c r="D51" s="1" t="s">
        <v>5</v>
      </c>
      <c r="E51" s="1">
        <f>((B51/A51)-1)/C51</f>
        <v>6.0483870967741934E-3</v>
      </c>
    </row>
    <row r="52" spans="1:5" x14ac:dyDescent="0.35">
      <c r="A52" s="1">
        <v>40</v>
      </c>
      <c r="B52" s="1">
        <v>55</v>
      </c>
      <c r="C52" s="1">
        <v>62</v>
      </c>
      <c r="D52" s="1" t="s">
        <v>5</v>
      </c>
      <c r="E52" s="1">
        <f>((B52/A52)-1)/C52</f>
        <v>6.0483870967741934E-3</v>
      </c>
    </row>
    <row r="53" spans="1:5" x14ac:dyDescent="0.35">
      <c r="A53" s="1">
        <v>40</v>
      </c>
      <c r="B53" s="1">
        <v>55</v>
      </c>
      <c r="C53" s="1">
        <v>62</v>
      </c>
      <c r="D53" s="1" t="s">
        <v>5</v>
      </c>
      <c r="E53" s="1">
        <f>((B53/A53)-1)/C53</f>
        <v>6.0483870967741934E-3</v>
      </c>
    </row>
    <row r="54" spans="1:5" x14ac:dyDescent="0.35">
      <c r="A54" s="1">
        <v>40</v>
      </c>
      <c r="B54" s="1">
        <v>55</v>
      </c>
      <c r="C54" s="1">
        <v>62</v>
      </c>
      <c r="D54" s="1" t="s">
        <v>5</v>
      </c>
      <c r="E54" s="1">
        <f>((B54/A54)-1)/C54</f>
        <v>6.0483870967741934E-3</v>
      </c>
    </row>
    <row r="55" spans="1:5" x14ac:dyDescent="0.35">
      <c r="A55" s="1">
        <v>40</v>
      </c>
      <c r="B55" s="1">
        <v>55</v>
      </c>
      <c r="C55" s="1">
        <v>62</v>
      </c>
      <c r="D55" s="1" t="s">
        <v>5</v>
      </c>
      <c r="E55" s="1">
        <f>((B55/A55)-1)/C55</f>
        <v>6.0483870967741934E-3</v>
      </c>
    </row>
    <row r="56" spans="1:5" x14ac:dyDescent="0.35">
      <c r="A56" s="1">
        <v>40</v>
      </c>
      <c r="B56" s="1">
        <v>55</v>
      </c>
      <c r="C56" s="1">
        <v>62</v>
      </c>
      <c r="D56" s="2" t="s">
        <v>4</v>
      </c>
      <c r="E56" s="2">
        <f>((B56/A56)-1)/C56</f>
        <v>6.0483870967741934E-3</v>
      </c>
    </row>
    <row r="57" spans="1:5" x14ac:dyDescent="0.35">
      <c r="A57" s="1">
        <v>40</v>
      </c>
      <c r="B57" s="1">
        <v>55</v>
      </c>
      <c r="C57" s="1">
        <v>62</v>
      </c>
      <c r="D57" s="2" t="s">
        <v>5</v>
      </c>
      <c r="E57" s="2">
        <f>((B57/A57)-1)/C57</f>
        <v>6.0483870967741934E-3</v>
      </c>
    </row>
    <row r="58" spans="1:5" x14ac:dyDescent="0.35">
      <c r="A58" s="1">
        <v>27</v>
      </c>
      <c r="B58" s="1">
        <v>50</v>
      </c>
      <c r="C58" s="1">
        <v>21</v>
      </c>
      <c r="D58" s="1" t="s">
        <v>5</v>
      </c>
      <c r="E58" s="1">
        <f>((B58/A58)-1)/C58</f>
        <v>4.0564373897707229E-2</v>
      </c>
    </row>
    <row r="59" spans="1:5" x14ac:dyDescent="0.35">
      <c r="A59" s="1">
        <v>27</v>
      </c>
      <c r="B59" s="1">
        <v>50</v>
      </c>
      <c r="C59" s="1">
        <v>21</v>
      </c>
      <c r="D59" s="1" t="s">
        <v>5</v>
      </c>
      <c r="E59" s="1">
        <f>((B59/A59)-1)/C59</f>
        <v>4.0564373897707229E-2</v>
      </c>
    </row>
    <row r="60" spans="1:5" x14ac:dyDescent="0.35">
      <c r="A60" s="1">
        <v>27</v>
      </c>
      <c r="B60" s="1">
        <v>50</v>
      </c>
      <c r="C60" s="1">
        <v>21</v>
      </c>
      <c r="D60" s="2" t="s">
        <v>4</v>
      </c>
      <c r="E60" s="2">
        <f>((B60/A60)-1)/C60</f>
        <v>4.0564373897707229E-2</v>
      </c>
    </row>
    <row r="61" spans="1:5" x14ac:dyDescent="0.35">
      <c r="A61" s="1">
        <v>27</v>
      </c>
      <c r="B61" s="1">
        <v>50</v>
      </c>
      <c r="C61" s="1">
        <v>21</v>
      </c>
      <c r="D61" s="2" t="s">
        <v>5</v>
      </c>
      <c r="E61" s="2">
        <f>((B61/A61)-1)/C61</f>
        <v>4.0564373897707229E-2</v>
      </c>
    </row>
    <row r="62" spans="1:5" x14ac:dyDescent="0.35">
      <c r="A62" s="1">
        <v>27</v>
      </c>
      <c r="B62" s="1">
        <v>50</v>
      </c>
      <c r="C62" s="1">
        <v>21</v>
      </c>
      <c r="D62" s="1" t="s">
        <v>5</v>
      </c>
      <c r="E62" s="1">
        <f>((B62/A62)-1)/C62</f>
        <v>4.0564373897707229E-2</v>
      </c>
    </row>
    <row r="63" spans="1:5" x14ac:dyDescent="0.35">
      <c r="A63" s="1">
        <v>27</v>
      </c>
      <c r="B63" s="1">
        <v>50</v>
      </c>
      <c r="C63" s="1">
        <v>21</v>
      </c>
      <c r="D63" s="2" t="s">
        <v>4</v>
      </c>
      <c r="E63" s="2">
        <f>((B63/A63)-1)/C63</f>
        <v>4.0564373897707229E-2</v>
      </c>
    </row>
    <row r="64" spans="1:5" x14ac:dyDescent="0.35">
      <c r="A64" s="1">
        <v>27</v>
      </c>
      <c r="B64" s="1">
        <v>50</v>
      </c>
      <c r="C64" s="1">
        <v>21</v>
      </c>
      <c r="D64" s="2" t="s">
        <v>5</v>
      </c>
      <c r="E64" s="2">
        <f>((B64/A64)-1)/C64</f>
        <v>4.0564373897707229E-2</v>
      </c>
    </row>
    <row r="65" spans="1:5" x14ac:dyDescent="0.35">
      <c r="A65" s="1">
        <v>27</v>
      </c>
      <c r="B65" s="1">
        <v>50</v>
      </c>
      <c r="C65" s="1">
        <v>21</v>
      </c>
      <c r="D65" s="1" t="s">
        <v>5</v>
      </c>
      <c r="E65" s="1">
        <f>((B65/A65)-1)/C65</f>
        <v>4.0564373897707229E-2</v>
      </c>
    </row>
    <row r="66" spans="1:5" x14ac:dyDescent="0.35">
      <c r="A66" s="1">
        <v>27</v>
      </c>
      <c r="B66" s="1">
        <v>50</v>
      </c>
      <c r="C66" s="1">
        <v>21</v>
      </c>
      <c r="D66" s="1" t="s">
        <v>5</v>
      </c>
      <c r="E66" s="1">
        <f>((B66/A66)-1)/C66</f>
        <v>4.0564373897707229E-2</v>
      </c>
    </row>
    <row r="67" spans="1:5" x14ac:dyDescent="0.35">
      <c r="A67" s="1">
        <v>27</v>
      </c>
      <c r="B67" s="1">
        <v>50</v>
      </c>
      <c r="C67" s="1">
        <v>21</v>
      </c>
      <c r="D67" s="1" t="s">
        <v>5</v>
      </c>
      <c r="E67" s="1">
        <f>((B67/A67)-1)/C67</f>
        <v>4.0564373897707229E-2</v>
      </c>
    </row>
    <row r="68" spans="1:5" x14ac:dyDescent="0.35">
      <c r="A68" s="1">
        <v>27</v>
      </c>
      <c r="B68" s="1">
        <v>50</v>
      </c>
      <c r="C68" s="1">
        <v>21</v>
      </c>
      <c r="D68" s="1" t="s">
        <v>5</v>
      </c>
      <c r="E68" s="1">
        <f>((B68/A68)-1)/C68</f>
        <v>4.0564373897707229E-2</v>
      </c>
    </row>
    <row r="69" spans="1:5" x14ac:dyDescent="0.35">
      <c r="A69" s="1">
        <v>27</v>
      </c>
      <c r="B69" s="1">
        <v>50</v>
      </c>
      <c r="C69" s="1">
        <v>21</v>
      </c>
      <c r="D69" s="1" t="s">
        <v>5</v>
      </c>
      <c r="E69" s="1">
        <f>((B69/A69)-1)/C69</f>
        <v>4.0564373897707229E-2</v>
      </c>
    </row>
    <row r="70" spans="1:5" x14ac:dyDescent="0.35">
      <c r="A70" s="1">
        <v>27</v>
      </c>
      <c r="B70" s="1">
        <v>50</v>
      </c>
      <c r="C70" s="1">
        <v>21</v>
      </c>
      <c r="D70" s="1" t="s">
        <v>5</v>
      </c>
      <c r="E70" s="1">
        <f>((B70/A70)-1)/C70</f>
        <v>4.0564373897707229E-2</v>
      </c>
    </row>
    <row r="71" spans="1:5" x14ac:dyDescent="0.35">
      <c r="A71" s="1">
        <v>27</v>
      </c>
      <c r="B71" s="1">
        <v>50</v>
      </c>
      <c r="C71" s="1">
        <v>21</v>
      </c>
      <c r="D71" s="1" t="s">
        <v>5</v>
      </c>
      <c r="E71" s="1">
        <f>((B71/A71)-1)/C71</f>
        <v>4.0564373897707229E-2</v>
      </c>
    </row>
    <row r="72" spans="1:5" x14ac:dyDescent="0.35">
      <c r="A72" s="1">
        <v>15</v>
      </c>
      <c r="B72" s="1">
        <v>35</v>
      </c>
      <c r="C72" s="1">
        <v>13</v>
      </c>
      <c r="D72" s="1" t="s">
        <v>5</v>
      </c>
      <c r="E72" s="1">
        <f>((B72/A72)-1)/C72</f>
        <v>0.10256410256410257</v>
      </c>
    </row>
    <row r="73" spans="1:5" x14ac:dyDescent="0.35">
      <c r="A73" s="1">
        <v>15</v>
      </c>
      <c r="B73" s="1">
        <v>35</v>
      </c>
      <c r="C73" s="1">
        <v>13</v>
      </c>
      <c r="D73" s="1" t="s">
        <v>5</v>
      </c>
      <c r="E73" s="1">
        <f>((B73/A73)-1)/C73</f>
        <v>0.10256410256410257</v>
      </c>
    </row>
    <row r="74" spans="1:5" x14ac:dyDescent="0.35">
      <c r="A74" s="1">
        <v>15</v>
      </c>
      <c r="B74" s="1">
        <v>35</v>
      </c>
      <c r="C74" s="1">
        <v>13</v>
      </c>
      <c r="D74" s="1" t="s">
        <v>5</v>
      </c>
      <c r="E74" s="1">
        <f>((B74/A74)-1)/C74</f>
        <v>0.10256410256410257</v>
      </c>
    </row>
    <row r="75" spans="1:5" x14ac:dyDescent="0.35">
      <c r="A75" s="1">
        <v>15</v>
      </c>
      <c r="B75" s="1">
        <v>35</v>
      </c>
      <c r="C75" s="1">
        <v>13</v>
      </c>
      <c r="D75" s="2" t="s">
        <v>4</v>
      </c>
      <c r="E75" s="2">
        <f>((B75/A75)-1)/C75</f>
        <v>0.10256410256410257</v>
      </c>
    </row>
    <row r="76" spans="1:5" x14ac:dyDescent="0.35">
      <c r="A76" s="1">
        <v>15</v>
      </c>
      <c r="B76" s="1">
        <v>35</v>
      </c>
      <c r="C76" s="1">
        <v>13</v>
      </c>
      <c r="D76" s="2" t="s">
        <v>5</v>
      </c>
      <c r="E76" s="2">
        <f>((B76/A76)-1)/C76</f>
        <v>0.10256410256410257</v>
      </c>
    </row>
    <row r="77" spans="1:5" x14ac:dyDescent="0.35">
      <c r="A77" s="1">
        <v>15</v>
      </c>
      <c r="B77" s="1">
        <v>35</v>
      </c>
      <c r="C77" s="1">
        <v>13</v>
      </c>
      <c r="D77" s="1" t="s">
        <v>4</v>
      </c>
      <c r="E77" s="1">
        <f>((B77/A77)-1)/C77</f>
        <v>0.10256410256410257</v>
      </c>
    </row>
    <row r="78" spans="1:5" x14ac:dyDescent="0.35">
      <c r="A78" s="1">
        <v>15</v>
      </c>
      <c r="B78" s="1">
        <v>35</v>
      </c>
      <c r="C78" s="1">
        <v>13</v>
      </c>
      <c r="D78" s="2" t="s">
        <v>4</v>
      </c>
      <c r="E78" s="2">
        <f>((B78/A78)-1)/C78</f>
        <v>0.10256410256410257</v>
      </c>
    </row>
    <row r="79" spans="1:5" x14ac:dyDescent="0.35">
      <c r="A79" s="1">
        <v>15</v>
      </c>
      <c r="B79" s="1">
        <v>35</v>
      </c>
      <c r="C79" s="1">
        <v>13</v>
      </c>
      <c r="D79" s="2" t="s">
        <v>5</v>
      </c>
      <c r="E79" s="2">
        <f>((B79/A79)-1)/C79</f>
        <v>0.10256410256410257</v>
      </c>
    </row>
    <row r="80" spans="1:5" x14ac:dyDescent="0.35">
      <c r="A80" s="1">
        <v>15</v>
      </c>
      <c r="B80" s="1">
        <v>35</v>
      </c>
      <c r="C80" s="1">
        <v>13</v>
      </c>
      <c r="D80" s="1" t="s">
        <v>5</v>
      </c>
      <c r="E80" s="1">
        <f>((B80/A80)-1)/C80</f>
        <v>0.10256410256410257</v>
      </c>
    </row>
    <row r="81" spans="1:5" x14ac:dyDescent="0.35">
      <c r="A81" s="1">
        <v>15</v>
      </c>
      <c r="B81" s="1">
        <v>35</v>
      </c>
      <c r="C81" s="1">
        <v>13</v>
      </c>
      <c r="D81" s="1" t="s">
        <v>5</v>
      </c>
      <c r="E81" s="1">
        <f>((B81/A81)-1)/C81</f>
        <v>0.10256410256410257</v>
      </c>
    </row>
    <row r="82" spans="1:5" x14ac:dyDescent="0.35">
      <c r="A82" s="1">
        <v>15</v>
      </c>
      <c r="B82" s="1">
        <v>35</v>
      </c>
      <c r="C82" s="1">
        <v>13</v>
      </c>
      <c r="D82" s="1" t="s">
        <v>5</v>
      </c>
      <c r="E82" s="1">
        <f>((B82/A82)-1)/C82</f>
        <v>0.10256410256410257</v>
      </c>
    </row>
    <row r="83" spans="1:5" x14ac:dyDescent="0.35">
      <c r="A83" s="1">
        <v>15</v>
      </c>
      <c r="B83" s="1">
        <v>35</v>
      </c>
      <c r="C83" s="1">
        <v>13</v>
      </c>
      <c r="D83" s="1" t="s">
        <v>4</v>
      </c>
      <c r="E83" s="1">
        <f>((B83/A83)-1)/C83</f>
        <v>0.10256410256410257</v>
      </c>
    </row>
    <row r="84" spans="1:5" x14ac:dyDescent="0.35">
      <c r="A84" s="1">
        <v>15</v>
      </c>
      <c r="B84" s="1">
        <v>35</v>
      </c>
      <c r="C84" s="1">
        <v>13</v>
      </c>
      <c r="D84" s="2" t="s">
        <v>4</v>
      </c>
      <c r="E84" s="2">
        <f>((B84/A84)-1)/C84</f>
        <v>0.10256410256410257</v>
      </c>
    </row>
    <row r="85" spans="1:5" x14ac:dyDescent="0.35">
      <c r="A85" s="1">
        <v>15</v>
      </c>
      <c r="B85" s="1">
        <v>35</v>
      </c>
      <c r="C85" s="1">
        <v>13</v>
      </c>
      <c r="D85" s="2" t="s">
        <v>5</v>
      </c>
      <c r="E85" s="2">
        <f>((B85/A85)-1)/C85</f>
        <v>0.10256410256410257</v>
      </c>
    </row>
    <row r="86" spans="1:5" x14ac:dyDescent="0.35">
      <c r="A86" s="1">
        <v>11</v>
      </c>
      <c r="B86" s="1">
        <v>30</v>
      </c>
      <c r="C86" s="1">
        <v>7</v>
      </c>
      <c r="D86" s="1" t="s">
        <v>4</v>
      </c>
      <c r="E86" s="1">
        <f>((B86/A86)-1)/C86</f>
        <v>0.24675324675324672</v>
      </c>
    </row>
    <row r="87" spans="1:5" x14ac:dyDescent="0.35">
      <c r="A87" s="1">
        <v>11</v>
      </c>
      <c r="B87" s="1">
        <v>30</v>
      </c>
      <c r="C87" s="1">
        <v>7</v>
      </c>
      <c r="D87" s="1" t="s">
        <v>4</v>
      </c>
      <c r="E87" s="1">
        <f>((B87/A87)-1)/C87</f>
        <v>0.24675324675324672</v>
      </c>
    </row>
    <row r="88" spans="1:5" x14ac:dyDescent="0.35">
      <c r="A88" s="1">
        <v>11</v>
      </c>
      <c r="B88" s="1">
        <v>30</v>
      </c>
      <c r="C88" s="1">
        <v>7</v>
      </c>
      <c r="D88" s="1" t="s">
        <v>4</v>
      </c>
      <c r="E88" s="1">
        <f>((B88/A88)-1)/C88</f>
        <v>0.24675324675324672</v>
      </c>
    </row>
    <row r="89" spans="1:5" x14ac:dyDescent="0.35">
      <c r="A89" s="1">
        <v>11</v>
      </c>
      <c r="B89" s="1">
        <v>30</v>
      </c>
      <c r="C89" s="1">
        <v>7</v>
      </c>
      <c r="D89" s="2" t="s">
        <v>4</v>
      </c>
      <c r="E89" s="2">
        <f>((B89/A89)-1)/C89</f>
        <v>0.24675324675324672</v>
      </c>
    </row>
    <row r="90" spans="1:5" x14ac:dyDescent="0.35">
      <c r="A90" s="1">
        <v>11</v>
      </c>
      <c r="B90" s="1">
        <v>30</v>
      </c>
      <c r="C90" s="1">
        <v>7</v>
      </c>
      <c r="D90" s="2" t="s">
        <v>5</v>
      </c>
      <c r="E90" s="2">
        <f>((B90/A90)-1)/C90</f>
        <v>0.24675324675324672</v>
      </c>
    </row>
    <row r="91" spans="1:5" x14ac:dyDescent="0.35">
      <c r="A91" s="1">
        <v>11</v>
      </c>
      <c r="B91" s="1">
        <v>30</v>
      </c>
      <c r="C91" s="1">
        <v>7</v>
      </c>
      <c r="D91" s="1" t="s">
        <v>5</v>
      </c>
      <c r="E91" s="1">
        <f>((B91/A91)-1)/C91</f>
        <v>0.24675324675324672</v>
      </c>
    </row>
    <row r="92" spans="1:5" x14ac:dyDescent="0.35">
      <c r="A92" s="1">
        <v>11</v>
      </c>
      <c r="B92" s="1">
        <v>30</v>
      </c>
      <c r="C92" s="1">
        <v>7</v>
      </c>
      <c r="D92" s="2" t="s">
        <v>4</v>
      </c>
      <c r="E92" s="2">
        <f>((B92/A92)-1)/C92</f>
        <v>0.24675324675324672</v>
      </c>
    </row>
    <row r="93" spans="1:5" x14ac:dyDescent="0.35">
      <c r="A93" s="1">
        <v>11</v>
      </c>
      <c r="B93" s="1">
        <v>30</v>
      </c>
      <c r="C93" s="1">
        <v>7</v>
      </c>
      <c r="D93" s="2" t="s">
        <v>5</v>
      </c>
      <c r="E93" s="2">
        <f>((B93/A93)-1)/C93</f>
        <v>0.24675324675324672</v>
      </c>
    </row>
    <row r="94" spans="1:5" x14ac:dyDescent="0.35">
      <c r="A94" s="1">
        <v>11</v>
      </c>
      <c r="B94" s="1">
        <v>30</v>
      </c>
      <c r="C94" s="1">
        <v>7</v>
      </c>
      <c r="D94" s="1" t="s">
        <v>4</v>
      </c>
      <c r="E94" s="1">
        <f>((B94/A94)-1)/C94</f>
        <v>0.24675324675324672</v>
      </c>
    </row>
    <row r="95" spans="1:5" x14ac:dyDescent="0.35">
      <c r="A95" s="1">
        <v>11</v>
      </c>
      <c r="B95" s="1">
        <v>30</v>
      </c>
      <c r="C95" s="1">
        <v>7</v>
      </c>
      <c r="D95" s="1" t="s">
        <v>4</v>
      </c>
      <c r="E95" s="1">
        <f>((B95/A95)-1)/C95</f>
        <v>0.24675324675324672</v>
      </c>
    </row>
    <row r="96" spans="1:5" x14ac:dyDescent="0.35">
      <c r="A96" s="1">
        <v>11</v>
      </c>
      <c r="B96" s="1">
        <v>30</v>
      </c>
      <c r="C96" s="1">
        <v>7</v>
      </c>
      <c r="D96" s="1" t="s">
        <v>4</v>
      </c>
      <c r="E96" s="1">
        <f>((B96/A96)-1)/C96</f>
        <v>0.24675324675324672</v>
      </c>
    </row>
    <row r="97" spans="1:5" x14ac:dyDescent="0.35">
      <c r="A97" s="1">
        <v>11</v>
      </c>
      <c r="B97" s="1">
        <v>30</v>
      </c>
      <c r="C97" s="1">
        <v>7</v>
      </c>
      <c r="D97" s="1" t="s">
        <v>4</v>
      </c>
      <c r="E97" s="1">
        <f>((B97/A97)-1)/C97</f>
        <v>0.24675324675324672</v>
      </c>
    </row>
    <row r="98" spans="1:5" x14ac:dyDescent="0.35">
      <c r="A98" s="1">
        <v>11</v>
      </c>
      <c r="B98" s="1">
        <v>30</v>
      </c>
      <c r="C98" s="1">
        <v>7</v>
      </c>
      <c r="D98" s="1" t="s">
        <v>4</v>
      </c>
      <c r="E98" s="1">
        <f>((B98/A98)-1)/C98</f>
        <v>0.24675324675324672</v>
      </c>
    </row>
    <row r="99" spans="1:5" x14ac:dyDescent="0.35">
      <c r="A99" s="1">
        <v>11</v>
      </c>
      <c r="B99" s="1">
        <v>30</v>
      </c>
      <c r="C99" s="1">
        <v>7</v>
      </c>
      <c r="D99" s="1" t="s">
        <v>4</v>
      </c>
      <c r="E99" s="1">
        <f>((B99/A99)-1)/C99</f>
        <v>0.24675324675324672</v>
      </c>
    </row>
  </sheetData>
  <sortState xmlns:xlrd2="http://schemas.microsoft.com/office/spreadsheetml/2017/richdata2" ref="A2:E99">
    <sortCondition ref="E1:E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DelayDiscountingParticipant1Dat</vt:lpstr>
      <vt:lpstr>DelayDiscountingParticipant2Dat</vt:lpstr>
      <vt:lpstr>DelayDiscountingParticipant3Dat</vt:lpstr>
      <vt:lpstr>DelayDiscountingParticipant4Dat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Kanchi Shukla</dc:creator>
  <cp:lastModifiedBy>Kanchi Shukla</cp:lastModifiedBy>
  <dcterms:created xsi:type="dcterms:W3CDTF">2024-11-20T17:25:15Z</dcterms:created>
  <dcterms:modified xsi:type="dcterms:W3CDTF">2024-11-20T21:13:37Z</dcterms:modified>
</cp:coreProperties>
</file>