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b1f1b02f5aaf0f/Documents/LabPsych/"/>
    </mc:Choice>
  </mc:AlternateContent>
  <xr:revisionPtr revIDLastSave="123" documentId="8_{9F7F7B7F-360A-4CF0-BDB9-22AA03D1A313}" xr6:coauthVersionLast="47" xr6:coauthVersionMax="47" xr10:uidLastSave="{B290377B-D2A7-47FC-B5BA-C5CF50F58282}"/>
  <bookViews>
    <workbookView xWindow="-110" yWindow="-110" windowWidth="19420" windowHeight="10300" xr2:uid="{9A780A52-533B-42C7-AD3C-36BFA52B0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Q47" i="1"/>
  <c r="Q44" i="1"/>
  <c r="G47" i="1"/>
  <c r="G45" i="1"/>
  <c r="G44" i="1"/>
  <c r="L47" i="1"/>
  <c r="L45" i="1"/>
  <c r="L44" i="1"/>
  <c r="B45" i="1"/>
  <c r="B44" i="1"/>
  <c r="B47" i="1" s="1"/>
</calcChain>
</file>

<file path=xl/sharedStrings.xml><?xml version="1.0" encoding="utf-8"?>
<sst xmlns="http://schemas.openxmlformats.org/spreadsheetml/2006/main" count="639" uniqueCount="145">
  <si>
    <t>PARTICIPANT 1</t>
  </si>
  <si>
    <t>v_s_</t>
  </si>
  <si>
    <t>vase</t>
  </si>
  <si>
    <t>NonPrimed</t>
  </si>
  <si>
    <t>_to_e</t>
  </si>
  <si>
    <t>stone</t>
  </si>
  <si>
    <t>Primed</t>
  </si>
  <si>
    <t>store</t>
  </si>
  <si>
    <t>t_b_e</t>
  </si>
  <si>
    <t>table</t>
  </si>
  <si>
    <t>_ho_e</t>
  </si>
  <si>
    <t>Phone</t>
  </si>
  <si>
    <t>P_st_r</t>
  </si>
  <si>
    <t>Poster</t>
  </si>
  <si>
    <t>poster</t>
  </si>
  <si>
    <t>T_xi_</t>
  </si>
  <si>
    <t>Toxic</t>
  </si>
  <si>
    <t>Tr_n_l_ce_t</t>
  </si>
  <si>
    <t>Translucent</t>
  </si>
  <si>
    <t>translu</t>
  </si>
  <si>
    <t>c_m_ra</t>
  </si>
  <si>
    <t>camera</t>
  </si>
  <si>
    <t>_h_rt</t>
  </si>
  <si>
    <t>chart</t>
  </si>
  <si>
    <t>shirt</t>
  </si>
  <si>
    <t>T_hi_t</t>
  </si>
  <si>
    <t>Tshirt</t>
  </si>
  <si>
    <t>tshirt</t>
  </si>
  <si>
    <t>P_ly_o_</t>
  </si>
  <si>
    <t>Polygon</t>
  </si>
  <si>
    <t>L_tt_r_</t>
  </si>
  <si>
    <t>Lottery</t>
  </si>
  <si>
    <t>letters</t>
  </si>
  <si>
    <t>E_ch_nt_en_</t>
  </si>
  <si>
    <t>Enchantment</t>
  </si>
  <si>
    <t>enchantment</t>
  </si>
  <si>
    <t>Pa_a_i_e</t>
  </si>
  <si>
    <t>Paradise</t>
  </si>
  <si>
    <t>paradise</t>
  </si>
  <si>
    <t>bo_t_e</t>
  </si>
  <si>
    <t>bottle</t>
  </si>
  <si>
    <t>Ga_l_gh_</t>
  </si>
  <si>
    <t>Gaslight</t>
  </si>
  <si>
    <t>gaslight</t>
  </si>
  <si>
    <t>_a_bl_</t>
  </si>
  <si>
    <t>marble</t>
  </si>
  <si>
    <t>p_nc_l</t>
  </si>
  <si>
    <t>pencil</t>
  </si>
  <si>
    <t>P_l_c_</t>
  </si>
  <si>
    <t>Police</t>
  </si>
  <si>
    <t>palace</t>
  </si>
  <si>
    <t>P_st_y</t>
  </si>
  <si>
    <t>Pastry</t>
  </si>
  <si>
    <t>pastry</t>
  </si>
  <si>
    <t>P_r_ot</t>
  </si>
  <si>
    <t>Parrot</t>
  </si>
  <si>
    <t>parrot</t>
  </si>
  <si>
    <t>_an_p_l_te</t>
  </si>
  <si>
    <t>Manipulate</t>
  </si>
  <si>
    <t>manipulate</t>
  </si>
  <si>
    <t>F_sh_o_</t>
  </si>
  <si>
    <t>Fushion</t>
  </si>
  <si>
    <t>fashion</t>
  </si>
  <si>
    <t>st_r_</t>
  </si>
  <si>
    <t>storm</t>
  </si>
  <si>
    <t>st</t>
  </si>
  <si>
    <t>K_y_</t>
  </si>
  <si>
    <t>Keys</t>
  </si>
  <si>
    <t>keys</t>
  </si>
  <si>
    <t>_ru_se</t>
  </si>
  <si>
    <t>Cruise</t>
  </si>
  <si>
    <t>cruise</t>
  </si>
  <si>
    <t>O_fi_e</t>
  </si>
  <si>
    <t>Office</t>
  </si>
  <si>
    <t>office</t>
  </si>
  <si>
    <t>_o_se</t>
  </si>
  <si>
    <t>mouse</t>
  </si>
  <si>
    <t>c_s_</t>
  </si>
  <si>
    <t>case</t>
  </si>
  <si>
    <t>cast</t>
  </si>
  <si>
    <t>G_d_et</t>
  </si>
  <si>
    <t>Gadget</t>
  </si>
  <si>
    <t>gadget</t>
  </si>
  <si>
    <t>D_a_on_ru_t</t>
  </si>
  <si>
    <t>Dragonfruit</t>
  </si>
  <si>
    <t>c_s_io_</t>
  </si>
  <si>
    <t>cushion</t>
  </si>
  <si>
    <t>M_rc_an_i_e</t>
  </si>
  <si>
    <t>Merchandise</t>
  </si>
  <si>
    <t>l_pt_p</t>
  </si>
  <si>
    <t>laptop</t>
  </si>
  <si>
    <t>P_ne_p_le</t>
  </si>
  <si>
    <t>Pineapple</t>
  </si>
  <si>
    <t>pineapple</t>
  </si>
  <si>
    <t>p_p_er</t>
  </si>
  <si>
    <t>pepper</t>
  </si>
  <si>
    <t>_oo_</t>
  </si>
  <si>
    <t>book</t>
  </si>
  <si>
    <t>bo</t>
  </si>
  <si>
    <t>b_o_sh_l_</t>
  </si>
  <si>
    <t>bookshelf</t>
  </si>
  <si>
    <t>_o_rd</t>
  </si>
  <si>
    <t>board</t>
  </si>
  <si>
    <t>_i_h_</t>
  </si>
  <si>
    <t>light</t>
  </si>
  <si>
    <t>RESPONSES</t>
  </si>
  <si>
    <t>PARTICIPANT 2</t>
  </si>
  <si>
    <t>Prime Score</t>
  </si>
  <si>
    <t>Prop.Of hits in Prime Words</t>
  </si>
  <si>
    <t>Prop.Of hits in NonPrime Words</t>
  </si>
  <si>
    <t>Analysis of each participants data is done at the bottom of each 's data</t>
  </si>
  <si>
    <t>PARTICIPANT 3</t>
  </si>
  <si>
    <t>ma</t>
  </si>
  <si>
    <t>b</t>
  </si>
  <si>
    <t xml:space="preserve">palace
</t>
  </si>
  <si>
    <t xml:space="preserve">polygon </t>
  </si>
  <si>
    <t>tube</t>
  </si>
  <si>
    <t>translucent</t>
  </si>
  <si>
    <t>peper</t>
  </si>
  <si>
    <t>loose</t>
  </si>
  <si>
    <t>taxis</t>
  </si>
  <si>
    <t>cook</t>
  </si>
  <si>
    <t>TABLE</t>
  </si>
  <si>
    <t>taxi</t>
  </si>
  <si>
    <t>dragon</t>
  </si>
  <si>
    <t>whole</t>
  </si>
  <si>
    <t>Fashion</t>
  </si>
  <si>
    <t>translate</t>
  </si>
  <si>
    <t>horse</t>
  </si>
  <si>
    <t>polymon</t>
  </si>
  <si>
    <t>PARTICIPANT 4</t>
  </si>
  <si>
    <t>pa</t>
  </si>
  <si>
    <t>fashiom</t>
  </si>
  <si>
    <t>dra</t>
  </si>
  <si>
    <t>tab</t>
  </si>
  <si>
    <t>letter</t>
  </si>
  <si>
    <t>ga</t>
  </si>
  <si>
    <t>poor</t>
  </si>
  <si>
    <t>trans</t>
  </si>
  <si>
    <t>coord</t>
  </si>
  <si>
    <t>mar</t>
  </si>
  <si>
    <t>stars</t>
  </si>
  <si>
    <t>manipul</t>
  </si>
  <si>
    <t>poly</t>
  </si>
  <si>
    <t xml:space="preserve">Prop. of hits in Prime Words - Prop. of hits in NonPrime 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</si>
</sst>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2" fillId="2" borderId="2" xfId="0" applyFont="1" applyFill="1" applyBorder="1"/>
    <xf numFmtId="0" fontId="2" fillId="3" borderId="3" xfId="0" applyFont="1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55B7-AF77-4FD7-BDD2-24233838E721}">
  <dimension ref="A1:S49"/>
  <sheetViews>
    <sheetView tabSelected="1" workbookViewId="0">
      <selection activeCell="N50" sqref="N50"/>
    </sheetView>
  </sheetViews>
  <sheetFormatPr defaultRowHeight="14.5" x14ac:dyDescent="0.35"/>
  <cols>
    <col min="1" max="1" width="26.453125" customWidth="1"/>
    <col min="2" max="2" width="12.1796875" customWidth="1"/>
    <col min="3" max="3" width="16.7265625" customWidth="1"/>
    <col min="4" max="4" width="14.26953125" customWidth="1"/>
    <col min="6" max="6" width="25.90625" customWidth="1"/>
    <col min="7" max="7" width="13.453125" customWidth="1"/>
    <col min="8" max="8" width="12.1796875" customWidth="1"/>
    <col min="9" max="9" width="14.36328125" customWidth="1"/>
    <col min="11" max="11" width="26.08984375" customWidth="1"/>
    <col min="12" max="12" width="11.453125" customWidth="1"/>
    <col min="13" max="13" width="13.54296875" customWidth="1"/>
    <col min="14" max="14" width="12.7265625" customWidth="1"/>
    <col min="16" max="16" width="26.6328125" customWidth="1"/>
    <col min="17" max="17" width="12.7265625" customWidth="1"/>
    <col min="18" max="18" width="14" customWidth="1"/>
    <col min="19" max="19" width="14.81640625" customWidth="1"/>
  </cols>
  <sheetData>
    <row r="1" spans="1:19" x14ac:dyDescent="0.35">
      <c r="A1" s="3" t="s">
        <v>110</v>
      </c>
    </row>
    <row r="2" spans="1:19" ht="16" x14ac:dyDescent="0.4">
      <c r="A2" s="1" t="s">
        <v>0</v>
      </c>
      <c r="B2" s="1"/>
      <c r="C2" s="1"/>
      <c r="D2" s="1" t="s">
        <v>105</v>
      </c>
      <c r="F2" s="1" t="s">
        <v>106</v>
      </c>
      <c r="G2" s="2"/>
      <c r="H2" s="2"/>
      <c r="I2" s="1" t="s">
        <v>105</v>
      </c>
      <c r="K2" s="1" t="s">
        <v>111</v>
      </c>
      <c r="L2" s="2"/>
      <c r="M2" s="2"/>
      <c r="N2" s="1" t="s">
        <v>105</v>
      </c>
      <c r="P2" s="1" t="s">
        <v>130</v>
      </c>
      <c r="Q2" s="2"/>
      <c r="R2" s="2"/>
      <c r="S2" s="1" t="s">
        <v>105</v>
      </c>
    </row>
    <row r="3" spans="1:19" ht="15.5" customHeight="1" x14ac:dyDescent="0.35">
      <c r="A3" s="2" t="s">
        <v>1</v>
      </c>
      <c r="B3" s="2" t="s">
        <v>2</v>
      </c>
      <c r="C3" s="2" t="s">
        <v>3</v>
      </c>
      <c r="D3" s="2"/>
      <c r="F3" s="2" t="s">
        <v>8</v>
      </c>
      <c r="G3" s="2" t="s">
        <v>9</v>
      </c>
      <c r="H3" s="2" t="s">
        <v>3</v>
      </c>
      <c r="I3" s="2" t="s">
        <v>122</v>
      </c>
      <c r="K3" s="2" t="s">
        <v>85</v>
      </c>
      <c r="L3" s="2" t="s">
        <v>86</v>
      </c>
      <c r="M3" s="2" t="s">
        <v>6</v>
      </c>
      <c r="N3" s="2" t="s">
        <v>86</v>
      </c>
      <c r="P3" s="2" t="s">
        <v>94</v>
      </c>
      <c r="Q3" s="2" t="s">
        <v>95</v>
      </c>
      <c r="R3" s="2" t="s">
        <v>6</v>
      </c>
      <c r="S3" s="2" t="s">
        <v>131</v>
      </c>
    </row>
    <row r="4" spans="1:19" x14ac:dyDescent="0.35">
      <c r="A4" s="2" t="s">
        <v>4</v>
      </c>
      <c r="B4" s="2" t="s">
        <v>5</v>
      </c>
      <c r="C4" s="2" t="s">
        <v>6</v>
      </c>
      <c r="D4" s="2" t="s">
        <v>7</v>
      </c>
      <c r="F4" s="2" t="s">
        <v>15</v>
      </c>
      <c r="G4" s="2" t="s">
        <v>16</v>
      </c>
      <c r="H4" s="2" t="s">
        <v>3</v>
      </c>
      <c r="I4" s="2" t="s">
        <v>123</v>
      </c>
      <c r="K4" s="2" t="s">
        <v>103</v>
      </c>
      <c r="L4" s="2" t="s">
        <v>104</v>
      </c>
      <c r="M4" s="2" t="s">
        <v>6</v>
      </c>
      <c r="N4" s="2"/>
      <c r="P4" s="2" t="s">
        <v>60</v>
      </c>
      <c r="Q4" s="2" t="s">
        <v>61</v>
      </c>
      <c r="R4" s="2" t="s">
        <v>3</v>
      </c>
      <c r="S4" s="2" t="s">
        <v>132</v>
      </c>
    </row>
    <row r="5" spans="1:19" x14ac:dyDescent="0.35">
      <c r="A5" s="2" t="s">
        <v>8</v>
      </c>
      <c r="B5" s="2" t="s">
        <v>9</v>
      </c>
      <c r="C5" s="2" t="s">
        <v>3</v>
      </c>
      <c r="D5" s="2" t="s">
        <v>9</v>
      </c>
      <c r="F5" s="2" t="s">
        <v>44</v>
      </c>
      <c r="G5" s="2" t="s">
        <v>45</v>
      </c>
      <c r="H5" s="2" t="s">
        <v>6</v>
      </c>
      <c r="I5" s="2" t="s">
        <v>45</v>
      </c>
      <c r="K5" s="2" t="s">
        <v>87</v>
      </c>
      <c r="L5" s="2" t="s">
        <v>88</v>
      </c>
      <c r="M5" s="2" t="s">
        <v>3</v>
      </c>
      <c r="N5" s="2" t="s">
        <v>112</v>
      </c>
      <c r="P5" s="2" t="s">
        <v>4</v>
      </c>
      <c r="Q5" s="2" t="s">
        <v>5</v>
      </c>
      <c r="R5" s="2" t="s">
        <v>6</v>
      </c>
      <c r="S5" s="2"/>
    </row>
    <row r="6" spans="1:19" x14ac:dyDescent="0.35">
      <c r="A6" s="2" t="s">
        <v>10</v>
      </c>
      <c r="B6" s="2" t="s">
        <v>11</v>
      </c>
      <c r="C6" s="2" t="s">
        <v>6</v>
      </c>
      <c r="D6" s="2"/>
      <c r="F6" s="2" t="s">
        <v>83</v>
      </c>
      <c r="G6" s="2" t="s">
        <v>84</v>
      </c>
      <c r="H6" s="2" t="s">
        <v>3</v>
      </c>
      <c r="I6" s="2" t="s">
        <v>124</v>
      </c>
      <c r="K6" s="2" t="s">
        <v>1</v>
      </c>
      <c r="L6" s="2" t="s">
        <v>2</v>
      </c>
      <c r="M6" s="2" t="s">
        <v>3</v>
      </c>
      <c r="N6" s="2" t="s">
        <v>2</v>
      </c>
      <c r="P6" s="2" t="s">
        <v>20</v>
      </c>
      <c r="Q6" s="2" t="s">
        <v>21</v>
      </c>
      <c r="R6" s="2" t="s">
        <v>3</v>
      </c>
      <c r="S6" s="2" t="s">
        <v>21</v>
      </c>
    </row>
    <row r="7" spans="1:19" x14ac:dyDescent="0.35">
      <c r="A7" s="2" t="s">
        <v>12</v>
      </c>
      <c r="B7" s="2" t="s">
        <v>13</v>
      </c>
      <c r="C7" s="2" t="s">
        <v>6</v>
      </c>
      <c r="D7" s="2" t="s">
        <v>14</v>
      </c>
      <c r="F7" s="2" t="s">
        <v>72</v>
      </c>
      <c r="G7" s="2" t="s">
        <v>73</v>
      </c>
      <c r="H7" s="2" t="s">
        <v>3</v>
      </c>
      <c r="I7" s="2" t="s">
        <v>73</v>
      </c>
      <c r="K7" s="2" t="s">
        <v>66</v>
      </c>
      <c r="L7" s="2" t="s">
        <v>67</v>
      </c>
      <c r="M7" s="2" t="s">
        <v>6</v>
      </c>
      <c r="N7" s="2" t="s">
        <v>68</v>
      </c>
      <c r="P7" s="2" t="s">
        <v>48</v>
      </c>
      <c r="Q7" s="2" t="s">
        <v>49</v>
      </c>
      <c r="R7" s="2" t="s">
        <v>6</v>
      </c>
      <c r="S7" s="2"/>
    </row>
    <row r="8" spans="1:19" x14ac:dyDescent="0.35">
      <c r="A8" s="2" t="s">
        <v>15</v>
      </c>
      <c r="B8" s="2" t="s">
        <v>16</v>
      </c>
      <c r="C8" s="2" t="s">
        <v>3</v>
      </c>
      <c r="D8" s="2"/>
      <c r="F8" s="2" t="s">
        <v>22</v>
      </c>
      <c r="G8" s="2" t="s">
        <v>23</v>
      </c>
      <c r="H8" s="2" t="s">
        <v>6</v>
      </c>
      <c r="I8" s="2" t="s">
        <v>23</v>
      </c>
      <c r="K8" s="2" t="s">
        <v>12</v>
      </c>
      <c r="L8" s="2" t="s">
        <v>13</v>
      </c>
      <c r="M8" s="2" t="s">
        <v>6</v>
      </c>
      <c r="N8" s="2" t="s">
        <v>53</v>
      </c>
      <c r="P8" s="2" t="s">
        <v>83</v>
      </c>
      <c r="Q8" s="2" t="s">
        <v>84</v>
      </c>
      <c r="R8" s="2" t="s">
        <v>3</v>
      </c>
      <c r="S8" s="2" t="s">
        <v>133</v>
      </c>
    </row>
    <row r="9" spans="1:19" x14ac:dyDescent="0.35">
      <c r="A9" s="2" t="s">
        <v>17</v>
      </c>
      <c r="B9" s="2" t="s">
        <v>18</v>
      </c>
      <c r="C9" s="2" t="s">
        <v>3</v>
      </c>
      <c r="D9" s="2" t="s">
        <v>19</v>
      </c>
      <c r="F9" s="2" t="s">
        <v>51</v>
      </c>
      <c r="G9" s="2" t="s">
        <v>52</v>
      </c>
      <c r="H9" s="2" t="s">
        <v>6</v>
      </c>
      <c r="I9" s="2" t="s">
        <v>52</v>
      </c>
      <c r="K9" s="2" t="s">
        <v>10</v>
      </c>
      <c r="L9" s="2" t="s">
        <v>11</v>
      </c>
      <c r="M9" s="2" t="s">
        <v>6</v>
      </c>
      <c r="N9" s="2"/>
      <c r="P9" s="2" t="s">
        <v>8</v>
      </c>
      <c r="Q9" s="2" t="s">
        <v>9</v>
      </c>
      <c r="R9" s="2" t="s">
        <v>3</v>
      </c>
      <c r="S9" s="2" t="s">
        <v>116</v>
      </c>
    </row>
    <row r="10" spans="1:19" x14ac:dyDescent="0.35">
      <c r="A10" s="2" t="s">
        <v>20</v>
      </c>
      <c r="B10" s="2" t="s">
        <v>21</v>
      </c>
      <c r="C10" s="2" t="s">
        <v>3</v>
      </c>
      <c r="D10" s="2" t="s">
        <v>21</v>
      </c>
      <c r="F10" s="2" t="s">
        <v>54</v>
      </c>
      <c r="G10" s="2" t="s">
        <v>55</v>
      </c>
      <c r="H10" s="2" t="s">
        <v>6</v>
      </c>
      <c r="I10" s="2" t="s">
        <v>55</v>
      </c>
      <c r="K10" s="2" t="s">
        <v>51</v>
      </c>
      <c r="L10" s="2" t="s">
        <v>52</v>
      </c>
      <c r="M10" s="2" t="s">
        <v>6</v>
      </c>
      <c r="N10" s="2" t="s">
        <v>53</v>
      </c>
      <c r="P10" s="2" t="s">
        <v>22</v>
      </c>
      <c r="Q10" s="2" t="s">
        <v>23</v>
      </c>
      <c r="R10" s="2" t="s">
        <v>6</v>
      </c>
      <c r="S10" s="2" t="s">
        <v>23</v>
      </c>
    </row>
    <row r="11" spans="1:19" x14ac:dyDescent="0.35">
      <c r="A11" s="2" t="s">
        <v>22</v>
      </c>
      <c r="B11" s="2" t="s">
        <v>23</v>
      </c>
      <c r="C11" s="2" t="s">
        <v>6</v>
      </c>
      <c r="D11" s="2" t="s">
        <v>24</v>
      </c>
      <c r="F11" s="2" t="s">
        <v>101</v>
      </c>
      <c r="G11" s="2" t="s">
        <v>102</v>
      </c>
      <c r="H11" s="2" t="s">
        <v>6</v>
      </c>
      <c r="I11" s="2" t="s">
        <v>102</v>
      </c>
      <c r="K11" s="2" t="s">
        <v>39</v>
      </c>
      <c r="L11" s="2" t="s">
        <v>40</v>
      </c>
      <c r="M11" s="2" t="s">
        <v>3</v>
      </c>
      <c r="N11" s="2" t="s">
        <v>113</v>
      </c>
      <c r="P11" s="2" t="s">
        <v>44</v>
      </c>
      <c r="Q11" s="2" t="s">
        <v>45</v>
      </c>
      <c r="R11" s="2" t="s">
        <v>6</v>
      </c>
      <c r="S11" s="2" t="s">
        <v>134</v>
      </c>
    </row>
    <row r="12" spans="1:19" ht="16.5" customHeight="1" x14ac:dyDescent="0.35">
      <c r="A12" s="2" t="s">
        <v>25</v>
      </c>
      <c r="B12" s="2" t="s">
        <v>26</v>
      </c>
      <c r="C12" s="2" t="s">
        <v>6</v>
      </c>
      <c r="D12" s="2" t="s">
        <v>27</v>
      </c>
      <c r="F12" s="2" t="s">
        <v>69</v>
      </c>
      <c r="G12" s="2" t="s">
        <v>70</v>
      </c>
      <c r="H12" s="2" t="s">
        <v>6</v>
      </c>
      <c r="I12" s="2" t="s">
        <v>71</v>
      </c>
      <c r="K12" s="2" t="s">
        <v>48</v>
      </c>
      <c r="L12" s="2" t="s">
        <v>49</v>
      </c>
      <c r="M12" s="2" t="s">
        <v>6</v>
      </c>
      <c r="N12" s="4" t="s">
        <v>114</v>
      </c>
      <c r="P12" s="2" t="s">
        <v>91</v>
      </c>
      <c r="Q12" s="2" t="s">
        <v>92</v>
      </c>
      <c r="R12" s="2" t="s">
        <v>3</v>
      </c>
      <c r="S12" s="2" t="s">
        <v>93</v>
      </c>
    </row>
    <row r="13" spans="1:19" x14ac:dyDescent="0.35">
      <c r="A13" s="2" t="s">
        <v>28</v>
      </c>
      <c r="B13" s="2" t="s">
        <v>29</v>
      </c>
      <c r="C13" s="2" t="s">
        <v>3</v>
      </c>
      <c r="D13" s="2"/>
      <c r="F13" s="2" t="s">
        <v>1</v>
      </c>
      <c r="G13" s="2" t="s">
        <v>2</v>
      </c>
      <c r="H13" s="2" t="s">
        <v>3</v>
      </c>
      <c r="I13" s="2" t="s">
        <v>2</v>
      </c>
      <c r="K13" s="2" t="s">
        <v>28</v>
      </c>
      <c r="L13" s="2" t="s">
        <v>29</v>
      </c>
      <c r="M13" s="2" t="s">
        <v>3</v>
      </c>
      <c r="N13" s="2" t="s">
        <v>115</v>
      </c>
      <c r="P13" s="2" t="s">
        <v>85</v>
      </c>
      <c r="Q13" s="2" t="s">
        <v>86</v>
      </c>
      <c r="R13" s="2" t="s">
        <v>6</v>
      </c>
      <c r="S13" s="2" t="s">
        <v>86</v>
      </c>
    </row>
    <row r="14" spans="1:19" x14ac:dyDescent="0.35">
      <c r="A14" s="2" t="s">
        <v>30</v>
      </c>
      <c r="B14" s="2" t="s">
        <v>31</v>
      </c>
      <c r="C14" s="2" t="s">
        <v>3</v>
      </c>
      <c r="D14" s="2" t="s">
        <v>32</v>
      </c>
      <c r="F14" s="2" t="s">
        <v>33</v>
      </c>
      <c r="G14" s="2" t="s">
        <v>34</v>
      </c>
      <c r="H14" s="2" t="s">
        <v>6</v>
      </c>
      <c r="I14" s="2" t="s">
        <v>35</v>
      </c>
      <c r="K14" s="2" t="s">
        <v>25</v>
      </c>
      <c r="L14" s="2" t="s">
        <v>26</v>
      </c>
      <c r="M14" s="2" t="s">
        <v>6</v>
      </c>
      <c r="N14" s="2"/>
      <c r="P14" s="2" t="s">
        <v>39</v>
      </c>
      <c r="Q14" s="2" t="s">
        <v>40</v>
      </c>
      <c r="R14" s="2" t="s">
        <v>3</v>
      </c>
      <c r="S14" s="2"/>
    </row>
    <row r="15" spans="1:19" x14ac:dyDescent="0.35">
      <c r="A15" s="2" t="s">
        <v>33</v>
      </c>
      <c r="B15" s="2" t="s">
        <v>34</v>
      </c>
      <c r="C15" s="2" t="s">
        <v>6</v>
      </c>
      <c r="D15" s="2" t="s">
        <v>35</v>
      </c>
      <c r="F15" s="2" t="s">
        <v>85</v>
      </c>
      <c r="G15" s="2" t="s">
        <v>86</v>
      </c>
      <c r="H15" s="2" t="s">
        <v>6</v>
      </c>
      <c r="I15" s="2" t="s">
        <v>86</v>
      </c>
      <c r="K15" s="2" t="s">
        <v>20</v>
      </c>
      <c r="L15" s="2" t="s">
        <v>21</v>
      </c>
      <c r="M15" s="2" t="s">
        <v>3</v>
      </c>
      <c r="N15" s="2" t="s">
        <v>21</v>
      </c>
      <c r="P15" s="2" t="s">
        <v>51</v>
      </c>
      <c r="Q15" s="2" t="s">
        <v>52</v>
      </c>
      <c r="R15" s="2" t="s">
        <v>6</v>
      </c>
      <c r="S15" s="2" t="s">
        <v>53</v>
      </c>
    </row>
    <row r="16" spans="1:19" x14ac:dyDescent="0.35">
      <c r="A16" s="2" t="s">
        <v>36</v>
      </c>
      <c r="B16" s="2" t="s">
        <v>37</v>
      </c>
      <c r="C16" s="2" t="s">
        <v>6</v>
      </c>
      <c r="D16" s="2" t="s">
        <v>38</v>
      </c>
      <c r="F16" s="2" t="s">
        <v>10</v>
      </c>
      <c r="G16" s="2" t="s">
        <v>11</v>
      </c>
      <c r="H16" s="2" t="s">
        <v>6</v>
      </c>
      <c r="I16" s="2" t="s">
        <v>125</v>
      </c>
      <c r="K16" s="2" t="s">
        <v>46</v>
      </c>
      <c r="L16" s="2" t="s">
        <v>47</v>
      </c>
      <c r="M16" s="2" t="s">
        <v>3</v>
      </c>
      <c r="N16" s="2" t="s">
        <v>47</v>
      </c>
      <c r="P16" s="2" t="s">
        <v>30</v>
      </c>
      <c r="Q16" s="2" t="s">
        <v>31</v>
      </c>
      <c r="R16" s="2" t="s">
        <v>3</v>
      </c>
      <c r="S16" s="2" t="s">
        <v>135</v>
      </c>
    </row>
    <row r="17" spans="1:19" x14ac:dyDescent="0.35">
      <c r="A17" s="2" t="s">
        <v>39</v>
      </c>
      <c r="B17" s="2" t="s">
        <v>40</v>
      </c>
      <c r="C17" s="2" t="s">
        <v>3</v>
      </c>
      <c r="D17" s="2"/>
      <c r="F17" s="2" t="s">
        <v>87</v>
      </c>
      <c r="G17" s="2" t="s">
        <v>88</v>
      </c>
      <c r="H17" s="2" t="s">
        <v>3</v>
      </c>
      <c r="I17" s="2"/>
      <c r="K17" s="2" t="s">
        <v>99</v>
      </c>
      <c r="L17" s="2" t="s">
        <v>100</v>
      </c>
      <c r="M17" s="2" t="s">
        <v>6</v>
      </c>
      <c r="N17" s="2" t="s">
        <v>100</v>
      </c>
      <c r="P17" s="2" t="s">
        <v>80</v>
      </c>
      <c r="Q17" s="2" t="s">
        <v>81</v>
      </c>
      <c r="R17" s="2" t="s">
        <v>3</v>
      </c>
      <c r="S17" s="2" t="s">
        <v>82</v>
      </c>
    </row>
    <row r="18" spans="1:19" x14ac:dyDescent="0.35">
      <c r="A18" s="2" t="s">
        <v>41</v>
      </c>
      <c r="B18" s="2" t="s">
        <v>42</v>
      </c>
      <c r="C18" s="2" t="s">
        <v>6</v>
      </c>
      <c r="D18" s="2" t="s">
        <v>43</v>
      </c>
      <c r="F18" s="2" t="s">
        <v>60</v>
      </c>
      <c r="G18" s="2" t="s">
        <v>61</v>
      </c>
      <c r="H18" s="2" t="s">
        <v>3</v>
      </c>
      <c r="I18" s="2" t="s">
        <v>126</v>
      </c>
      <c r="K18" s="2" t="s">
        <v>63</v>
      </c>
      <c r="L18" s="2" t="s">
        <v>64</v>
      </c>
      <c r="M18" s="2" t="s">
        <v>6</v>
      </c>
      <c r="N18" s="2" t="s">
        <v>7</v>
      </c>
      <c r="P18" s="2" t="s">
        <v>12</v>
      </c>
      <c r="Q18" s="2" t="s">
        <v>13</v>
      </c>
      <c r="R18" s="2" t="s">
        <v>6</v>
      </c>
      <c r="S18" s="2" t="s">
        <v>53</v>
      </c>
    </row>
    <row r="19" spans="1:19" x14ac:dyDescent="0.35">
      <c r="A19" s="2" t="s">
        <v>44</v>
      </c>
      <c r="B19" s="2" t="s">
        <v>45</v>
      </c>
      <c r="C19" s="2" t="s">
        <v>6</v>
      </c>
      <c r="D19" s="2"/>
      <c r="F19" s="2" t="s">
        <v>77</v>
      </c>
      <c r="G19" s="2" t="s">
        <v>78</v>
      </c>
      <c r="H19" s="2" t="s">
        <v>6</v>
      </c>
      <c r="I19" s="2" t="s">
        <v>78</v>
      </c>
      <c r="K19" s="2" t="s">
        <v>4</v>
      </c>
      <c r="L19" s="2" t="s">
        <v>5</v>
      </c>
      <c r="M19" s="2" t="s">
        <v>6</v>
      </c>
      <c r="N19" s="2" t="s">
        <v>7</v>
      </c>
      <c r="P19" s="2" t="s">
        <v>25</v>
      </c>
      <c r="Q19" s="2" t="s">
        <v>26</v>
      </c>
      <c r="R19" s="2" t="s">
        <v>6</v>
      </c>
      <c r="S19" s="2" t="s">
        <v>27</v>
      </c>
    </row>
    <row r="20" spans="1:19" x14ac:dyDescent="0.35">
      <c r="A20" s="2" t="s">
        <v>46</v>
      </c>
      <c r="B20" s="2" t="s">
        <v>47</v>
      </c>
      <c r="C20" s="2" t="s">
        <v>3</v>
      </c>
      <c r="D20" s="2" t="s">
        <v>47</v>
      </c>
      <c r="F20" s="2" t="s">
        <v>17</v>
      </c>
      <c r="G20" s="2" t="s">
        <v>18</v>
      </c>
      <c r="H20" s="2" t="s">
        <v>3</v>
      </c>
      <c r="I20" s="2" t="s">
        <v>127</v>
      </c>
      <c r="K20" s="2" t="s">
        <v>57</v>
      </c>
      <c r="L20" s="2" t="s">
        <v>58</v>
      </c>
      <c r="M20" s="2" t="s">
        <v>6</v>
      </c>
      <c r="N20" s="2" t="s">
        <v>59</v>
      </c>
      <c r="P20" s="2" t="s">
        <v>54</v>
      </c>
      <c r="Q20" s="2" t="s">
        <v>55</v>
      </c>
      <c r="R20" s="2" t="s">
        <v>6</v>
      </c>
      <c r="S20" s="2" t="s">
        <v>56</v>
      </c>
    </row>
    <row r="21" spans="1:19" x14ac:dyDescent="0.35">
      <c r="A21" s="2" t="s">
        <v>48</v>
      </c>
      <c r="B21" s="2" t="s">
        <v>49</v>
      </c>
      <c r="C21" s="2" t="s">
        <v>6</v>
      </c>
      <c r="D21" s="2" t="s">
        <v>50</v>
      </c>
      <c r="F21" s="2" t="s">
        <v>66</v>
      </c>
      <c r="G21" s="2" t="s">
        <v>67</v>
      </c>
      <c r="H21" s="2" t="s">
        <v>6</v>
      </c>
      <c r="I21" s="2" t="s">
        <v>68</v>
      </c>
      <c r="K21" s="2" t="s">
        <v>8</v>
      </c>
      <c r="L21" s="2" t="s">
        <v>9</v>
      </c>
      <c r="M21" s="2" t="s">
        <v>3</v>
      </c>
      <c r="N21" s="2" t="s">
        <v>116</v>
      </c>
      <c r="P21" s="2" t="s">
        <v>89</v>
      </c>
      <c r="Q21" s="2" t="s">
        <v>90</v>
      </c>
      <c r="R21" s="2" t="s">
        <v>6</v>
      </c>
      <c r="S21" s="2" t="s">
        <v>90</v>
      </c>
    </row>
    <row r="22" spans="1:19" x14ac:dyDescent="0.35">
      <c r="A22" s="2" t="s">
        <v>51</v>
      </c>
      <c r="B22" s="2" t="s">
        <v>52</v>
      </c>
      <c r="C22" s="2" t="s">
        <v>6</v>
      </c>
      <c r="D22" s="2" t="s">
        <v>53</v>
      </c>
      <c r="F22" s="2" t="s">
        <v>41</v>
      </c>
      <c r="G22" s="2" t="s">
        <v>42</v>
      </c>
      <c r="H22" s="2" t="s">
        <v>6</v>
      </c>
      <c r="I22" s="2" t="s">
        <v>42</v>
      </c>
      <c r="K22" s="2" t="s">
        <v>91</v>
      </c>
      <c r="L22" s="2" t="s">
        <v>92</v>
      </c>
      <c r="M22" s="2" t="s">
        <v>3</v>
      </c>
      <c r="N22" s="2" t="s">
        <v>93</v>
      </c>
      <c r="P22" s="2" t="s">
        <v>15</v>
      </c>
      <c r="Q22" s="2" t="s">
        <v>16</v>
      </c>
      <c r="R22" s="2" t="s">
        <v>3</v>
      </c>
      <c r="S22" s="2" t="s">
        <v>120</v>
      </c>
    </row>
    <row r="23" spans="1:19" x14ac:dyDescent="0.35">
      <c r="A23" s="2" t="s">
        <v>54</v>
      </c>
      <c r="B23" s="2" t="s">
        <v>55</v>
      </c>
      <c r="C23" s="2" t="s">
        <v>6</v>
      </c>
      <c r="D23" s="2" t="s">
        <v>56</v>
      </c>
      <c r="F23" s="2" t="s">
        <v>63</v>
      </c>
      <c r="G23" s="2" t="s">
        <v>64</v>
      </c>
      <c r="H23" s="2" t="s">
        <v>6</v>
      </c>
      <c r="I23" s="2" t="s">
        <v>7</v>
      </c>
      <c r="K23" s="2" t="s">
        <v>17</v>
      </c>
      <c r="L23" s="2" t="s">
        <v>18</v>
      </c>
      <c r="M23" s="2" t="s">
        <v>3</v>
      </c>
      <c r="N23" s="2" t="s">
        <v>117</v>
      </c>
      <c r="P23" s="2" t="s">
        <v>77</v>
      </c>
      <c r="Q23" s="2" t="s">
        <v>78</v>
      </c>
      <c r="R23" s="2" t="s">
        <v>6</v>
      </c>
      <c r="S23" s="2" t="s">
        <v>78</v>
      </c>
    </row>
    <row r="24" spans="1:19" x14ac:dyDescent="0.35">
      <c r="A24" s="2" t="s">
        <v>57</v>
      </c>
      <c r="B24" s="2" t="s">
        <v>58</v>
      </c>
      <c r="C24" s="2" t="s">
        <v>6</v>
      </c>
      <c r="D24" s="2" t="s">
        <v>59</v>
      </c>
      <c r="F24" s="2" t="s">
        <v>36</v>
      </c>
      <c r="G24" s="2" t="s">
        <v>37</v>
      </c>
      <c r="H24" s="2" t="s">
        <v>6</v>
      </c>
      <c r="I24" s="2" t="s">
        <v>37</v>
      </c>
      <c r="K24" s="2" t="s">
        <v>83</v>
      </c>
      <c r="L24" s="2" t="s">
        <v>84</v>
      </c>
      <c r="M24" s="2" t="s">
        <v>3</v>
      </c>
      <c r="N24" s="2"/>
      <c r="P24" s="2" t="s">
        <v>69</v>
      </c>
      <c r="Q24" s="2" t="s">
        <v>70</v>
      </c>
      <c r="R24" s="2" t="s">
        <v>6</v>
      </c>
      <c r="S24" s="2" t="s">
        <v>71</v>
      </c>
    </row>
    <row r="25" spans="1:19" x14ac:dyDescent="0.35">
      <c r="A25" s="2" t="s">
        <v>60</v>
      </c>
      <c r="B25" s="2" t="s">
        <v>61</v>
      </c>
      <c r="C25" s="2" t="s">
        <v>3</v>
      </c>
      <c r="D25" s="2" t="s">
        <v>62</v>
      </c>
      <c r="F25" s="2" t="s">
        <v>12</v>
      </c>
      <c r="G25" s="2" t="s">
        <v>13</v>
      </c>
      <c r="H25" s="2" t="s">
        <v>6</v>
      </c>
      <c r="I25" s="2" t="s">
        <v>53</v>
      </c>
      <c r="K25" s="2" t="s">
        <v>94</v>
      </c>
      <c r="L25" s="2" t="s">
        <v>95</v>
      </c>
      <c r="M25" s="2" t="s">
        <v>6</v>
      </c>
      <c r="N25" s="2" t="s">
        <v>118</v>
      </c>
      <c r="P25" s="2" t="s">
        <v>10</v>
      </c>
      <c r="Q25" s="2" t="s">
        <v>11</v>
      </c>
      <c r="R25" s="2" t="s">
        <v>6</v>
      </c>
      <c r="S25" s="2"/>
    </row>
    <row r="26" spans="1:19" x14ac:dyDescent="0.35">
      <c r="A26" s="2" t="s">
        <v>63</v>
      </c>
      <c r="B26" s="2" t="s">
        <v>64</v>
      </c>
      <c r="C26" s="2" t="s">
        <v>6</v>
      </c>
      <c r="D26" s="2" t="s">
        <v>65</v>
      </c>
      <c r="F26" s="2" t="s">
        <v>103</v>
      </c>
      <c r="G26" s="2" t="s">
        <v>104</v>
      </c>
      <c r="H26" s="2" t="s">
        <v>6</v>
      </c>
      <c r="I26" s="2" t="s">
        <v>104</v>
      </c>
      <c r="K26" s="2" t="s">
        <v>89</v>
      </c>
      <c r="L26" s="2" t="s">
        <v>90</v>
      </c>
      <c r="M26" s="2" t="s">
        <v>6</v>
      </c>
      <c r="N26" s="2" t="s">
        <v>90</v>
      </c>
      <c r="P26" s="2" t="s">
        <v>41</v>
      </c>
      <c r="Q26" s="2" t="s">
        <v>42</v>
      </c>
      <c r="R26" s="2" t="s">
        <v>6</v>
      </c>
      <c r="S26" s="2" t="s">
        <v>136</v>
      </c>
    </row>
    <row r="27" spans="1:19" x14ac:dyDescent="0.35">
      <c r="A27" s="2" t="s">
        <v>66</v>
      </c>
      <c r="B27" s="2" t="s">
        <v>67</v>
      </c>
      <c r="C27" s="2" t="s">
        <v>6</v>
      </c>
      <c r="D27" s="2" t="s">
        <v>68</v>
      </c>
      <c r="F27" s="2" t="s">
        <v>94</v>
      </c>
      <c r="G27" s="2" t="s">
        <v>95</v>
      </c>
      <c r="H27" s="2" t="s">
        <v>6</v>
      </c>
      <c r="I27" s="2" t="s">
        <v>95</v>
      </c>
      <c r="K27" s="2" t="s">
        <v>75</v>
      </c>
      <c r="L27" s="2" t="s">
        <v>76</v>
      </c>
      <c r="M27" s="2" t="s">
        <v>6</v>
      </c>
      <c r="N27" s="2" t="s">
        <v>119</v>
      </c>
      <c r="P27" s="2" t="s">
        <v>66</v>
      </c>
      <c r="Q27" s="2" t="s">
        <v>67</v>
      </c>
      <c r="R27" s="2" t="s">
        <v>6</v>
      </c>
      <c r="S27" s="2" t="s">
        <v>68</v>
      </c>
    </row>
    <row r="28" spans="1:19" x14ac:dyDescent="0.35">
      <c r="A28" s="2" t="s">
        <v>69</v>
      </c>
      <c r="B28" s="2" t="s">
        <v>70</v>
      </c>
      <c r="C28" s="2" t="s">
        <v>6</v>
      </c>
      <c r="D28" s="2" t="s">
        <v>71</v>
      </c>
      <c r="F28" s="2" t="s">
        <v>75</v>
      </c>
      <c r="G28" s="2" t="s">
        <v>76</v>
      </c>
      <c r="H28" s="2" t="s">
        <v>6</v>
      </c>
      <c r="I28" s="2" t="s">
        <v>128</v>
      </c>
      <c r="K28" s="2" t="s">
        <v>22</v>
      </c>
      <c r="L28" s="2" t="s">
        <v>23</v>
      </c>
      <c r="M28" s="2" t="s">
        <v>6</v>
      </c>
      <c r="N28" s="2" t="s">
        <v>23</v>
      </c>
      <c r="P28" s="2" t="s">
        <v>33</v>
      </c>
      <c r="Q28" s="2" t="s">
        <v>34</v>
      </c>
      <c r="R28" s="2" t="s">
        <v>6</v>
      </c>
      <c r="S28" s="2" t="s">
        <v>35</v>
      </c>
    </row>
    <row r="29" spans="1:19" x14ac:dyDescent="0.35">
      <c r="A29" s="2" t="s">
        <v>72</v>
      </c>
      <c r="B29" s="2" t="s">
        <v>73</v>
      </c>
      <c r="C29" s="2" t="s">
        <v>3</v>
      </c>
      <c r="D29" s="2" t="s">
        <v>74</v>
      </c>
      <c r="F29" s="2" t="s">
        <v>48</v>
      </c>
      <c r="G29" s="2" t="s">
        <v>49</v>
      </c>
      <c r="H29" s="2" t="s">
        <v>6</v>
      </c>
      <c r="I29" s="2" t="s">
        <v>49</v>
      </c>
      <c r="K29" s="2" t="s">
        <v>41</v>
      </c>
      <c r="L29" s="2" t="s">
        <v>42</v>
      </c>
      <c r="M29" s="2" t="s">
        <v>6</v>
      </c>
      <c r="N29" s="2" t="s">
        <v>43</v>
      </c>
      <c r="P29" s="2" t="s">
        <v>96</v>
      </c>
      <c r="Q29" s="2" t="s">
        <v>97</v>
      </c>
      <c r="R29" s="2" t="s">
        <v>6</v>
      </c>
      <c r="S29" s="2" t="s">
        <v>137</v>
      </c>
    </row>
    <row r="30" spans="1:19" x14ac:dyDescent="0.35">
      <c r="A30" s="2" t="s">
        <v>75</v>
      </c>
      <c r="B30" s="2" t="s">
        <v>76</v>
      </c>
      <c r="C30" s="2" t="s">
        <v>6</v>
      </c>
      <c r="D30" s="2"/>
      <c r="F30" s="2" t="s">
        <v>28</v>
      </c>
      <c r="G30" s="2" t="s">
        <v>29</v>
      </c>
      <c r="H30" s="2" t="s">
        <v>3</v>
      </c>
      <c r="I30" s="2" t="s">
        <v>129</v>
      </c>
      <c r="K30" s="2" t="s">
        <v>77</v>
      </c>
      <c r="L30" s="2" t="s">
        <v>78</v>
      </c>
      <c r="M30" s="2" t="s">
        <v>6</v>
      </c>
      <c r="N30" s="2" t="s">
        <v>78</v>
      </c>
      <c r="P30" s="2" t="s">
        <v>1</v>
      </c>
      <c r="Q30" s="2" t="s">
        <v>2</v>
      </c>
      <c r="R30" s="2" t="s">
        <v>3</v>
      </c>
      <c r="S30" s="2" t="s">
        <v>2</v>
      </c>
    </row>
    <row r="31" spans="1:19" x14ac:dyDescent="0.35">
      <c r="A31" s="2" t="s">
        <v>77</v>
      </c>
      <c r="B31" s="2" t="s">
        <v>78</v>
      </c>
      <c r="C31" s="2" t="s">
        <v>6</v>
      </c>
      <c r="D31" s="2" t="s">
        <v>79</v>
      </c>
      <c r="F31" s="2" t="s">
        <v>4</v>
      </c>
      <c r="G31" s="2" t="s">
        <v>5</v>
      </c>
      <c r="H31" s="2" t="s">
        <v>6</v>
      </c>
      <c r="I31" s="2" t="s">
        <v>7</v>
      </c>
      <c r="K31" s="2" t="s">
        <v>36</v>
      </c>
      <c r="L31" s="2" t="s">
        <v>37</v>
      </c>
      <c r="M31" s="2" t="s">
        <v>6</v>
      </c>
      <c r="N31" s="2" t="s">
        <v>38</v>
      </c>
      <c r="P31" s="2" t="s">
        <v>72</v>
      </c>
      <c r="Q31" s="2" t="s">
        <v>73</v>
      </c>
      <c r="R31" s="2" t="s">
        <v>3</v>
      </c>
      <c r="S31" s="2" t="s">
        <v>74</v>
      </c>
    </row>
    <row r="32" spans="1:19" x14ac:dyDescent="0.35">
      <c r="A32" s="2" t="s">
        <v>80</v>
      </c>
      <c r="B32" s="2" t="s">
        <v>81</v>
      </c>
      <c r="C32" s="2" t="s">
        <v>3</v>
      </c>
      <c r="D32" s="2" t="s">
        <v>82</v>
      </c>
      <c r="F32" s="2" t="s">
        <v>46</v>
      </c>
      <c r="G32" s="2" t="s">
        <v>47</v>
      </c>
      <c r="H32" s="2" t="s">
        <v>3</v>
      </c>
      <c r="I32" s="2" t="s">
        <v>47</v>
      </c>
      <c r="K32" s="2" t="s">
        <v>80</v>
      </c>
      <c r="L32" s="2" t="s">
        <v>81</v>
      </c>
      <c r="M32" s="2" t="s">
        <v>3</v>
      </c>
      <c r="N32" s="2" t="s">
        <v>82</v>
      </c>
      <c r="P32" s="2" t="s">
        <v>17</v>
      </c>
      <c r="Q32" s="2" t="s">
        <v>18</v>
      </c>
      <c r="R32" s="2" t="s">
        <v>3</v>
      </c>
      <c r="S32" s="2" t="s">
        <v>138</v>
      </c>
    </row>
    <row r="33" spans="1:19" x14ac:dyDescent="0.35">
      <c r="A33" s="2" t="s">
        <v>83</v>
      </c>
      <c r="B33" s="2" t="s">
        <v>84</v>
      </c>
      <c r="C33" s="2" t="s">
        <v>3</v>
      </c>
      <c r="D33" s="2"/>
      <c r="F33" s="2" t="s">
        <v>30</v>
      </c>
      <c r="G33" s="2" t="s">
        <v>31</v>
      </c>
      <c r="H33" s="2" t="s">
        <v>3</v>
      </c>
      <c r="I33" s="2"/>
      <c r="K33" s="2" t="s">
        <v>30</v>
      </c>
      <c r="L33" s="2" t="s">
        <v>31</v>
      </c>
      <c r="M33" s="2" t="s">
        <v>3</v>
      </c>
      <c r="N33" s="2" t="s">
        <v>32</v>
      </c>
      <c r="P33" s="2" t="s">
        <v>101</v>
      </c>
      <c r="Q33" s="2" t="s">
        <v>102</v>
      </c>
      <c r="R33" s="2" t="s">
        <v>6</v>
      </c>
      <c r="S33" s="2" t="s">
        <v>139</v>
      </c>
    </row>
    <row r="34" spans="1:19" x14ac:dyDescent="0.35">
      <c r="A34" s="2" t="s">
        <v>85</v>
      </c>
      <c r="B34" s="2" t="s">
        <v>86</v>
      </c>
      <c r="C34" s="2" t="s">
        <v>6</v>
      </c>
      <c r="D34" s="2"/>
      <c r="F34" s="2" t="s">
        <v>96</v>
      </c>
      <c r="G34" s="2" t="s">
        <v>97</v>
      </c>
      <c r="H34" s="2" t="s">
        <v>6</v>
      </c>
      <c r="I34" s="2" t="s">
        <v>97</v>
      </c>
      <c r="K34" s="2" t="s">
        <v>15</v>
      </c>
      <c r="L34" s="2" t="s">
        <v>16</v>
      </c>
      <c r="M34" s="2" t="s">
        <v>3</v>
      </c>
      <c r="N34" s="2" t="s">
        <v>120</v>
      </c>
      <c r="P34" s="2" t="s">
        <v>87</v>
      </c>
      <c r="Q34" s="2" t="s">
        <v>88</v>
      </c>
      <c r="R34" s="2" t="s">
        <v>3</v>
      </c>
      <c r="S34" s="2" t="s">
        <v>140</v>
      </c>
    </row>
    <row r="35" spans="1:19" x14ac:dyDescent="0.35">
      <c r="A35" s="2" t="s">
        <v>87</v>
      </c>
      <c r="B35" s="2" t="s">
        <v>88</v>
      </c>
      <c r="C35" s="2" t="s">
        <v>3</v>
      </c>
      <c r="D35" s="2"/>
      <c r="F35" s="2" t="s">
        <v>80</v>
      </c>
      <c r="G35" s="2" t="s">
        <v>81</v>
      </c>
      <c r="H35" s="2" t="s">
        <v>3</v>
      </c>
      <c r="I35" s="2" t="s">
        <v>82</v>
      </c>
      <c r="K35" s="2" t="s">
        <v>69</v>
      </c>
      <c r="L35" s="2" t="s">
        <v>70</v>
      </c>
      <c r="M35" s="2" t="s">
        <v>6</v>
      </c>
      <c r="N35" s="2" t="s">
        <v>71</v>
      </c>
      <c r="P35" s="2" t="s">
        <v>63</v>
      </c>
      <c r="Q35" s="2" t="s">
        <v>64</v>
      </c>
      <c r="R35" s="2" t="s">
        <v>6</v>
      </c>
      <c r="S35" s="2" t="s">
        <v>141</v>
      </c>
    </row>
    <row r="36" spans="1:19" x14ac:dyDescent="0.35">
      <c r="A36" s="2" t="s">
        <v>89</v>
      </c>
      <c r="B36" s="2" t="s">
        <v>90</v>
      </c>
      <c r="C36" s="2" t="s">
        <v>6</v>
      </c>
      <c r="D36" s="2" t="s">
        <v>90</v>
      </c>
      <c r="F36" s="2" t="s">
        <v>91</v>
      </c>
      <c r="G36" s="2" t="s">
        <v>92</v>
      </c>
      <c r="H36" s="2" t="s">
        <v>3</v>
      </c>
      <c r="I36" s="2" t="s">
        <v>93</v>
      </c>
      <c r="K36" s="2" t="s">
        <v>54</v>
      </c>
      <c r="L36" s="2" t="s">
        <v>55</v>
      </c>
      <c r="M36" s="2" t="s">
        <v>6</v>
      </c>
      <c r="N36" s="2" t="s">
        <v>56</v>
      </c>
      <c r="P36" s="2" t="s">
        <v>36</v>
      </c>
      <c r="Q36" s="2" t="s">
        <v>37</v>
      </c>
      <c r="R36" s="2" t="s">
        <v>6</v>
      </c>
      <c r="S36" s="2" t="s">
        <v>131</v>
      </c>
    </row>
    <row r="37" spans="1:19" x14ac:dyDescent="0.35">
      <c r="A37" s="2" t="s">
        <v>91</v>
      </c>
      <c r="B37" s="2" t="s">
        <v>92</v>
      </c>
      <c r="C37" s="2" t="s">
        <v>3</v>
      </c>
      <c r="D37" s="2" t="s">
        <v>93</v>
      </c>
      <c r="F37" s="2" t="s">
        <v>89</v>
      </c>
      <c r="G37" s="2" t="s">
        <v>90</v>
      </c>
      <c r="H37" s="2" t="s">
        <v>6</v>
      </c>
      <c r="I37" s="2" t="s">
        <v>90</v>
      </c>
      <c r="K37" s="2" t="s">
        <v>72</v>
      </c>
      <c r="L37" s="2" t="s">
        <v>73</v>
      </c>
      <c r="M37" s="2" t="s">
        <v>3</v>
      </c>
      <c r="N37" s="2" t="s">
        <v>74</v>
      </c>
      <c r="P37" s="2" t="s">
        <v>99</v>
      </c>
      <c r="Q37" s="2" t="s">
        <v>100</v>
      </c>
      <c r="R37" s="2" t="s">
        <v>6</v>
      </c>
      <c r="S37" s="2" t="s">
        <v>100</v>
      </c>
    </row>
    <row r="38" spans="1:19" x14ac:dyDescent="0.35">
      <c r="A38" s="2" t="s">
        <v>94</v>
      </c>
      <c r="B38" s="2" t="s">
        <v>95</v>
      </c>
      <c r="C38" s="2" t="s">
        <v>6</v>
      </c>
      <c r="D38" s="2" t="s">
        <v>95</v>
      </c>
      <c r="F38" s="2" t="s">
        <v>25</v>
      </c>
      <c r="G38" s="2" t="s">
        <v>26</v>
      </c>
      <c r="H38" s="2" t="s">
        <v>6</v>
      </c>
      <c r="I38" s="2" t="s">
        <v>27</v>
      </c>
      <c r="K38" s="2" t="s">
        <v>101</v>
      </c>
      <c r="L38" s="2" t="s">
        <v>102</v>
      </c>
      <c r="M38" s="2" t="s">
        <v>6</v>
      </c>
      <c r="N38" s="2"/>
      <c r="P38" s="2" t="s">
        <v>103</v>
      </c>
      <c r="Q38" s="2" t="s">
        <v>104</v>
      </c>
      <c r="R38" s="2" t="s">
        <v>6</v>
      </c>
      <c r="S38" s="2"/>
    </row>
    <row r="39" spans="1:19" x14ac:dyDescent="0.35">
      <c r="A39" s="2" t="s">
        <v>96</v>
      </c>
      <c r="B39" s="2" t="s">
        <v>97</v>
      </c>
      <c r="C39" s="2" t="s">
        <v>6</v>
      </c>
      <c r="D39" s="2" t="s">
        <v>98</v>
      </c>
      <c r="F39" s="2" t="s">
        <v>20</v>
      </c>
      <c r="G39" s="2" t="s">
        <v>21</v>
      </c>
      <c r="H39" s="2" t="s">
        <v>3</v>
      </c>
      <c r="I39" s="2" t="s">
        <v>21</v>
      </c>
      <c r="K39" s="2" t="s">
        <v>60</v>
      </c>
      <c r="L39" s="2" t="s">
        <v>61</v>
      </c>
      <c r="M39" s="2" t="s">
        <v>3</v>
      </c>
      <c r="N39" s="2" t="s">
        <v>62</v>
      </c>
      <c r="P39" s="2" t="s">
        <v>46</v>
      </c>
      <c r="Q39" s="2" t="s">
        <v>47</v>
      </c>
      <c r="R39" s="2" t="s">
        <v>3</v>
      </c>
      <c r="S39" s="2" t="s">
        <v>47</v>
      </c>
    </row>
    <row r="40" spans="1:19" x14ac:dyDescent="0.35">
      <c r="A40" s="2" t="s">
        <v>99</v>
      </c>
      <c r="B40" s="2" t="s">
        <v>100</v>
      </c>
      <c r="C40" s="2" t="s">
        <v>6</v>
      </c>
      <c r="D40" s="2" t="s">
        <v>100</v>
      </c>
      <c r="F40" s="2" t="s">
        <v>99</v>
      </c>
      <c r="G40" s="2" t="s">
        <v>100</v>
      </c>
      <c r="H40" s="2" t="s">
        <v>6</v>
      </c>
      <c r="I40" s="2" t="s">
        <v>113</v>
      </c>
      <c r="K40" s="2" t="s">
        <v>96</v>
      </c>
      <c r="L40" s="2" t="s">
        <v>97</v>
      </c>
      <c r="M40" s="2" t="s">
        <v>6</v>
      </c>
      <c r="N40" s="2" t="s">
        <v>121</v>
      </c>
      <c r="P40" s="2" t="s">
        <v>57</v>
      </c>
      <c r="Q40" s="2" t="s">
        <v>58</v>
      </c>
      <c r="R40" s="2" t="s">
        <v>6</v>
      </c>
      <c r="S40" s="2" t="s">
        <v>142</v>
      </c>
    </row>
    <row r="41" spans="1:19" x14ac:dyDescent="0.35">
      <c r="A41" s="2" t="s">
        <v>101</v>
      </c>
      <c r="B41" s="2" t="s">
        <v>102</v>
      </c>
      <c r="C41" s="2" t="s">
        <v>6</v>
      </c>
      <c r="D41" s="2" t="s">
        <v>102</v>
      </c>
      <c r="F41" s="2" t="s">
        <v>57</v>
      </c>
      <c r="G41" s="2" t="s">
        <v>58</v>
      </c>
      <c r="H41" s="2" t="s">
        <v>6</v>
      </c>
      <c r="I41" s="2" t="s">
        <v>59</v>
      </c>
      <c r="K41" s="2" t="s">
        <v>44</v>
      </c>
      <c r="L41" s="2" t="s">
        <v>45</v>
      </c>
      <c r="M41" s="2" t="s">
        <v>6</v>
      </c>
      <c r="N41" s="2" t="s">
        <v>9</v>
      </c>
      <c r="P41" s="2" t="s">
        <v>75</v>
      </c>
      <c r="Q41" s="2" t="s">
        <v>76</v>
      </c>
      <c r="R41" s="2" t="s">
        <v>6</v>
      </c>
      <c r="S41" s="2" t="s">
        <v>76</v>
      </c>
    </row>
    <row r="42" spans="1:19" x14ac:dyDescent="0.35">
      <c r="A42" s="2" t="s">
        <v>103</v>
      </c>
      <c r="B42" s="2" t="s">
        <v>104</v>
      </c>
      <c r="C42" s="2" t="s">
        <v>6</v>
      </c>
      <c r="D42" s="2"/>
      <c r="F42" s="2" t="s">
        <v>39</v>
      </c>
      <c r="G42" s="2" t="s">
        <v>40</v>
      </c>
      <c r="H42" s="2" t="s">
        <v>3</v>
      </c>
      <c r="I42" s="2"/>
      <c r="K42" s="2" t="s">
        <v>33</v>
      </c>
      <c r="L42" s="2" t="s">
        <v>34</v>
      </c>
      <c r="M42" s="2" t="s">
        <v>6</v>
      </c>
      <c r="N42" s="2" t="s">
        <v>35</v>
      </c>
      <c r="P42" s="2" t="s">
        <v>28</v>
      </c>
      <c r="Q42" s="2" t="s">
        <v>29</v>
      </c>
      <c r="R42" s="2" t="s">
        <v>3</v>
      </c>
      <c r="S42" s="2" t="s">
        <v>143</v>
      </c>
    </row>
    <row r="44" spans="1:19" x14ac:dyDescent="0.35">
      <c r="A44" s="2" t="s">
        <v>108</v>
      </c>
      <c r="B44" s="2">
        <f>14/25</f>
        <v>0.56000000000000005</v>
      </c>
      <c r="F44" s="2" t="s">
        <v>108</v>
      </c>
      <c r="G44" s="2">
        <f>19/25</f>
        <v>0.76</v>
      </c>
      <c r="K44" s="2" t="s">
        <v>108</v>
      </c>
      <c r="L44" s="2">
        <f>14/25</f>
        <v>0.56000000000000005</v>
      </c>
      <c r="P44" s="2" t="s">
        <v>108</v>
      </c>
      <c r="Q44" s="2">
        <f>12/25</f>
        <v>0.48</v>
      </c>
    </row>
    <row r="45" spans="1:19" x14ac:dyDescent="0.35">
      <c r="A45" s="2" t="s">
        <v>109</v>
      </c>
      <c r="B45" s="2">
        <f>6/15</f>
        <v>0.4</v>
      </c>
      <c r="F45" s="2" t="s">
        <v>109</v>
      </c>
      <c r="G45" s="2">
        <f>7/15</f>
        <v>0.46666666666666667</v>
      </c>
      <c r="K45" s="2" t="s">
        <v>109</v>
      </c>
      <c r="L45" s="2">
        <f>7/15</f>
        <v>0.46666666666666667</v>
      </c>
      <c r="P45" s="2" t="s">
        <v>109</v>
      </c>
      <c r="Q45" s="2">
        <f>6/15</f>
        <v>0.4</v>
      </c>
    </row>
    <row r="46" spans="1:19" x14ac:dyDescent="0.35">
      <c r="A46" s="2"/>
      <c r="B46" s="2"/>
      <c r="F46" s="2"/>
      <c r="G46" s="2"/>
      <c r="K46" s="2"/>
      <c r="L46" s="2"/>
      <c r="P46" s="2"/>
      <c r="Q46" s="2"/>
    </row>
    <row r="47" spans="1:19" x14ac:dyDescent="0.35">
      <c r="A47" s="2" t="s">
        <v>107</v>
      </c>
      <c r="B47" s="2">
        <f>B44-B45</f>
        <v>0.16000000000000003</v>
      </c>
      <c r="F47" s="2" t="s">
        <v>107</v>
      </c>
      <c r="G47" s="2">
        <f>G44-G45</f>
        <v>0.29333333333333333</v>
      </c>
      <c r="K47" s="2" t="s">
        <v>107</v>
      </c>
      <c r="L47" s="2">
        <f>L44-L45</f>
        <v>9.3333333333333379E-2</v>
      </c>
      <c r="P47" s="2" t="s">
        <v>107</v>
      </c>
      <c r="Q47" s="2">
        <f>Q44-Q45</f>
        <v>7.999999999999996E-2</v>
      </c>
    </row>
    <row r="49" spans="4:8" ht="16" x14ac:dyDescent="0.4">
      <c r="D49" s="5" t="s">
        <v>107</v>
      </c>
      <c r="E49" s="6" t="s">
        <v>144</v>
      </c>
      <c r="F49" s="7"/>
      <c r="G49" s="7"/>
      <c r="H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Kanchi Shukla</dc:creator>
  <cp:lastModifiedBy>Kanchi Shukla</cp:lastModifiedBy>
  <dcterms:created xsi:type="dcterms:W3CDTF">2024-11-07T12:46:19Z</dcterms:created>
  <dcterms:modified xsi:type="dcterms:W3CDTF">2024-11-07T17:42:48Z</dcterms:modified>
</cp:coreProperties>
</file>