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johny\OneDrive\Έγγραφα\ptyxiaki\Πτυχιακή Εργασία\Final Data\"/>
    </mc:Choice>
  </mc:AlternateContent>
  <xr:revisionPtr revIDLastSave="0" documentId="13_ncr:1_{BC8A7D48-7FD8-4079-95DD-60A9AEDD29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6" i="1" l="1"/>
  <c r="G1046" i="1"/>
  <c r="H1046" i="1" s="1"/>
  <c r="L1046" i="1" s="1"/>
  <c r="K1045" i="1"/>
  <c r="G1045" i="1"/>
  <c r="H1045" i="1" s="1"/>
  <c r="L1045" i="1" s="1"/>
  <c r="K1044" i="1"/>
  <c r="G1044" i="1"/>
  <c r="H1044" i="1" s="1"/>
  <c r="L1044" i="1" s="1"/>
  <c r="K1043" i="1"/>
  <c r="G1043" i="1"/>
  <c r="H1043" i="1" s="1"/>
  <c r="L1043" i="1" s="1"/>
  <c r="K1042" i="1"/>
  <c r="G1042" i="1"/>
  <c r="H1042" i="1" s="1"/>
  <c r="L1042" i="1" s="1"/>
  <c r="K1041" i="1"/>
  <c r="G1041" i="1"/>
  <c r="H1041" i="1" s="1"/>
  <c r="L1041" i="1" s="1"/>
  <c r="K1040" i="1"/>
  <c r="G1040" i="1"/>
  <c r="H1040" i="1" s="1"/>
  <c r="L1040" i="1" s="1"/>
  <c r="K1039" i="1"/>
  <c r="G1039" i="1"/>
  <c r="H1039" i="1" s="1"/>
  <c r="L1039" i="1" s="1"/>
  <c r="K1038" i="1"/>
  <c r="G1038" i="1"/>
  <c r="H1038" i="1" s="1"/>
  <c r="L1038" i="1" s="1"/>
  <c r="K1037" i="1"/>
  <c r="G1037" i="1"/>
  <c r="H1037" i="1" s="1"/>
  <c r="L1037" i="1" s="1"/>
  <c r="K1036" i="1"/>
  <c r="G1036" i="1"/>
  <c r="H1036" i="1" s="1"/>
  <c r="L1036" i="1" s="1"/>
  <c r="K1035" i="1"/>
  <c r="G1035" i="1"/>
  <c r="H1035" i="1" s="1"/>
  <c r="L1035" i="1" s="1"/>
  <c r="K1034" i="1"/>
  <c r="G1034" i="1"/>
  <c r="H1034" i="1" s="1"/>
  <c r="L1034" i="1" s="1"/>
  <c r="K1033" i="1"/>
  <c r="G1033" i="1"/>
  <c r="H1033" i="1" s="1"/>
  <c r="L1033" i="1" s="1"/>
  <c r="K1032" i="1"/>
  <c r="G1032" i="1"/>
  <c r="H1032" i="1" s="1"/>
  <c r="L1032" i="1" s="1"/>
  <c r="K1031" i="1"/>
  <c r="G1031" i="1"/>
  <c r="H1031" i="1" s="1"/>
  <c r="L1031" i="1" s="1"/>
  <c r="K1030" i="1"/>
  <c r="G1030" i="1"/>
  <c r="H1030" i="1" s="1"/>
  <c r="L1030" i="1" s="1"/>
  <c r="K1029" i="1"/>
  <c r="G1029" i="1"/>
  <c r="H1029" i="1" s="1"/>
  <c r="L1029" i="1" s="1"/>
  <c r="K1028" i="1"/>
  <c r="G1028" i="1"/>
  <c r="H1028" i="1" s="1"/>
  <c r="L1028" i="1" s="1"/>
  <c r="K1027" i="1"/>
  <c r="G1027" i="1"/>
  <c r="H1027" i="1" s="1"/>
  <c r="L1027" i="1" s="1"/>
  <c r="K1026" i="1"/>
  <c r="G1026" i="1"/>
  <c r="H1026" i="1" s="1"/>
  <c r="L1026" i="1" s="1"/>
  <c r="K1025" i="1"/>
  <c r="G1025" i="1"/>
  <c r="H1025" i="1" s="1"/>
  <c r="L1025" i="1" s="1"/>
  <c r="K1024" i="1"/>
  <c r="G1024" i="1"/>
  <c r="H1024" i="1" s="1"/>
  <c r="L1024" i="1" s="1"/>
  <c r="K1023" i="1"/>
  <c r="G1023" i="1"/>
  <c r="H1023" i="1" s="1"/>
  <c r="L1023" i="1" s="1"/>
  <c r="K1022" i="1"/>
  <c r="G1022" i="1"/>
  <c r="H1022" i="1" s="1"/>
  <c r="L1022" i="1" s="1"/>
  <c r="K1021" i="1"/>
  <c r="G1021" i="1"/>
  <c r="H1021" i="1" s="1"/>
  <c r="L1021" i="1" s="1"/>
  <c r="K1020" i="1"/>
  <c r="G1020" i="1"/>
  <c r="H1020" i="1" s="1"/>
  <c r="L1020" i="1" s="1"/>
  <c r="K1019" i="1"/>
  <c r="G1019" i="1"/>
  <c r="H1019" i="1" s="1"/>
  <c r="L1019" i="1" s="1"/>
  <c r="K1018" i="1"/>
  <c r="G1018" i="1"/>
  <c r="H1018" i="1" s="1"/>
  <c r="L1018" i="1" s="1"/>
  <c r="K1017" i="1"/>
  <c r="G1017" i="1"/>
  <c r="H1017" i="1" s="1"/>
  <c r="L1017" i="1" s="1"/>
  <c r="K1016" i="1"/>
  <c r="G1016" i="1"/>
  <c r="H1016" i="1" s="1"/>
  <c r="L1016" i="1" s="1"/>
  <c r="K1015" i="1"/>
  <c r="G1015" i="1"/>
  <c r="H1015" i="1" s="1"/>
  <c r="L1015" i="1" s="1"/>
  <c r="K1014" i="1"/>
  <c r="G1014" i="1"/>
  <c r="H1014" i="1" s="1"/>
  <c r="L1014" i="1" s="1"/>
  <c r="K1013" i="1"/>
  <c r="G1013" i="1"/>
  <c r="H1013" i="1" s="1"/>
  <c r="L1013" i="1" s="1"/>
  <c r="K1012" i="1"/>
  <c r="G1012" i="1"/>
  <c r="H1012" i="1" s="1"/>
  <c r="L1012" i="1" s="1"/>
  <c r="K1011" i="1"/>
  <c r="G1011" i="1"/>
  <c r="H1011" i="1" s="1"/>
  <c r="L1011" i="1" s="1"/>
  <c r="K1010" i="1"/>
  <c r="G1010" i="1"/>
  <c r="H1010" i="1" s="1"/>
  <c r="L1010" i="1" s="1"/>
  <c r="K1009" i="1"/>
  <c r="G1009" i="1"/>
  <c r="H1009" i="1" s="1"/>
  <c r="L1009" i="1" s="1"/>
  <c r="K1008" i="1"/>
  <c r="G1008" i="1"/>
  <c r="H1008" i="1" s="1"/>
  <c r="L1008" i="1" s="1"/>
  <c r="K1007" i="1"/>
  <c r="G1007" i="1"/>
  <c r="H1007" i="1" s="1"/>
  <c r="L1007" i="1" s="1"/>
  <c r="K1006" i="1"/>
  <c r="G1006" i="1"/>
  <c r="H1006" i="1" s="1"/>
  <c r="L1006" i="1" s="1"/>
  <c r="K1005" i="1"/>
  <c r="G1005" i="1"/>
  <c r="H1005" i="1" s="1"/>
  <c r="L1005" i="1" s="1"/>
  <c r="K1004" i="1"/>
  <c r="G1004" i="1"/>
  <c r="H1004" i="1" s="1"/>
  <c r="L1004" i="1" s="1"/>
  <c r="K1003" i="1"/>
  <c r="G1003" i="1"/>
  <c r="H1003" i="1" s="1"/>
  <c r="L1003" i="1" s="1"/>
  <c r="K1002" i="1"/>
  <c r="G1002" i="1"/>
  <c r="H1002" i="1" s="1"/>
  <c r="L1002" i="1" s="1"/>
  <c r="K1001" i="1"/>
  <c r="G1001" i="1"/>
  <c r="H1001" i="1" s="1"/>
  <c r="L1001" i="1" s="1"/>
  <c r="K1000" i="1"/>
  <c r="G1000" i="1"/>
  <c r="H1000" i="1" s="1"/>
  <c r="L1000" i="1" s="1"/>
  <c r="K999" i="1"/>
  <c r="G999" i="1"/>
  <c r="H999" i="1" s="1"/>
  <c r="L999" i="1" s="1"/>
  <c r="K998" i="1"/>
  <c r="G998" i="1"/>
  <c r="H998" i="1" s="1"/>
  <c r="L998" i="1" s="1"/>
  <c r="K997" i="1"/>
  <c r="G997" i="1"/>
  <c r="H997" i="1" s="1"/>
  <c r="L997" i="1" s="1"/>
  <c r="K996" i="1"/>
  <c r="G996" i="1"/>
  <c r="H996" i="1" s="1"/>
  <c r="L996" i="1" s="1"/>
  <c r="K995" i="1"/>
  <c r="G995" i="1"/>
  <c r="H995" i="1" s="1"/>
  <c r="L995" i="1" s="1"/>
  <c r="T994" i="1"/>
  <c r="S994" i="1"/>
  <c r="K994" i="1"/>
  <c r="G994" i="1"/>
  <c r="H994" i="1" s="1"/>
  <c r="L994" i="1" s="1"/>
  <c r="T993" i="1"/>
  <c r="S993" i="1"/>
  <c r="K993" i="1"/>
  <c r="G993" i="1"/>
  <c r="H993" i="1" s="1"/>
  <c r="L993" i="1" s="1"/>
  <c r="T992" i="1"/>
  <c r="S992" i="1"/>
  <c r="K992" i="1"/>
  <c r="G992" i="1"/>
  <c r="H992" i="1" s="1"/>
  <c r="L992" i="1" s="1"/>
  <c r="T991" i="1"/>
  <c r="S991" i="1"/>
  <c r="K991" i="1"/>
  <c r="G991" i="1"/>
  <c r="H991" i="1" s="1"/>
  <c r="L991" i="1" s="1"/>
  <c r="T990" i="1"/>
  <c r="S990" i="1"/>
  <c r="K990" i="1"/>
  <c r="G990" i="1"/>
  <c r="H990" i="1" s="1"/>
  <c r="L990" i="1" s="1"/>
  <c r="T989" i="1"/>
  <c r="S989" i="1"/>
  <c r="K989" i="1"/>
  <c r="G989" i="1"/>
  <c r="H989" i="1" s="1"/>
  <c r="L989" i="1" s="1"/>
  <c r="T988" i="1"/>
  <c r="S988" i="1"/>
  <c r="K988" i="1"/>
  <c r="G988" i="1"/>
  <c r="H988" i="1" s="1"/>
  <c r="L988" i="1" s="1"/>
  <c r="T987" i="1"/>
  <c r="S987" i="1"/>
  <c r="K987" i="1"/>
  <c r="G987" i="1"/>
  <c r="H987" i="1" s="1"/>
  <c r="L987" i="1" s="1"/>
  <c r="T986" i="1"/>
  <c r="S986" i="1"/>
  <c r="K986" i="1"/>
  <c r="G986" i="1"/>
  <c r="H986" i="1" s="1"/>
  <c r="L986" i="1" s="1"/>
  <c r="T985" i="1"/>
  <c r="S985" i="1"/>
  <c r="K985" i="1"/>
  <c r="G985" i="1"/>
  <c r="H985" i="1" s="1"/>
  <c r="L985" i="1" s="1"/>
  <c r="T984" i="1"/>
  <c r="S984" i="1"/>
  <c r="K984" i="1"/>
  <c r="G984" i="1"/>
  <c r="H984" i="1" s="1"/>
  <c r="L984" i="1" s="1"/>
  <c r="T983" i="1"/>
  <c r="S983" i="1"/>
  <c r="K983" i="1"/>
  <c r="G983" i="1"/>
  <c r="H983" i="1" s="1"/>
  <c r="L983" i="1" s="1"/>
  <c r="T982" i="1"/>
  <c r="S982" i="1"/>
  <c r="K982" i="1"/>
  <c r="G982" i="1"/>
  <c r="H982" i="1" s="1"/>
  <c r="L982" i="1" s="1"/>
  <c r="T981" i="1"/>
  <c r="S981" i="1"/>
  <c r="K981" i="1"/>
  <c r="G981" i="1"/>
  <c r="H981" i="1" s="1"/>
  <c r="L981" i="1" s="1"/>
  <c r="T980" i="1"/>
  <c r="S980" i="1"/>
  <c r="K980" i="1"/>
  <c r="G980" i="1"/>
  <c r="H980" i="1" s="1"/>
  <c r="L980" i="1" s="1"/>
  <c r="T979" i="1"/>
  <c r="S979" i="1"/>
  <c r="K979" i="1"/>
  <c r="G979" i="1"/>
  <c r="H979" i="1" s="1"/>
  <c r="L979" i="1" s="1"/>
  <c r="T978" i="1"/>
  <c r="S978" i="1"/>
  <c r="K978" i="1"/>
  <c r="G978" i="1"/>
  <c r="H978" i="1" s="1"/>
  <c r="L978" i="1" s="1"/>
  <c r="T977" i="1"/>
  <c r="S977" i="1"/>
  <c r="K977" i="1"/>
  <c r="G977" i="1"/>
  <c r="H977" i="1" s="1"/>
  <c r="L977" i="1" s="1"/>
  <c r="T976" i="1"/>
  <c r="S976" i="1"/>
  <c r="K976" i="1"/>
  <c r="G976" i="1"/>
  <c r="H976" i="1" s="1"/>
  <c r="L976" i="1" s="1"/>
  <c r="T975" i="1"/>
  <c r="S975" i="1"/>
  <c r="K975" i="1"/>
  <c r="G975" i="1"/>
  <c r="H975" i="1" s="1"/>
  <c r="L975" i="1" s="1"/>
  <c r="T974" i="1"/>
  <c r="S974" i="1"/>
  <c r="K974" i="1"/>
  <c r="G974" i="1"/>
  <c r="H974" i="1" s="1"/>
  <c r="L974" i="1" s="1"/>
  <c r="T973" i="1"/>
  <c r="S973" i="1"/>
  <c r="K973" i="1"/>
  <c r="G973" i="1"/>
  <c r="H973" i="1" s="1"/>
  <c r="L973" i="1" s="1"/>
  <c r="T972" i="1"/>
  <c r="S972" i="1"/>
  <c r="K972" i="1"/>
  <c r="G972" i="1"/>
  <c r="H972" i="1" s="1"/>
  <c r="L972" i="1" s="1"/>
  <c r="T971" i="1"/>
  <c r="S971" i="1"/>
  <c r="K971" i="1"/>
  <c r="G971" i="1"/>
  <c r="H971" i="1" s="1"/>
  <c r="L971" i="1" s="1"/>
  <c r="T970" i="1"/>
  <c r="S970" i="1"/>
  <c r="K970" i="1"/>
  <c r="G970" i="1"/>
  <c r="H970" i="1" s="1"/>
  <c r="L970" i="1" s="1"/>
  <c r="T969" i="1"/>
  <c r="S969" i="1"/>
  <c r="K969" i="1"/>
  <c r="G969" i="1"/>
  <c r="H969" i="1" s="1"/>
  <c r="L969" i="1" s="1"/>
  <c r="T968" i="1"/>
  <c r="S968" i="1"/>
  <c r="K968" i="1"/>
  <c r="G968" i="1"/>
  <c r="H968" i="1" s="1"/>
  <c r="L968" i="1" s="1"/>
  <c r="T967" i="1"/>
  <c r="S967" i="1"/>
  <c r="K967" i="1"/>
  <c r="G967" i="1"/>
  <c r="H967" i="1" s="1"/>
  <c r="L967" i="1" s="1"/>
  <c r="T966" i="1"/>
  <c r="S966" i="1"/>
  <c r="K966" i="1"/>
  <c r="G966" i="1"/>
  <c r="H966" i="1" s="1"/>
  <c r="L966" i="1" s="1"/>
  <c r="T965" i="1"/>
  <c r="S965" i="1"/>
  <c r="K965" i="1"/>
  <c r="G965" i="1"/>
  <c r="H965" i="1" s="1"/>
  <c r="L965" i="1" s="1"/>
  <c r="T964" i="1"/>
  <c r="S964" i="1"/>
  <c r="K964" i="1"/>
  <c r="G964" i="1"/>
  <c r="H964" i="1" s="1"/>
  <c r="L964" i="1" s="1"/>
  <c r="T963" i="1"/>
  <c r="S963" i="1"/>
  <c r="K963" i="1"/>
  <c r="G963" i="1"/>
  <c r="H963" i="1" s="1"/>
  <c r="L963" i="1" s="1"/>
  <c r="T962" i="1"/>
  <c r="S962" i="1"/>
  <c r="K962" i="1"/>
  <c r="G962" i="1"/>
  <c r="H962" i="1" s="1"/>
  <c r="L962" i="1" s="1"/>
  <c r="T961" i="1"/>
  <c r="S961" i="1"/>
  <c r="K961" i="1"/>
  <c r="G961" i="1"/>
  <c r="H961" i="1" s="1"/>
  <c r="L961" i="1" s="1"/>
  <c r="T960" i="1"/>
  <c r="S960" i="1"/>
  <c r="K960" i="1"/>
  <c r="G960" i="1"/>
  <c r="H960" i="1" s="1"/>
  <c r="L960" i="1" s="1"/>
  <c r="T959" i="1"/>
  <c r="S959" i="1"/>
  <c r="K959" i="1"/>
  <c r="G959" i="1"/>
  <c r="H959" i="1" s="1"/>
  <c r="L959" i="1" s="1"/>
  <c r="T958" i="1"/>
  <c r="S958" i="1"/>
  <c r="K958" i="1"/>
  <c r="G958" i="1"/>
  <c r="H958" i="1" s="1"/>
  <c r="L958" i="1" s="1"/>
  <c r="T957" i="1"/>
  <c r="S957" i="1"/>
  <c r="K957" i="1"/>
  <c r="G957" i="1"/>
  <c r="H957" i="1" s="1"/>
  <c r="L957" i="1" s="1"/>
  <c r="T956" i="1"/>
  <c r="S956" i="1"/>
  <c r="K956" i="1"/>
  <c r="G956" i="1"/>
  <c r="H956" i="1" s="1"/>
  <c r="L956" i="1" s="1"/>
  <c r="T955" i="1"/>
  <c r="S955" i="1"/>
  <c r="K955" i="1"/>
  <c r="G955" i="1"/>
  <c r="H955" i="1" s="1"/>
  <c r="L955" i="1" s="1"/>
  <c r="T954" i="1"/>
  <c r="S954" i="1"/>
  <c r="K954" i="1"/>
  <c r="G954" i="1"/>
  <c r="H954" i="1" s="1"/>
  <c r="L954" i="1" s="1"/>
  <c r="T953" i="1"/>
  <c r="S953" i="1"/>
  <c r="K953" i="1"/>
  <c r="G953" i="1"/>
  <c r="H953" i="1" s="1"/>
  <c r="L953" i="1" s="1"/>
  <c r="T952" i="1"/>
  <c r="S952" i="1"/>
  <c r="K952" i="1"/>
  <c r="G952" i="1"/>
  <c r="H952" i="1" s="1"/>
  <c r="L952" i="1" s="1"/>
  <c r="T951" i="1"/>
  <c r="S951" i="1"/>
  <c r="K951" i="1"/>
  <c r="G951" i="1"/>
  <c r="H951" i="1" s="1"/>
  <c r="L951" i="1" s="1"/>
  <c r="T950" i="1"/>
  <c r="S950" i="1"/>
  <c r="K950" i="1"/>
  <c r="G950" i="1"/>
  <c r="H950" i="1" s="1"/>
  <c r="L950" i="1" s="1"/>
  <c r="T949" i="1"/>
  <c r="S949" i="1"/>
  <c r="K949" i="1"/>
  <c r="G949" i="1"/>
  <c r="H949" i="1" s="1"/>
  <c r="L949" i="1" s="1"/>
  <c r="T948" i="1"/>
  <c r="S948" i="1"/>
  <c r="K948" i="1"/>
  <c r="G948" i="1"/>
  <c r="H948" i="1" s="1"/>
  <c r="L948" i="1" s="1"/>
  <c r="T947" i="1"/>
  <c r="S947" i="1"/>
  <c r="K947" i="1"/>
  <c r="G947" i="1"/>
  <c r="H947" i="1" s="1"/>
  <c r="L947" i="1" s="1"/>
  <c r="T946" i="1"/>
  <c r="S946" i="1"/>
  <c r="K946" i="1"/>
  <c r="G946" i="1"/>
  <c r="H946" i="1" s="1"/>
  <c r="L946" i="1" s="1"/>
  <c r="T945" i="1"/>
  <c r="S945" i="1"/>
  <c r="K945" i="1"/>
  <c r="G945" i="1"/>
  <c r="H945" i="1" s="1"/>
  <c r="L945" i="1" s="1"/>
  <c r="T944" i="1"/>
  <c r="S944" i="1"/>
  <c r="K944" i="1"/>
  <c r="G944" i="1"/>
  <c r="H944" i="1" s="1"/>
  <c r="L944" i="1" s="1"/>
  <c r="T943" i="1"/>
  <c r="S943" i="1"/>
  <c r="K943" i="1"/>
  <c r="G943" i="1"/>
  <c r="H943" i="1" s="1"/>
  <c r="L943" i="1" s="1"/>
  <c r="T942" i="1"/>
  <c r="S942" i="1"/>
  <c r="K942" i="1"/>
  <c r="G942" i="1"/>
  <c r="H942" i="1" s="1"/>
  <c r="L942" i="1" s="1"/>
  <c r="T941" i="1"/>
  <c r="S941" i="1"/>
  <c r="K941" i="1"/>
  <c r="G941" i="1"/>
  <c r="H941" i="1" s="1"/>
  <c r="L941" i="1" s="1"/>
  <c r="T940" i="1"/>
  <c r="S940" i="1"/>
  <c r="K940" i="1"/>
  <c r="G940" i="1"/>
  <c r="H940" i="1" s="1"/>
  <c r="L940" i="1" s="1"/>
  <c r="T939" i="1"/>
  <c r="S939" i="1"/>
  <c r="K939" i="1"/>
  <c r="G939" i="1"/>
  <c r="H939" i="1" s="1"/>
  <c r="L939" i="1" s="1"/>
  <c r="T938" i="1"/>
  <c r="S938" i="1"/>
  <c r="K938" i="1"/>
  <c r="G938" i="1"/>
  <c r="H938" i="1" s="1"/>
  <c r="L938" i="1" s="1"/>
  <c r="T937" i="1"/>
  <c r="S937" i="1"/>
  <c r="K937" i="1"/>
  <c r="G937" i="1"/>
  <c r="H937" i="1" s="1"/>
  <c r="L937" i="1" s="1"/>
  <c r="T936" i="1"/>
  <c r="S936" i="1"/>
  <c r="K936" i="1"/>
  <c r="G936" i="1"/>
  <c r="H936" i="1" s="1"/>
  <c r="L936" i="1" s="1"/>
  <c r="T935" i="1"/>
  <c r="S935" i="1"/>
  <c r="K935" i="1"/>
  <c r="G935" i="1"/>
  <c r="H935" i="1" s="1"/>
  <c r="L935" i="1" s="1"/>
  <c r="T934" i="1"/>
  <c r="S934" i="1"/>
  <c r="K934" i="1"/>
  <c r="G934" i="1"/>
  <c r="H934" i="1" s="1"/>
  <c r="L934" i="1" s="1"/>
  <c r="T933" i="1"/>
  <c r="S933" i="1"/>
  <c r="K933" i="1"/>
  <c r="G933" i="1"/>
  <c r="H933" i="1" s="1"/>
  <c r="L933" i="1" s="1"/>
  <c r="T932" i="1"/>
  <c r="S932" i="1"/>
  <c r="K932" i="1"/>
  <c r="G932" i="1"/>
  <c r="H932" i="1" s="1"/>
  <c r="L932" i="1" s="1"/>
  <c r="T931" i="1"/>
  <c r="S931" i="1"/>
  <c r="K931" i="1"/>
  <c r="G931" i="1"/>
  <c r="H931" i="1" s="1"/>
  <c r="L931" i="1" s="1"/>
  <c r="T930" i="1"/>
  <c r="S930" i="1"/>
  <c r="K930" i="1"/>
  <c r="G930" i="1"/>
  <c r="H930" i="1" s="1"/>
  <c r="L930" i="1" s="1"/>
  <c r="T929" i="1"/>
  <c r="S929" i="1"/>
  <c r="K929" i="1"/>
  <c r="G929" i="1"/>
  <c r="H929" i="1" s="1"/>
  <c r="L929" i="1" s="1"/>
  <c r="T928" i="1"/>
  <c r="S928" i="1"/>
  <c r="K928" i="1"/>
  <c r="G928" i="1"/>
  <c r="H928" i="1" s="1"/>
  <c r="L928" i="1" s="1"/>
  <c r="T927" i="1"/>
  <c r="S927" i="1"/>
  <c r="K927" i="1"/>
  <c r="G927" i="1"/>
  <c r="H927" i="1" s="1"/>
  <c r="L927" i="1" s="1"/>
  <c r="T926" i="1"/>
  <c r="S926" i="1"/>
  <c r="K926" i="1"/>
  <c r="G926" i="1"/>
  <c r="H926" i="1" s="1"/>
  <c r="L926" i="1" s="1"/>
  <c r="T925" i="1"/>
  <c r="S925" i="1"/>
  <c r="K925" i="1"/>
  <c r="G925" i="1"/>
  <c r="H925" i="1" s="1"/>
  <c r="L925" i="1" s="1"/>
  <c r="T924" i="1"/>
  <c r="S924" i="1"/>
  <c r="K924" i="1"/>
  <c r="G924" i="1"/>
  <c r="H924" i="1" s="1"/>
  <c r="L924" i="1" s="1"/>
  <c r="T923" i="1"/>
  <c r="S923" i="1"/>
  <c r="K923" i="1"/>
  <c r="G923" i="1"/>
  <c r="H923" i="1" s="1"/>
  <c r="L923" i="1" s="1"/>
  <c r="T922" i="1"/>
  <c r="S922" i="1"/>
  <c r="K922" i="1"/>
  <c r="G922" i="1"/>
  <c r="H922" i="1" s="1"/>
  <c r="L922" i="1" s="1"/>
  <c r="T921" i="1"/>
  <c r="S921" i="1"/>
  <c r="K921" i="1"/>
  <c r="G921" i="1"/>
  <c r="H921" i="1" s="1"/>
  <c r="L921" i="1" s="1"/>
  <c r="T920" i="1"/>
  <c r="S920" i="1"/>
  <c r="K920" i="1"/>
  <c r="G920" i="1"/>
  <c r="H920" i="1" s="1"/>
  <c r="L920" i="1" s="1"/>
  <c r="T919" i="1"/>
  <c r="S919" i="1"/>
  <c r="K919" i="1"/>
  <c r="G919" i="1"/>
  <c r="H919" i="1" s="1"/>
  <c r="L919" i="1" s="1"/>
  <c r="T918" i="1"/>
  <c r="S918" i="1"/>
  <c r="K918" i="1"/>
  <c r="G918" i="1"/>
  <c r="H918" i="1" s="1"/>
  <c r="L918" i="1" s="1"/>
  <c r="T917" i="1"/>
  <c r="S917" i="1"/>
  <c r="K917" i="1"/>
  <c r="G917" i="1"/>
  <c r="H917" i="1" s="1"/>
  <c r="L917" i="1" s="1"/>
  <c r="T916" i="1"/>
  <c r="S916" i="1"/>
  <c r="K916" i="1"/>
  <c r="G916" i="1"/>
  <c r="H916" i="1" s="1"/>
  <c r="L916" i="1" s="1"/>
  <c r="T915" i="1"/>
  <c r="S915" i="1"/>
  <c r="K915" i="1"/>
  <c r="G915" i="1"/>
  <c r="H915" i="1" s="1"/>
  <c r="L915" i="1" s="1"/>
  <c r="T914" i="1"/>
  <c r="S914" i="1"/>
  <c r="K914" i="1"/>
  <c r="G914" i="1"/>
  <c r="H914" i="1" s="1"/>
  <c r="L914" i="1" s="1"/>
  <c r="T913" i="1"/>
  <c r="S913" i="1"/>
  <c r="K913" i="1"/>
  <c r="G913" i="1"/>
  <c r="H913" i="1" s="1"/>
  <c r="L913" i="1" s="1"/>
  <c r="T912" i="1"/>
  <c r="S912" i="1"/>
  <c r="K912" i="1"/>
  <c r="G912" i="1"/>
  <c r="H912" i="1" s="1"/>
  <c r="L912" i="1" s="1"/>
  <c r="T911" i="1"/>
  <c r="S911" i="1"/>
  <c r="K911" i="1"/>
  <c r="G911" i="1"/>
  <c r="H911" i="1" s="1"/>
  <c r="L911" i="1" s="1"/>
  <c r="T910" i="1"/>
  <c r="S910" i="1"/>
  <c r="K910" i="1"/>
  <c r="G910" i="1"/>
  <c r="H910" i="1" s="1"/>
  <c r="L910" i="1" s="1"/>
  <c r="T909" i="1"/>
  <c r="S909" i="1"/>
  <c r="K909" i="1"/>
  <c r="G909" i="1"/>
  <c r="H909" i="1" s="1"/>
  <c r="L909" i="1" s="1"/>
  <c r="T908" i="1"/>
  <c r="S908" i="1"/>
  <c r="K908" i="1"/>
  <c r="G908" i="1"/>
  <c r="H908" i="1" s="1"/>
  <c r="L908" i="1" s="1"/>
  <c r="T907" i="1"/>
  <c r="S907" i="1"/>
  <c r="K907" i="1"/>
  <c r="G907" i="1"/>
  <c r="H907" i="1" s="1"/>
  <c r="L907" i="1" s="1"/>
  <c r="T906" i="1"/>
  <c r="S906" i="1"/>
  <c r="K906" i="1"/>
  <c r="G906" i="1"/>
  <c r="H906" i="1" s="1"/>
  <c r="L906" i="1" s="1"/>
  <c r="T905" i="1"/>
  <c r="S905" i="1"/>
  <c r="K905" i="1"/>
  <c r="G905" i="1"/>
  <c r="H905" i="1" s="1"/>
  <c r="L905" i="1" s="1"/>
  <c r="T904" i="1"/>
  <c r="S904" i="1"/>
  <c r="K904" i="1"/>
  <c r="G904" i="1"/>
  <c r="H904" i="1" s="1"/>
  <c r="L904" i="1" s="1"/>
  <c r="T903" i="1"/>
  <c r="S903" i="1"/>
  <c r="K903" i="1"/>
  <c r="G903" i="1"/>
  <c r="H903" i="1" s="1"/>
  <c r="L903" i="1" s="1"/>
  <c r="T902" i="1"/>
  <c r="S902" i="1"/>
  <c r="K902" i="1"/>
  <c r="G902" i="1"/>
  <c r="H902" i="1" s="1"/>
  <c r="L902" i="1" s="1"/>
  <c r="T901" i="1"/>
  <c r="S901" i="1"/>
  <c r="K901" i="1"/>
  <c r="G901" i="1"/>
  <c r="H901" i="1" s="1"/>
  <c r="L901" i="1" s="1"/>
  <c r="T900" i="1"/>
  <c r="S900" i="1"/>
  <c r="K900" i="1"/>
  <c r="G900" i="1"/>
  <c r="H900" i="1" s="1"/>
  <c r="L900" i="1" s="1"/>
  <c r="T899" i="1"/>
  <c r="S899" i="1"/>
  <c r="K899" i="1"/>
  <c r="G899" i="1"/>
  <c r="H899" i="1" s="1"/>
  <c r="L899" i="1" s="1"/>
  <c r="T898" i="1"/>
  <c r="S898" i="1"/>
  <c r="K898" i="1"/>
  <c r="G898" i="1"/>
  <c r="H898" i="1" s="1"/>
  <c r="L898" i="1" s="1"/>
  <c r="T897" i="1"/>
  <c r="S897" i="1"/>
  <c r="K897" i="1"/>
  <c r="G897" i="1"/>
  <c r="H897" i="1" s="1"/>
  <c r="L897" i="1" s="1"/>
  <c r="T896" i="1"/>
  <c r="S896" i="1"/>
  <c r="K896" i="1"/>
  <c r="G896" i="1"/>
  <c r="H896" i="1" s="1"/>
  <c r="L896" i="1" s="1"/>
  <c r="T895" i="1"/>
  <c r="S895" i="1"/>
  <c r="K895" i="1"/>
  <c r="G895" i="1"/>
  <c r="H895" i="1" s="1"/>
  <c r="L895" i="1" s="1"/>
  <c r="T894" i="1"/>
  <c r="S894" i="1"/>
  <c r="K894" i="1"/>
  <c r="G894" i="1"/>
  <c r="H894" i="1" s="1"/>
  <c r="L894" i="1" s="1"/>
  <c r="T893" i="1"/>
  <c r="S893" i="1"/>
  <c r="K893" i="1"/>
  <c r="G893" i="1"/>
  <c r="H893" i="1" s="1"/>
  <c r="L893" i="1" s="1"/>
  <c r="T892" i="1"/>
  <c r="S892" i="1"/>
  <c r="K892" i="1"/>
  <c r="G892" i="1"/>
  <c r="H892" i="1" s="1"/>
  <c r="L892" i="1" s="1"/>
  <c r="T891" i="1"/>
  <c r="S891" i="1"/>
  <c r="K891" i="1"/>
  <c r="G891" i="1"/>
  <c r="H891" i="1" s="1"/>
  <c r="L891" i="1" s="1"/>
  <c r="T890" i="1"/>
  <c r="S890" i="1"/>
  <c r="K890" i="1"/>
  <c r="G890" i="1"/>
  <c r="H890" i="1" s="1"/>
  <c r="L890" i="1" s="1"/>
  <c r="T889" i="1"/>
  <c r="S889" i="1"/>
  <c r="K889" i="1"/>
  <c r="G889" i="1"/>
  <c r="H889" i="1" s="1"/>
  <c r="L889" i="1" s="1"/>
  <c r="T888" i="1"/>
  <c r="S888" i="1"/>
  <c r="K888" i="1"/>
  <c r="G888" i="1"/>
  <c r="H888" i="1" s="1"/>
  <c r="L888" i="1" s="1"/>
  <c r="T887" i="1"/>
  <c r="S887" i="1"/>
  <c r="K887" i="1"/>
  <c r="G887" i="1"/>
  <c r="H887" i="1" s="1"/>
  <c r="L887" i="1" s="1"/>
  <c r="T886" i="1"/>
  <c r="S886" i="1"/>
  <c r="K886" i="1"/>
  <c r="G886" i="1"/>
  <c r="H886" i="1" s="1"/>
  <c r="L886" i="1" s="1"/>
  <c r="T885" i="1"/>
  <c r="S885" i="1"/>
  <c r="K885" i="1"/>
  <c r="G885" i="1"/>
  <c r="H885" i="1" s="1"/>
  <c r="L885" i="1" s="1"/>
  <c r="T884" i="1"/>
  <c r="S884" i="1"/>
  <c r="K884" i="1"/>
  <c r="H884" i="1"/>
  <c r="L884" i="1" s="1"/>
  <c r="G884" i="1"/>
  <c r="T883" i="1"/>
  <c r="S883" i="1"/>
  <c r="L883" i="1"/>
  <c r="K883" i="1"/>
  <c r="G883" i="1"/>
  <c r="H883" i="1" s="1"/>
  <c r="T882" i="1"/>
  <c r="S882" i="1"/>
  <c r="K882" i="1"/>
  <c r="H882" i="1"/>
  <c r="L882" i="1" s="1"/>
  <c r="G882" i="1"/>
  <c r="T881" i="1"/>
  <c r="S881" i="1"/>
  <c r="K881" i="1"/>
  <c r="G881" i="1"/>
  <c r="H881" i="1" s="1"/>
  <c r="L881" i="1" s="1"/>
  <c r="T880" i="1"/>
  <c r="S880" i="1"/>
  <c r="K880" i="1"/>
  <c r="G880" i="1"/>
  <c r="H880" i="1" s="1"/>
  <c r="L880" i="1" s="1"/>
  <c r="T879" i="1"/>
  <c r="S879" i="1"/>
  <c r="L879" i="1"/>
  <c r="K879" i="1"/>
  <c r="G879" i="1"/>
  <c r="H879" i="1" s="1"/>
  <c r="T878" i="1"/>
  <c r="S878" i="1"/>
  <c r="K878" i="1"/>
  <c r="G878" i="1"/>
  <c r="H878" i="1" s="1"/>
  <c r="L878" i="1" s="1"/>
  <c r="T877" i="1"/>
  <c r="S877" i="1"/>
  <c r="K877" i="1"/>
  <c r="G877" i="1"/>
  <c r="H877" i="1" s="1"/>
  <c r="L877" i="1" s="1"/>
  <c r="T876" i="1"/>
  <c r="S876" i="1"/>
  <c r="K876" i="1"/>
  <c r="G876" i="1"/>
  <c r="H876" i="1" s="1"/>
  <c r="L876" i="1" s="1"/>
  <c r="T875" i="1"/>
  <c r="S875" i="1"/>
  <c r="K875" i="1"/>
  <c r="G875" i="1"/>
  <c r="H875" i="1" s="1"/>
  <c r="L875" i="1" s="1"/>
  <c r="T874" i="1"/>
  <c r="S874" i="1"/>
  <c r="K874" i="1"/>
  <c r="G874" i="1"/>
  <c r="H874" i="1" s="1"/>
  <c r="L874" i="1" s="1"/>
  <c r="T873" i="1"/>
  <c r="S873" i="1"/>
  <c r="K873" i="1"/>
  <c r="G873" i="1"/>
  <c r="H873" i="1" s="1"/>
  <c r="L873" i="1" s="1"/>
  <c r="T872" i="1"/>
  <c r="S872" i="1"/>
  <c r="K872" i="1"/>
  <c r="G872" i="1"/>
  <c r="H872" i="1" s="1"/>
  <c r="L872" i="1" s="1"/>
  <c r="T871" i="1"/>
  <c r="S871" i="1"/>
  <c r="K871" i="1"/>
  <c r="G871" i="1"/>
  <c r="H871" i="1" s="1"/>
  <c r="L871" i="1" s="1"/>
  <c r="T870" i="1"/>
  <c r="S870" i="1"/>
  <c r="K870" i="1"/>
  <c r="G870" i="1"/>
  <c r="H870" i="1" s="1"/>
  <c r="L870" i="1" s="1"/>
  <c r="T869" i="1"/>
  <c r="S869" i="1"/>
  <c r="K869" i="1"/>
  <c r="G869" i="1"/>
  <c r="H869" i="1" s="1"/>
  <c r="L869" i="1" s="1"/>
  <c r="T868" i="1"/>
  <c r="S868" i="1"/>
  <c r="K868" i="1"/>
  <c r="G868" i="1"/>
  <c r="H868" i="1" s="1"/>
  <c r="L868" i="1" s="1"/>
  <c r="T867" i="1"/>
  <c r="S867" i="1"/>
  <c r="K867" i="1"/>
  <c r="G867" i="1"/>
  <c r="H867" i="1" s="1"/>
  <c r="L867" i="1" s="1"/>
  <c r="T866" i="1"/>
  <c r="S866" i="1"/>
  <c r="K866" i="1"/>
  <c r="G866" i="1"/>
  <c r="H866" i="1" s="1"/>
  <c r="L866" i="1" s="1"/>
  <c r="T865" i="1"/>
  <c r="S865" i="1"/>
  <c r="K865" i="1"/>
  <c r="G865" i="1"/>
  <c r="H865" i="1" s="1"/>
  <c r="L865" i="1" s="1"/>
  <c r="T864" i="1"/>
  <c r="S864" i="1"/>
  <c r="K864" i="1"/>
  <c r="G864" i="1"/>
  <c r="H864" i="1" s="1"/>
  <c r="L864" i="1" s="1"/>
  <c r="T863" i="1"/>
  <c r="S863" i="1"/>
  <c r="K863" i="1"/>
  <c r="G863" i="1"/>
  <c r="H863" i="1" s="1"/>
  <c r="L863" i="1" s="1"/>
  <c r="T862" i="1"/>
  <c r="S862" i="1"/>
  <c r="K862" i="1"/>
  <c r="G862" i="1"/>
  <c r="H862" i="1" s="1"/>
  <c r="L862" i="1" s="1"/>
  <c r="T861" i="1"/>
  <c r="S861" i="1"/>
  <c r="K861" i="1"/>
  <c r="G861" i="1"/>
  <c r="H861" i="1" s="1"/>
  <c r="L861" i="1" s="1"/>
  <c r="T860" i="1"/>
  <c r="S860" i="1"/>
  <c r="K860" i="1"/>
  <c r="G860" i="1"/>
  <c r="H860" i="1" s="1"/>
  <c r="L860" i="1" s="1"/>
  <c r="T859" i="1"/>
  <c r="S859" i="1"/>
  <c r="K859" i="1"/>
  <c r="G859" i="1"/>
  <c r="H859" i="1" s="1"/>
  <c r="L859" i="1" s="1"/>
  <c r="T858" i="1"/>
  <c r="S858" i="1"/>
  <c r="K858" i="1"/>
  <c r="G858" i="1"/>
  <c r="H858" i="1" s="1"/>
  <c r="L858" i="1" s="1"/>
  <c r="T857" i="1"/>
  <c r="S857" i="1"/>
  <c r="K857" i="1"/>
  <c r="G857" i="1"/>
  <c r="H857" i="1" s="1"/>
  <c r="L857" i="1" s="1"/>
  <c r="T856" i="1"/>
  <c r="S856" i="1"/>
  <c r="K856" i="1"/>
  <c r="G856" i="1"/>
  <c r="H856" i="1" s="1"/>
  <c r="L856" i="1" s="1"/>
  <c r="T855" i="1"/>
  <c r="S855" i="1"/>
  <c r="K855" i="1"/>
  <c r="G855" i="1"/>
  <c r="H855" i="1" s="1"/>
  <c r="L855" i="1" s="1"/>
  <c r="T854" i="1"/>
  <c r="S854" i="1"/>
  <c r="K854" i="1"/>
  <c r="G854" i="1"/>
  <c r="H854" i="1" s="1"/>
  <c r="L854" i="1" s="1"/>
  <c r="T853" i="1"/>
  <c r="S853" i="1"/>
  <c r="K853" i="1"/>
  <c r="G853" i="1"/>
  <c r="H853" i="1" s="1"/>
  <c r="L853" i="1" s="1"/>
  <c r="T852" i="1"/>
  <c r="S852" i="1"/>
  <c r="K852" i="1"/>
  <c r="G852" i="1"/>
  <c r="H852" i="1" s="1"/>
  <c r="L852" i="1" s="1"/>
  <c r="T851" i="1"/>
  <c r="S851" i="1"/>
  <c r="K851" i="1"/>
  <c r="G851" i="1"/>
  <c r="H851" i="1" s="1"/>
  <c r="L851" i="1" s="1"/>
  <c r="T850" i="1"/>
  <c r="S850" i="1"/>
  <c r="K850" i="1"/>
  <c r="G850" i="1"/>
  <c r="H850" i="1" s="1"/>
  <c r="L850" i="1" s="1"/>
  <c r="T849" i="1"/>
  <c r="S849" i="1"/>
  <c r="K849" i="1"/>
  <c r="G849" i="1"/>
  <c r="H849" i="1" s="1"/>
  <c r="L849" i="1" s="1"/>
  <c r="T848" i="1"/>
  <c r="S848" i="1"/>
  <c r="K848" i="1"/>
  <c r="G848" i="1"/>
  <c r="H848" i="1" s="1"/>
  <c r="L848" i="1" s="1"/>
  <c r="T847" i="1"/>
  <c r="S847" i="1"/>
  <c r="K847" i="1"/>
  <c r="G847" i="1"/>
  <c r="H847" i="1" s="1"/>
  <c r="L847" i="1" s="1"/>
  <c r="T846" i="1"/>
  <c r="S846" i="1"/>
  <c r="K846" i="1"/>
  <c r="G846" i="1"/>
  <c r="H846" i="1" s="1"/>
  <c r="L846" i="1" s="1"/>
  <c r="T845" i="1"/>
  <c r="S845" i="1"/>
  <c r="K845" i="1"/>
  <c r="G845" i="1"/>
  <c r="H845" i="1" s="1"/>
  <c r="L845" i="1" s="1"/>
  <c r="T844" i="1"/>
  <c r="S844" i="1"/>
  <c r="K844" i="1"/>
  <c r="G844" i="1"/>
  <c r="H844" i="1" s="1"/>
  <c r="L844" i="1" s="1"/>
  <c r="T843" i="1"/>
  <c r="S843" i="1"/>
  <c r="K843" i="1"/>
  <c r="G843" i="1"/>
  <c r="H843" i="1" s="1"/>
  <c r="L843" i="1" s="1"/>
  <c r="T842" i="1"/>
  <c r="S842" i="1"/>
  <c r="K842" i="1"/>
  <c r="G842" i="1"/>
  <c r="H842" i="1" s="1"/>
  <c r="L842" i="1" s="1"/>
  <c r="T841" i="1"/>
  <c r="S841" i="1"/>
  <c r="K841" i="1"/>
  <c r="G841" i="1"/>
  <c r="H841" i="1" s="1"/>
  <c r="L841" i="1" s="1"/>
  <c r="T840" i="1"/>
  <c r="S840" i="1"/>
  <c r="K840" i="1"/>
  <c r="G840" i="1"/>
  <c r="H840" i="1" s="1"/>
  <c r="L840" i="1" s="1"/>
  <c r="T839" i="1"/>
  <c r="S839" i="1"/>
  <c r="K839" i="1"/>
  <c r="G839" i="1"/>
  <c r="H839" i="1" s="1"/>
  <c r="L839" i="1" s="1"/>
  <c r="T838" i="1"/>
  <c r="S838" i="1"/>
  <c r="K838" i="1"/>
  <c r="G838" i="1"/>
  <c r="H838" i="1" s="1"/>
  <c r="L838" i="1" s="1"/>
  <c r="K837" i="1"/>
  <c r="G837" i="1"/>
  <c r="H837" i="1" s="1"/>
  <c r="L837" i="1" s="1"/>
  <c r="K836" i="1"/>
  <c r="H836" i="1"/>
  <c r="L836" i="1" s="1"/>
  <c r="G836" i="1"/>
  <c r="K835" i="1"/>
  <c r="G835" i="1"/>
  <c r="H835" i="1" s="1"/>
  <c r="L835" i="1" s="1"/>
  <c r="K834" i="1"/>
  <c r="G834" i="1"/>
  <c r="H834" i="1" s="1"/>
  <c r="L834" i="1" s="1"/>
  <c r="K833" i="1"/>
  <c r="H833" i="1"/>
  <c r="L833" i="1" s="1"/>
  <c r="G833" i="1"/>
  <c r="K832" i="1"/>
  <c r="G832" i="1"/>
  <c r="H832" i="1" s="1"/>
  <c r="L832" i="1" s="1"/>
  <c r="K831" i="1"/>
  <c r="H831" i="1"/>
  <c r="L831" i="1" s="1"/>
  <c r="G831" i="1"/>
  <c r="K830" i="1"/>
  <c r="G830" i="1"/>
  <c r="H830" i="1" s="1"/>
  <c r="L830" i="1" s="1"/>
  <c r="K829" i="1"/>
  <c r="G829" i="1"/>
  <c r="H829" i="1" s="1"/>
  <c r="L829" i="1" s="1"/>
  <c r="K828" i="1"/>
  <c r="H828" i="1"/>
  <c r="L828" i="1" s="1"/>
  <c r="G828" i="1"/>
  <c r="K827" i="1"/>
  <c r="G827" i="1"/>
  <c r="H827" i="1" s="1"/>
  <c r="L827" i="1" s="1"/>
  <c r="K826" i="1"/>
  <c r="G826" i="1"/>
  <c r="H826" i="1" s="1"/>
  <c r="L826" i="1" s="1"/>
  <c r="K825" i="1"/>
  <c r="H825" i="1"/>
  <c r="L825" i="1" s="1"/>
  <c r="G825" i="1"/>
  <c r="K824" i="1"/>
  <c r="G824" i="1"/>
  <c r="H824" i="1" s="1"/>
  <c r="L824" i="1" s="1"/>
  <c r="K823" i="1"/>
  <c r="H823" i="1"/>
  <c r="L823" i="1" s="1"/>
  <c r="G823" i="1"/>
  <c r="K822" i="1"/>
  <c r="G822" i="1"/>
  <c r="H822" i="1" s="1"/>
  <c r="L822" i="1" s="1"/>
  <c r="K821" i="1"/>
  <c r="G821" i="1"/>
  <c r="H821" i="1" s="1"/>
  <c r="L821" i="1" s="1"/>
  <c r="K820" i="1"/>
  <c r="H820" i="1"/>
  <c r="L820" i="1" s="1"/>
  <c r="G820" i="1"/>
  <c r="K819" i="1"/>
  <c r="G819" i="1"/>
  <c r="H819" i="1" s="1"/>
  <c r="L819" i="1" s="1"/>
  <c r="K818" i="1"/>
  <c r="G818" i="1"/>
  <c r="H818" i="1" s="1"/>
  <c r="L818" i="1" s="1"/>
  <c r="K817" i="1"/>
  <c r="H817" i="1"/>
  <c r="L817" i="1" s="1"/>
  <c r="G817" i="1"/>
  <c r="K816" i="1"/>
  <c r="G816" i="1"/>
  <c r="H816" i="1" s="1"/>
  <c r="L816" i="1" s="1"/>
  <c r="K815" i="1"/>
  <c r="H815" i="1"/>
  <c r="L815" i="1" s="1"/>
  <c r="G815" i="1"/>
  <c r="K814" i="1"/>
  <c r="G814" i="1"/>
  <c r="H814" i="1" s="1"/>
  <c r="L814" i="1" s="1"/>
  <c r="K813" i="1"/>
  <c r="G813" i="1"/>
  <c r="H813" i="1" s="1"/>
  <c r="L813" i="1" s="1"/>
  <c r="K812" i="1"/>
  <c r="H812" i="1"/>
  <c r="L812" i="1" s="1"/>
  <c r="G812" i="1"/>
  <c r="K811" i="1"/>
  <c r="G811" i="1"/>
  <c r="H811" i="1" s="1"/>
  <c r="L811" i="1" s="1"/>
  <c r="K810" i="1"/>
  <c r="G810" i="1"/>
  <c r="H810" i="1" s="1"/>
  <c r="L810" i="1" s="1"/>
  <c r="K809" i="1"/>
  <c r="H809" i="1"/>
  <c r="L809" i="1" s="1"/>
  <c r="G809" i="1"/>
  <c r="K808" i="1"/>
  <c r="G808" i="1"/>
  <c r="H808" i="1" s="1"/>
  <c r="L808" i="1" s="1"/>
  <c r="K807" i="1"/>
  <c r="H807" i="1"/>
  <c r="L807" i="1" s="1"/>
  <c r="G807" i="1"/>
  <c r="K806" i="1"/>
  <c r="G806" i="1"/>
  <c r="H806" i="1" s="1"/>
  <c r="L806" i="1" s="1"/>
  <c r="K805" i="1"/>
  <c r="G805" i="1"/>
  <c r="H805" i="1" s="1"/>
  <c r="L805" i="1" s="1"/>
  <c r="K804" i="1"/>
  <c r="H804" i="1"/>
  <c r="L804" i="1" s="1"/>
  <c r="G804" i="1"/>
  <c r="K803" i="1"/>
  <c r="G803" i="1"/>
  <c r="H803" i="1" s="1"/>
  <c r="L803" i="1" s="1"/>
  <c r="K802" i="1"/>
  <c r="G802" i="1"/>
  <c r="H802" i="1" s="1"/>
  <c r="L802" i="1" s="1"/>
  <c r="K801" i="1"/>
  <c r="H801" i="1"/>
  <c r="L801" i="1" s="1"/>
  <c r="G801" i="1"/>
  <c r="K800" i="1"/>
  <c r="G800" i="1"/>
  <c r="H800" i="1" s="1"/>
  <c r="L800" i="1" s="1"/>
  <c r="K799" i="1"/>
  <c r="H799" i="1"/>
  <c r="L799" i="1" s="1"/>
  <c r="G799" i="1"/>
  <c r="K798" i="1"/>
  <c r="G798" i="1"/>
  <c r="H798" i="1" s="1"/>
  <c r="L798" i="1" s="1"/>
  <c r="K797" i="1"/>
  <c r="G797" i="1"/>
  <c r="H797" i="1" s="1"/>
  <c r="L797" i="1" s="1"/>
  <c r="K796" i="1"/>
  <c r="H796" i="1"/>
  <c r="L796" i="1" s="1"/>
  <c r="G796" i="1"/>
  <c r="K795" i="1"/>
  <c r="G795" i="1"/>
  <c r="H795" i="1" s="1"/>
  <c r="L795" i="1" s="1"/>
  <c r="K794" i="1"/>
  <c r="G794" i="1"/>
  <c r="H794" i="1" s="1"/>
  <c r="L794" i="1" s="1"/>
  <c r="K793" i="1"/>
  <c r="H793" i="1"/>
  <c r="L793" i="1" s="1"/>
  <c r="G793" i="1"/>
  <c r="K792" i="1"/>
  <c r="G792" i="1"/>
  <c r="H792" i="1" s="1"/>
  <c r="L792" i="1" s="1"/>
  <c r="K791" i="1"/>
  <c r="G791" i="1"/>
  <c r="H791" i="1" s="1"/>
  <c r="L791" i="1" s="1"/>
  <c r="K790" i="1"/>
  <c r="G790" i="1"/>
  <c r="H790" i="1" s="1"/>
  <c r="L790" i="1" s="1"/>
  <c r="K789" i="1"/>
  <c r="G789" i="1"/>
  <c r="H789" i="1" s="1"/>
  <c r="L789" i="1" s="1"/>
  <c r="K788" i="1"/>
  <c r="H788" i="1"/>
  <c r="L788" i="1" s="1"/>
  <c r="G788" i="1"/>
  <c r="K787" i="1"/>
  <c r="G787" i="1"/>
  <c r="H787" i="1" s="1"/>
  <c r="L787" i="1" s="1"/>
  <c r="K786" i="1"/>
  <c r="G786" i="1"/>
  <c r="H786" i="1" s="1"/>
  <c r="L786" i="1" s="1"/>
  <c r="T785" i="1"/>
  <c r="S785" i="1"/>
  <c r="K785" i="1"/>
  <c r="G785" i="1"/>
  <c r="H785" i="1" s="1"/>
  <c r="L785" i="1" s="1"/>
  <c r="T784" i="1"/>
  <c r="S784" i="1"/>
  <c r="K784" i="1"/>
  <c r="H784" i="1"/>
  <c r="L784" i="1" s="1"/>
  <c r="G784" i="1"/>
  <c r="T783" i="1"/>
  <c r="S783" i="1"/>
  <c r="L783" i="1"/>
  <c r="K783" i="1"/>
  <c r="G783" i="1"/>
  <c r="H783" i="1" s="1"/>
  <c r="T782" i="1"/>
  <c r="S782" i="1"/>
  <c r="K782" i="1"/>
  <c r="G782" i="1"/>
  <c r="H782" i="1" s="1"/>
  <c r="L782" i="1" s="1"/>
  <c r="T781" i="1"/>
  <c r="S781" i="1"/>
  <c r="K781" i="1"/>
  <c r="G781" i="1"/>
  <c r="H781" i="1" s="1"/>
  <c r="L781" i="1" s="1"/>
  <c r="T780" i="1"/>
  <c r="S780" i="1"/>
  <c r="K780" i="1"/>
  <c r="H780" i="1"/>
  <c r="L780" i="1" s="1"/>
  <c r="G780" i="1"/>
  <c r="T779" i="1"/>
  <c r="S779" i="1"/>
  <c r="K779" i="1"/>
  <c r="G779" i="1"/>
  <c r="H779" i="1" s="1"/>
  <c r="L779" i="1" s="1"/>
  <c r="T778" i="1"/>
  <c r="S778" i="1"/>
  <c r="K778" i="1"/>
  <c r="G778" i="1"/>
  <c r="H778" i="1" s="1"/>
  <c r="L778" i="1" s="1"/>
  <c r="T777" i="1"/>
  <c r="S777" i="1"/>
  <c r="K777" i="1"/>
  <c r="G777" i="1"/>
  <c r="H777" i="1" s="1"/>
  <c r="L777" i="1" s="1"/>
  <c r="T776" i="1"/>
  <c r="S776" i="1"/>
  <c r="K776" i="1"/>
  <c r="H776" i="1"/>
  <c r="L776" i="1" s="1"/>
  <c r="G776" i="1"/>
  <c r="T775" i="1"/>
  <c r="S775" i="1"/>
  <c r="L775" i="1"/>
  <c r="K775" i="1"/>
  <c r="G775" i="1"/>
  <c r="H775" i="1" s="1"/>
  <c r="T774" i="1"/>
  <c r="S774" i="1"/>
  <c r="K774" i="1"/>
  <c r="G774" i="1"/>
  <c r="H774" i="1" s="1"/>
  <c r="L774" i="1" s="1"/>
  <c r="T773" i="1"/>
  <c r="S773" i="1"/>
  <c r="K773" i="1"/>
  <c r="G773" i="1"/>
  <c r="H773" i="1" s="1"/>
  <c r="L773" i="1" s="1"/>
  <c r="T772" i="1"/>
  <c r="S772" i="1"/>
  <c r="K772" i="1"/>
  <c r="H772" i="1"/>
  <c r="L772" i="1" s="1"/>
  <c r="G772" i="1"/>
  <c r="T771" i="1"/>
  <c r="S771" i="1"/>
  <c r="K771" i="1"/>
  <c r="G771" i="1"/>
  <c r="H771" i="1" s="1"/>
  <c r="L771" i="1" s="1"/>
  <c r="T770" i="1"/>
  <c r="S770" i="1"/>
  <c r="K770" i="1"/>
  <c r="G770" i="1"/>
  <c r="H770" i="1" s="1"/>
  <c r="L770" i="1" s="1"/>
  <c r="T769" i="1"/>
  <c r="S769" i="1"/>
  <c r="K769" i="1"/>
  <c r="G769" i="1"/>
  <c r="H769" i="1" s="1"/>
  <c r="L769" i="1" s="1"/>
  <c r="T768" i="1"/>
  <c r="S768" i="1"/>
  <c r="K768" i="1"/>
  <c r="H768" i="1"/>
  <c r="L768" i="1" s="1"/>
  <c r="G768" i="1"/>
  <c r="T767" i="1"/>
  <c r="S767" i="1"/>
  <c r="L767" i="1"/>
  <c r="K767" i="1"/>
  <c r="G767" i="1"/>
  <c r="H767" i="1" s="1"/>
  <c r="T766" i="1"/>
  <c r="S766" i="1"/>
  <c r="K766" i="1"/>
  <c r="G766" i="1"/>
  <c r="H766" i="1" s="1"/>
  <c r="L766" i="1" s="1"/>
  <c r="T765" i="1"/>
  <c r="S765" i="1"/>
  <c r="K765" i="1"/>
  <c r="G765" i="1"/>
  <c r="H765" i="1" s="1"/>
  <c r="L765" i="1" s="1"/>
  <c r="T764" i="1"/>
  <c r="S764" i="1"/>
  <c r="K764" i="1"/>
  <c r="H764" i="1"/>
  <c r="L764" i="1" s="1"/>
  <c r="G764" i="1"/>
  <c r="T763" i="1"/>
  <c r="S763" i="1"/>
  <c r="K763" i="1"/>
  <c r="G763" i="1"/>
  <c r="H763" i="1" s="1"/>
  <c r="L763" i="1" s="1"/>
  <c r="T762" i="1"/>
  <c r="S762" i="1"/>
  <c r="K762" i="1"/>
  <c r="G762" i="1"/>
  <c r="H762" i="1" s="1"/>
  <c r="L762" i="1" s="1"/>
  <c r="T761" i="1"/>
  <c r="S761" i="1"/>
  <c r="K761" i="1"/>
  <c r="G761" i="1"/>
  <c r="H761" i="1" s="1"/>
  <c r="L761" i="1" s="1"/>
  <c r="T760" i="1"/>
  <c r="S760" i="1"/>
  <c r="K760" i="1"/>
  <c r="H760" i="1"/>
  <c r="L760" i="1" s="1"/>
  <c r="G760" i="1"/>
  <c r="T759" i="1"/>
  <c r="S759" i="1"/>
  <c r="L759" i="1"/>
  <c r="K759" i="1"/>
  <c r="G759" i="1"/>
  <c r="H759" i="1" s="1"/>
  <c r="T758" i="1"/>
  <c r="S758" i="1"/>
  <c r="K758" i="1"/>
  <c r="G758" i="1"/>
  <c r="H758" i="1" s="1"/>
  <c r="L758" i="1" s="1"/>
  <c r="T757" i="1"/>
  <c r="S757" i="1"/>
  <c r="K757" i="1"/>
  <c r="G757" i="1"/>
  <c r="H757" i="1" s="1"/>
  <c r="L757" i="1" s="1"/>
  <c r="T756" i="1"/>
  <c r="S756" i="1"/>
  <c r="K756" i="1"/>
  <c r="H756" i="1"/>
  <c r="L756" i="1" s="1"/>
  <c r="G756" i="1"/>
  <c r="T755" i="1"/>
  <c r="S755" i="1"/>
  <c r="K755" i="1"/>
  <c r="G755" i="1"/>
  <c r="H755" i="1" s="1"/>
  <c r="L755" i="1" s="1"/>
  <c r="T754" i="1"/>
  <c r="S754" i="1"/>
  <c r="K754" i="1"/>
  <c r="G754" i="1"/>
  <c r="H754" i="1" s="1"/>
  <c r="L754" i="1" s="1"/>
  <c r="T753" i="1"/>
  <c r="S753" i="1"/>
  <c r="K753" i="1"/>
  <c r="G753" i="1"/>
  <c r="H753" i="1" s="1"/>
  <c r="L753" i="1" s="1"/>
  <c r="T752" i="1"/>
  <c r="S752" i="1"/>
  <c r="K752" i="1"/>
  <c r="G752" i="1"/>
  <c r="H752" i="1" s="1"/>
  <c r="L752" i="1" s="1"/>
  <c r="T751" i="1"/>
  <c r="S751" i="1"/>
  <c r="K751" i="1"/>
  <c r="H751" i="1"/>
  <c r="L751" i="1" s="1"/>
  <c r="G751" i="1"/>
  <c r="T750" i="1"/>
  <c r="S750" i="1"/>
  <c r="K750" i="1"/>
  <c r="H750" i="1"/>
  <c r="L750" i="1" s="1"/>
  <c r="G750" i="1"/>
  <c r="T749" i="1"/>
  <c r="S749" i="1"/>
  <c r="K749" i="1"/>
  <c r="G749" i="1"/>
  <c r="H749" i="1" s="1"/>
  <c r="L749" i="1" s="1"/>
  <c r="T748" i="1"/>
  <c r="S748" i="1"/>
  <c r="K748" i="1"/>
  <c r="G748" i="1"/>
  <c r="H748" i="1" s="1"/>
  <c r="L748" i="1" s="1"/>
  <c r="T747" i="1"/>
  <c r="S747" i="1"/>
  <c r="K747" i="1"/>
  <c r="H747" i="1"/>
  <c r="L747" i="1" s="1"/>
  <c r="G747" i="1"/>
  <c r="T746" i="1"/>
  <c r="S746" i="1"/>
  <c r="L746" i="1"/>
  <c r="K746" i="1"/>
  <c r="H746" i="1"/>
  <c r="G746" i="1"/>
  <c r="T745" i="1"/>
  <c r="S745" i="1"/>
  <c r="K745" i="1"/>
  <c r="G745" i="1"/>
  <c r="H745" i="1" s="1"/>
  <c r="L745" i="1" s="1"/>
  <c r="T744" i="1"/>
  <c r="S744" i="1"/>
  <c r="K744" i="1"/>
  <c r="G744" i="1"/>
  <c r="H744" i="1" s="1"/>
  <c r="L744" i="1" s="1"/>
  <c r="T743" i="1"/>
  <c r="S743" i="1"/>
  <c r="K743" i="1"/>
  <c r="H743" i="1"/>
  <c r="L743" i="1" s="1"/>
  <c r="G743" i="1"/>
  <c r="T742" i="1"/>
  <c r="S742" i="1"/>
  <c r="K742" i="1"/>
  <c r="H742" i="1"/>
  <c r="L742" i="1" s="1"/>
  <c r="G742" i="1"/>
  <c r="T741" i="1"/>
  <c r="S741" i="1"/>
  <c r="K741" i="1"/>
  <c r="G741" i="1"/>
  <c r="H741" i="1" s="1"/>
  <c r="L741" i="1" s="1"/>
  <c r="T740" i="1"/>
  <c r="S740" i="1"/>
  <c r="K740" i="1"/>
  <c r="G740" i="1"/>
  <c r="H740" i="1" s="1"/>
  <c r="L740" i="1" s="1"/>
  <c r="T739" i="1"/>
  <c r="S739" i="1"/>
  <c r="K739" i="1"/>
  <c r="H739" i="1"/>
  <c r="L739" i="1" s="1"/>
  <c r="G739" i="1"/>
  <c r="T738" i="1"/>
  <c r="S738" i="1"/>
  <c r="L738" i="1"/>
  <c r="K738" i="1"/>
  <c r="H738" i="1"/>
  <c r="G738" i="1"/>
  <c r="T737" i="1"/>
  <c r="S737" i="1"/>
  <c r="K737" i="1"/>
  <c r="G737" i="1"/>
  <c r="H737" i="1" s="1"/>
  <c r="L737" i="1" s="1"/>
  <c r="T736" i="1"/>
  <c r="S736" i="1"/>
  <c r="K736" i="1"/>
  <c r="G736" i="1"/>
  <c r="H736" i="1" s="1"/>
  <c r="L736" i="1" s="1"/>
  <c r="T735" i="1"/>
  <c r="S735" i="1"/>
  <c r="K735" i="1"/>
  <c r="H735" i="1"/>
  <c r="L735" i="1" s="1"/>
  <c r="G735" i="1"/>
  <c r="T734" i="1"/>
  <c r="S734" i="1"/>
  <c r="K734" i="1"/>
  <c r="H734" i="1"/>
  <c r="L734" i="1" s="1"/>
  <c r="G734" i="1"/>
  <c r="T733" i="1"/>
  <c r="S733" i="1"/>
  <c r="K733" i="1"/>
  <c r="G733" i="1"/>
  <c r="H733" i="1" s="1"/>
  <c r="L733" i="1" s="1"/>
  <c r="T732" i="1"/>
  <c r="S732" i="1"/>
  <c r="K732" i="1"/>
  <c r="G732" i="1"/>
  <c r="H732" i="1" s="1"/>
  <c r="L732" i="1" s="1"/>
  <c r="T731" i="1"/>
  <c r="S731" i="1"/>
  <c r="K731" i="1"/>
  <c r="H731" i="1"/>
  <c r="L731" i="1" s="1"/>
  <c r="G731" i="1"/>
  <c r="T730" i="1"/>
  <c r="S730" i="1"/>
  <c r="L730" i="1"/>
  <c r="K730" i="1"/>
  <c r="H730" i="1"/>
  <c r="G730" i="1"/>
  <c r="T729" i="1"/>
  <c r="S729" i="1"/>
  <c r="K729" i="1"/>
  <c r="G729" i="1"/>
  <c r="H729" i="1" s="1"/>
  <c r="L729" i="1" s="1"/>
  <c r="T728" i="1"/>
  <c r="S728" i="1"/>
  <c r="K728" i="1"/>
  <c r="G728" i="1"/>
  <c r="H728" i="1" s="1"/>
  <c r="L728" i="1" s="1"/>
  <c r="T727" i="1"/>
  <c r="S727" i="1"/>
  <c r="K727" i="1"/>
  <c r="H727" i="1"/>
  <c r="L727" i="1" s="1"/>
  <c r="G727" i="1"/>
  <c r="T726" i="1"/>
  <c r="S726" i="1"/>
  <c r="K726" i="1"/>
  <c r="H726" i="1"/>
  <c r="L726" i="1" s="1"/>
  <c r="G726" i="1"/>
  <c r="T725" i="1"/>
  <c r="S725" i="1"/>
  <c r="K725" i="1"/>
  <c r="G725" i="1"/>
  <c r="H725" i="1" s="1"/>
  <c r="L725" i="1" s="1"/>
  <c r="T724" i="1"/>
  <c r="S724" i="1"/>
  <c r="K724" i="1"/>
  <c r="G724" i="1"/>
  <c r="H724" i="1" s="1"/>
  <c r="L724" i="1" s="1"/>
  <c r="T723" i="1"/>
  <c r="S723" i="1"/>
  <c r="K723" i="1"/>
  <c r="H723" i="1"/>
  <c r="L723" i="1" s="1"/>
  <c r="G723" i="1"/>
  <c r="T722" i="1"/>
  <c r="S722" i="1"/>
  <c r="L722" i="1"/>
  <c r="K722" i="1"/>
  <c r="H722" i="1"/>
  <c r="G722" i="1"/>
  <c r="T721" i="1"/>
  <c r="S721" i="1"/>
  <c r="K721" i="1"/>
  <c r="G721" i="1"/>
  <c r="H721" i="1" s="1"/>
  <c r="L721" i="1" s="1"/>
  <c r="T720" i="1"/>
  <c r="S720" i="1"/>
  <c r="K720" i="1"/>
  <c r="G720" i="1"/>
  <c r="H720" i="1" s="1"/>
  <c r="L720" i="1" s="1"/>
  <c r="T719" i="1"/>
  <c r="S719" i="1"/>
  <c r="K719" i="1"/>
  <c r="G719" i="1"/>
  <c r="H719" i="1" s="1"/>
  <c r="L719" i="1" s="1"/>
  <c r="T718" i="1"/>
  <c r="S718" i="1"/>
  <c r="K718" i="1"/>
  <c r="H718" i="1"/>
  <c r="L718" i="1" s="1"/>
  <c r="G718" i="1"/>
  <c r="T717" i="1"/>
  <c r="S717" i="1"/>
  <c r="K717" i="1"/>
  <c r="G717" i="1"/>
  <c r="H717" i="1" s="1"/>
  <c r="L717" i="1" s="1"/>
  <c r="T716" i="1"/>
  <c r="S716" i="1"/>
  <c r="K716" i="1"/>
  <c r="G716" i="1"/>
  <c r="H716" i="1" s="1"/>
  <c r="L716" i="1" s="1"/>
  <c r="T715" i="1"/>
  <c r="S715" i="1"/>
  <c r="K715" i="1"/>
  <c r="H715" i="1"/>
  <c r="L715" i="1" s="1"/>
  <c r="G715" i="1"/>
  <c r="T714" i="1"/>
  <c r="S714" i="1"/>
  <c r="L714" i="1"/>
  <c r="K714" i="1"/>
  <c r="H714" i="1"/>
  <c r="G714" i="1"/>
  <c r="T713" i="1"/>
  <c r="S713" i="1"/>
  <c r="K713" i="1"/>
  <c r="G713" i="1"/>
  <c r="H713" i="1" s="1"/>
  <c r="L713" i="1" s="1"/>
  <c r="T712" i="1"/>
  <c r="S712" i="1"/>
  <c r="K712" i="1"/>
  <c r="G712" i="1"/>
  <c r="H712" i="1" s="1"/>
  <c r="L712" i="1" s="1"/>
  <c r="T711" i="1"/>
  <c r="S711" i="1"/>
  <c r="K711" i="1"/>
  <c r="G711" i="1"/>
  <c r="H711" i="1" s="1"/>
  <c r="L711" i="1" s="1"/>
  <c r="T710" i="1"/>
  <c r="S710" i="1"/>
  <c r="K710" i="1"/>
  <c r="H710" i="1"/>
  <c r="L710" i="1" s="1"/>
  <c r="G710" i="1"/>
  <c r="T709" i="1"/>
  <c r="S709" i="1"/>
  <c r="K709" i="1"/>
  <c r="G709" i="1"/>
  <c r="H709" i="1" s="1"/>
  <c r="L709" i="1" s="1"/>
  <c r="T708" i="1"/>
  <c r="S708" i="1"/>
  <c r="K708" i="1"/>
  <c r="G708" i="1"/>
  <c r="H708" i="1" s="1"/>
  <c r="L708" i="1" s="1"/>
  <c r="T707" i="1"/>
  <c r="S707" i="1"/>
  <c r="K707" i="1"/>
  <c r="H707" i="1"/>
  <c r="L707" i="1" s="1"/>
  <c r="G707" i="1"/>
  <c r="T706" i="1"/>
  <c r="S706" i="1"/>
  <c r="L706" i="1"/>
  <c r="K706" i="1"/>
  <c r="G706" i="1"/>
  <c r="H706" i="1" s="1"/>
  <c r="T705" i="1"/>
  <c r="S705" i="1"/>
  <c r="K705" i="1"/>
  <c r="G705" i="1"/>
  <c r="H705" i="1" s="1"/>
  <c r="L705" i="1" s="1"/>
  <c r="T704" i="1"/>
  <c r="S704" i="1"/>
  <c r="K704" i="1"/>
  <c r="G704" i="1"/>
  <c r="H704" i="1" s="1"/>
  <c r="L704" i="1" s="1"/>
  <c r="T703" i="1"/>
  <c r="S703" i="1"/>
  <c r="K703" i="1"/>
  <c r="G703" i="1"/>
  <c r="H703" i="1" s="1"/>
  <c r="L703" i="1" s="1"/>
  <c r="T702" i="1"/>
  <c r="S702" i="1"/>
  <c r="K702" i="1"/>
  <c r="H702" i="1"/>
  <c r="L702" i="1" s="1"/>
  <c r="G702" i="1"/>
  <c r="T701" i="1"/>
  <c r="S701" i="1"/>
  <c r="K701" i="1"/>
  <c r="G701" i="1"/>
  <c r="H701" i="1" s="1"/>
  <c r="L701" i="1" s="1"/>
  <c r="T700" i="1"/>
  <c r="S700" i="1"/>
  <c r="K700" i="1"/>
  <c r="G700" i="1"/>
  <c r="H700" i="1" s="1"/>
  <c r="L700" i="1" s="1"/>
  <c r="T699" i="1"/>
  <c r="S699" i="1"/>
  <c r="K699" i="1"/>
  <c r="H699" i="1"/>
  <c r="L699" i="1" s="1"/>
  <c r="G699" i="1"/>
  <c r="T698" i="1"/>
  <c r="S698" i="1"/>
  <c r="L698" i="1"/>
  <c r="K698" i="1"/>
  <c r="H698" i="1"/>
  <c r="G698" i="1"/>
  <c r="T697" i="1"/>
  <c r="S697" i="1"/>
  <c r="K697" i="1"/>
  <c r="G697" i="1"/>
  <c r="H697" i="1" s="1"/>
  <c r="L697" i="1" s="1"/>
  <c r="T696" i="1"/>
  <c r="S696" i="1"/>
  <c r="K696" i="1"/>
  <c r="G696" i="1"/>
  <c r="H696" i="1" s="1"/>
  <c r="L696" i="1" s="1"/>
  <c r="T695" i="1"/>
  <c r="S695" i="1"/>
  <c r="K695" i="1"/>
  <c r="H695" i="1"/>
  <c r="L695" i="1" s="1"/>
  <c r="G695" i="1"/>
  <c r="T694" i="1"/>
  <c r="S694" i="1"/>
  <c r="K694" i="1"/>
  <c r="H694" i="1"/>
  <c r="L694" i="1" s="1"/>
  <c r="G694" i="1"/>
  <c r="T693" i="1"/>
  <c r="S693" i="1"/>
  <c r="K693" i="1"/>
  <c r="G693" i="1"/>
  <c r="H693" i="1" s="1"/>
  <c r="L693" i="1" s="1"/>
  <c r="T692" i="1"/>
  <c r="S692" i="1"/>
  <c r="K692" i="1"/>
  <c r="G692" i="1"/>
  <c r="H692" i="1" s="1"/>
  <c r="L692" i="1" s="1"/>
  <c r="T691" i="1"/>
  <c r="S691" i="1"/>
  <c r="K691" i="1"/>
  <c r="H691" i="1"/>
  <c r="L691" i="1" s="1"/>
  <c r="G691" i="1"/>
  <c r="T690" i="1"/>
  <c r="S690" i="1"/>
  <c r="L690" i="1"/>
  <c r="K690" i="1"/>
  <c r="H690" i="1"/>
  <c r="G690" i="1"/>
  <c r="T689" i="1"/>
  <c r="S689" i="1"/>
  <c r="K689" i="1"/>
  <c r="G689" i="1"/>
  <c r="H689" i="1" s="1"/>
  <c r="L689" i="1" s="1"/>
  <c r="T688" i="1"/>
  <c r="S688" i="1"/>
  <c r="K688" i="1"/>
  <c r="G688" i="1"/>
  <c r="H688" i="1" s="1"/>
  <c r="L688" i="1" s="1"/>
  <c r="T687" i="1"/>
  <c r="S687" i="1"/>
  <c r="K687" i="1"/>
  <c r="H687" i="1"/>
  <c r="L687" i="1" s="1"/>
  <c r="G687" i="1"/>
  <c r="T686" i="1"/>
  <c r="S686" i="1"/>
  <c r="K686" i="1"/>
  <c r="H686" i="1"/>
  <c r="L686" i="1" s="1"/>
  <c r="G686" i="1"/>
  <c r="T685" i="1"/>
  <c r="S685" i="1"/>
  <c r="K685" i="1"/>
  <c r="G685" i="1"/>
  <c r="H685" i="1" s="1"/>
  <c r="L685" i="1" s="1"/>
  <c r="T684" i="1"/>
  <c r="S684" i="1"/>
  <c r="K684" i="1"/>
  <c r="G684" i="1"/>
  <c r="H684" i="1" s="1"/>
  <c r="L684" i="1" s="1"/>
  <c r="T683" i="1"/>
  <c r="S683" i="1"/>
  <c r="K683" i="1"/>
  <c r="H683" i="1"/>
  <c r="L683" i="1" s="1"/>
  <c r="G683" i="1"/>
  <c r="T682" i="1"/>
  <c r="S682" i="1"/>
  <c r="L682" i="1"/>
  <c r="K682" i="1"/>
  <c r="H682" i="1"/>
  <c r="G682" i="1"/>
  <c r="T681" i="1"/>
  <c r="S681" i="1"/>
  <c r="K681" i="1"/>
  <c r="G681" i="1"/>
  <c r="H681" i="1" s="1"/>
  <c r="L681" i="1" s="1"/>
  <c r="T680" i="1"/>
  <c r="S680" i="1"/>
  <c r="K680" i="1"/>
  <c r="G680" i="1"/>
  <c r="H680" i="1" s="1"/>
  <c r="L680" i="1" s="1"/>
  <c r="T679" i="1"/>
  <c r="S679" i="1"/>
  <c r="K679" i="1"/>
  <c r="H679" i="1"/>
  <c r="L679" i="1" s="1"/>
  <c r="G679" i="1"/>
  <c r="T678" i="1"/>
  <c r="S678" i="1"/>
  <c r="K678" i="1"/>
  <c r="H678" i="1"/>
  <c r="L678" i="1" s="1"/>
  <c r="G678" i="1"/>
  <c r="T677" i="1"/>
  <c r="S677" i="1"/>
  <c r="K677" i="1"/>
  <c r="G677" i="1"/>
  <c r="H677" i="1" s="1"/>
  <c r="L677" i="1" s="1"/>
  <c r="T676" i="1"/>
  <c r="S676" i="1"/>
  <c r="K676" i="1"/>
  <c r="G676" i="1"/>
  <c r="H676" i="1" s="1"/>
  <c r="L676" i="1" s="1"/>
  <c r="T675" i="1"/>
  <c r="S675" i="1"/>
  <c r="K675" i="1"/>
  <c r="H675" i="1"/>
  <c r="L675" i="1" s="1"/>
  <c r="G675" i="1"/>
  <c r="T674" i="1"/>
  <c r="S674" i="1"/>
  <c r="L674" i="1"/>
  <c r="K674" i="1"/>
  <c r="H674" i="1"/>
  <c r="G674" i="1"/>
  <c r="T673" i="1"/>
  <c r="S673" i="1"/>
  <c r="K673" i="1"/>
  <c r="G673" i="1"/>
  <c r="H673" i="1" s="1"/>
  <c r="L673" i="1" s="1"/>
  <c r="T672" i="1"/>
  <c r="S672" i="1"/>
  <c r="K672" i="1"/>
  <c r="G672" i="1"/>
  <c r="H672" i="1" s="1"/>
  <c r="L672" i="1" s="1"/>
  <c r="T671" i="1"/>
  <c r="S671" i="1"/>
  <c r="K671" i="1"/>
  <c r="H671" i="1"/>
  <c r="L671" i="1" s="1"/>
  <c r="G671" i="1"/>
  <c r="T670" i="1"/>
  <c r="S670" i="1"/>
  <c r="K670" i="1"/>
  <c r="H670" i="1"/>
  <c r="L670" i="1" s="1"/>
  <c r="G670" i="1"/>
  <c r="T669" i="1"/>
  <c r="S669" i="1"/>
  <c r="K669" i="1"/>
  <c r="G669" i="1"/>
  <c r="H669" i="1" s="1"/>
  <c r="L669" i="1" s="1"/>
  <c r="T668" i="1"/>
  <c r="S668" i="1"/>
  <c r="K668" i="1"/>
  <c r="G668" i="1"/>
  <c r="H668" i="1" s="1"/>
  <c r="L668" i="1" s="1"/>
  <c r="T667" i="1"/>
  <c r="S667" i="1"/>
  <c r="K667" i="1"/>
  <c r="H667" i="1"/>
  <c r="L667" i="1" s="1"/>
  <c r="G667" i="1"/>
  <c r="T666" i="1"/>
  <c r="S666" i="1"/>
  <c r="L666" i="1"/>
  <c r="K666" i="1"/>
  <c r="H666" i="1"/>
  <c r="G666" i="1"/>
  <c r="T665" i="1"/>
  <c r="S665" i="1"/>
  <c r="K665" i="1"/>
  <c r="G665" i="1"/>
  <c r="H665" i="1" s="1"/>
  <c r="L665" i="1" s="1"/>
  <c r="T664" i="1"/>
  <c r="S664" i="1"/>
  <c r="K664" i="1"/>
  <c r="G664" i="1"/>
  <c r="H664" i="1" s="1"/>
  <c r="L664" i="1" s="1"/>
  <c r="T663" i="1"/>
  <c r="S663" i="1"/>
  <c r="K663" i="1"/>
  <c r="H663" i="1"/>
  <c r="L663" i="1" s="1"/>
  <c r="G663" i="1"/>
  <c r="T662" i="1"/>
  <c r="S662" i="1"/>
  <c r="K662" i="1"/>
  <c r="H662" i="1"/>
  <c r="L662" i="1" s="1"/>
  <c r="G662" i="1"/>
  <c r="T661" i="1"/>
  <c r="S661" i="1"/>
  <c r="K661" i="1"/>
  <c r="G661" i="1"/>
  <c r="H661" i="1" s="1"/>
  <c r="L661" i="1" s="1"/>
  <c r="T660" i="1"/>
  <c r="S660" i="1"/>
  <c r="K660" i="1"/>
  <c r="G660" i="1"/>
  <c r="H660" i="1" s="1"/>
  <c r="L660" i="1" s="1"/>
  <c r="T659" i="1"/>
  <c r="S659" i="1"/>
  <c r="K659" i="1"/>
  <c r="H659" i="1"/>
  <c r="L659" i="1" s="1"/>
  <c r="G659" i="1"/>
  <c r="T658" i="1"/>
  <c r="S658" i="1"/>
  <c r="L658" i="1"/>
  <c r="K658" i="1"/>
  <c r="H658" i="1"/>
  <c r="G658" i="1"/>
  <c r="T657" i="1"/>
  <c r="S657" i="1"/>
  <c r="K657" i="1"/>
  <c r="G657" i="1"/>
  <c r="H657" i="1" s="1"/>
  <c r="L657" i="1" s="1"/>
  <c r="T656" i="1"/>
  <c r="S656" i="1"/>
  <c r="K656" i="1"/>
  <c r="G656" i="1"/>
  <c r="H656" i="1" s="1"/>
  <c r="L656" i="1" s="1"/>
  <c r="T655" i="1"/>
  <c r="S655" i="1"/>
  <c r="K655" i="1"/>
  <c r="H655" i="1"/>
  <c r="L655" i="1" s="1"/>
  <c r="G655" i="1"/>
  <c r="T654" i="1"/>
  <c r="S654" i="1"/>
  <c r="K654" i="1"/>
  <c r="H654" i="1"/>
  <c r="L654" i="1" s="1"/>
  <c r="G654" i="1"/>
  <c r="T653" i="1"/>
  <c r="S653" i="1"/>
  <c r="K653" i="1"/>
  <c r="G653" i="1"/>
  <c r="H653" i="1" s="1"/>
  <c r="L653" i="1" s="1"/>
  <c r="T652" i="1"/>
  <c r="S652" i="1"/>
  <c r="K652" i="1"/>
  <c r="G652" i="1"/>
  <c r="H652" i="1" s="1"/>
  <c r="L652" i="1" s="1"/>
  <c r="T651" i="1"/>
  <c r="S651" i="1"/>
  <c r="K651" i="1"/>
  <c r="H651" i="1"/>
  <c r="L651" i="1" s="1"/>
  <c r="G651" i="1"/>
  <c r="T650" i="1"/>
  <c r="S650" i="1"/>
  <c r="L650" i="1"/>
  <c r="K650" i="1"/>
  <c r="H650" i="1"/>
  <c r="G650" i="1"/>
  <c r="T649" i="1"/>
  <c r="S649" i="1"/>
  <c r="K649" i="1"/>
  <c r="G649" i="1"/>
  <c r="H649" i="1" s="1"/>
  <c r="L649" i="1" s="1"/>
  <c r="T648" i="1"/>
  <c r="S648" i="1"/>
  <c r="K648" i="1"/>
  <c r="G648" i="1"/>
  <c r="H648" i="1" s="1"/>
  <c r="L648" i="1" s="1"/>
  <c r="T647" i="1"/>
  <c r="S647" i="1"/>
  <c r="K647" i="1"/>
  <c r="H647" i="1"/>
  <c r="L647" i="1" s="1"/>
  <c r="G647" i="1"/>
  <c r="T646" i="1"/>
  <c r="S646" i="1"/>
  <c r="K646" i="1"/>
  <c r="H646" i="1"/>
  <c r="L646" i="1" s="1"/>
  <c r="G646" i="1"/>
  <c r="T645" i="1"/>
  <c r="S645" i="1"/>
  <c r="K645" i="1"/>
  <c r="G645" i="1"/>
  <c r="H645" i="1" s="1"/>
  <c r="L645" i="1" s="1"/>
  <c r="T644" i="1"/>
  <c r="S644" i="1"/>
  <c r="K644" i="1"/>
  <c r="G644" i="1"/>
  <c r="H644" i="1" s="1"/>
  <c r="L644" i="1" s="1"/>
  <c r="T643" i="1"/>
  <c r="S643" i="1"/>
  <c r="K643" i="1"/>
  <c r="H643" i="1"/>
  <c r="L643" i="1" s="1"/>
  <c r="G643" i="1"/>
  <c r="T642" i="1"/>
  <c r="S642" i="1"/>
  <c r="L642" i="1"/>
  <c r="K642" i="1"/>
  <c r="H642" i="1"/>
  <c r="G642" i="1"/>
  <c r="T641" i="1"/>
  <c r="S641" i="1"/>
  <c r="K641" i="1"/>
  <c r="G641" i="1"/>
  <c r="H641" i="1" s="1"/>
  <c r="L641" i="1" s="1"/>
  <c r="T640" i="1"/>
  <c r="S640" i="1"/>
  <c r="K640" i="1"/>
  <c r="G640" i="1"/>
  <c r="H640" i="1" s="1"/>
  <c r="L640" i="1" s="1"/>
  <c r="T639" i="1"/>
  <c r="S639" i="1"/>
  <c r="K639" i="1"/>
  <c r="H639" i="1"/>
  <c r="L639" i="1" s="1"/>
  <c r="G639" i="1"/>
  <c r="T638" i="1"/>
  <c r="S638" i="1"/>
  <c r="K638" i="1"/>
  <c r="H638" i="1"/>
  <c r="L638" i="1" s="1"/>
  <c r="G638" i="1"/>
  <c r="T637" i="1"/>
  <c r="S637" i="1"/>
  <c r="K637" i="1"/>
  <c r="G637" i="1"/>
  <c r="H637" i="1" s="1"/>
  <c r="L637" i="1" s="1"/>
  <c r="T636" i="1"/>
  <c r="S636" i="1"/>
  <c r="K636" i="1"/>
  <c r="G636" i="1"/>
  <c r="H636" i="1" s="1"/>
  <c r="L636" i="1" s="1"/>
  <c r="T635" i="1"/>
  <c r="S635" i="1"/>
  <c r="K635" i="1"/>
  <c r="H635" i="1"/>
  <c r="L635" i="1" s="1"/>
  <c r="G635" i="1"/>
  <c r="T634" i="1"/>
  <c r="S634" i="1"/>
  <c r="L634" i="1"/>
  <c r="K634" i="1"/>
  <c r="H634" i="1"/>
  <c r="G634" i="1"/>
  <c r="T633" i="1"/>
  <c r="S633" i="1"/>
  <c r="K633" i="1"/>
  <c r="G633" i="1"/>
  <c r="H633" i="1" s="1"/>
  <c r="L633" i="1" s="1"/>
  <c r="T632" i="1"/>
  <c r="S632" i="1"/>
  <c r="K632" i="1"/>
  <c r="G632" i="1"/>
  <c r="H632" i="1" s="1"/>
  <c r="L632" i="1" s="1"/>
  <c r="T631" i="1"/>
  <c r="S631" i="1"/>
  <c r="K631" i="1"/>
  <c r="H631" i="1"/>
  <c r="L631" i="1" s="1"/>
  <c r="G631" i="1"/>
  <c r="T630" i="1"/>
  <c r="S630" i="1"/>
  <c r="K630" i="1"/>
  <c r="H630" i="1"/>
  <c r="L630" i="1" s="1"/>
  <c r="G630" i="1"/>
  <c r="T629" i="1"/>
  <c r="S629" i="1"/>
  <c r="K629" i="1"/>
  <c r="G629" i="1"/>
  <c r="H629" i="1" s="1"/>
  <c r="L629" i="1" s="1"/>
  <c r="K628" i="1"/>
  <c r="G628" i="1"/>
  <c r="H628" i="1" s="1"/>
  <c r="L628" i="1" s="1"/>
  <c r="K627" i="1"/>
  <c r="H627" i="1"/>
  <c r="L627" i="1" s="1"/>
  <c r="G627" i="1"/>
  <c r="K626" i="1"/>
  <c r="G626" i="1"/>
  <c r="H626" i="1" s="1"/>
  <c r="L626" i="1" s="1"/>
  <c r="K625" i="1"/>
  <c r="G625" i="1"/>
  <c r="H625" i="1" s="1"/>
  <c r="L625" i="1" s="1"/>
  <c r="K624" i="1"/>
  <c r="G624" i="1"/>
  <c r="H624" i="1" s="1"/>
  <c r="L624" i="1" s="1"/>
  <c r="K623" i="1"/>
  <c r="H623" i="1"/>
  <c r="L623" i="1" s="1"/>
  <c r="G623" i="1"/>
  <c r="K622" i="1"/>
  <c r="G622" i="1"/>
  <c r="H622" i="1" s="1"/>
  <c r="L622" i="1" s="1"/>
  <c r="K621" i="1"/>
  <c r="G621" i="1"/>
  <c r="H621" i="1" s="1"/>
  <c r="L621" i="1" s="1"/>
  <c r="K620" i="1"/>
  <c r="G620" i="1"/>
  <c r="H620" i="1" s="1"/>
  <c r="L620" i="1" s="1"/>
  <c r="K619" i="1"/>
  <c r="G619" i="1"/>
  <c r="H619" i="1" s="1"/>
  <c r="L619" i="1" s="1"/>
  <c r="K618" i="1"/>
  <c r="G618" i="1"/>
  <c r="H618" i="1" s="1"/>
  <c r="L618" i="1" s="1"/>
  <c r="K617" i="1"/>
  <c r="G617" i="1"/>
  <c r="H617" i="1" s="1"/>
  <c r="L617" i="1" s="1"/>
  <c r="K616" i="1"/>
  <c r="G616" i="1"/>
  <c r="H616" i="1" s="1"/>
  <c r="L616" i="1" s="1"/>
  <c r="K615" i="1"/>
  <c r="H615" i="1"/>
  <c r="L615" i="1" s="1"/>
  <c r="G615" i="1"/>
  <c r="K614" i="1"/>
  <c r="G614" i="1"/>
  <c r="H614" i="1" s="1"/>
  <c r="L614" i="1" s="1"/>
  <c r="K613" i="1"/>
  <c r="G613" i="1"/>
  <c r="H613" i="1" s="1"/>
  <c r="L613" i="1" s="1"/>
  <c r="K612" i="1"/>
  <c r="G612" i="1"/>
  <c r="H612" i="1" s="1"/>
  <c r="L612" i="1" s="1"/>
  <c r="K611" i="1"/>
  <c r="G611" i="1"/>
  <c r="H611" i="1" s="1"/>
  <c r="L611" i="1" s="1"/>
  <c r="K610" i="1"/>
  <c r="G610" i="1"/>
  <c r="H610" i="1" s="1"/>
  <c r="L610" i="1" s="1"/>
  <c r="K609" i="1"/>
  <c r="G609" i="1"/>
  <c r="H609" i="1" s="1"/>
  <c r="L609" i="1" s="1"/>
  <c r="K608" i="1"/>
  <c r="G608" i="1"/>
  <c r="H608" i="1" s="1"/>
  <c r="L608" i="1" s="1"/>
  <c r="K607" i="1"/>
  <c r="H607" i="1"/>
  <c r="L607" i="1" s="1"/>
  <c r="G607" i="1"/>
  <c r="K606" i="1"/>
  <c r="G606" i="1"/>
  <c r="H606" i="1" s="1"/>
  <c r="L606" i="1" s="1"/>
  <c r="K605" i="1"/>
  <c r="G605" i="1"/>
  <c r="H605" i="1" s="1"/>
  <c r="L605" i="1" s="1"/>
  <c r="K604" i="1"/>
  <c r="G604" i="1"/>
  <c r="H604" i="1" s="1"/>
  <c r="L604" i="1" s="1"/>
  <c r="K603" i="1"/>
  <c r="G603" i="1"/>
  <c r="H603" i="1" s="1"/>
  <c r="L603" i="1" s="1"/>
  <c r="K602" i="1"/>
  <c r="G602" i="1"/>
  <c r="H602" i="1" s="1"/>
  <c r="L602" i="1" s="1"/>
  <c r="K601" i="1"/>
  <c r="G601" i="1"/>
  <c r="H601" i="1" s="1"/>
  <c r="L601" i="1" s="1"/>
  <c r="K600" i="1"/>
  <c r="G600" i="1"/>
  <c r="H600" i="1" s="1"/>
  <c r="L600" i="1" s="1"/>
  <c r="K599" i="1"/>
  <c r="H599" i="1"/>
  <c r="L599" i="1" s="1"/>
  <c r="G599" i="1"/>
  <c r="K598" i="1"/>
  <c r="G598" i="1"/>
  <c r="H598" i="1" s="1"/>
  <c r="L598" i="1" s="1"/>
  <c r="K597" i="1"/>
  <c r="H597" i="1"/>
  <c r="L597" i="1" s="1"/>
  <c r="G597" i="1"/>
  <c r="K596" i="1"/>
  <c r="G596" i="1"/>
  <c r="H596" i="1" s="1"/>
  <c r="L596" i="1" s="1"/>
  <c r="K595" i="1"/>
  <c r="G595" i="1"/>
  <c r="H595" i="1" s="1"/>
  <c r="L595" i="1" s="1"/>
  <c r="K594" i="1"/>
  <c r="G594" i="1"/>
  <c r="H594" i="1" s="1"/>
  <c r="L594" i="1" s="1"/>
  <c r="K593" i="1"/>
  <c r="H593" i="1"/>
  <c r="L593" i="1" s="1"/>
  <c r="G593" i="1"/>
  <c r="K592" i="1"/>
  <c r="G592" i="1"/>
  <c r="H592" i="1" s="1"/>
  <c r="L592" i="1" s="1"/>
  <c r="K591" i="1"/>
  <c r="H591" i="1"/>
  <c r="L591" i="1" s="1"/>
  <c r="G591" i="1"/>
  <c r="K590" i="1"/>
  <c r="G590" i="1"/>
  <c r="H590" i="1" s="1"/>
  <c r="L590" i="1" s="1"/>
  <c r="K589" i="1"/>
  <c r="H589" i="1"/>
  <c r="L589" i="1" s="1"/>
  <c r="G589" i="1"/>
  <c r="K588" i="1"/>
  <c r="G588" i="1"/>
  <c r="H588" i="1" s="1"/>
  <c r="L588" i="1" s="1"/>
  <c r="K587" i="1"/>
  <c r="G587" i="1"/>
  <c r="H587" i="1" s="1"/>
  <c r="L587" i="1" s="1"/>
  <c r="K586" i="1"/>
  <c r="G586" i="1"/>
  <c r="H586" i="1" s="1"/>
  <c r="L586" i="1" s="1"/>
  <c r="K585" i="1"/>
  <c r="G585" i="1"/>
  <c r="H585" i="1" s="1"/>
  <c r="L585" i="1" s="1"/>
  <c r="K584" i="1"/>
  <c r="G584" i="1"/>
  <c r="H584" i="1" s="1"/>
  <c r="L584" i="1" s="1"/>
  <c r="K583" i="1"/>
  <c r="H583" i="1"/>
  <c r="L583" i="1" s="1"/>
  <c r="G583" i="1"/>
  <c r="K582" i="1"/>
  <c r="G582" i="1"/>
  <c r="H582" i="1" s="1"/>
  <c r="L582" i="1" s="1"/>
  <c r="K581" i="1"/>
  <c r="H581" i="1"/>
  <c r="L581" i="1" s="1"/>
  <c r="G581" i="1"/>
  <c r="K580" i="1"/>
  <c r="G580" i="1"/>
  <c r="H580" i="1" s="1"/>
  <c r="L580" i="1" s="1"/>
  <c r="K579" i="1"/>
  <c r="G579" i="1"/>
  <c r="H579" i="1" s="1"/>
  <c r="L579" i="1" s="1"/>
  <c r="K578" i="1"/>
  <c r="G578" i="1"/>
  <c r="H578" i="1" s="1"/>
  <c r="L578" i="1" s="1"/>
  <c r="K577" i="1"/>
  <c r="G577" i="1"/>
  <c r="H577" i="1" s="1"/>
  <c r="L577" i="1" s="1"/>
  <c r="T576" i="1"/>
  <c r="S576" i="1"/>
  <c r="K576" i="1"/>
  <c r="G576" i="1"/>
  <c r="H576" i="1" s="1"/>
  <c r="L576" i="1" s="1"/>
  <c r="T575" i="1"/>
  <c r="S575" i="1"/>
  <c r="K575" i="1"/>
  <c r="H575" i="1"/>
  <c r="L575" i="1" s="1"/>
  <c r="G575" i="1"/>
  <c r="T574" i="1"/>
  <c r="S574" i="1"/>
  <c r="L574" i="1"/>
  <c r="K574" i="1"/>
  <c r="G574" i="1"/>
  <c r="H574" i="1" s="1"/>
  <c r="T573" i="1"/>
  <c r="S573" i="1"/>
  <c r="K573" i="1"/>
  <c r="G573" i="1"/>
  <c r="H573" i="1" s="1"/>
  <c r="L573" i="1" s="1"/>
  <c r="T572" i="1"/>
  <c r="S572" i="1"/>
  <c r="K572" i="1"/>
  <c r="G572" i="1"/>
  <c r="H572" i="1" s="1"/>
  <c r="L572" i="1" s="1"/>
  <c r="T571" i="1"/>
  <c r="S571" i="1"/>
  <c r="K571" i="1"/>
  <c r="G571" i="1"/>
  <c r="H571" i="1" s="1"/>
  <c r="L571" i="1" s="1"/>
  <c r="T570" i="1"/>
  <c r="S570" i="1"/>
  <c r="L570" i="1"/>
  <c r="K570" i="1"/>
  <c r="G570" i="1"/>
  <c r="H570" i="1" s="1"/>
  <c r="T569" i="1"/>
  <c r="S569" i="1"/>
  <c r="K569" i="1"/>
  <c r="H569" i="1"/>
  <c r="L569" i="1" s="1"/>
  <c r="G569" i="1"/>
  <c r="T568" i="1"/>
  <c r="S568" i="1"/>
  <c r="K568" i="1"/>
  <c r="G568" i="1"/>
  <c r="H568" i="1" s="1"/>
  <c r="L568" i="1" s="1"/>
  <c r="T567" i="1"/>
  <c r="S567" i="1"/>
  <c r="K567" i="1"/>
  <c r="G567" i="1"/>
  <c r="H567" i="1" s="1"/>
  <c r="L567" i="1" s="1"/>
  <c r="T566" i="1"/>
  <c r="S566" i="1"/>
  <c r="K566" i="1"/>
  <c r="G566" i="1"/>
  <c r="H566" i="1" s="1"/>
  <c r="L566" i="1" s="1"/>
  <c r="T565" i="1"/>
  <c r="S565" i="1"/>
  <c r="K565" i="1"/>
  <c r="H565" i="1"/>
  <c r="L565" i="1" s="1"/>
  <c r="G565" i="1"/>
  <c r="T564" i="1"/>
  <c r="S564" i="1"/>
  <c r="K564" i="1"/>
  <c r="G564" i="1"/>
  <c r="H564" i="1" s="1"/>
  <c r="L564" i="1" s="1"/>
  <c r="T563" i="1"/>
  <c r="S563" i="1"/>
  <c r="K563" i="1"/>
  <c r="H563" i="1"/>
  <c r="L563" i="1" s="1"/>
  <c r="G563" i="1"/>
  <c r="T562" i="1"/>
  <c r="S562" i="1"/>
  <c r="K562" i="1"/>
  <c r="G562" i="1"/>
  <c r="H562" i="1" s="1"/>
  <c r="L562" i="1" s="1"/>
  <c r="T561" i="1"/>
  <c r="S561" i="1"/>
  <c r="K561" i="1"/>
  <c r="G561" i="1"/>
  <c r="H561" i="1" s="1"/>
  <c r="L561" i="1" s="1"/>
  <c r="T560" i="1"/>
  <c r="S560" i="1"/>
  <c r="K560" i="1"/>
  <c r="G560" i="1"/>
  <c r="H560" i="1" s="1"/>
  <c r="L560" i="1" s="1"/>
  <c r="T559" i="1"/>
  <c r="S559" i="1"/>
  <c r="K559" i="1"/>
  <c r="H559" i="1"/>
  <c r="L559" i="1" s="1"/>
  <c r="G559" i="1"/>
  <c r="T558" i="1"/>
  <c r="S558" i="1"/>
  <c r="L558" i="1"/>
  <c r="K558" i="1"/>
  <c r="G558" i="1"/>
  <c r="H558" i="1" s="1"/>
  <c r="T557" i="1"/>
  <c r="S557" i="1"/>
  <c r="K557" i="1"/>
  <c r="G557" i="1"/>
  <c r="H557" i="1" s="1"/>
  <c r="L557" i="1" s="1"/>
  <c r="T556" i="1"/>
  <c r="S556" i="1"/>
  <c r="K556" i="1"/>
  <c r="G556" i="1"/>
  <c r="H556" i="1" s="1"/>
  <c r="L556" i="1" s="1"/>
  <c r="T555" i="1"/>
  <c r="S555" i="1"/>
  <c r="K555" i="1"/>
  <c r="G555" i="1"/>
  <c r="H555" i="1" s="1"/>
  <c r="L555" i="1" s="1"/>
  <c r="T554" i="1"/>
  <c r="S554" i="1"/>
  <c r="L554" i="1"/>
  <c r="K554" i="1"/>
  <c r="G554" i="1"/>
  <c r="H554" i="1" s="1"/>
  <c r="T553" i="1"/>
  <c r="S553" i="1"/>
  <c r="K553" i="1"/>
  <c r="H553" i="1"/>
  <c r="L553" i="1" s="1"/>
  <c r="G553" i="1"/>
  <c r="T552" i="1"/>
  <c r="S552" i="1"/>
  <c r="K552" i="1"/>
  <c r="G552" i="1"/>
  <c r="H552" i="1" s="1"/>
  <c r="L552" i="1" s="1"/>
  <c r="T551" i="1"/>
  <c r="S551" i="1"/>
  <c r="K551" i="1"/>
  <c r="G551" i="1"/>
  <c r="H551" i="1" s="1"/>
  <c r="L551" i="1" s="1"/>
  <c r="T550" i="1"/>
  <c r="S550" i="1"/>
  <c r="K550" i="1"/>
  <c r="G550" i="1"/>
  <c r="H550" i="1" s="1"/>
  <c r="L550" i="1" s="1"/>
  <c r="T549" i="1"/>
  <c r="S549" i="1"/>
  <c r="K549" i="1"/>
  <c r="H549" i="1"/>
  <c r="L549" i="1" s="1"/>
  <c r="G549" i="1"/>
  <c r="T548" i="1"/>
  <c r="S548" i="1"/>
  <c r="K548" i="1"/>
  <c r="G548" i="1"/>
  <c r="H548" i="1" s="1"/>
  <c r="L548" i="1" s="1"/>
  <c r="T547" i="1"/>
  <c r="S547" i="1"/>
  <c r="K547" i="1"/>
  <c r="H547" i="1"/>
  <c r="L547" i="1" s="1"/>
  <c r="G547" i="1"/>
  <c r="T546" i="1"/>
  <c r="S546" i="1"/>
  <c r="K546" i="1"/>
  <c r="G546" i="1"/>
  <c r="H546" i="1" s="1"/>
  <c r="L546" i="1" s="1"/>
  <c r="T545" i="1"/>
  <c r="S545" i="1"/>
  <c r="K545" i="1"/>
  <c r="G545" i="1"/>
  <c r="H545" i="1" s="1"/>
  <c r="L545" i="1" s="1"/>
  <c r="T544" i="1"/>
  <c r="S544" i="1"/>
  <c r="K544" i="1"/>
  <c r="G544" i="1"/>
  <c r="H544" i="1" s="1"/>
  <c r="L544" i="1" s="1"/>
  <c r="T543" i="1"/>
  <c r="S543" i="1"/>
  <c r="K543" i="1"/>
  <c r="G543" i="1"/>
  <c r="H543" i="1" s="1"/>
  <c r="L543" i="1" s="1"/>
  <c r="T542" i="1"/>
  <c r="S542" i="1"/>
  <c r="K542" i="1"/>
  <c r="G542" i="1"/>
  <c r="H542" i="1" s="1"/>
  <c r="L542" i="1" s="1"/>
  <c r="T541" i="1"/>
  <c r="S541" i="1"/>
  <c r="K541" i="1"/>
  <c r="G541" i="1"/>
  <c r="H541" i="1" s="1"/>
  <c r="L541" i="1" s="1"/>
  <c r="T540" i="1"/>
  <c r="S540" i="1"/>
  <c r="K540" i="1"/>
  <c r="G540" i="1"/>
  <c r="H540" i="1" s="1"/>
  <c r="L540" i="1" s="1"/>
  <c r="T539" i="1"/>
  <c r="S539" i="1"/>
  <c r="K539" i="1"/>
  <c r="G539" i="1"/>
  <c r="H539" i="1" s="1"/>
  <c r="L539" i="1" s="1"/>
  <c r="T538" i="1"/>
  <c r="S538" i="1"/>
  <c r="K538" i="1"/>
  <c r="G538" i="1"/>
  <c r="H538" i="1" s="1"/>
  <c r="L538" i="1" s="1"/>
  <c r="T537" i="1"/>
  <c r="S537" i="1"/>
  <c r="K537" i="1"/>
  <c r="G537" i="1"/>
  <c r="H537" i="1" s="1"/>
  <c r="L537" i="1" s="1"/>
  <c r="T536" i="1"/>
  <c r="S536" i="1"/>
  <c r="K536" i="1"/>
  <c r="G536" i="1"/>
  <c r="H536" i="1" s="1"/>
  <c r="L536" i="1" s="1"/>
  <c r="T535" i="1"/>
  <c r="S535" i="1"/>
  <c r="K535" i="1"/>
  <c r="G535" i="1"/>
  <c r="H535" i="1" s="1"/>
  <c r="L535" i="1" s="1"/>
  <c r="T534" i="1"/>
  <c r="S534" i="1"/>
  <c r="K534" i="1"/>
  <c r="G534" i="1"/>
  <c r="H534" i="1" s="1"/>
  <c r="L534" i="1" s="1"/>
  <c r="T533" i="1"/>
  <c r="S533" i="1"/>
  <c r="K533" i="1"/>
  <c r="G533" i="1"/>
  <c r="H533" i="1" s="1"/>
  <c r="L533" i="1" s="1"/>
  <c r="T532" i="1"/>
  <c r="S532" i="1"/>
  <c r="K532" i="1"/>
  <c r="G532" i="1"/>
  <c r="H532" i="1" s="1"/>
  <c r="L532" i="1" s="1"/>
  <c r="T531" i="1"/>
  <c r="S531" i="1"/>
  <c r="K531" i="1"/>
  <c r="G531" i="1"/>
  <c r="H531" i="1" s="1"/>
  <c r="L531" i="1" s="1"/>
  <c r="T530" i="1"/>
  <c r="S530" i="1"/>
  <c r="K530" i="1"/>
  <c r="G530" i="1"/>
  <c r="H530" i="1" s="1"/>
  <c r="L530" i="1" s="1"/>
  <c r="T529" i="1"/>
  <c r="S529" i="1"/>
  <c r="K529" i="1"/>
  <c r="G529" i="1"/>
  <c r="H529" i="1" s="1"/>
  <c r="L529" i="1" s="1"/>
  <c r="T528" i="1"/>
  <c r="S528" i="1"/>
  <c r="K528" i="1"/>
  <c r="G528" i="1"/>
  <c r="H528" i="1" s="1"/>
  <c r="L528" i="1" s="1"/>
  <c r="T527" i="1"/>
  <c r="S527" i="1"/>
  <c r="K527" i="1"/>
  <c r="G527" i="1"/>
  <c r="H527" i="1" s="1"/>
  <c r="L527" i="1" s="1"/>
  <c r="T526" i="1"/>
  <c r="S526" i="1"/>
  <c r="K526" i="1"/>
  <c r="G526" i="1"/>
  <c r="H526" i="1" s="1"/>
  <c r="L526" i="1" s="1"/>
  <c r="T525" i="1"/>
  <c r="S525" i="1"/>
  <c r="K525" i="1"/>
  <c r="G525" i="1"/>
  <c r="H525" i="1" s="1"/>
  <c r="L525" i="1" s="1"/>
  <c r="T524" i="1"/>
  <c r="S524" i="1"/>
  <c r="K524" i="1"/>
  <c r="G524" i="1"/>
  <c r="H524" i="1" s="1"/>
  <c r="L524" i="1" s="1"/>
  <c r="T523" i="1"/>
  <c r="S523" i="1"/>
  <c r="K523" i="1"/>
  <c r="G523" i="1"/>
  <c r="H523" i="1" s="1"/>
  <c r="L523" i="1" s="1"/>
  <c r="T522" i="1"/>
  <c r="S522" i="1"/>
  <c r="K522" i="1"/>
  <c r="G522" i="1"/>
  <c r="H522" i="1" s="1"/>
  <c r="L522" i="1" s="1"/>
  <c r="T521" i="1"/>
  <c r="S521" i="1"/>
  <c r="K521" i="1"/>
  <c r="G521" i="1"/>
  <c r="H521" i="1" s="1"/>
  <c r="L521" i="1" s="1"/>
  <c r="T520" i="1"/>
  <c r="S520" i="1"/>
  <c r="K520" i="1"/>
  <c r="G520" i="1"/>
  <c r="H520" i="1" s="1"/>
  <c r="L520" i="1" s="1"/>
  <c r="T519" i="1"/>
  <c r="S519" i="1"/>
  <c r="K519" i="1"/>
  <c r="G519" i="1"/>
  <c r="H519" i="1" s="1"/>
  <c r="L519" i="1" s="1"/>
  <c r="T518" i="1"/>
  <c r="S518" i="1"/>
  <c r="K518" i="1"/>
  <c r="G518" i="1"/>
  <c r="H518" i="1" s="1"/>
  <c r="L518" i="1" s="1"/>
  <c r="T517" i="1"/>
  <c r="S517" i="1"/>
  <c r="K517" i="1"/>
  <c r="G517" i="1"/>
  <c r="H517" i="1" s="1"/>
  <c r="L517" i="1" s="1"/>
  <c r="T516" i="1"/>
  <c r="S516" i="1"/>
  <c r="K516" i="1"/>
  <c r="G516" i="1"/>
  <c r="H516" i="1" s="1"/>
  <c r="L516" i="1" s="1"/>
  <c r="T515" i="1"/>
  <c r="S515" i="1"/>
  <c r="K515" i="1"/>
  <c r="G515" i="1"/>
  <c r="H515" i="1" s="1"/>
  <c r="L515" i="1" s="1"/>
  <c r="T514" i="1"/>
  <c r="S514" i="1"/>
  <c r="K514" i="1"/>
  <c r="G514" i="1"/>
  <c r="H514" i="1" s="1"/>
  <c r="L514" i="1" s="1"/>
  <c r="T513" i="1"/>
  <c r="S513" i="1"/>
  <c r="K513" i="1"/>
  <c r="G513" i="1"/>
  <c r="H513" i="1" s="1"/>
  <c r="L513" i="1" s="1"/>
  <c r="T512" i="1"/>
  <c r="S512" i="1"/>
  <c r="K512" i="1"/>
  <c r="G512" i="1"/>
  <c r="H512" i="1" s="1"/>
  <c r="L512" i="1" s="1"/>
  <c r="T511" i="1"/>
  <c r="S511" i="1"/>
  <c r="K511" i="1"/>
  <c r="G511" i="1"/>
  <c r="H511" i="1" s="1"/>
  <c r="L511" i="1" s="1"/>
  <c r="T510" i="1"/>
  <c r="S510" i="1"/>
  <c r="K510" i="1"/>
  <c r="G510" i="1"/>
  <c r="H510" i="1" s="1"/>
  <c r="L510" i="1" s="1"/>
  <c r="T509" i="1"/>
  <c r="S509" i="1"/>
  <c r="K509" i="1"/>
  <c r="G509" i="1"/>
  <c r="H509" i="1" s="1"/>
  <c r="L509" i="1" s="1"/>
  <c r="T508" i="1"/>
  <c r="S508" i="1"/>
  <c r="K508" i="1"/>
  <c r="G508" i="1"/>
  <c r="H508" i="1" s="1"/>
  <c r="L508" i="1" s="1"/>
  <c r="T507" i="1"/>
  <c r="S507" i="1"/>
  <c r="K507" i="1"/>
  <c r="G507" i="1"/>
  <c r="H507" i="1" s="1"/>
  <c r="L507" i="1" s="1"/>
  <c r="T506" i="1"/>
  <c r="S506" i="1"/>
  <c r="K506" i="1"/>
  <c r="G506" i="1"/>
  <c r="H506" i="1" s="1"/>
  <c r="L506" i="1" s="1"/>
  <c r="T505" i="1"/>
  <c r="S505" i="1"/>
  <c r="K505" i="1"/>
  <c r="G505" i="1"/>
  <c r="H505" i="1" s="1"/>
  <c r="L505" i="1" s="1"/>
  <c r="T504" i="1"/>
  <c r="S504" i="1"/>
  <c r="K504" i="1"/>
  <c r="G504" i="1"/>
  <c r="H504" i="1" s="1"/>
  <c r="L504" i="1" s="1"/>
  <c r="T503" i="1"/>
  <c r="S503" i="1"/>
  <c r="K503" i="1"/>
  <c r="G503" i="1"/>
  <c r="H503" i="1" s="1"/>
  <c r="L503" i="1" s="1"/>
  <c r="T502" i="1"/>
  <c r="S502" i="1"/>
  <c r="K502" i="1"/>
  <c r="G502" i="1"/>
  <c r="H502" i="1" s="1"/>
  <c r="L502" i="1" s="1"/>
  <c r="T501" i="1"/>
  <c r="S501" i="1"/>
  <c r="K501" i="1"/>
  <c r="G501" i="1"/>
  <c r="H501" i="1" s="1"/>
  <c r="L501" i="1" s="1"/>
  <c r="T500" i="1"/>
  <c r="S500" i="1"/>
  <c r="K500" i="1"/>
  <c r="G500" i="1"/>
  <c r="H500" i="1" s="1"/>
  <c r="L500" i="1" s="1"/>
  <c r="T499" i="1"/>
  <c r="S499" i="1"/>
  <c r="K499" i="1"/>
  <c r="G499" i="1"/>
  <c r="H499" i="1" s="1"/>
  <c r="L499" i="1" s="1"/>
  <c r="T498" i="1"/>
  <c r="S498" i="1"/>
  <c r="K498" i="1"/>
  <c r="G498" i="1"/>
  <c r="H498" i="1" s="1"/>
  <c r="L498" i="1" s="1"/>
  <c r="T497" i="1"/>
  <c r="S497" i="1"/>
  <c r="K497" i="1"/>
  <c r="G497" i="1"/>
  <c r="H497" i="1" s="1"/>
  <c r="L497" i="1" s="1"/>
  <c r="T496" i="1"/>
  <c r="S496" i="1"/>
  <c r="K496" i="1"/>
  <c r="G496" i="1"/>
  <c r="H496" i="1" s="1"/>
  <c r="L496" i="1" s="1"/>
  <c r="T495" i="1"/>
  <c r="S495" i="1"/>
  <c r="K495" i="1"/>
  <c r="G495" i="1"/>
  <c r="H495" i="1" s="1"/>
  <c r="L495" i="1" s="1"/>
  <c r="T494" i="1"/>
  <c r="S494" i="1"/>
  <c r="K494" i="1"/>
  <c r="G494" i="1"/>
  <c r="H494" i="1" s="1"/>
  <c r="L494" i="1" s="1"/>
  <c r="T493" i="1"/>
  <c r="S493" i="1"/>
  <c r="K493" i="1"/>
  <c r="G493" i="1"/>
  <c r="H493" i="1" s="1"/>
  <c r="L493" i="1" s="1"/>
  <c r="T492" i="1"/>
  <c r="S492" i="1"/>
  <c r="K492" i="1"/>
  <c r="G492" i="1"/>
  <c r="H492" i="1" s="1"/>
  <c r="L492" i="1" s="1"/>
  <c r="T491" i="1"/>
  <c r="S491" i="1"/>
  <c r="K491" i="1"/>
  <c r="G491" i="1"/>
  <c r="H491" i="1" s="1"/>
  <c r="L491" i="1" s="1"/>
  <c r="T490" i="1"/>
  <c r="S490" i="1"/>
  <c r="K490" i="1"/>
  <c r="G490" i="1"/>
  <c r="H490" i="1" s="1"/>
  <c r="L490" i="1" s="1"/>
  <c r="T489" i="1"/>
  <c r="S489" i="1"/>
  <c r="K489" i="1"/>
  <c r="G489" i="1"/>
  <c r="H489" i="1" s="1"/>
  <c r="L489" i="1" s="1"/>
  <c r="T488" i="1"/>
  <c r="S488" i="1"/>
  <c r="K488" i="1"/>
  <c r="G488" i="1"/>
  <c r="H488" i="1" s="1"/>
  <c r="L488" i="1" s="1"/>
  <c r="T487" i="1"/>
  <c r="S487" i="1"/>
  <c r="K487" i="1"/>
  <c r="G487" i="1"/>
  <c r="H487" i="1" s="1"/>
  <c r="L487" i="1" s="1"/>
  <c r="T486" i="1"/>
  <c r="S486" i="1"/>
  <c r="K486" i="1"/>
  <c r="G486" i="1"/>
  <c r="H486" i="1" s="1"/>
  <c r="L486" i="1" s="1"/>
  <c r="T485" i="1"/>
  <c r="S485" i="1"/>
  <c r="K485" i="1"/>
  <c r="G485" i="1"/>
  <c r="H485" i="1" s="1"/>
  <c r="L485" i="1" s="1"/>
  <c r="T484" i="1"/>
  <c r="S484" i="1"/>
  <c r="K484" i="1"/>
  <c r="G484" i="1"/>
  <c r="H484" i="1" s="1"/>
  <c r="L484" i="1" s="1"/>
  <c r="T483" i="1"/>
  <c r="S483" i="1"/>
  <c r="K483" i="1"/>
  <c r="G483" i="1"/>
  <c r="H483" i="1" s="1"/>
  <c r="L483" i="1" s="1"/>
  <c r="T482" i="1"/>
  <c r="S482" i="1"/>
  <c r="K482" i="1"/>
  <c r="G482" i="1"/>
  <c r="H482" i="1" s="1"/>
  <c r="L482" i="1" s="1"/>
  <c r="T481" i="1"/>
  <c r="S481" i="1"/>
  <c r="K481" i="1"/>
  <c r="G481" i="1"/>
  <c r="H481" i="1" s="1"/>
  <c r="L481" i="1" s="1"/>
  <c r="T480" i="1"/>
  <c r="S480" i="1"/>
  <c r="K480" i="1"/>
  <c r="G480" i="1"/>
  <c r="H480" i="1" s="1"/>
  <c r="L480" i="1" s="1"/>
  <c r="T479" i="1"/>
  <c r="S479" i="1"/>
  <c r="K479" i="1"/>
  <c r="G479" i="1"/>
  <c r="H479" i="1" s="1"/>
  <c r="L479" i="1" s="1"/>
  <c r="T478" i="1"/>
  <c r="S478" i="1"/>
  <c r="K478" i="1"/>
  <c r="G478" i="1"/>
  <c r="H478" i="1" s="1"/>
  <c r="L478" i="1" s="1"/>
  <c r="T477" i="1"/>
  <c r="S477" i="1"/>
  <c r="K477" i="1"/>
  <c r="G477" i="1"/>
  <c r="H477" i="1" s="1"/>
  <c r="L477" i="1" s="1"/>
  <c r="T476" i="1"/>
  <c r="S476" i="1"/>
  <c r="K476" i="1"/>
  <c r="G476" i="1"/>
  <c r="H476" i="1" s="1"/>
  <c r="L476" i="1" s="1"/>
  <c r="T475" i="1"/>
  <c r="S475" i="1"/>
  <c r="K475" i="1"/>
  <c r="G475" i="1"/>
  <c r="H475" i="1" s="1"/>
  <c r="L475" i="1" s="1"/>
  <c r="T474" i="1"/>
  <c r="S474" i="1"/>
  <c r="K474" i="1"/>
  <c r="G474" i="1"/>
  <c r="H474" i="1" s="1"/>
  <c r="L474" i="1" s="1"/>
  <c r="T473" i="1"/>
  <c r="S473" i="1"/>
  <c r="K473" i="1"/>
  <c r="G473" i="1"/>
  <c r="H473" i="1" s="1"/>
  <c r="L473" i="1" s="1"/>
  <c r="T472" i="1"/>
  <c r="S472" i="1"/>
  <c r="K472" i="1"/>
  <c r="G472" i="1"/>
  <c r="H472" i="1" s="1"/>
  <c r="L472" i="1" s="1"/>
  <c r="T471" i="1"/>
  <c r="S471" i="1"/>
  <c r="L471" i="1"/>
  <c r="K471" i="1"/>
  <c r="G471" i="1"/>
  <c r="H471" i="1" s="1"/>
  <c r="T470" i="1"/>
  <c r="S470" i="1"/>
  <c r="K470" i="1"/>
  <c r="H470" i="1"/>
  <c r="L470" i="1" s="1"/>
  <c r="G470" i="1"/>
  <c r="T469" i="1"/>
  <c r="S469" i="1"/>
  <c r="K469" i="1"/>
  <c r="G469" i="1"/>
  <c r="H469" i="1" s="1"/>
  <c r="L469" i="1" s="1"/>
  <c r="T468" i="1"/>
  <c r="S468" i="1"/>
  <c r="K468" i="1"/>
  <c r="H468" i="1"/>
  <c r="L468" i="1" s="1"/>
  <c r="G468" i="1"/>
  <c r="T467" i="1"/>
  <c r="S467" i="1"/>
  <c r="K467" i="1"/>
  <c r="G467" i="1"/>
  <c r="H467" i="1" s="1"/>
  <c r="L467" i="1" s="1"/>
  <c r="T466" i="1"/>
  <c r="S466" i="1"/>
  <c r="K466" i="1"/>
  <c r="H466" i="1"/>
  <c r="L466" i="1" s="1"/>
  <c r="G466" i="1"/>
  <c r="T465" i="1"/>
  <c r="S465" i="1"/>
  <c r="L465" i="1"/>
  <c r="K465" i="1"/>
  <c r="H465" i="1"/>
  <c r="G465" i="1"/>
  <c r="T464" i="1"/>
  <c r="S464" i="1"/>
  <c r="K464" i="1"/>
  <c r="G464" i="1"/>
  <c r="H464" i="1" s="1"/>
  <c r="L464" i="1" s="1"/>
  <c r="T463" i="1"/>
  <c r="S463" i="1"/>
  <c r="K463" i="1"/>
  <c r="H463" i="1"/>
  <c r="L463" i="1" s="1"/>
  <c r="G463" i="1"/>
  <c r="T462" i="1"/>
  <c r="S462" i="1"/>
  <c r="K462" i="1"/>
  <c r="H462" i="1"/>
  <c r="L462" i="1" s="1"/>
  <c r="G462" i="1"/>
  <c r="T461" i="1"/>
  <c r="S461" i="1"/>
  <c r="K461" i="1"/>
  <c r="G461" i="1"/>
  <c r="H461" i="1" s="1"/>
  <c r="L461" i="1" s="1"/>
  <c r="T460" i="1"/>
  <c r="S460" i="1"/>
  <c r="K460" i="1"/>
  <c r="H460" i="1"/>
  <c r="L460" i="1" s="1"/>
  <c r="G460" i="1"/>
  <c r="T459" i="1"/>
  <c r="S459" i="1"/>
  <c r="K459" i="1"/>
  <c r="G459" i="1"/>
  <c r="H459" i="1" s="1"/>
  <c r="L459" i="1" s="1"/>
  <c r="T458" i="1"/>
  <c r="S458" i="1"/>
  <c r="K458" i="1"/>
  <c r="H458" i="1"/>
  <c r="L458" i="1" s="1"/>
  <c r="G458" i="1"/>
  <c r="T457" i="1"/>
  <c r="S457" i="1"/>
  <c r="L457" i="1"/>
  <c r="K457" i="1"/>
  <c r="H457" i="1"/>
  <c r="G457" i="1"/>
  <c r="T456" i="1"/>
  <c r="S456" i="1"/>
  <c r="K456" i="1"/>
  <c r="G456" i="1"/>
  <c r="H456" i="1" s="1"/>
  <c r="L456" i="1" s="1"/>
  <c r="T455" i="1"/>
  <c r="S455" i="1"/>
  <c r="K455" i="1"/>
  <c r="H455" i="1"/>
  <c r="L455" i="1" s="1"/>
  <c r="G455" i="1"/>
  <c r="T454" i="1"/>
  <c r="S454" i="1"/>
  <c r="K454" i="1"/>
  <c r="H454" i="1"/>
  <c r="L454" i="1" s="1"/>
  <c r="G454" i="1"/>
  <c r="T453" i="1"/>
  <c r="S453" i="1"/>
  <c r="K453" i="1"/>
  <c r="G453" i="1"/>
  <c r="H453" i="1" s="1"/>
  <c r="L453" i="1" s="1"/>
  <c r="T452" i="1"/>
  <c r="S452" i="1"/>
  <c r="K452" i="1"/>
  <c r="H452" i="1"/>
  <c r="L452" i="1" s="1"/>
  <c r="G452" i="1"/>
  <c r="T451" i="1"/>
  <c r="S451" i="1"/>
  <c r="K451" i="1"/>
  <c r="G451" i="1"/>
  <c r="H451" i="1" s="1"/>
  <c r="L451" i="1" s="1"/>
  <c r="T450" i="1"/>
  <c r="S450" i="1"/>
  <c r="K450" i="1"/>
  <c r="H450" i="1"/>
  <c r="L450" i="1" s="1"/>
  <c r="G450" i="1"/>
  <c r="T449" i="1"/>
  <c r="S449" i="1"/>
  <c r="L449" i="1"/>
  <c r="K449" i="1"/>
  <c r="H449" i="1"/>
  <c r="G449" i="1"/>
  <c r="T448" i="1"/>
  <c r="S448" i="1"/>
  <c r="K448" i="1"/>
  <c r="G448" i="1"/>
  <c r="H448" i="1" s="1"/>
  <c r="L448" i="1" s="1"/>
  <c r="T447" i="1"/>
  <c r="S447" i="1"/>
  <c r="K447" i="1"/>
  <c r="H447" i="1"/>
  <c r="L447" i="1" s="1"/>
  <c r="G447" i="1"/>
  <c r="T446" i="1"/>
  <c r="S446" i="1"/>
  <c r="K446" i="1"/>
  <c r="G446" i="1"/>
  <c r="H446" i="1" s="1"/>
  <c r="L446" i="1" s="1"/>
  <c r="T445" i="1"/>
  <c r="S445" i="1"/>
  <c r="K445" i="1"/>
  <c r="H445" i="1"/>
  <c r="L445" i="1" s="1"/>
  <c r="G445" i="1"/>
  <c r="T444" i="1"/>
  <c r="S444" i="1"/>
  <c r="K444" i="1"/>
  <c r="H444" i="1"/>
  <c r="L444" i="1" s="1"/>
  <c r="G444" i="1"/>
  <c r="T443" i="1"/>
  <c r="S443" i="1"/>
  <c r="K443" i="1"/>
  <c r="G443" i="1"/>
  <c r="H443" i="1" s="1"/>
  <c r="L443" i="1" s="1"/>
  <c r="T442" i="1"/>
  <c r="S442" i="1"/>
  <c r="K442" i="1"/>
  <c r="G442" i="1"/>
  <c r="H442" i="1" s="1"/>
  <c r="L442" i="1" s="1"/>
  <c r="T441" i="1"/>
  <c r="S441" i="1"/>
  <c r="L441" i="1"/>
  <c r="K441" i="1"/>
  <c r="G441" i="1"/>
  <c r="H441" i="1" s="1"/>
  <c r="T440" i="1"/>
  <c r="S440" i="1"/>
  <c r="K440" i="1"/>
  <c r="G440" i="1"/>
  <c r="H440" i="1" s="1"/>
  <c r="L440" i="1" s="1"/>
  <c r="T439" i="1"/>
  <c r="S439" i="1"/>
  <c r="K439" i="1"/>
  <c r="H439" i="1"/>
  <c r="L439" i="1" s="1"/>
  <c r="G439" i="1"/>
  <c r="T438" i="1"/>
  <c r="S438" i="1"/>
  <c r="K438" i="1"/>
  <c r="G438" i="1"/>
  <c r="H438" i="1" s="1"/>
  <c r="L438" i="1" s="1"/>
  <c r="T437" i="1"/>
  <c r="S437" i="1"/>
  <c r="K437" i="1"/>
  <c r="G437" i="1"/>
  <c r="H437" i="1" s="1"/>
  <c r="L437" i="1" s="1"/>
  <c r="T436" i="1"/>
  <c r="S436" i="1"/>
  <c r="K436" i="1"/>
  <c r="H436" i="1"/>
  <c r="L436" i="1" s="1"/>
  <c r="G436" i="1"/>
  <c r="T435" i="1"/>
  <c r="S435" i="1"/>
  <c r="L435" i="1"/>
  <c r="K435" i="1"/>
  <c r="G435" i="1"/>
  <c r="H435" i="1" s="1"/>
  <c r="T434" i="1"/>
  <c r="S434" i="1"/>
  <c r="K434" i="1"/>
  <c r="G434" i="1"/>
  <c r="H434" i="1" s="1"/>
  <c r="L434" i="1" s="1"/>
  <c r="T433" i="1"/>
  <c r="S433" i="1"/>
  <c r="K433" i="1"/>
  <c r="G433" i="1"/>
  <c r="H433" i="1" s="1"/>
  <c r="L433" i="1" s="1"/>
  <c r="T432" i="1"/>
  <c r="S432" i="1"/>
  <c r="K432" i="1"/>
  <c r="G432" i="1"/>
  <c r="H432" i="1" s="1"/>
  <c r="L432" i="1" s="1"/>
  <c r="T431" i="1"/>
  <c r="S431" i="1"/>
  <c r="K431" i="1"/>
  <c r="H431" i="1"/>
  <c r="L431" i="1" s="1"/>
  <c r="G431" i="1"/>
  <c r="T430" i="1"/>
  <c r="S430" i="1"/>
  <c r="K430" i="1"/>
  <c r="G430" i="1"/>
  <c r="H430" i="1" s="1"/>
  <c r="L430" i="1" s="1"/>
  <c r="T429" i="1"/>
  <c r="S429" i="1"/>
  <c r="K429" i="1"/>
  <c r="H429" i="1"/>
  <c r="L429" i="1" s="1"/>
  <c r="G429" i="1"/>
  <c r="T428" i="1"/>
  <c r="S428" i="1"/>
  <c r="K428" i="1"/>
  <c r="H428" i="1"/>
  <c r="L428" i="1" s="1"/>
  <c r="G428" i="1"/>
  <c r="T427" i="1"/>
  <c r="S427" i="1"/>
  <c r="K427" i="1"/>
  <c r="G427" i="1"/>
  <c r="H427" i="1" s="1"/>
  <c r="L427" i="1" s="1"/>
  <c r="T426" i="1"/>
  <c r="S426" i="1"/>
  <c r="K426" i="1"/>
  <c r="G426" i="1"/>
  <c r="H426" i="1" s="1"/>
  <c r="L426" i="1" s="1"/>
  <c r="T425" i="1"/>
  <c r="S425" i="1"/>
  <c r="L425" i="1"/>
  <c r="K425" i="1"/>
  <c r="G425" i="1"/>
  <c r="H425" i="1" s="1"/>
  <c r="T424" i="1"/>
  <c r="S424" i="1"/>
  <c r="K424" i="1"/>
  <c r="G424" i="1"/>
  <c r="H424" i="1" s="1"/>
  <c r="L424" i="1" s="1"/>
  <c r="T423" i="1"/>
  <c r="S423" i="1"/>
  <c r="K423" i="1"/>
  <c r="H423" i="1"/>
  <c r="L423" i="1" s="1"/>
  <c r="G423" i="1"/>
  <c r="T422" i="1"/>
  <c r="S422" i="1"/>
  <c r="K422" i="1"/>
  <c r="G422" i="1"/>
  <c r="H422" i="1" s="1"/>
  <c r="L422" i="1" s="1"/>
  <c r="T421" i="1"/>
  <c r="S421" i="1"/>
  <c r="K421" i="1"/>
  <c r="G421" i="1"/>
  <c r="H421" i="1" s="1"/>
  <c r="L421" i="1" s="1"/>
  <c r="T420" i="1"/>
  <c r="S420" i="1"/>
  <c r="K420" i="1"/>
  <c r="H420" i="1"/>
  <c r="L420" i="1" s="1"/>
  <c r="G420" i="1"/>
  <c r="K210" i="1"/>
  <c r="G210" i="1"/>
  <c r="H210" i="1" s="1"/>
  <c r="L210" i="1" s="1"/>
  <c r="K209" i="1"/>
  <c r="G209" i="1"/>
  <c r="H209" i="1" s="1"/>
  <c r="L209" i="1" s="1"/>
  <c r="K208" i="1"/>
  <c r="H208" i="1"/>
  <c r="L208" i="1" s="1"/>
  <c r="G208" i="1"/>
  <c r="K207" i="1"/>
  <c r="G207" i="1"/>
  <c r="H207" i="1" s="1"/>
  <c r="L207" i="1" s="1"/>
  <c r="K206" i="1"/>
  <c r="G206" i="1"/>
  <c r="H206" i="1" s="1"/>
  <c r="L206" i="1" s="1"/>
  <c r="K205" i="1"/>
  <c r="G205" i="1"/>
  <c r="H205" i="1" s="1"/>
  <c r="L205" i="1" s="1"/>
  <c r="K204" i="1"/>
  <c r="G204" i="1"/>
  <c r="H204" i="1" s="1"/>
  <c r="L204" i="1" s="1"/>
  <c r="K203" i="1"/>
  <c r="G203" i="1"/>
  <c r="H203" i="1" s="1"/>
  <c r="L203" i="1" s="1"/>
  <c r="K202" i="1"/>
  <c r="G202" i="1"/>
  <c r="H202" i="1" s="1"/>
  <c r="L202" i="1" s="1"/>
  <c r="K201" i="1"/>
  <c r="H201" i="1"/>
  <c r="L201" i="1" s="1"/>
  <c r="G201" i="1"/>
  <c r="K200" i="1"/>
  <c r="H200" i="1"/>
  <c r="L200" i="1" s="1"/>
  <c r="G200" i="1"/>
  <c r="K199" i="1"/>
  <c r="H199" i="1"/>
  <c r="L199" i="1" s="1"/>
  <c r="G199" i="1"/>
  <c r="K198" i="1"/>
  <c r="G198" i="1"/>
  <c r="H198" i="1" s="1"/>
  <c r="L198" i="1" s="1"/>
  <c r="K197" i="1"/>
  <c r="H197" i="1"/>
  <c r="L197" i="1" s="1"/>
  <c r="G197" i="1"/>
  <c r="K196" i="1"/>
  <c r="H196" i="1"/>
  <c r="L196" i="1" s="1"/>
  <c r="G196" i="1"/>
  <c r="K195" i="1"/>
  <c r="G195" i="1"/>
  <c r="H195" i="1" s="1"/>
  <c r="L195" i="1" s="1"/>
  <c r="K194" i="1"/>
  <c r="G194" i="1"/>
  <c r="H194" i="1" s="1"/>
  <c r="L194" i="1" s="1"/>
  <c r="K193" i="1"/>
  <c r="G193" i="1"/>
  <c r="H193" i="1" s="1"/>
  <c r="L193" i="1" s="1"/>
  <c r="K192" i="1"/>
  <c r="G192" i="1"/>
  <c r="H192" i="1" s="1"/>
  <c r="L192" i="1" s="1"/>
  <c r="K191" i="1"/>
  <c r="G191" i="1"/>
  <c r="H191" i="1" s="1"/>
  <c r="L191" i="1" s="1"/>
  <c r="K190" i="1"/>
  <c r="G190" i="1"/>
  <c r="H190" i="1" s="1"/>
  <c r="L190" i="1" s="1"/>
  <c r="K189" i="1"/>
  <c r="H189" i="1"/>
  <c r="L189" i="1" s="1"/>
  <c r="G189" i="1"/>
  <c r="K188" i="1"/>
  <c r="G188" i="1"/>
  <c r="H188" i="1" s="1"/>
  <c r="L188" i="1" s="1"/>
  <c r="K187" i="1"/>
  <c r="G187" i="1"/>
  <c r="H187" i="1" s="1"/>
  <c r="L187" i="1" s="1"/>
  <c r="K186" i="1"/>
  <c r="G186" i="1"/>
  <c r="H186" i="1" s="1"/>
  <c r="L186" i="1" s="1"/>
  <c r="K185" i="1"/>
  <c r="G185" i="1"/>
  <c r="H185" i="1" s="1"/>
  <c r="L185" i="1" s="1"/>
  <c r="K184" i="1"/>
  <c r="G184" i="1"/>
  <c r="H184" i="1" s="1"/>
  <c r="L184" i="1" s="1"/>
  <c r="K183" i="1"/>
  <c r="H183" i="1"/>
  <c r="L183" i="1" s="1"/>
  <c r="G183" i="1"/>
  <c r="K182" i="1"/>
  <c r="G182" i="1"/>
  <c r="H182" i="1" s="1"/>
  <c r="L182" i="1" s="1"/>
  <c r="K181" i="1"/>
  <c r="G181" i="1"/>
  <c r="H181" i="1" s="1"/>
  <c r="L181" i="1" s="1"/>
  <c r="K180" i="1"/>
  <c r="H180" i="1"/>
  <c r="L180" i="1" s="1"/>
  <c r="G180" i="1"/>
  <c r="K179" i="1"/>
  <c r="G179" i="1"/>
  <c r="H179" i="1" s="1"/>
  <c r="L179" i="1" s="1"/>
  <c r="K178" i="1"/>
  <c r="G178" i="1"/>
  <c r="H178" i="1" s="1"/>
  <c r="L178" i="1" s="1"/>
  <c r="K177" i="1"/>
  <c r="G177" i="1"/>
  <c r="H177" i="1" s="1"/>
  <c r="L177" i="1" s="1"/>
  <c r="K176" i="1"/>
  <c r="G176" i="1"/>
  <c r="H176" i="1" s="1"/>
  <c r="L176" i="1" s="1"/>
  <c r="K175" i="1"/>
  <c r="G175" i="1"/>
  <c r="H175" i="1" s="1"/>
  <c r="L175" i="1" s="1"/>
  <c r="K174" i="1"/>
  <c r="G174" i="1"/>
  <c r="H174" i="1" s="1"/>
  <c r="L174" i="1" s="1"/>
  <c r="K173" i="1"/>
  <c r="H173" i="1"/>
  <c r="L173" i="1" s="1"/>
  <c r="G173" i="1"/>
  <c r="K172" i="1"/>
  <c r="H172" i="1"/>
  <c r="L172" i="1" s="1"/>
  <c r="G172" i="1"/>
  <c r="K171" i="1"/>
  <c r="G171" i="1"/>
  <c r="H171" i="1" s="1"/>
  <c r="L171" i="1" s="1"/>
  <c r="K170" i="1"/>
  <c r="G170" i="1"/>
  <c r="H170" i="1" s="1"/>
  <c r="L170" i="1" s="1"/>
  <c r="K169" i="1"/>
  <c r="G169" i="1"/>
  <c r="H169" i="1" s="1"/>
  <c r="L169" i="1" s="1"/>
  <c r="K168" i="1"/>
  <c r="G168" i="1"/>
  <c r="H168" i="1" s="1"/>
  <c r="L168" i="1" s="1"/>
  <c r="K167" i="1"/>
  <c r="H167" i="1"/>
  <c r="L167" i="1" s="1"/>
  <c r="G167" i="1"/>
  <c r="K166" i="1"/>
  <c r="G166" i="1"/>
  <c r="H166" i="1" s="1"/>
  <c r="L166" i="1" s="1"/>
  <c r="K165" i="1"/>
  <c r="G165" i="1"/>
  <c r="H165" i="1" s="1"/>
  <c r="L165" i="1" s="1"/>
  <c r="K164" i="1"/>
  <c r="H164" i="1"/>
  <c r="L164" i="1" s="1"/>
  <c r="G164" i="1"/>
  <c r="K163" i="1"/>
  <c r="G163" i="1"/>
  <c r="H163" i="1" s="1"/>
  <c r="L163" i="1" s="1"/>
  <c r="K162" i="1"/>
  <c r="G162" i="1"/>
  <c r="H162" i="1" s="1"/>
  <c r="L162" i="1" s="1"/>
  <c r="K161" i="1"/>
  <c r="H161" i="1"/>
  <c r="L161" i="1" s="1"/>
  <c r="G161" i="1"/>
  <c r="K160" i="1"/>
  <c r="H160" i="1"/>
  <c r="L160" i="1" s="1"/>
  <c r="G160" i="1"/>
  <c r="K159" i="1"/>
  <c r="G159" i="1"/>
  <c r="H159" i="1" s="1"/>
  <c r="L159" i="1" s="1"/>
  <c r="T158" i="1"/>
  <c r="S158" i="1"/>
  <c r="K158" i="1"/>
  <c r="G158" i="1"/>
  <c r="H158" i="1" s="1"/>
  <c r="L158" i="1" s="1"/>
  <c r="T157" i="1"/>
  <c r="S157" i="1"/>
  <c r="K157" i="1"/>
  <c r="G157" i="1"/>
  <c r="H157" i="1" s="1"/>
  <c r="L157" i="1" s="1"/>
  <c r="T156" i="1"/>
  <c r="S156" i="1"/>
  <c r="L156" i="1"/>
  <c r="K156" i="1"/>
  <c r="G156" i="1"/>
  <c r="H156" i="1" s="1"/>
  <c r="T155" i="1"/>
  <c r="S155" i="1"/>
  <c r="K155" i="1"/>
  <c r="G155" i="1"/>
  <c r="H155" i="1" s="1"/>
  <c r="L155" i="1" s="1"/>
  <c r="T154" i="1"/>
  <c r="S154" i="1"/>
  <c r="K154" i="1"/>
  <c r="H154" i="1"/>
  <c r="L154" i="1" s="1"/>
  <c r="G154" i="1"/>
  <c r="T153" i="1"/>
  <c r="S153" i="1"/>
  <c r="K153" i="1"/>
  <c r="G153" i="1"/>
  <c r="H153" i="1" s="1"/>
  <c r="L153" i="1" s="1"/>
  <c r="T152" i="1"/>
  <c r="S152" i="1"/>
  <c r="K152" i="1"/>
  <c r="G152" i="1"/>
  <c r="H152" i="1" s="1"/>
  <c r="L152" i="1" s="1"/>
  <c r="T151" i="1"/>
  <c r="S151" i="1"/>
  <c r="K151" i="1"/>
  <c r="G151" i="1"/>
  <c r="H151" i="1" s="1"/>
  <c r="L151" i="1" s="1"/>
  <c r="T150" i="1"/>
  <c r="S150" i="1"/>
  <c r="K150" i="1"/>
  <c r="H150" i="1"/>
  <c r="L150" i="1" s="1"/>
  <c r="G150" i="1"/>
  <c r="T149" i="1"/>
  <c r="S149" i="1"/>
  <c r="K149" i="1"/>
  <c r="G149" i="1"/>
  <c r="H149" i="1" s="1"/>
  <c r="L149" i="1" s="1"/>
  <c r="T148" i="1"/>
  <c r="S148" i="1"/>
  <c r="K148" i="1"/>
  <c r="G148" i="1"/>
  <c r="H148" i="1" s="1"/>
  <c r="L148" i="1" s="1"/>
  <c r="T147" i="1"/>
  <c r="S147" i="1"/>
  <c r="K147" i="1"/>
  <c r="G147" i="1"/>
  <c r="H147" i="1" s="1"/>
  <c r="L147" i="1" s="1"/>
  <c r="T146" i="1"/>
  <c r="S146" i="1"/>
  <c r="K146" i="1"/>
  <c r="G146" i="1"/>
  <c r="H146" i="1" s="1"/>
  <c r="L146" i="1" s="1"/>
  <c r="T145" i="1"/>
  <c r="S145" i="1"/>
  <c r="K145" i="1"/>
  <c r="G145" i="1"/>
  <c r="H145" i="1" s="1"/>
  <c r="L145" i="1" s="1"/>
  <c r="T144" i="1"/>
  <c r="S144" i="1"/>
  <c r="K144" i="1"/>
  <c r="H144" i="1"/>
  <c r="L144" i="1" s="1"/>
  <c r="G144" i="1"/>
  <c r="T143" i="1"/>
  <c r="S143" i="1"/>
  <c r="K143" i="1"/>
  <c r="G143" i="1"/>
  <c r="H143" i="1" s="1"/>
  <c r="L143" i="1" s="1"/>
  <c r="T142" i="1"/>
  <c r="S142" i="1"/>
  <c r="K142" i="1"/>
  <c r="G142" i="1"/>
  <c r="H142" i="1" s="1"/>
  <c r="L142" i="1" s="1"/>
  <c r="T141" i="1"/>
  <c r="S141" i="1"/>
  <c r="K141" i="1"/>
  <c r="G141" i="1"/>
  <c r="H141" i="1" s="1"/>
  <c r="L141" i="1" s="1"/>
  <c r="T140" i="1"/>
  <c r="S140" i="1"/>
  <c r="K140" i="1"/>
  <c r="G140" i="1"/>
  <c r="H140" i="1" s="1"/>
  <c r="L140" i="1" s="1"/>
  <c r="T139" i="1"/>
  <c r="S139" i="1"/>
  <c r="K139" i="1"/>
  <c r="G139" i="1"/>
  <c r="H139" i="1" s="1"/>
  <c r="L139" i="1" s="1"/>
  <c r="T138" i="1"/>
  <c r="S138" i="1"/>
  <c r="K138" i="1"/>
  <c r="H138" i="1"/>
  <c r="L138" i="1" s="1"/>
  <c r="G138" i="1"/>
  <c r="T137" i="1"/>
  <c r="S137" i="1"/>
  <c r="K137" i="1"/>
  <c r="G137" i="1"/>
  <c r="H137" i="1" s="1"/>
  <c r="L137" i="1" s="1"/>
  <c r="T136" i="1"/>
  <c r="S136" i="1"/>
  <c r="K136" i="1"/>
  <c r="G136" i="1"/>
  <c r="H136" i="1" s="1"/>
  <c r="L136" i="1" s="1"/>
  <c r="T135" i="1"/>
  <c r="S135" i="1"/>
  <c r="K135" i="1"/>
  <c r="G135" i="1"/>
  <c r="H135" i="1" s="1"/>
  <c r="L135" i="1" s="1"/>
  <c r="T134" i="1"/>
  <c r="S134" i="1"/>
  <c r="L134" i="1"/>
  <c r="K134" i="1"/>
  <c r="G134" i="1"/>
  <c r="H134" i="1" s="1"/>
  <c r="T133" i="1"/>
  <c r="S133" i="1"/>
  <c r="K133" i="1"/>
  <c r="G133" i="1"/>
  <c r="H133" i="1" s="1"/>
  <c r="L133" i="1" s="1"/>
  <c r="T132" i="1"/>
  <c r="S132" i="1"/>
  <c r="K132" i="1"/>
  <c r="G132" i="1"/>
  <c r="H132" i="1" s="1"/>
  <c r="L132" i="1" s="1"/>
  <c r="T131" i="1"/>
  <c r="S131" i="1"/>
  <c r="K131" i="1"/>
  <c r="G131" i="1"/>
  <c r="H131" i="1" s="1"/>
  <c r="L131" i="1" s="1"/>
  <c r="T130" i="1"/>
  <c r="S130" i="1"/>
  <c r="K130" i="1"/>
  <c r="G130" i="1"/>
  <c r="H130" i="1" s="1"/>
  <c r="L130" i="1" s="1"/>
  <c r="T129" i="1"/>
  <c r="S129" i="1"/>
  <c r="K129" i="1"/>
  <c r="G129" i="1"/>
  <c r="H129" i="1" s="1"/>
  <c r="L129" i="1" s="1"/>
  <c r="T128" i="1"/>
  <c r="S128" i="1"/>
  <c r="K128" i="1"/>
  <c r="G128" i="1"/>
  <c r="H128" i="1" s="1"/>
  <c r="L128" i="1" s="1"/>
  <c r="T127" i="1"/>
  <c r="S127" i="1"/>
  <c r="K127" i="1"/>
  <c r="G127" i="1"/>
  <c r="H127" i="1" s="1"/>
  <c r="L127" i="1" s="1"/>
  <c r="T126" i="1"/>
  <c r="S126" i="1"/>
  <c r="K126" i="1"/>
  <c r="H126" i="1"/>
  <c r="L126" i="1" s="1"/>
  <c r="G126" i="1"/>
  <c r="T125" i="1"/>
  <c r="S125" i="1"/>
  <c r="K125" i="1"/>
  <c r="G125" i="1"/>
  <c r="H125" i="1" s="1"/>
  <c r="L125" i="1" s="1"/>
  <c r="T124" i="1"/>
  <c r="S124" i="1"/>
  <c r="L124" i="1"/>
  <c r="K124" i="1"/>
  <c r="G124" i="1"/>
  <c r="H124" i="1" s="1"/>
  <c r="T123" i="1"/>
  <c r="S123" i="1"/>
  <c r="K123" i="1"/>
  <c r="G123" i="1"/>
  <c r="H123" i="1" s="1"/>
  <c r="L123" i="1" s="1"/>
  <c r="T122" i="1"/>
  <c r="S122" i="1"/>
  <c r="K122" i="1"/>
  <c r="G122" i="1"/>
  <c r="H122" i="1" s="1"/>
  <c r="L122" i="1" s="1"/>
  <c r="T121" i="1"/>
  <c r="S121" i="1"/>
  <c r="K121" i="1"/>
  <c r="G121" i="1"/>
  <c r="H121" i="1" s="1"/>
  <c r="L121" i="1" s="1"/>
  <c r="T120" i="1"/>
  <c r="S120" i="1"/>
  <c r="K120" i="1"/>
  <c r="G120" i="1"/>
  <c r="H120" i="1" s="1"/>
  <c r="L120" i="1" s="1"/>
  <c r="T119" i="1"/>
  <c r="S119" i="1"/>
  <c r="K119" i="1"/>
  <c r="H119" i="1"/>
  <c r="L119" i="1" s="1"/>
  <c r="G119" i="1"/>
  <c r="T118" i="1"/>
  <c r="S118" i="1"/>
  <c r="K118" i="1"/>
  <c r="G118" i="1"/>
  <c r="H118" i="1" s="1"/>
  <c r="L118" i="1" s="1"/>
  <c r="T117" i="1"/>
  <c r="S117" i="1"/>
  <c r="K117" i="1"/>
  <c r="G117" i="1"/>
  <c r="H117" i="1" s="1"/>
  <c r="L117" i="1" s="1"/>
  <c r="T116" i="1"/>
  <c r="S116" i="1"/>
  <c r="K116" i="1"/>
  <c r="G116" i="1"/>
  <c r="H116" i="1" s="1"/>
  <c r="L116" i="1" s="1"/>
  <c r="T115" i="1"/>
  <c r="S115" i="1"/>
  <c r="K115" i="1"/>
  <c r="G115" i="1"/>
  <c r="H115" i="1" s="1"/>
  <c r="L115" i="1" s="1"/>
  <c r="T114" i="1"/>
  <c r="S114" i="1"/>
  <c r="K114" i="1"/>
  <c r="G114" i="1"/>
  <c r="H114" i="1" s="1"/>
  <c r="L114" i="1" s="1"/>
  <c r="T113" i="1"/>
  <c r="S113" i="1"/>
  <c r="K113" i="1"/>
  <c r="G113" i="1"/>
  <c r="H113" i="1" s="1"/>
  <c r="L113" i="1" s="1"/>
  <c r="T112" i="1"/>
  <c r="S112" i="1"/>
  <c r="L112" i="1"/>
  <c r="K112" i="1"/>
  <c r="G112" i="1"/>
  <c r="H112" i="1" s="1"/>
  <c r="T111" i="1"/>
  <c r="S111" i="1"/>
  <c r="L111" i="1"/>
  <c r="K111" i="1"/>
  <c r="G111" i="1"/>
  <c r="H111" i="1" s="1"/>
  <c r="T110" i="1"/>
  <c r="S110" i="1"/>
  <c r="K110" i="1"/>
  <c r="G110" i="1"/>
  <c r="H110" i="1" s="1"/>
  <c r="L110" i="1" s="1"/>
  <c r="T109" i="1"/>
  <c r="S109" i="1"/>
  <c r="K109" i="1"/>
  <c r="G109" i="1"/>
  <c r="H109" i="1" s="1"/>
  <c r="L109" i="1" s="1"/>
  <c r="T108" i="1"/>
  <c r="S108" i="1"/>
  <c r="K108" i="1"/>
  <c r="G108" i="1"/>
  <c r="H108" i="1" s="1"/>
  <c r="L108" i="1" s="1"/>
  <c r="T107" i="1"/>
  <c r="S107" i="1"/>
  <c r="L107" i="1"/>
  <c r="K107" i="1"/>
  <c r="G107" i="1"/>
  <c r="H107" i="1" s="1"/>
  <c r="T106" i="1"/>
  <c r="S106" i="1"/>
  <c r="K106" i="1"/>
  <c r="G106" i="1"/>
  <c r="H106" i="1" s="1"/>
  <c r="L106" i="1" s="1"/>
  <c r="T105" i="1"/>
  <c r="S105" i="1"/>
  <c r="K105" i="1"/>
  <c r="G105" i="1"/>
  <c r="H105" i="1" s="1"/>
  <c r="L105" i="1" s="1"/>
  <c r="T104" i="1"/>
  <c r="S104" i="1"/>
  <c r="K104" i="1"/>
  <c r="G104" i="1"/>
  <c r="H104" i="1" s="1"/>
  <c r="L104" i="1" s="1"/>
  <c r="T103" i="1"/>
  <c r="S103" i="1"/>
  <c r="K103" i="1"/>
  <c r="G103" i="1"/>
  <c r="H103" i="1" s="1"/>
  <c r="L103" i="1" s="1"/>
  <c r="T102" i="1"/>
  <c r="S102" i="1"/>
  <c r="K102" i="1"/>
  <c r="H102" i="1"/>
  <c r="L102" i="1" s="1"/>
  <c r="G102" i="1"/>
  <c r="T101" i="1"/>
  <c r="S101" i="1"/>
  <c r="K101" i="1"/>
  <c r="G101" i="1"/>
  <c r="H101" i="1" s="1"/>
  <c r="L101" i="1" s="1"/>
  <c r="T100" i="1"/>
  <c r="S100" i="1"/>
  <c r="K100" i="1"/>
  <c r="G100" i="1"/>
  <c r="H100" i="1" s="1"/>
  <c r="L100" i="1" s="1"/>
  <c r="T99" i="1"/>
  <c r="S99" i="1"/>
  <c r="K99" i="1"/>
  <c r="G99" i="1"/>
  <c r="H99" i="1" s="1"/>
  <c r="L99" i="1" s="1"/>
  <c r="T98" i="1"/>
  <c r="S98" i="1"/>
  <c r="K98" i="1"/>
  <c r="G98" i="1"/>
  <c r="H98" i="1" s="1"/>
  <c r="L98" i="1" s="1"/>
  <c r="T97" i="1"/>
  <c r="S97" i="1"/>
  <c r="K97" i="1"/>
  <c r="G97" i="1"/>
  <c r="H97" i="1" s="1"/>
  <c r="L97" i="1" s="1"/>
  <c r="T96" i="1"/>
  <c r="S96" i="1"/>
  <c r="K96" i="1"/>
  <c r="H96" i="1"/>
  <c r="L96" i="1" s="1"/>
  <c r="G96" i="1"/>
  <c r="T95" i="1"/>
  <c r="S95" i="1"/>
  <c r="L95" i="1"/>
  <c r="K95" i="1"/>
  <c r="G95" i="1"/>
  <c r="H95" i="1" s="1"/>
  <c r="T94" i="1"/>
  <c r="S94" i="1"/>
  <c r="K94" i="1"/>
  <c r="G94" i="1"/>
  <c r="H94" i="1" s="1"/>
  <c r="L94" i="1" s="1"/>
  <c r="T93" i="1"/>
  <c r="S93" i="1"/>
  <c r="K93" i="1"/>
  <c r="G93" i="1"/>
  <c r="H93" i="1" s="1"/>
  <c r="L93" i="1" s="1"/>
  <c r="T92" i="1"/>
  <c r="S92" i="1"/>
  <c r="K92" i="1"/>
  <c r="G92" i="1"/>
  <c r="H92" i="1" s="1"/>
  <c r="L92" i="1" s="1"/>
  <c r="T91" i="1"/>
  <c r="S91" i="1"/>
  <c r="L91" i="1"/>
  <c r="K91" i="1"/>
  <c r="G91" i="1"/>
  <c r="H91" i="1" s="1"/>
  <c r="T90" i="1"/>
  <c r="S90" i="1"/>
  <c r="K90" i="1"/>
  <c r="G90" i="1"/>
  <c r="H90" i="1" s="1"/>
  <c r="L90" i="1" s="1"/>
  <c r="T89" i="1"/>
  <c r="S89" i="1"/>
  <c r="K89" i="1"/>
  <c r="G89" i="1"/>
  <c r="H89" i="1" s="1"/>
  <c r="L89" i="1" s="1"/>
  <c r="T88" i="1"/>
  <c r="S88" i="1"/>
  <c r="K88" i="1"/>
  <c r="G88" i="1"/>
  <c r="H88" i="1" s="1"/>
  <c r="L88" i="1" s="1"/>
  <c r="T87" i="1"/>
  <c r="S87" i="1"/>
  <c r="K87" i="1"/>
  <c r="G87" i="1"/>
  <c r="H87" i="1" s="1"/>
  <c r="L87" i="1" s="1"/>
  <c r="T86" i="1"/>
  <c r="S86" i="1"/>
  <c r="K86" i="1"/>
  <c r="H86" i="1"/>
  <c r="L86" i="1" s="1"/>
  <c r="G86" i="1"/>
  <c r="T85" i="1"/>
  <c r="S85" i="1"/>
  <c r="K85" i="1"/>
  <c r="G85" i="1"/>
  <c r="H85" i="1" s="1"/>
  <c r="L85" i="1" s="1"/>
  <c r="T84" i="1"/>
  <c r="S84" i="1"/>
  <c r="K84" i="1"/>
  <c r="G84" i="1"/>
  <c r="H84" i="1" s="1"/>
  <c r="L84" i="1" s="1"/>
  <c r="T83" i="1"/>
  <c r="S83" i="1"/>
  <c r="K83" i="1"/>
  <c r="G83" i="1"/>
  <c r="H83" i="1" s="1"/>
  <c r="L83" i="1" s="1"/>
  <c r="T82" i="1"/>
  <c r="S82" i="1"/>
  <c r="K82" i="1"/>
  <c r="G82" i="1"/>
  <c r="H82" i="1" s="1"/>
  <c r="L82" i="1" s="1"/>
  <c r="T81" i="1"/>
  <c r="S81" i="1"/>
  <c r="K81" i="1"/>
  <c r="G81" i="1"/>
  <c r="H81" i="1" s="1"/>
  <c r="L81" i="1" s="1"/>
  <c r="T80" i="1"/>
  <c r="S80" i="1"/>
  <c r="K80" i="1"/>
  <c r="H80" i="1"/>
  <c r="L80" i="1" s="1"/>
  <c r="G80" i="1"/>
  <c r="T79" i="1"/>
  <c r="S79" i="1"/>
  <c r="L79" i="1"/>
  <c r="K79" i="1"/>
  <c r="G79" i="1"/>
  <c r="H79" i="1" s="1"/>
  <c r="T78" i="1"/>
  <c r="S78" i="1"/>
  <c r="K78" i="1"/>
  <c r="G78" i="1"/>
  <c r="H78" i="1" s="1"/>
  <c r="L78" i="1" s="1"/>
  <c r="T77" i="1"/>
  <c r="S77" i="1"/>
  <c r="K77" i="1"/>
  <c r="G77" i="1"/>
  <c r="H77" i="1" s="1"/>
  <c r="L77" i="1" s="1"/>
  <c r="T76" i="1"/>
  <c r="S76" i="1"/>
  <c r="K76" i="1"/>
  <c r="G76" i="1"/>
  <c r="H76" i="1" s="1"/>
  <c r="L76" i="1" s="1"/>
  <c r="T75" i="1"/>
  <c r="S75" i="1"/>
  <c r="L75" i="1"/>
  <c r="K75" i="1"/>
  <c r="G75" i="1"/>
  <c r="H75" i="1" s="1"/>
  <c r="T74" i="1"/>
  <c r="S74" i="1"/>
  <c r="K74" i="1"/>
  <c r="G74" i="1"/>
  <c r="H74" i="1" s="1"/>
  <c r="L74" i="1" s="1"/>
  <c r="T73" i="1"/>
  <c r="S73" i="1"/>
  <c r="K73" i="1"/>
  <c r="G73" i="1"/>
  <c r="H73" i="1" s="1"/>
  <c r="L73" i="1" s="1"/>
  <c r="T72" i="1"/>
  <c r="S72" i="1"/>
  <c r="K72" i="1"/>
  <c r="G72" i="1"/>
  <c r="H72" i="1" s="1"/>
  <c r="L72" i="1" s="1"/>
  <c r="T71" i="1"/>
  <c r="S71" i="1"/>
  <c r="K71" i="1"/>
  <c r="G71" i="1"/>
  <c r="H71" i="1" s="1"/>
  <c r="L71" i="1" s="1"/>
  <c r="T70" i="1"/>
  <c r="S70" i="1"/>
  <c r="K70" i="1"/>
  <c r="H70" i="1"/>
  <c r="L70" i="1" s="1"/>
  <c r="G70" i="1"/>
  <c r="T69" i="1"/>
  <c r="S69" i="1"/>
  <c r="K69" i="1"/>
  <c r="G69" i="1"/>
  <c r="H69" i="1" s="1"/>
  <c r="L69" i="1" s="1"/>
  <c r="T68" i="1"/>
  <c r="S68" i="1"/>
  <c r="K68" i="1"/>
  <c r="G68" i="1"/>
  <c r="H68" i="1" s="1"/>
  <c r="L68" i="1" s="1"/>
  <c r="T67" i="1"/>
  <c r="S67" i="1"/>
  <c r="K67" i="1"/>
  <c r="G67" i="1"/>
  <c r="H67" i="1" s="1"/>
  <c r="L67" i="1" s="1"/>
  <c r="T66" i="1"/>
  <c r="S66" i="1"/>
  <c r="K66" i="1"/>
  <c r="G66" i="1"/>
  <c r="H66" i="1" s="1"/>
  <c r="L66" i="1" s="1"/>
  <c r="T65" i="1"/>
  <c r="S65" i="1"/>
  <c r="K65" i="1"/>
  <c r="G65" i="1"/>
  <c r="H65" i="1" s="1"/>
  <c r="L65" i="1" s="1"/>
  <c r="T64" i="1"/>
  <c r="S64" i="1"/>
  <c r="K64" i="1"/>
  <c r="G64" i="1"/>
  <c r="H64" i="1" s="1"/>
  <c r="L64" i="1" s="1"/>
  <c r="T63" i="1"/>
  <c r="S63" i="1"/>
  <c r="L63" i="1"/>
  <c r="K63" i="1"/>
  <c r="G63" i="1"/>
  <c r="H63" i="1" s="1"/>
  <c r="T62" i="1"/>
  <c r="S62" i="1"/>
  <c r="K62" i="1"/>
  <c r="G62" i="1"/>
  <c r="H62" i="1" s="1"/>
  <c r="L62" i="1" s="1"/>
  <c r="T61" i="1"/>
  <c r="S61" i="1"/>
  <c r="K61" i="1"/>
  <c r="G61" i="1"/>
  <c r="H61" i="1" s="1"/>
  <c r="L61" i="1" s="1"/>
  <c r="T60" i="1"/>
  <c r="S60" i="1"/>
  <c r="K60" i="1"/>
  <c r="G60" i="1"/>
  <c r="H60" i="1" s="1"/>
  <c r="L60" i="1" s="1"/>
  <c r="T59" i="1"/>
  <c r="S59" i="1"/>
  <c r="K59" i="1"/>
  <c r="G59" i="1"/>
  <c r="H59" i="1" s="1"/>
  <c r="L59" i="1" s="1"/>
  <c r="T58" i="1"/>
  <c r="S58" i="1"/>
  <c r="K58" i="1"/>
  <c r="G58" i="1"/>
  <c r="H58" i="1" s="1"/>
  <c r="L58" i="1" s="1"/>
  <c r="T57" i="1"/>
  <c r="S57" i="1"/>
  <c r="K57" i="1"/>
  <c r="G57" i="1"/>
  <c r="H57" i="1" s="1"/>
  <c r="L57" i="1" s="1"/>
  <c r="T56" i="1"/>
  <c r="S56" i="1"/>
  <c r="K56" i="1"/>
  <c r="G56" i="1"/>
  <c r="H56" i="1" s="1"/>
  <c r="L56" i="1" s="1"/>
  <c r="T55" i="1"/>
  <c r="S55" i="1"/>
  <c r="L55" i="1"/>
  <c r="K55" i="1"/>
  <c r="G55" i="1"/>
  <c r="H55" i="1" s="1"/>
  <c r="T54" i="1"/>
  <c r="S54" i="1"/>
  <c r="K54" i="1"/>
  <c r="G54" i="1"/>
  <c r="H54" i="1" s="1"/>
  <c r="L54" i="1" s="1"/>
  <c r="T53" i="1"/>
  <c r="S53" i="1"/>
  <c r="K53" i="1"/>
  <c r="G53" i="1"/>
  <c r="H53" i="1" s="1"/>
  <c r="L53" i="1" s="1"/>
  <c r="T52" i="1"/>
  <c r="S52" i="1"/>
  <c r="K52" i="1"/>
  <c r="G52" i="1"/>
  <c r="H52" i="1" s="1"/>
  <c r="L52" i="1" s="1"/>
  <c r="T51" i="1"/>
  <c r="S51" i="1"/>
  <c r="K51" i="1"/>
  <c r="G51" i="1"/>
  <c r="H51" i="1" s="1"/>
  <c r="L51" i="1" s="1"/>
  <c r="T50" i="1"/>
  <c r="S50" i="1"/>
  <c r="K50" i="1"/>
  <c r="G50" i="1"/>
  <c r="H50" i="1" s="1"/>
  <c r="L50" i="1" s="1"/>
  <c r="T49" i="1"/>
  <c r="S49" i="1"/>
  <c r="K49" i="1"/>
  <c r="G49" i="1"/>
  <c r="H49" i="1" s="1"/>
  <c r="L49" i="1" s="1"/>
  <c r="T48" i="1"/>
  <c r="S48" i="1"/>
  <c r="K48" i="1"/>
  <c r="G48" i="1"/>
  <c r="H48" i="1" s="1"/>
  <c r="L48" i="1" s="1"/>
  <c r="T47" i="1"/>
  <c r="S47" i="1"/>
  <c r="L47" i="1"/>
  <c r="K47" i="1"/>
  <c r="G47" i="1"/>
  <c r="H47" i="1" s="1"/>
  <c r="T46" i="1"/>
  <c r="S46" i="1"/>
  <c r="K46" i="1"/>
  <c r="G46" i="1"/>
  <c r="H46" i="1" s="1"/>
  <c r="L46" i="1" s="1"/>
  <c r="T45" i="1"/>
  <c r="S45" i="1"/>
  <c r="K45" i="1"/>
  <c r="G45" i="1"/>
  <c r="H45" i="1" s="1"/>
  <c r="L45" i="1" s="1"/>
  <c r="T44" i="1"/>
  <c r="S44" i="1"/>
  <c r="K44" i="1"/>
  <c r="G44" i="1"/>
  <c r="H44" i="1" s="1"/>
  <c r="L44" i="1" s="1"/>
  <c r="T43" i="1"/>
  <c r="S43" i="1"/>
  <c r="K43" i="1"/>
  <c r="G43" i="1"/>
  <c r="H43" i="1" s="1"/>
  <c r="L43" i="1" s="1"/>
  <c r="T42" i="1"/>
  <c r="S42" i="1"/>
  <c r="K42" i="1"/>
  <c r="G42" i="1"/>
  <c r="H42" i="1" s="1"/>
  <c r="L42" i="1" s="1"/>
  <c r="T41" i="1"/>
  <c r="S41" i="1"/>
  <c r="K41" i="1"/>
  <c r="G41" i="1"/>
  <c r="H41" i="1" s="1"/>
  <c r="L41" i="1" s="1"/>
  <c r="T40" i="1"/>
  <c r="S40" i="1"/>
  <c r="K40" i="1"/>
  <c r="G40" i="1"/>
  <c r="H40" i="1" s="1"/>
  <c r="L40" i="1" s="1"/>
  <c r="T39" i="1"/>
  <c r="S39" i="1"/>
  <c r="K39" i="1"/>
  <c r="G39" i="1"/>
  <c r="H39" i="1" s="1"/>
  <c r="L39" i="1" s="1"/>
  <c r="T38" i="1"/>
  <c r="S38" i="1"/>
  <c r="K38" i="1"/>
  <c r="G38" i="1"/>
  <c r="H38" i="1" s="1"/>
  <c r="L38" i="1" s="1"/>
  <c r="T37" i="1"/>
  <c r="S37" i="1"/>
  <c r="K37" i="1"/>
  <c r="G37" i="1"/>
  <c r="H37" i="1" s="1"/>
  <c r="L37" i="1" s="1"/>
  <c r="T36" i="1"/>
  <c r="S36" i="1"/>
  <c r="K36" i="1"/>
  <c r="G36" i="1"/>
  <c r="H36" i="1" s="1"/>
  <c r="L36" i="1" s="1"/>
  <c r="T35" i="1"/>
  <c r="S35" i="1"/>
  <c r="K35" i="1"/>
  <c r="G35" i="1"/>
  <c r="H35" i="1" s="1"/>
  <c r="L35" i="1" s="1"/>
  <c r="T34" i="1"/>
  <c r="S34" i="1"/>
  <c r="K34" i="1"/>
  <c r="G34" i="1"/>
  <c r="H34" i="1" s="1"/>
  <c r="L34" i="1" s="1"/>
  <c r="T33" i="1"/>
  <c r="S33" i="1"/>
  <c r="K33" i="1"/>
  <c r="G33" i="1"/>
  <c r="H33" i="1" s="1"/>
  <c r="L33" i="1" s="1"/>
  <c r="T32" i="1"/>
  <c r="S32" i="1"/>
  <c r="K32" i="1"/>
  <c r="G32" i="1"/>
  <c r="H32" i="1" s="1"/>
  <c r="L32" i="1" s="1"/>
  <c r="T31" i="1"/>
  <c r="S31" i="1"/>
  <c r="K31" i="1"/>
  <c r="G31" i="1"/>
  <c r="H31" i="1" s="1"/>
  <c r="L31" i="1" s="1"/>
  <c r="T30" i="1"/>
  <c r="S30" i="1"/>
  <c r="K30" i="1"/>
  <c r="G30" i="1"/>
  <c r="H30" i="1" s="1"/>
  <c r="L30" i="1" s="1"/>
  <c r="T29" i="1"/>
  <c r="S29" i="1"/>
  <c r="K29" i="1"/>
  <c r="G29" i="1"/>
  <c r="H29" i="1" s="1"/>
  <c r="L29" i="1" s="1"/>
  <c r="T28" i="1"/>
  <c r="S28" i="1"/>
  <c r="K28" i="1"/>
  <c r="G28" i="1"/>
  <c r="H28" i="1" s="1"/>
  <c r="L28" i="1" s="1"/>
  <c r="T27" i="1"/>
  <c r="S27" i="1"/>
  <c r="K27" i="1"/>
  <c r="G27" i="1"/>
  <c r="H27" i="1" s="1"/>
  <c r="L27" i="1" s="1"/>
  <c r="T26" i="1"/>
  <c r="S26" i="1"/>
  <c r="K26" i="1"/>
  <c r="G26" i="1"/>
  <c r="H26" i="1" s="1"/>
  <c r="L26" i="1" s="1"/>
  <c r="T25" i="1"/>
  <c r="S25" i="1"/>
  <c r="K25" i="1"/>
  <c r="G25" i="1"/>
  <c r="H25" i="1" s="1"/>
  <c r="L25" i="1" s="1"/>
  <c r="T24" i="1"/>
  <c r="S24" i="1"/>
  <c r="K24" i="1"/>
  <c r="G24" i="1"/>
  <c r="H24" i="1" s="1"/>
  <c r="L24" i="1" s="1"/>
  <c r="T23" i="1"/>
  <c r="S23" i="1"/>
  <c r="K23" i="1"/>
  <c r="G23" i="1"/>
  <c r="H23" i="1" s="1"/>
  <c r="L23" i="1" s="1"/>
  <c r="T22" i="1"/>
  <c r="S22" i="1"/>
  <c r="K22" i="1"/>
  <c r="G22" i="1"/>
  <c r="H22" i="1" s="1"/>
  <c r="L22" i="1" s="1"/>
  <c r="T21" i="1"/>
  <c r="S21" i="1"/>
  <c r="K21" i="1"/>
  <c r="G21" i="1"/>
  <c r="H21" i="1" s="1"/>
  <c r="L21" i="1" s="1"/>
  <c r="T20" i="1"/>
  <c r="S20" i="1"/>
  <c r="K20" i="1"/>
  <c r="G20" i="1"/>
  <c r="H20" i="1" s="1"/>
  <c r="L20" i="1" s="1"/>
  <c r="T19" i="1"/>
  <c r="S19" i="1"/>
  <c r="K19" i="1"/>
  <c r="G19" i="1"/>
  <c r="H19" i="1" s="1"/>
  <c r="L19" i="1" s="1"/>
  <c r="T18" i="1"/>
  <c r="S18" i="1"/>
  <c r="K18" i="1"/>
  <c r="G18" i="1"/>
  <c r="H18" i="1" s="1"/>
  <c r="L18" i="1" s="1"/>
  <c r="T17" i="1"/>
  <c r="S17" i="1"/>
  <c r="K17" i="1"/>
  <c r="G17" i="1"/>
  <c r="H17" i="1" s="1"/>
  <c r="L17" i="1" s="1"/>
  <c r="T16" i="1"/>
  <c r="S16" i="1"/>
  <c r="K16" i="1"/>
  <c r="G16" i="1"/>
  <c r="H16" i="1" s="1"/>
  <c r="L16" i="1" s="1"/>
  <c r="T15" i="1"/>
  <c r="S15" i="1"/>
  <c r="K15" i="1"/>
  <c r="G15" i="1"/>
  <c r="H15" i="1" s="1"/>
  <c r="L15" i="1" s="1"/>
  <c r="T14" i="1"/>
  <c r="S14" i="1"/>
  <c r="K14" i="1"/>
  <c r="G14" i="1"/>
  <c r="H14" i="1" s="1"/>
  <c r="L14" i="1" s="1"/>
  <c r="T13" i="1"/>
  <c r="S13" i="1"/>
  <c r="K13" i="1"/>
  <c r="G13" i="1"/>
  <c r="H13" i="1" s="1"/>
  <c r="L13" i="1" s="1"/>
  <c r="T12" i="1"/>
  <c r="S12" i="1"/>
  <c r="K12" i="1"/>
  <c r="G12" i="1"/>
  <c r="H12" i="1" s="1"/>
  <c r="L12" i="1" s="1"/>
  <c r="T11" i="1"/>
  <c r="S11" i="1"/>
  <c r="K11" i="1"/>
  <c r="G11" i="1"/>
  <c r="H11" i="1" s="1"/>
  <c r="L11" i="1" s="1"/>
  <c r="T10" i="1"/>
  <c r="S10" i="1"/>
  <c r="K10" i="1"/>
  <c r="G10" i="1"/>
  <c r="H10" i="1" s="1"/>
  <c r="L10" i="1" s="1"/>
  <c r="T9" i="1"/>
  <c r="S9" i="1"/>
  <c r="K9" i="1"/>
  <c r="G9" i="1"/>
  <c r="H9" i="1" s="1"/>
  <c r="L9" i="1" s="1"/>
  <c r="T8" i="1"/>
  <c r="S8" i="1"/>
  <c r="K8" i="1"/>
  <c r="G8" i="1"/>
  <c r="H8" i="1" s="1"/>
  <c r="L8" i="1" s="1"/>
  <c r="T7" i="1"/>
  <c r="S7" i="1"/>
  <c r="K7" i="1"/>
  <c r="G7" i="1"/>
  <c r="H7" i="1" s="1"/>
  <c r="L7" i="1" s="1"/>
  <c r="T6" i="1"/>
  <c r="S6" i="1"/>
  <c r="K6" i="1"/>
  <c r="G6" i="1"/>
  <c r="H6" i="1" s="1"/>
  <c r="L6" i="1" s="1"/>
  <c r="T5" i="1"/>
  <c r="S5" i="1"/>
  <c r="K5" i="1"/>
  <c r="G5" i="1"/>
  <c r="H5" i="1" s="1"/>
  <c r="L5" i="1" s="1"/>
  <c r="T4" i="1"/>
  <c r="S4" i="1"/>
  <c r="K4" i="1"/>
  <c r="G4" i="1"/>
  <c r="H4" i="1" s="1"/>
  <c r="L4" i="1" s="1"/>
  <c r="T3" i="1"/>
  <c r="S3" i="1"/>
  <c r="K3" i="1"/>
  <c r="G3" i="1"/>
  <c r="H3" i="1" s="1"/>
  <c r="L3" i="1" s="1"/>
  <c r="T2" i="1"/>
  <c r="S2" i="1"/>
  <c r="K2" i="1"/>
  <c r="G2" i="1"/>
  <c r="H2" i="1" s="1"/>
  <c r="L2" i="1" s="1"/>
  <c r="K419" i="1"/>
  <c r="G419" i="1"/>
  <c r="H419" i="1" s="1"/>
  <c r="L419" i="1" s="1"/>
  <c r="K418" i="1"/>
  <c r="G418" i="1"/>
  <c r="H418" i="1" s="1"/>
  <c r="L418" i="1" s="1"/>
  <c r="K417" i="1"/>
  <c r="G417" i="1"/>
  <c r="H417" i="1" s="1"/>
  <c r="L417" i="1" s="1"/>
  <c r="K416" i="1"/>
  <c r="G416" i="1"/>
  <c r="H416" i="1" s="1"/>
  <c r="L416" i="1" s="1"/>
  <c r="K415" i="1"/>
  <c r="G415" i="1"/>
  <c r="H415" i="1" s="1"/>
  <c r="L415" i="1" s="1"/>
  <c r="K414" i="1"/>
  <c r="G414" i="1"/>
  <c r="H414" i="1" s="1"/>
  <c r="L414" i="1" s="1"/>
  <c r="K413" i="1"/>
  <c r="G413" i="1"/>
  <c r="H413" i="1" s="1"/>
  <c r="L413" i="1" s="1"/>
  <c r="K412" i="1"/>
  <c r="G412" i="1"/>
  <c r="H412" i="1" s="1"/>
  <c r="L412" i="1" s="1"/>
  <c r="K411" i="1"/>
  <c r="G411" i="1"/>
  <c r="H411" i="1" s="1"/>
  <c r="L411" i="1" s="1"/>
  <c r="K410" i="1"/>
  <c r="G410" i="1"/>
  <c r="H410" i="1" s="1"/>
  <c r="L410" i="1" s="1"/>
  <c r="K409" i="1"/>
  <c r="G409" i="1"/>
  <c r="H409" i="1" s="1"/>
  <c r="L409" i="1" s="1"/>
  <c r="K408" i="1"/>
  <c r="G408" i="1"/>
  <c r="H408" i="1" s="1"/>
  <c r="L408" i="1" s="1"/>
  <c r="K407" i="1"/>
  <c r="G407" i="1"/>
  <c r="H407" i="1" s="1"/>
  <c r="L407" i="1" s="1"/>
  <c r="K406" i="1"/>
  <c r="G406" i="1"/>
  <c r="H406" i="1" s="1"/>
  <c r="L406" i="1" s="1"/>
  <c r="K405" i="1"/>
  <c r="H405" i="1"/>
  <c r="L405" i="1" s="1"/>
  <c r="G405" i="1"/>
  <c r="K404" i="1"/>
  <c r="G404" i="1"/>
  <c r="H404" i="1" s="1"/>
  <c r="L404" i="1" s="1"/>
  <c r="K403" i="1"/>
  <c r="G403" i="1"/>
  <c r="H403" i="1" s="1"/>
  <c r="L403" i="1" s="1"/>
  <c r="K402" i="1"/>
  <c r="G402" i="1"/>
  <c r="H402" i="1" s="1"/>
  <c r="L402" i="1" s="1"/>
  <c r="K401" i="1"/>
  <c r="G401" i="1"/>
  <c r="H401" i="1" s="1"/>
  <c r="L401" i="1" s="1"/>
  <c r="K400" i="1"/>
  <c r="G400" i="1"/>
  <c r="H400" i="1" s="1"/>
  <c r="L400" i="1" s="1"/>
  <c r="K399" i="1"/>
  <c r="G399" i="1"/>
  <c r="H399" i="1" s="1"/>
  <c r="L399" i="1" s="1"/>
  <c r="K398" i="1"/>
  <c r="G398" i="1"/>
  <c r="H398" i="1" s="1"/>
  <c r="L398" i="1" s="1"/>
  <c r="K397" i="1"/>
  <c r="G397" i="1"/>
  <c r="H397" i="1" s="1"/>
  <c r="L397" i="1" s="1"/>
  <c r="K396" i="1"/>
  <c r="G396" i="1"/>
  <c r="H396" i="1" s="1"/>
  <c r="L396" i="1" s="1"/>
  <c r="K395" i="1"/>
  <c r="G395" i="1"/>
  <c r="H395" i="1" s="1"/>
  <c r="L395" i="1" s="1"/>
  <c r="K394" i="1"/>
  <c r="G394" i="1"/>
  <c r="H394" i="1" s="1"/>
  <c r="L394" i="1" s="1"/>
  <c r="K393" i="1"/>
  <c r="G393" i="1"/>
  <c r="H393" i="1" s="1"/>
  <c r="L393" i="1" s="1"/>
  <c r="K392" i="1"/>
  <c r="G392" i="1"/>
  <c r="H392" i="1" s="1"/>
  <c r="L392" i="1" s="1"/>
  <c r="K391" i="1"/>
  <c r="G391" i="1"/>
  <c r="H391" i="1" s="1"/>
  <c r="L391" i="1" s="1"/>
  <c r="K390" i="1"/>
  <c r="G390" i="1"/>
  <c r="H390" i="1" s="1"/>
  <c r="L390" i="1" s="1"/>
  <c r="K389" i="1"/>
  <c r="H389" i="1"/>
  <c r="L389" i="1" s="1"/>
  <c r="G389" i="1"/>
  <c r="K388" i="1"/>
  <c r="G388" i="1"/>
  <c r="H388" i="1" s="1"/>
  <c r="L388" i="1" s="1"/>
  <c r="K387" i="1"/>
  <c r="G387" i="1"/>
  <c r="H387" i="1" s="1"/>
  <c r="L387" i="1" s="1"/>
  <c r="K386" i="1"/>
  <c r="G386" i="1"/>
  <c r="H386" i="1" s="1"/>
  <c r="L386" i="1" s="1"/>
  <c r="K385" i="1"/>
  <c r="G385" i="1"/>
  <c r="H385" i="1" s="1"/>
  <c r="L385" i="1" s="1"/>
  <c r="K384" i="1"/>
  <c r="G384" i="1"/>
  <c r="H384" i="1" s="1"/>
  <c r="L384" i="1" s="1"/>
  <c r="K383" i="1"/>
  <c r="G383" i="1"/>
  <c r="H383" i="1" s="1"/>
  <c r="L383" i="1" s="1"/>
  <c r="K382" i="1"/>
  <c r="G382" i="1"/>
  <c r="H382" i="1" s="1"/>
  <c r="L382" i="1" s="1"/>
  <c r="K381" i="1"/>
  <c r="G381" i="1"/>
  <c r="H381" i="1" s="1"/>
  <c r="L381" i="1" s="1"/>
  <c r="K380" i="1"/>
  <c r="G380" i="1"/>
  <c r="H380" i="1" s="1"/>
  <c r="L380" i="1" s="1"/>
  <c r="K379" i="1"/>
  <c r="G379" i="1"/>
  <c r="H379" i="1" s="1"/>
  <c r="L379" i="1" s="1"/>
  <c r="K378" i="1"/>
  <c r="G378" i="1"/>
  <c r="H378" i="1" s="1"/>
  <c r="L378" i="1" s="1"/>
  <c r="K377" i="1"/>
  <c r="G377" i="1"/>
  <c r="H377" i="1" s="1"/>
  <c r="L377" i="1" s="1"/>
  <c r="K376" i="1"/>
  <c r="G376" i="1"/>
  <c r="H376" i="1" s="1"/>
  <c r="L376" i="1" s="1"/>
  <c r="K375" i="1"/>
  <c r="G375" i="1"/>
  <c r="H375" i="1" s="1"/>
  <c r="L375" i="1" s="1"/>
  <c r="K374" i="1"/>
  <c r="G374" i="1"/>
  <c r="H374" i="1" s="1"/>
  <c r="L374" i="1" s="1"/>
  <c r="K373" i="1"/>
  <c r="H373" i="1"/>
  <c r="L373" i="1" s="1"/>
  <c r="G373" i="1"/>
  <c r="K372" i="1"/>
  <c r="G372" i="1"/>
  <c r="H372" i="1" s="1"/>
  <c r="L372" i="1" s="1"/>
  <c r="K371" i="1"/>
  <c r="G371" i="1"/>
  <c r="H371" i="1" s="1"/>
  <c r="L371" i="1" s="1"/>
  <c r="K370" i="1"/>
  <c r="G370" i="1"/>
  <c r="H370" i="1" s="1"/>
  <c r="L370" i="1" s="1"/>
  <c r="K369" i="1"/>
  <c r="G369" i="1"/>
  <c r="H369" i="1" s="1"/>
  <c r="L369" i="1" s="1"/>
  <c r="K368" i="1"/>
  <c r="G368" i="1"/>
  <c r="H368" i="1" s="1"/>
  <c r="L368" i="1" s="1"/>
  <c r="T367" i="1"/>
  <c r="S367" i="1"/>
  <c r="L367" i="1"/>
  <c r="K367" i="1"/>
  <c r="G367" i="1"/>
  <c r="H367" i="1" s="1"/>
  <c r="T366" i="1"/>
  <c r="S366" i="1"/>
  <c r="K366" i="1"/>
  <c r="G366" i="1"/>
  <c r="H366" i="1" s="1"/>
  <c r="L366" i="1" s="1"/>
  <c r="T365" i="1"/>
  <c r="S365" i="1"/>
  <c r="K365" i="1"/>
  <c r="G365" i="1"/>
  <c r="H365" i="1" s="1"/>
  <c r="L365" i="1" s="1"/>
  <c r="T364" i="1"/>
  <c r="S364" i="1"/>
  <c r="K364" i="1"/>
  <c r="G364" i="1"/>
  <c r="H364" i="1" s="1"/>
  <c r="L364" i="1" s="1"/>
  <c r="T363" i="1"/>
  <c r="S363" i="1"/>
  <c r="L363" i="1"/>
  <c r="K363" i="1"/>
  <c r="G363" i="1"/>
  <c r="H363" i="1" s="1"/>
  <c r="T362" i="1"/>
  <c r="S362" i="1"/>
  <c r="K362" i="1"/>
  <c r="G362" i="1"/>
  <c r="H362" i="1" s="1"/>
  <c r="L362" i="1" s="1"/>
  <c r="T361" i="1"/>
  <c r="S361" i="1"/>
  <c r="K361" i="1"/>
  <c r="G361" i="1"/>
  <c r="H361" i="1" s="1"/>
  <c r="L361" i="1" s="1"/>
  <c r="T360" i="1"/>
  <c r="S360" i="1"/>
  <c r="K360" i="1"/>
  <c r="G360" i="1"/>
  <c r="H360" i="1" s="1"/>
  <c r="L360" i="1" s="1"/>
  <c r="T359" i="1"/>
  <c r="S359" i="1"/>
  <c r="K359" i="1"/>
  <c r="G359" i="1"/>
  <c r="H359" i="1" s="1"/>
  <c r="L359" i="1" s="1"/>
  <c r="T358" i="1"/>
  <c r="S358" i="1"/>
  <c r="K358" i="1"/>
  <c r="G358" i="1"/>
  <c r="H358" i="1" s="1"/>
  <c r="L358" i="1" s="1"/>
  <c r="T357" i="1"/>
  <c r="S357" i="1"/>
  <c r="K357" i="1"/>
  <c r="G357" i="1"/>
  <c r="H357" i="1" s="1"/>
  <c r="L357" i="1" s="1"/>
  <c r="T356" i="1"/>
  <c r="S356" i="1"/>
  <c r="K356" i="1"/>
  <c r="G356" i="1"/>
  <c r="H356" i="1" s="1"/>
  <c r="L356" i="1" s="1"/>
  <c r="T355" i="1"/>
  <c r="S355" i="1"/>
  <c r="K355" i="1"/>
  <c r="G355" i="1"/>
  <c r="H355" i="1" s="1"/>
  <c r="L355" i="1" s="1"/>
  <c r="T354" i="1"/>
  <c r="S354" i="1"/>
  <c r="K354" i="1"/>
  <c r="G354" i="1"/>
  <c r="H354" i="1" s="1"/>
  <c r="L354" i="1" s="1"/>
  <c r="T353" i="1"/>
  <c r="S353" i="1"/>
  <c r="K353" i="1"/>
  <c r="G353" i="1"/>
  <c r="H353" i="1" s="1"/>
  <c r="L353" i="1" s="1"/>
  <c r="T352" i="1"/>
  <c r="S352" i="1"/>
  <c r="K352" i="1"/>
  <c r="G352" i="1"/>
  <c r="H352" i="1" s="1"/>
  <c r="L352" i="1" s="1"/>
  <c r="T351" i="1"/>
  <c r="S351" i="1"/>
  <c r="L351" i="1"/>
  <c r="K351" i="1"/>
  <c r="G351" i="1"/>
  <c r="H351" i="1" s="1"/>
  <c r="T350" i="1"/>
  <c r="S350" i="1"/>
  <c r="K350" i="1"/>
  <c r="G350" i="1"/>
  <c r="H350" i="1" s="1"/>
  <c r="L350" i="1" s="1"/>
  <c r="T349" i="1"/>
  <c r="S349" i="1"/>
  <c r="K349" i="1"/>
  <c r="G349" i="1"/>
  <c r="H349" i="1" s="1"/>
  <c r="L349" i="1" s="1"/>
  <c r="T348" i="1"/>
  <c r="S348" i="1"/>
  <c r="K348" i="1"/>
  <c r="G348" i="1"/>
  <c r="H348" i="1" s="1"/>
  <c r="L348" i="1" s="1"/>
  <c r="T347" i="1"/>
  <c r="S347" i="1"/>
  <c r="L347" i="1"/>
  <c r="K347" i="1"/>
  <c r="G347" i="1"/>
  <c r="H347" i="1" s="1"/>
  <c r="T346" i="1"/>
  <c r="S346" i="1"/>
  <c r="K346" i="1"/>
  <c r="G346" i="1"/>
  <c r="H346" i="1" s="1"/>
  <c r="L346" i="1" s="1"/>
  <c r="T345" i="1"/>
  <c r="S345" i="1"/>
  <c r="K345" i="1"/>
  <c r="G345" i="1"/>
  <c r="H345" i="1" s="1"/>
  <c r="L345" i="1" s="1"/>
  <c r="T344" i="1"/>
  <c r="S344" i="1"/>
  <c r="K344" i="1"/>
  <c r="G344" i="1"/>
  <c r="H344" i="1" s="1"/>
  <c r="L344" i="1" s="1"/>
  <c r="T343" i="1"/>
  <c r="S343" i="1"/>
  <c r="K343" i="1"/>
  <c r="G343" i="1"/>
  <c r="H343" i="1" s="1"/>
  <c r="L343" i="1" s="1"/>
  <c r="T342" i="1"/>
  <c r="S342" i="1"/>
  <c r="K342" i="1"/>
  <c r="G342" i="1"/>
  <c r="H342" i="1" s="1"/>
  <c r="L342" i="1" s="1"/>
  <c r="T341" i="1"/>
  <c r="S341" i="1"/>
  <c r="K341" i="1"/>
  <c r="G341" i="1"/>
  <c r="H341" i="1" s="1"/>
  <c r="L341" i="1" s="1"/>
  <c r="T340" i="1"/>
  <c r="S340" i="1"/>
  <c r="K340" i="1"/>
  <c r="G340" i="1"/>
  <c r="H340" i="1" s="1"/>
  <c r="L340" i="1" s="1"/>
  <c r="T339" i="1"/>
  <c r="S339" i="1"/>
  <c r="K339" i="1"/>
  <c r="G339" i="1"/>
  <c r="H339" i="1" s="1"/>
  <c r="L339" i="1" s="1"/>
  <c r="T338" i="1"/>
  <c r="S338" i="1"/>
  <c r="K338" i="1"/>
  <c r="G338" i="1"/>
  <c r="H338" i="1" s="1"/>
  <c r="L338" i="1" s="1"/>
  <c r="T337" i="1"/>
  <c r="S337" i="1"/>
  <c r="K337" i="1"/>
  <c r="G337" i="1"/>
  <c r="H337" i="1" s="1"/>
  <c r="L337" i="1" s="1"/>
  <c r="T336" i="1"/>
  <c r="S336" i="1"/>
  <c r="K336" i="1"/>
  <c r="G336" i="1"/>
  <c r="H336" i="1" s="1"/>
  <c r="L336" i="1" s="1"/>
  <c r="T335" i="1"/>
  <c r="S335" i="1"/>
  <c r="L335" i="1"/>
  <c r="K335" i="1"/>
  <c r="G335" i="1"/>
  <c r="H335" i="1" s="1"/>
  <c r="T334" i="1"/>
  <c r="S334" i="1"/>
  <c r="K334" i="1"/>
  <c r="G334" i="1"/>
  <c r="H334" i="1" s="1"/>
  <c r="L334" i="1" s="1"/>
  <c r="T333" i="1"/>
  <c r="S333" i="1"/>
  <c r="K333" i="1"/>
  <c r="G333" i="1"/>
  <c r="H333" i="1" s="1"/>
  <c r="L333" i="1" s="1"/>
  <c r="T332" i="1"/>
  <c r="S332" i="1"/>
  <c r="K332" i="1"/>
  <c r="G332" i="1"/>
  <c r="H332" i="1" s="1"/>
  <c r="L332" i="1" s="1"/>
  <c r="T331" i="1"/>
  <c r="S331" i="1"/>
  <c r="K331" i="1"/>
  <c r="G331" i="1"/>
  <c r="H331" i="1" s="1"/>
  <c r="L331" i="1" s="1"/>
  <c r="T330" i="1"/>
  <c r="S330" i="1"/>
  <c r="K330" i="1"/>
  <c r="H330" i="1"/>
  <c r="L330" i="1" s="1"/>
  <c r="G330" i="1"/>
  <c r="T329" i="1"/>
  <c r="S329" i="1"/>
  <c r="K329" i="1"/>
  <c r="G329" i="1"/>
  <c r="H329" i="1" s="1"/>
  <c r="L329" i="1" s="1"/>
  <c r="T328" i="1"/>
  <c r="S328" i="1"/>
  <c r="K328" i="1"/>
  <c r="G328" i="1"/>
  <c r="H328" i="1" s="1"/>
  <c r="L328" i="1" s="1"/>
  <c r="T327" i="1"/>
  <c r="S327" i="1"/>
  <c r="K327" i="1"/>
  <c r="H327" i="1"/>
  <c r="L327" i="1" s="1"/>
  <c r="G327" i="1"/>
  <c r="T326" i="1"/>
  <c r="S326" i="1"/>
  <c r="K326" i="1"/>
  <c r="G326" i="1"/>
  <c r="H326" i="1" s="1"/>
  <c r="L326" i="1" s="1"/>
  <c r="T325" i="1"/>
  <c r="S325" i="1"/>
  <c r="K325" i="1"/>
  <c r="G325" i="1"/>
  <c r="H325" i="1" s="1"/>
  <c r="L325" i="1" s="1"/>
  <c r="T324" i="1"/>
  <c r="S324" i="1"/>
  <c r="K324" i="1"/>
  <c r="G324" i="1"/>
  <c r="H324" i="1" s="1"/>
  <c r="L324" i="1" s="1"/>
  <c r="T323" i="1"/>
  <c r="S323" i="1"/>
  <c r="K323" i="1"/>
  <c r="G323" i="1"/>
  <c r="H323" i="1" s="1"/>
  <c r="L323" i="1" s="1"/>
  <c r="T322" i="1"/>
  <c r="S322" i="1"/>
  <c r="K322" i="1"/>
  <c r="H322" i="1"/>
  <c r="L322" i="1" s="1"/>
  <c r="G322" i="1"/>
  <c r="T321" i="1"/>
  <c r="S321" i="1"/>
  <c r="K321" i="1"/>
  <c r="G321" i="1"/>
  <c r="H321" i="1" s="1"/>
  <c r="L321" i="1" s="1"/>
  <c r="T320" i="1"/>
  <c r="S320" i="1"/>
  <c r="K320" i="1"/>
  <c r="G320" i="1"/>
  <c r="H320" i="1" s="1"/>
  <c r="L320" i="1" s="1"/>
  <c r="T319" i="1"/>
  <c r="S319" i="1"/>
  <c r="K319" i="1"/>
  <c r="H319" i="1"/>
  <c r="L319" i="1" s="1"/>
  <c r="G319" i="1"/>
  <c r="T318" i="1"/>
  <c r="S318" i="1"/>
  <c r="K318" i="1"/>
  <c r="G318" i="1"/>
  <c r="H318" i="1" s="1"/>
  <c r="L318" i="1" s="1"/>
  <c r="T317" i="1"/>
  <c r="S317" i="1"/>
  <c r="K317" i="1"/>
  <c r="G317" i="1"/>
  <c r="H317" i="1" s="1"/>
  <c r="L317" i="1" s="1"/>
  <c r="T316" i="1"/>
  <c r="S316" i="1"/>
  <c r="K316" i="1"/>
  <c r="G316" i="1"/>
  <c r="H316" i="1" s="1"/>
  <c r="L316" i="1" s="1"/>
  <c r="T315" i="1"/>
  <c r="S315" i="1"/>
  <c r="K315" i="1"/>
  <c r="G315" i="1"/>
  <c r="H315" i="1" s="1"/>
  <c r="L315" i="1" s="1"/>
  <c r="T314" i="1"/>
  <c r="S314" i="1"/>
  <c r="K314" i="1"/>
  <c r="H314" i="1"/>
  <c r="L314" i="1" s="1"/>
  <c r="G314" i="1"/>
  <c r="T313" i="1"/>
  <c r="S313" i="1"/>
  <c r="K313" i="1"/>
  <c r="G313" i="1"/>
  <c r="H313" i="1" s="1"/>
  <c r="L313" i="1" s="1"/>
  <c r="T312" i="1"/>
  <c r="S312" i="1"/>
  <c r="K312" i="1"/>
  <c r="G312" i="1"/>
  <c r="H312" i="1" s="1"/>
  <c r="L312" i="1" s="1"/>
  <c r="T311" i="1"/>
  <c r="S311" i="1"/>
  <c r="K311" i="1"/>
  <c r="H311" i="1"/>
  <c r="L311" i="1" s="1"/>
  <c r="G311" i="1"/>
  <c r="T310" i="1"/>
  <c r="S310" i="1"/>
  <c r="K310" i="1"/>
  <c r="G310" i="1"/>
  <c r="H310" i="1" s="1"/>
  <c r="L310" i="1" s="1"/>
  <c r="T309" i="1"/>
  <c r="S309" i="1"/>
  <c r="K309" i="1"/>
  <c r="G309" i="1"/>
  <c r="H309" i="1" s="1"/>
  <c r="L309" i="1" s="1"/>
  <c r="T308" i="1"/>
  <c r="S308" i="1"/>
  <c r="K308" i="1"/>
  <c r="G308" i="1"/>
  <c r="H308" i="1" s="1"/>
  <c r="L308" i="1" s="1"/>
  <c r="T307" i="1"/>
  <c r="S307" i="1"/>
  <c r="K307" i="1"/>
  <c r="G307" i="1"/>
  <c r="H307" i="1" s="1"/>
  <c r="L307" i="1" s="1"/>
  <c r="T306" i="1"/>
  <c r="S306" i="1"/>
  <c r="K306" i="1"/>
  <c r="H306" i="1"/>
  <c r="L306" i="1" s="1"/>
  <c r="G306" i="1"/>
  <c r="T305" i="1"/>
  <c r="S305" i="1"/>
  <c r="K305" i="1"/>
  <c r="G305" i="1"/>
  <c r="H305" i="1" s="1"/>
  <c r="L305" i="1" s="1"/>
  <c r="T304" i="1"/>
  <c r="S304" i="1"/>
  <c r="K304" i="1"/>
  <c r="G304" i="1"/>
  <c r="H304" i="1" s="1"/>
  <c r="L304" i="1" s="1"/>
  <c r="T303" i="1"/>
  <c r="S303" i="1"/>
  <c r="K303" i="1"/>
  <c r="H303" i="1"/>
  <c r="L303" i="1" s="1"/>
  <c r="G303" i="1"/>
  <c r="T302" i="1"/>
  <c r="S302" i="1"/>
  <c r="K302" i="1"/>
  <c r="G302" i="1"/>
  <c r="H302" i="1" s="1"/>
  <c r="L302" i="1" s="1"/>
  <c r="T301" i="1"/>
  <c r="S301" i="1"/>
  <c r="K301" i="1"/>
  <c r="G301" i="1"/>
  <c r="H301" i="1" s="1"/>
  <c r="L301" i="1" s="1"/>
  <c r="T300" i="1"/>
  <c r="S300" i="1"/>
  <c r="K300" i="1"/>
  <c r="G300" i="1"/>
  <c r="H300" i="1" s="1"/>
  <c r="L300" i="1" s="1"/>
  <c r="T299" i="1"/>
  <c r="S299" i="1"/>
  <c r="K299" i="1"/>
  <c r="G299" i="1"/>
  <c r="H299" i="1" s="1"/>
  <c r="L299" i="1" s="1"/>
  <c r="T298" i="1"/>
  <c r="S298" i="1"/>
  <c r="K298" i="1"/>
  <c r="H298" i="1"/>
  <c r="L298" i="1" s="1"/>
  <c r="G298" i="1"/>
  <c r="T297" i="1"/>
  <c r="S297" i="1"/>
  <c r="K297" i="1"/>
  <c r="G297" i="1"/>
  <c r="H297" i="1" s="1"/>
  <c r="L297" i="1" s="1"/>
  <c r="T296" i="1"/>
  <c r="S296" i="1"/>
  <c r="K296" i="1"/>
  <c r="G296" i="1"/>
  <c r="H296" i="1" s="1"/>
  <c r="L296" i="1" s="1"/>
  <c r="T295" i="1"/>
  <c r="S295" i="1"/>
  <c r="K295" i="1"/>
  <c r="H295" i="1"/>
  <c r="L295" i="1" s="1"/>
  <c r="G295" i="1"/>
  <c r="T294" i="1"/>
  <c r="S294" i="1"/>
  <c r="K294" i="1"/>
  <c r="G294" i="1"/>
  <c r="H294" i="1" s="1"/>
  <c r="L294" i="1" s="1"/>
  <c r="T293" i="1"/>
  <c r="S293" i="1"/>
  <c r="K293" i="1"/>
  <c r="G293" i="1"/>
  <c r="H293" i="1" s="1"/>
  <c r="L293" i="1" s="1"/>
  <c r="T292" i="1"/>
  <c r="S292" i="1"/>
  <c r="K292" i="1"/>
  <c r="G292" i="1"/>
  <c r="H292" i="1" s="1"/>
  <c r="L292" i="1" s="1"/>
  <c r="T291" i="1"/>
  <c r="S291" i="1"/>
  <c r="K291" i="1"/>
  <c r="G291" i="1"/>
  <c r="H291" i="1" s="1"/>
  <c r="L291" i="1" s="1"/>
  <c r="T290" i="1"/>
  <c r="S290" i="1"/>
  <c r="K290" i="1"/>
  <c r="H290" i="1"/>
  <c r="L290" i="1" s="1"/>
  <c r="G290" i="1"/>
  <c r="T289" i="1"/>
  <c r="S289" i="1"/>
  <c r="K289" i="1"/>
  <c r="G289" i="1"/>
  <c r="H289" i="1" s="1"/>
  <c r="L289" i="1" s="1"/>
  <c r="T288" i="1"/>
  <c r="S288" i="1"/>
  <c r="K288" i="1"/>
  <c r="G288" i="1"/>
  <c r="H288" i="1" s="1"/>
  <c r="L288" i="1" s="1"/>
  <c r="T287" i="1"/>
  <c r="S287" i="1"/>
  <c r="K287" i="1"/>
  <c r="H287" i="1"/>
  <c r="L287" i="1" s="1"/>
  <c r="G287" i="1"/>
  <c r="T286" i="1"/>
  <c r="S286" i="1"/>
  <c r="K286" i="1"/>
  <c r="G286" i="1"/>
  <c r="H286" i="1" s="1"/>
  <c r="L286" i="1" s="1"/>
  <c r="T285" i="1"/>
  <c r="S285" i="1"/>
  <c r="K285" i="1"/>
  <c r="G285" i="1"/>
  <c r="H285" i="1" s="1"/>
  <c r="L285" i="1" s="1"/>
  <c r="T284" i="1"/>
  <c r="S284" i="1"/>
  <c r="K284" i="1"/>
  <c r="G284" i="1"/>
  <c r="H284" i="1" s="1"/>
  <c r="L284" i="1" s="1"/>
  <c r="T283" i="1"/>
  <c r="S283" i="1"/>
  <c r="K283" i="1"/>
  <c r="G283" i="1"/>
  <c r="H283" i="1" s="1"/>
  <c r="L283" i="1" s="1"/>
  <c r="T282" i="1"/>
  <c r="S282" i="1"/>
  <c r="K282" i="1"/>
  <c r="H282" i="1"/>
  <c r="L282" i="1" s="1"/>
  <c r="G282" i="1"/>
  <c r="T281" i="1"/>
  <c r="S281" i="1"/>
  <c r="K281" i="1"/>
  <c r="G281" i="1"/>
  <c r="H281" i="1" s="1"/>
  <c r="L281" i="1" s="1"/>
  <c r="T280" i="1"/>
  <c r="S280" i="1"/>
  <c r="K280" i="1"/>
  <c r="G280" i="1"/>
  <c r="H280" i="1" s="1"/>
  <c r="L280" i="1" s="1"/>
  <c r="T279" i="1"/>
  <c r="S279" i="1"/>
  <c r="K279" i="1"/>
  <c r="H279" i="1"/>
  <c r="L279" i="1" s="1"/>
  <c r="G279" i="1"/>
  <c r="T278" i="1"/>
  <c r="S278" i="1"/>
  <c r="K278" i="1"/>
  <c r="G278" i="1"/>
  <c r="H278" i="1" s="1"/>
  <c r="L278" i="1" s="1"/>
  <c r="T277" i="1"/>
  <c r="S277" i="1"/>
  <c r="K277" i="1"/>
  <c r="G277" i="1"/>
  <c r="H277" i="1" s="1"/>
  <c r="L277" i="1" s="1"/>
  <c r="T276" i="1"/>
  <c r="S276" i="1"/>
  <c r="K276" i="1"/>
  <c r="G276" i="1"/>
  <c r="H276" i="1" s="1"/>
  <c r="L276" i="1" s="1"/>
  <c r="T275" i="1"/>
  <c r="S275" i="1"/>
  <c r="K275" i="1"/>
  <c r="G275" i="1"/>
  <c r="H275" i="1" s="1"/>
  <c r="L275" i="1" s="1"/>
  <c r="T274" i="1"/>
  <c r="S274" i="1"/>
  <c r="K274" i="1"/>
  <c r="H274" i="1"/>
  <c r="L274" i="1" s="1"/>
  <c r="G274" i="1"/>
  <c r="T273" i="1"/>
  <c r="S273" i="1"/>
  <c r="K273" i="1"/>
  <c r="G273" i="1"/>
  <c r="H273" i="1" s="1"/>
  <c r="L273" i="1" s="1"/>
  <c r="T272" i="1"/>
  <c r="S272" i="1"/>
  <c r="K272" i="1"/>
  <c r="G272" i="1"/>
  <c r="H272" i="1" s="1"/>
  <c r="L272" i="1" s="1"/>
  <c r="T271" i="1"/>
  <c r="S271" i="1"/>
  <c r="K271" i="1"/>
  <c r="H271" i="1"/>
  <c r="L271" i="1" s="1"/>
  <c r="G271" i="1"/>
  <c r="T270" i="1"/>
  <c r="S270" i="1"/>
  <c r="K270" i="1"/>
  <c r="G270" i="1"/>
  <c r="H270" i="1" s="1"/>
  <c r="L270" i="1" s="1"/>
  <c r="T269" i="1"/>
  <c r="S269" i="1"/>
  <c r="K269" i="1"/>
  <c r="G269" i="1"/>
  <c r="H269" i="1" s="1"/>
  <c r="L269" i="1" s="1"/>
  <c r="T268" i="1"/>
  <c r="S268" i="1"/>
  <c r="K268" i="1"/>
  <c r="G268" i="1"/>
  <c r="H268" i="1" s="1"/>
  <c r="L268" i="1" s="1"/>
  <c r="T267" i="1"/>
  <c r="S267" i="1"/>
  <c r="K267" i="1"/>
  <c r="G267" i="1"/>
  <c r="H267" i="1" s="1"/>
  <c r="L267" i="1" s="1"/>
  <c r="T266" i="1"/>
  <c r="S266" i="1"/>
  <c r="K266" i="1"/>
  <c r="H266" i="1"/>
  <c r="L266" i="1" s="1"/>
  <c r="G266" i="1"/>
  <c r="T265" i="1"/>
  <c r="S265" i="1"/>
  <c r="K265" i="1"/>
  <c r="G265" i="1"/>
  <c r="H265" i="1" s="1"/>
  <c r="L265" i="1" s="1"/>
  <c r="T264" i="1"/>
  <c r="S264" i="1"/>
  <c r="K264" i="1"/>
  <c r="G264" i="1"/>
  <c r="H264" i="1" s="1"/>
  <c r="L264" i="1" s="1"/>
  <c r="T263" i="1"/>
  <c r="S263" i="1"/>
  <c r="K263" i="1"/>
  <c r="H263" i="1"/>
  <c r="L263" i="1" s="1"/>
  <c r="G263" i="1"/>
  <c r="T262" i="1"/>
  <c r="S262" i="1"/>
  <c r="K262" i="1"/>
  <c r="G262" i="1"/>
  <c r="H262" i="1" s="1"/>
  <c r="L262" i="1" s="1"/>
  <c r="T261" i="1"/>
  <c r="S261" i="1"/>
  <c r="K261" i="1"/>
  <c r="G261" i="1"/>
  <c r="H261" i="1" s="1"/>
  <c r="L261" i="1" s="1"/>
  <c r="T260" i="1"/>
  <c r="S260" i="1"/>
  <c r="K260" i="1"/>
  <c r="G260" i="1"/>
  <c r="H260" i="1" s="1"/>
  <c r="L260" i="1" s="1"/>
  <c r="T259" i="1"/>
  <c r="S259" i="1"/>
  <c r="K259" i="1"/>
  <c r="G259" i="1"/>
  <c r="H259" i="1" s="1"/>
  <c r="L259" i="1" s="1"/>
  <c r="T258" i="1"/>
  <c r="S258" i="1"/>
  <c r="K258" i="1"/>
  <c r="H258" i="1"/>
  <c r="L258" i="1" s="1"/>
  <c r="G258" i="1"/>
  <c r="T257" i="1"/>
  <c r="S257" i="1"/>
  <c r="K257" i="1"/>
  <c r="G257" i="1"/>
  <c r="H257" i="1" s="1"/>
  <c r="L257" i="1" s="1"/>
  <c r="T256" i="1"/>
  <c r="S256" i="1"/>
  <c r="K256" i="1"/>
  <c r="G256" i="1"/>
  <c r="H256" i="1" s="1"/>
  <c r="L256" i="1" s="1"/>
  <c r="T255" i="1"/>
  <c r="S255" i="1"/>
  <c r="K255" i="1"/>
  <c r="H255" i="1"/>
  <c r="L255" i="1" s="1"/>
  <c r="G255" i="1"/>
  <c r="T254" i="1"/>
  <c r="S254" i="1"/>
  <c r="K254" i="1"/>
  <c r="G254" i="1"/>
  <c r="H254" i="1" s="1"/>
  <c r="L254" i="1" s="1"/>
  <c r="T253" i="1"/>
  <c r="S253" i="1"/>
  <c r="K253" i="1"/>
  <c r="G253" i="1"/>
  <c r="H253" i="1" s="1"/>
  <c r="L253" i="1" s="1"/>
  <c r="T252" i="1"/>
  <c r="S252" i="1"/>
  <c r="K252" i="1"/>
  <c r="G252" i="1"/>
  <c r="H252" i="1" s="1"/>
  <c r="L252" i="1" s="1"/>
  <c r="T251" i="1"/>
  <c r="S251" i="1"/>
  <c r="K251" i="1"/>
  <c r="G251" i="1"/>
  <c r="H251" i="1" s="1"/>
  <c r="L251" i="1" s="1"/>
  <c r="T250" i="1"/>
  <c r="S250" i="1"/>
  <c r="K250" i="1"/>
  <c r="H250" i="1"/>
  <c r="L250" i="1" s="1"/>
  <c r="G250" i="1"/>
  <c r="T249" i="1"/>
  <c r="S249" i="1"/>
  <c r="K249" i="1"/>
  <c r="G249" i="1"/>
  <c r="H249" i="1" s="1"/>
  <c r="L249" i="1" s="1"/>
  <c r="T248" i="1"/>
  <c r="S248" i="1"/>
  <c r="K248" i="1"/>
  <c r="G248" i="1"/>
  <c r="H248" i="1" s="1"/>
  <c r="L248" i="1" s="1"/>
  <c r="T247" i="1"/>
  <c r="S247" i="1"/>
  <c r="K247" i="1"/>
  <c r="H247" i="1"/>
  <c r="L247" i="1" s="1"/>
  <c r="G247" i="1"/>
  <c r="T246" i="1"/>
  <c r="S246" i="1"/>
  <c r="K246" i="1"/>
  <c r="G246" i="1"/>
  <c r="H246" i="1" s="1"/>
  <c r="L246" i="1" s="1"/>
  <c r="T245" i="1"/>
  <c r="S245" i="1"/>
  <c r="K245" i="1"/>
  <c r="G245" i="1"/>
  <c r="H245" i="1" s="1"/>
  <c r="L245" i="1" s="1"/>
  <c r="T244" i="1"/>
  <c r="S244" i="1"/>
  <c r="K244" i="1"/>
  <c r="G244" i="1"/>
  <c r="H244" i="1" s="1"/>
  <c r="L244" i="1" s="1"/>
  <c r="T243" i="1"/>
  <c r="S243" i="1"/>
  <c r="K243" i="1"/>
  <c r="G243" i="1"/>
  <c r="H243" i="1" s="1"/>
  <c r="L243" i="1" s="1"/>
  <c r="T242" i="1"/>
  <c r="S242" i="1"/>
  <c r="K242" i="1"/>
  <c r="H242" i="1"/>
  <c r="L242" i="1" s="1"/>
  <c r="G242" i="1"/>
  <c r="T241" i="1"/>
  <c r="S241" i="1"/>
  <c r="K241" i="1"/>
  <c r="G241" i="1"/>
  <c r="H241" i="1" s="1"/>
  <c r="L241" i="1" s="1"/>
  <c r="T240" i="1"/>
  <c r="S240" i="1"/>
  <c r="K240" i="1"/>
  <c r="G240" i="1"/>
  <c r="H240" i="1" s="1"/>
  <c r="L240" i="1" s="1"/>
  <c r="T239" i="1"/>
  <c r="S239" i="1"/>
  <c r="K239" i="1"/>
  <c r="H239" i="1"/>
  <c r="L239" i="1" s="1"/>
  <c r="G239" i="1"/>
  <c r="T238" i="1"/>
  <c r="S238" i="1"/>
  <c r="K238" i="1"/>
  <c r="G238" i="1"/>
  <c r="H238" i="1" s="1"/>
  <c r="L238" i="1" s="1"/>
  <c r="T237" i="1"/>
  <c r="S237" i="1"/>
  <c r="K237" i="1"/>
  <c r="G237" i="1"/>
  <c r="H237" i="1" s="1"/>
  <c r="L237" i="1" s="1"/>
  <c r="T236" i="1"/>
  <c r="S236" i="1"/>
  <c r="K236" i="1"/>
  <c r="G236" i="1"/>
  <c r="H236" i="1" s="1"/>
  <c r="L236" i="1" s="1"/>
  <c r="T235" i="1"/>
  <c r="S235" i="1"/>
  <c r="K235" i="1"/>
  <c r="G235" i="1"/>
  <c r="H235" i="1" s="1"/>
  <c r="L235" i="1" s="1"/>
  <c r="T234" i="1"/>
  <c r="S234" i="1"/>
  <c r="K234" i="1"/>
  <c r="H234" i="1"/>
  <c r="L234" i="1" s="1"/>
  <c r="G234" i="1"/>
  <c r="T233" i="1"/>
  <c r="S233" i="1"/>
  <c r="K233" i="1"/>
  <c r="G233" i="1"/>
  <c r="H233" i="1" s="1"/>
  <c r="L233" i="1" s="1"/>
  <c r="T232" i="1"/>
  <c r="S232" i="1"/>
  <c r="K232" i="1"/>
  <c r="G232" i="1"/>
  <c r="H232" i="1" s="1"/>
  <c r="L232" i="1" s="1"/>
  <c r="T231" i="1"/>
  <c r="S231" i="1"/>
  <c r="K231" i="1"/>
  <c r="H231" i="1"/>
  <c r="L231" i="1" s="1"/>
  <c r="G231" i="1"/>
  <c r="T230" i="1"/>
  <c r="S230" i="1"/>
  <c r="K230" i="1"/>
  <c r="G230" i="1"/>
  <c r="H230" i="1" s="1"/>
  <c r="L230" i="1" s="1"/>
  <c r="T229" i="1"/>
  <c r="S229" i="1"/>
  <c r="K229" i="1"/>
  <c r="G229" i="1"/>
  <c r="H229" i="1" s="1"/>
  <c r="L229" i="1" s="1"/>
  <c r="T228" i="1"/>
  <c r="S228" i="1"/>
  <c r="K228" i="1"/>
  <c r="G228" i="1"/>
  <c r="H228" i="1" s="1"/>
  <c r="L228" i="1" s="1"/>
  <c r="T227" i="1"/>
  <c r="S227" i="1"/>
  <c r="K227" i="1"/>
  <c r="G227" i="1"/>
  <c r="H227" i="1" s="1"/>
  <c r="L227" i="1" s="1"/>
  <c r="T226" i="1"/>
  <c r="S226" i="1"/>
  <c r="K226" i="1"/>
  <c r="H226" i="1"/>
  <c r="L226" i="1" s="1"/>
  <c r="G226" i="1"/>
  <c r="T225" i="1"/>
  <c r="S225" i="1"/>
  <c r="K225" i="1"/>
  <c r="G225" i="1"/>
  <c r="H225" i="1" s="1"/>
  <c r="L225" i="1" s="1"/>
  <c r="T224" i="1"/>
  <c r="S224" i="1"/>
  <c r="K224" i="1"/>
  <c r="G224" i="1"/>
  <c r="H224" i="1" s="1"/>
  <c r="L224" i="1" s="1"/>
  <c r="T223" i="1"/>
  <c r="S223" i="1"/>
  <c r="K223" i="1"/>
  <c r="H223" i="1"/>
  <c r="L223" i="1" s="1"/>
  <c r="G223" i="1"/>
  <c r="T222" i="1"/>
  <c r="S222" i="1"/>
  <c r="K222" i="1"/>
  <c r="G222" i="1"/>
  <c r="H222" i="1" s="1"/>
  <c r="L222" i="1" s="1"/>
  <c r="T221" i="1"/>
  <c r="S221" i="1"/>
  <c r="K221" i="1"/>
  <c r="G221" i="1"/>
  <c r="H221" i="1" s="1"/>
  <c r="L221" i="1" s="1"/>
  <c r="T220" i="1"/>
  <c r="S220" i="1"/>
  <c r="K220" i="1"/>
  <c r="G220" i="1"/>
  <c r="H220" i="1" s="1"/>
  <c r="L220" i="1" s="1"/>
  <c r="T219" i="1"/>
  <c r="S219" i="1"/>
  <c r="K219" i="1"/>
  <c r="G219" i="1"/>
  <c r="H219" i="1" s="1"/>
  <c r="L219" i="1" s="1"/>
  <c r="T218" i="1"/>
  <c r="S218" i="1"/>
  <c r="K218" i="1"/>
  <c r="H218" i="1"/>
  <c r="L218" i="1" s="1"/>
  <c r="G218" i="1"/>
  <c r="T217" i="1"/>
  <c r="S217" i="1"/>
  <c r="K217" i="1"/>
  <c r="G217" i="1"/>
  <c r="H217" i="1" s="1"/>
  <c r="L217" i="1" s="1"/>
  <c r="T216" i="1"/>
  <c r="S216" i="1"/>
  <c r="K216" i="1"/>
  <c r="G216" i="1"/>
  <c r="H216" i="1" s="1"/>
  <c r="L216" i="1" s="1"/>
  <c r="T215" i="1"/>
  <c r="S215" i="1"/>
  <c r="K215" i="1"/>
  <c r="H215" i="1"/>
  <c r="L215" i="1" s="1"/>
  <c r="G215" i="1"/>
  <c r="T214" i="1"/>
  <c r="S214" i="1"/>
  <c r="K214" i="1"/>
  <c r="G214" i="1"/>
  <c r="H214" i="1" s="1"/>
  <c r="L214" i="1" s="1"/>
  <c r="T213" i="1"/>
  <c r="S213" i="1"/>
  <c r="K213" i="1"/>
  <c r="G213" i="1"/>
  <c r="H213" i="1" s="1"/>
  <c r="L213" i="1" s="1"/>
  <c r="T212" i="1"/>
  <c r="S212" i="1"/>
  <c r="K212" i="1"/>
  <c r="G212" i="1"/>
  <c r="H212" i="1" s="1"/>
  <c r="L212" i="1" s="1"/>
  <c r="T211" i="1"/>
  <c r="S211" i="1"/>
  <c r="K211" i="1"/>
  <c r="G211" i="1"/>
  <c r="H211" i="1" s="1"/>
  <c r="L211" i="1" s="1"/>
</calcChain>
</file>

<file path=xl/sharedStrings.xml><?xml version="1.0" encoding="utf-8"?>
<sst xmlns="http://schemas.openxmlformats.org/spreadsheetml/2006/main" count="3158" uniqueCount="242">
  <si>
    <t>CountryName</t>
  </si>
  <si>
    <t>CountryCode</t>
  </si>
  <si>
    <t>Year</t>
  </si>
  <si>
    <t>Week</t>
  </si>
  <si>
    <t>Week_Index</t>
  </si>
  <si>
    <t>Total_Deaths</t>
  </si>
  <si>
    <t>Expected_Deaths</t>
  </si>
  <si>
    <t>Excess_Deaths</t>
  </si>
  <si>
    <t>Excess_percent</t>
  </si>
  <si>
    <t>Population</t>
  </si>
  <si>
    <t>Deaths_per_100k</t>
  </si>
  <si>
    <t>Excess_per_100k</t>
  </si>
  <si>
    <t>StringencyIndex_Average</t>
  </si>
  <si>
    <t>GovernmentResponseIndex_Average</t>
  </si>
  <si>
    <t>ContainmentHealthIndex_Average</t>
  </si>
  <si>
    <t>EconomicSupportIndex</t>
  </si>
  <si>
    <t>ConfirmedCases_weekly</t>
  </si>
  <si>
    <t>ConfirmedDeaths_weekly</t>
  </si>
  <si>
    <t>IsPost</t>
  </si>
  <si>
    <t>IsTreatment</t>
  </si>
  <si>
    <t>DID_</t>
  </si>
  <si>
    <t>Belgium</t>
  </si>
  <si>
    <t>BEL</t>
  </si>
  <si>
    <t>2020_01</t>
  </si>
  <si>
    <t>2020_02</t>
  </si>
  <si>
    <t>2020_03</t>
  </si>
  <si>
    <t>2020_04</t>
  </si>
  <si>
    <t>2020_05</t>
  </si>
  <si>
    <t>2020_06</t>
  </si>
  <si>
    <t>2020_07</t>
  </si>
  <si>
    <t>2020_08</t>
  </si>
  <si>
    <t>2020_09</t>
  </si>
  <si>
    <t>2020_10</t>
  </si>
  <si>
    <t>2020_11</t>
  </si>
  <si>
    <t>2020_12</t>
  </si>
  <si>
    <t>2020_13</t>
  </si>
  <si>
    <t>2020_14</t>
  </si>
  <si>
    <t>2020_15</t>
  </si>
  <si>
    <t>2020_16</t>
  </si>
  <si>
    <t>2020_17</t>
  </si>
  <si>
    <t>2020_18</t>
  </si>
  <si>
    <t>2020_19</t>
  </si>
  <si>
    <t>2020_20</t>
  </si>
  <si>
    <t>2020_21</t>
  </si>
  <si>
    <t>2020_22</t>
  </si>
  <si>
    <t>2020_23</t>
  </si>
  <si>
    <t>2020_24</t>
  </si>
  <si>
    <t>2020_25</t>
  </si>
  <si>
    <t>2020_26</t>
  </si>
  <si>
    <t>2020_27</t>
  </si>
  <si>
    <t>2020_28</t>
  </si>
  <si>
    <t>2020_29</t>
  </si>
  <si>
    <t>2020_30</t>
  </si>
  <si>
    <t>2020_31</t>
  </si>
  <si>
    <t>2020_32</t>
  </si>
  <si>
    <t>2020_33</t>
  </si>
  <si>
    <t>2020_34</t>
  </si>
  <si>
    <t>2020_35</t>
  </si>
  <si>
    <t>2020_36</t>
  </si>
  <si>
    <t>2020_37</t>
  </si>
  <si>
    <t>2020_38</t>
  </si>
  <si>
    <t>2020_39</t>
  </si>
  <si>
    <t>2020_40</t>
  </si>
  <si>
    <t>2020_41</t>
  </si>
  <si>
    <t>2020_42</t>
  </si>
  <si>
    <t>2020_43</t>
  </si>
  <si>
    <t>2020_44</t>
  </si>
  <si>
    <t>2020_45</t>
  </si>
  <si>
    <t>2020_46</t>
  </si>
  <si>
    <t>2020_47</t>
  </si>
  <si>
    <t>2020_48</t>
  </si>
  <si>
    <t>2020_49</t>
  </si>
  <si>
    <t>2020_50</t>
  </si>
  <si>
    <t>2020_51</t>
  </si>
  <si>
    <t>2020_52</t>
  </si>
  <si>
    <t>2020_53</t>
  </si>
  <si>
    <t>2021_01</t>
  </si>
  <si>
    <t>2021_02</t>
  </si>
  <si>
    <t>2021_03</t>
  </si>
  <si>
    <t>2021_04</t>
  </si>
  <si>
    <t>2021_05</t>
  </si>
  <si>
    <t>2021_06</t>
  </si>
  <si>
    <t>2021_07</t>
  </si>
  <si>
    <t>2021_08</t>
  </si>
  <si>
    <t>2021_09</t>
  </si>
  <si>
    <t>2021_10</t>
  </si>
  <si>
    <t>2021_11</t>
  </si>
  <si>
    <t>2021_12</t>
  </si>
  <si>
    <t>2021_13</t>
  </si>
  <si>
    <t>2021_14</t>
  </si>
  <si>
    <t>2021_15</t>
  </si>
  <si>
    <t>2021_16</t>
  </si>
  <si>
    <t>2021_17</t>
  </si>
  <si>
    <t>2021_18</t>
  </si>
  <si>
    <t>2021_19</t>
  </si>
  <si>
    <t>2021_20</t>
  </si>
  <si>
    <t>2021_21</t>
  </si>
  <si>
    <t>2021_22</t>
  </si>
  <si>
    <t>2021_23</t>
  </si>
  <si>
    <t>2021_24</t>
  </si>
  <si>
    <t>2021_25</t>
  </si>
  <si>
    <t>2021_26</t>
  </si>
  <si>
    <t>2021_27</t>
  </si>
  <si>
    <t>2021_28</t>
  </si>
  <si>
    <t>2021_29</t>
  </si>
  <si>
    <t>2021_30</t>
  </si>
  <si>
    <t>2021_31</t>
  </si>
  <si>
    <t>2021_32</t>
  </si>
  <si>
    <t>2021_33</t>
  </si>
  <si>
    <t>2021_34</t>
  </si>
  <si>
    <t>2021_35</t>
  </si>
  <si>
    <t>2021_36</t>
  </si>
  <si>
    <t>2021_37</t>
  </si>
  <si>
    <t>2021_38</t>
  </si>
  <si>
    <t>2021_39</t>
  </si>
  <si>
    <t>2021_40</t>
  </si>
  <si>
    <t>2021_41</t>
  </si>
  <si>
    <t>2021_42</t>
  </si>
  <si>
    <t>2021_43</t>
  </si>
  <si>
    <t>2021_44</t>
  </si>
  <si>
    <t>2021_45</t>
  </si>
  <si>
    <t>2021_46</t>
  </si>
  <si>
    <t>2021_47</t>
  </si>
  <si>
    <t>2021_48</t>
  </si>
  <si>
    <t>2021_49</t>
  </si>
  <si>
    <t>2021_50</t>
  </si>
  <si>
    <t>2021_51</t>
  </si>
  <si>
    <t>2021_52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</si>
  <si>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</si>
  <si>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</si>
  <si>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</si>
  <si>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</si>
  <si>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</si>
  <si>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</si>
  <si>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</si>
  <si>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</si>
  <si>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</si>
  <si>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</si>
  <si>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</si>
  <si>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</si>
  <si>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2022_13</t>
  </si>
  <si>
    <t>2022_14</t>
  </si>
  <si>
    <t>2022_15</t>
  </si>
  <si>
    <t>2022_16</t>
  </si>
  <si>
    <t>2022_17</t>
  </si>
  <si>
    <t>2022_18</t>
  </si>
  <si>
    <t>2022_19</t>
  </si>
  <si>
    <t>2022_20</t>
  </si>
  <si>
    <t>2022_21</t>
  </si>
  <si>
    <t>2022_22</t>
  </si>
  <si>
    <t>2022_23</t>
  </si>
  <si>
    <t>2022_24</t>
  </si>
  <si>
    <t>2022_25</t>
  </si>
  <si>
    <t>2022_26</t>
  </si>
  <si>
    <t>2022_27</t>
  </si>
  <si>
    <t>2022_28</t>
  </si>
  <si>
    <t>2022_29</t>
  </si>
  <si>
    <t>2022_30</t>
  </si>
  <si>
    <t>2022_31</t>
  </si>
  <si>
    <t>2022_32</t>
  </si>
  <si>
    <t>2022_33</t>
  </si>
  <si>
    <t>2022_34</t>
  </si>
  <si>
    <t>2022_35</t>
  </si>
  <si>
    <t>2022_36</t>
  </si>
  <si>
    <t>2022_37</t>
  </si>
  <si>
    <t>2022_38</t>
  </si>
  <si>
    <t>2022_39</t>
  </si>
  <si>
    <t>2022_40</t>
  </si>
  <si>
    <t>2022_41</t>
  </si>
  <si>
    <t>2022_42</t>
  </si>
  <si>
    <t>2022_43</t>
  </si>
  <si>
    <t>2022_44</t>
  </si>
  <si>
    <t>2022_45</t>
  </si>
  <si>
    <t>2022_46</t>
  </si>
  <si>
    <t>2022_47</t>
  </si>
  <si>
    <t>2022_48</t>
  </si>
  <si>
    <t>2022_49</t>
  </si>
  <si>
    <t>2022_50</t>
  </si>
  <si>
    <t>2022_51</t>
  </si>
  <si>
    <t>2022_52</t>
  </si>
  <si>
    <t>2023_01</t>
  </si>
  <si>
    <t>2023_02</t>
  </si>
  <si>
    <t>2023_03</t>
  </si>
  <si>
    <t>2023_04</t>
  </si>
  <si>
    <t>2023_05</t>
  </si>
  <si>
    <t>2023_06</t>
  </si>
  <si>
    <t>2023_07</t>
  </si>
  <si>
    <t>2023_08</t>
  </si>
  <si>
    <t>2023_09</t>
  </si>
  <si>
    <t>2023_10</t>
  </si>
  <si>
    <t>2023_11</t>
  </si>
  <si>
    <t>2023_12</t>
  </si>
  <si>
    <t>2023_13</t>
  </si>
  <si>
    <t>2023_14</t>
  </si>
  <si>
    <t>2023_15</t>
  </si>
  <si>
    <t>2023_16</t>
  </si>
  <si>
    <t>2023_17</t>
  </si>
  <si>
    <t>2023_18</t>
  </si>
  <si>
    <t>2023_19</t>
  </si>
  <si>
    <t>2023_20</t>
  </si>
  <si>
    <t>2023_21</t>
  </si>
  <si>
    <t>2023_22</t>
  </si>
  <si>
    <t>2023_23</t>
  </si>
  <si>
    <t>2023_24</t>
  </si>
  <si>
    <t>2023_25</t>
  </si>
  <si>
    <t>2023_26</t>
  </si>
  <si>
    <t>2023_27</t>
  </si>
  <si>
    <t>2023_28</t>
  </si>
  <si>
    <t>2023_29</t>
  </si>
  <si>
    <t>2023_30</t>
  </si>
  <si>
    <t>2023_31</t>
  </si>
  <si>
    <t>2023_32</t>
  </si>
  <si>
    <t>2023_33</t>
  </si>
  <si>
    <t>2023_34</t>
  </si>
  <si>
    <t>2023_35</t>
  </si>
  <si>
    <t>2023_36</t>
  </si>
  <si>
    <t>2023_37</t>
  </si>
  <si>
    <t>2023_38</t>
  </si>
  <si>
    <t>2023_39</t>
  </si>
  <si>
    <t>2023_40</t>
  </si>
  <si>
    <t>2023_41</t>
  </si>
  <si>
    <t>2023_42</t>
  </si>
  <si>
    <t>2023_43</t>
  </si>
  <si>
    <t>2023_44</t>
  </si>
  <si>
    <t>2023_45</t>
  </si>
  <si>
    <t>2023_46</t>
  </si>
  <si>
    <t>2023_47</t>
  </si>
  <si>
    <t>2023_48</t>
  </si>
  <si>
    <t>2023_49</t>
  </si>
  <si>
    <t>2023_50</t>
  </si>
  <si>
    <t>2023_51</t>
  </si>
  <si>
    <t>2023_52</t>
  </si>
  <si>
    <t>Netherlands</t>
  </si>
  <si>
    <t>NLD</t>
  </si>
  <si>
    <t>Greece</t>
  </si>
  <si>
    <t>GRC</t>
  </si>
  <si>
    <t>Bulgaria</t>
  </si>
  <si>
    <t>BGR</t>
  </si>
  <si>
    <t>Iceland</t>
  </si>
  <si>
    <t>ISL</t>
  </si>
  <si>
    <t>COVID_Deaths_per_100k</t>
  </si>
  <si>
    <t>COVID_Cases_per_100k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</si>
</sst>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6"/>
  <sheetViews>
    <sheetView tabSelected="1" topLeftCell="M1" zoomScale="70" zoomScaleNormal="70" workbookViewId="0">
      <selection activeCell="M1" sqref="M1:R1"/>
    </sheetView>
  </sheetViews>
  <sheetFormatPr defaultRowHeight="15" x14ac:dyDescent="0.25"/>
  <cols>
    <col min="1" max="1" width="13.42578125" bestFit="1" customWidth="1"/>
    <col min="2" max="2" width="12.5703125" bestFit="1" customWidth="1"/>
    <col min="3" max="3" width="5.42578125" bestFit="1" customWidth="1"/>
    <col min="4" max="4" width="6.140625" bestFit="1" customWidth="1"/>
    <col min="5" max="5" width="12.140625" bestFit="1" customWidth="1"/>
    <col min="6" max="6" width="12.5703125" bestFit="1" customWidth="1"/>
    <col min="7" max="7" width="16.42578125" bestFit="1" customWidth="1"/>
    <col min="8" max="8" width="14" bestFit="1" customWidth="1"/>
    <col min="9" max="9" width="14.7109375" bestFit="1" customWidth="1"/>
    <col min="10" max="10" width="10.7109375" bestFit="1" customWidth="1"/>
    <col min="11" max="11" width="16.28515625" bestFit="1" customWidth="1"/>
    <col min="12" max="12" width="15.85546875" bestFit="1" customWidth="1"/>
    <col min="13" max="13" width="24" bestFit="1" customWidth="1"/>
    <col min="14" max="14" width="34.85546875" bestFit="1" customWidth="1"/>
    <col min="15" max="15" width="32.42578125" bestFit="1" customWidth="1"/>
    <col min="16" max="16" width="21.85546875" bestFit="1" customWidth="1"/>
    <col min="17" max="18" width="23.28515625" bestFit="1" customWidth="1"/>
    <col min="19" max="19" width="24.42578125" bestFit="1" customWidth="1"/>
    <col min="20" max="20" width="20.5703125" bestFit="1" customWidth="1"/>
    <col min="21" max="21" width="6.28515625" bestFit="1" customWidth="1"/>
    <col min="22" max="22" width="11.7109375" bestFit="1" customWidth="1"/>
    <col min="23" max="23" width="10.7109375" bestFit="1" customWidth="1"/>
    <col min="24" max="24" width="12.5703125" bestFit="1" customWidth="1"/>
    <col min="25" max="25" width="5.140625" bestFit="1" customWidth="1"/>
    <col min="26" max="26" width="21" bestFit="1" customWidth="1"/>
    <col min="27" max="27" width="18.5703125" bestFit="1" customWidth="1"/>
    <col min="28" max="28" width="11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241</v>
      </c>
      <c r="T1" t="s">
        <v>240</v>
      </c>
      <c r="U1" t="s">
        <v>18</v>
      </c>
      <c r="V1" t="s">
        <v>19</v>
      </c>
      <c r="W1" t="s">
        <v>20</v>
      </c>
    </row>
    <row r="2" spans="1:23" x14ac:dyDescent="0.25">
      <c r="A2" t="s">
        <v>234</v>
      </c>
      <c r="B2" t="s">
        <v>235</v>
      </c>
      <c r="C2">
        <v>2020</v>
      </c>
      <c r="D2">
        <v>1</v>
      </c>
      <c r="E2" t="s">
        <v>23</v>
      </c>
      <c r="F2">
        <v>2749</v>
      </c>
      <c r="G2" s="1">
        <f>F2 / (1 + (I2/100))</f>
        <v>2789.1639610389611</v>
      </c>
      <c r="H2" s="1">
        <f xml:space="preserve"> F2 - G2</f>
        <v>-40.163961038961133</v>
      </c>
      <c r="I2">
        <v>-1.44</v>
      </c>
      <c r="J2">
        <v>10699317</v>
      </c>
      <c r="K2" s="1">
        <f>F2/J2*100000</f>
        <v>25.693228829466406</v>
      </c>
      <c r="L2" s="1">
        <f>H2/J2*100000</f>
        <v>-0.37538808354739966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f t="shared" ref="S2:S65" si="0">Q2/J2*100000</f>
        <v>0</v>
      </c>
      <c r="T2" s="1">
        <f t="shared" ref="T2:T65" si="1">R2/J2*100000</f>
        <v>0</v>
      </c>
    </row>
    <row r="3" spans="1:23" x14ac:dyDescent="0.25">
      <c r="A3" t="s">
        <v>234</v>
      </c>
      <c r="B3" t="s">
        <v>235</v>
      </c>
      <c r="C3">
        <v>2020</v>
      </c>
      <c r="D3">
        <v>2</v>
      </c>
      <c r="E3" t="s">
        <v>24</v>
      </c>
      <c r="F3">
        <v>2910</v>
      </c>
      <c r="G3" s="1">
        <f t="shared" ref="G3:G66" si="2">F3 / (1 + (I3/100))</f>
        <v>2977.8960294719609</v>
      </c>
      <c r="H3" s="1">
        <f t="shared" ref="H3:H66" si="3" xml:space="preserve"> F3 - G3</f>
        <v>-67.896029471960901</v>
      </c>
      <c r="I3">
        <v>-2.2799999999999998</v>
      </c>
      <c r="J3">
        <v>10699317</v>
      </c>
      <c r="K3" s="1">
        <f t="shared" ref="K3:K66" si="4">F3/J3*100000</f>
        <v>27.197997778736717</v>
      </c>
      <c r="L3" s="1">
        <f t="shared" ref="L3:L66" si="5">H3/J3*100000</f>
        <v>-0.63458283806303617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 t="shared" si="0"/>
        <v>0</v>
      </c>
      <c r="T3" s="1">
        <f t="shared" si="1"/>
        <v>0</v>
      </c>
    </row>
    <row r="4" spans="1:23" x14ac:dyDescent="0.25">
      <c r="A4" t="s">
        <v>234</v>
      </c>
      <c r="B4" t="s">
        <v>235</v>
      </c>
      <c r="C4">
        <v>2020</v>
      </c>
      <c r="D4">
        <v>3</v>
      </c>
      <c r="E4" t="s">
        <v>25</v>
      </c>
      <c r="F4">
        <v>2863</v>
      </c>
      <c r="G4" s="1">
        <f t="shared" si="2"/>
        <v>2880.2816901408451</v>
      </c>
      <c r="H4" s="1">
        <f t="shared" si="3"/>
        <v>-17.281690140845058</v>
      </c>
      <c r="I4">
        <v>-0.6</v>
      </c>
      <c r="J4">
        <v>10699317</v>
      </c>
      <c r="K4" s="1">
        <f t="shared" si="4"/>
        <v>26.758717402241654</v>
      </c>
      <c r="L4" s="1">
        <f t="shared" si="5"/>
        <v>-0.16152143301151894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si="0"/>
        <v>0</v>
      </c>
      <c r="T4" s="1">
        <f t="shared" si="1"/>
        <v>0</v>
      </c>
    </row>
    <row r="5" spans="1:23" x14ac:dyDescent="0.25">
      <c r="A5" t="s">
        <v>234</v>
      </c>
      <c r="B5" t="s">
        <v>235</v>
      </c>
      <c r="C5">
        <v>2020</v>
      </c>
      <c r="D5">
        <v>4</v>
      </c>
      <c r="E5" t="s">
        <v>26</v>
      </c>
      <c r="F5">
        <v>2772</v>
      </c>
      <c r="G5" s="1">
        <f t="shared" si="2"/>
        <v>2841.3284132841327</v>
      </c>
      <c r="H5" s="1">
        <f t="shared" si="3"/>
        <v>-69.328413284132694</v>
      </c>
      <c r="I5">
        <v>-2.44</v>
      </c>
      <c r="J5">
        <v>10699317</v>
      </c>
      <c r="K5" s="1">
        <f t="shared" si="4"/>
        <v>25.908195822219305</v>
      </c>
      <c r="L5" s="1">
        <f t="shared" si="5"/>
        <v>-0.64797045721827562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f t="shared" si="0"/>
        <v>0</v>
      </c>
      <c r="T5" s="1">
        <f t="shared" si="1"/>
        <v>0</v>
      </c>
    </row>
    <row r="6" spans="1:23" x14ac:dyDescent="0.25">
      <c r="A6" t="s">
        <v>234</v>
      </c>
      <c r="B6" t="s">
        <v>235</v>
      </c>
      <c r="C6">
        <v>2020</v>
      </c>
      <c r="D6">
        <v>5</v>
      </c>
      <c r="E6" t="s">
        <v>27</v>
      </c>
      <c r="F6">
        <v>2990</v>
      </c>
      <c r="G6" s="1">
        <f t="shared" si="2"/>
        <v>2785.2817885421523</v>
      </c>
      <c r="H6" s="1">
        <f t="shared" si="3"/>
        <v>204.7182114578477</v>
      </c>
      <c r="I6">
        <v>7.35</v>
      </c>
      <c r="J6">
        <v>10699317</v>
      </c>
      <c r="K6" s="1">
        <f t="shared" si="4"/>
        <v>27.945709057877245</v>
      </c>
      <c r="L6" s="1">
        <f t="shared" si="5"/>
        <v>1.9133764469063557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f t="shared" si="0"/>
        <v>0</v>
      </c>
      <c r="T6" s="1">
        <f t="shared" si="1"/>
        <v>0</v>
      </c>
    </row>
    <row r="7" spans="1:23" x14ac:dyDescent="0.25">
      <c r="A7" t="s">
        <v>234</v>
      </c>
      <c r="B7" t="s">
        <v>235</v>
      </c>
      <c r="C7">
        <v>2020</v>
      </c>
      <c r="D7">
        <v>6</v>
      </c>
      <c r="E7" t="s">
        <v>28</v>
      </c>
      <c r="F7">
        <v>2849</v>
      </c>
      <c r="G7" s="1">
        <f t="shared" si="2"/>
        <v>2675.6198347107438</v>
      </c>
      <c r="H7" s="1">
        <f t="shared" si="3"/>
        <v>173.38016528925618</v>
      </c>
      <c r="I7">
        <v>6.48</v>
      </c>
      <c r="J7">
        <v>10699317</v>
      </c>
      <c r="K7" s="1">
        <f t="shared" si="4"/>
        <v>26.627867928392067</v>
      </c>
      <c r="L7" s="1">
        <f t="shared" si="5"/>
        <v>1.6204788145753246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f t="shared" si="0"/>
        <v>0</v>
      </c>
      <c r="T7" s="1">
        <f t="shared" si="1"/>
        <v>0</v>
      </c>
    </row>
    <row r="8" spans="1:23" x14ac:dyDescent="0.25">
      <c r="A8" t="s">
        <v>234</v>
      </c>
      <c r="B8" t="s">
        <v>235</v>
      </c>
      <c r="C8">
        <v>2020</v>
      </c>
      <c r="D8">
        <v>7</v>
      </c>
      <c r="E8" t="s">
        <v>29</v>
      </c>
      <c r="F8">
        <v>2782</v>
      </c>
      <c r="G8" s="1">
        <f t="shared" si="2"/>
        <v>2538.7844497171013</v>
      </c>
      <c r="H8" s="1">
        <f t="shared" si="3"/>
        <v>243.21555028289868</v>
      </c>
      <c r="I8">
        <v>9.58</v>
      </c>
      <c r="J8">
        <v>10699317</v>
      </c>
      <c r="K8" s="1">
        <f t="shared" si="4"/>
        <v>26.001659732111875</v>
      </c>
      <c r="L8" s="1">
        <f t="shared" si="5"/>
        <v>2.2731876276111707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f t="shared" si="0"/>
        <v>0</v>
      </c>
      <c r="T8" s="1">
        <f t="shared" si="1"/>
        <v>0</v>
      </c>
    </row>
    <row r="9" spans="1:23" x14ac:dyDescent="0.25">
      <c r="A9" t="s">
        <v>234</v>
      </c>
      <c r="B9" t="s">
        <v>235</v>
      </c>
      <c r="C9">
        <v>2020</v>
      </c>
      <c r="D9">
        <v>8</v>
      </c>
      <c r="E9" t="s">
        <v>30</v>
      </c>
      <c r="F9">
        <v>2470</v>
      </c>
      <c r="G9" s="1">
        <f t="shared" si="2"/>
        <v>2516.2999185004073</v>
      </c>
      <c r="H9" s="1">
        <f t="shared" si="3"/>
        <v>-46.29991850040733</v>
      </c>
      <c r="I9">
        <v>-1.84</v>
      </c>
      <c r="J9">
        <v>10699317</v>
      </c>
      <c r="K9" s="1">
        <f t="shared" si="4"/>
        <v>23.085585743463813</v>
      </c>
      <c r="L9" s="1">
        <f t="shared" si="5"/>
        <v>-0.43273714107552219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f t="shared" si="0"/>
        <v>0</v>
      </c>
      <c r="T9" s="1">
        <f t="shared" si="1"/>
        <v>0</v>
      </c>
    </row>
    <row r="10" spans="1:23" x14ac:dyDescent="0.25">
      <c r="A10" t="s">
        <v>234</v>
      </c>
      <c r="B10" t="s">
        <v>235</v>
      </c>
      <c r="C10">
        <v>2020</v>
      </c>
      <c r="D10">
        <v>9</v>
      </c>
      <c r="E10" t="s">
        <v>31</v>
      </c>
      <c r="F10">
        <v>2543</v>
      </c>
      <c r="G10" s="1">
        <f t="shared" si="2"/>
        <v>2541.4751149310414</v>
      </c>
      <c r="H10" s="1">
        <f t="shared" si="3"/>
        <v>1.5248850689586106</v>
      </c>
      <c r="I10">
        <v>0.06</v>
      </c>
      <c r="J10">
        <v>10699317</v>
      </c>
      <c r="K10" s="1">
        <f t="shared" si="4"/>
        <v>23.767872285679541</v>
      </c>
      <c r="L10" s="1">
        <f t="shared" si="5"/>
        <v>1.4252172068166695E-2</v>
      </c>
      <c r="M10" s="1">
        <v>11.90285714285714</v>
      </c>
      <c r="N10" s="1">
        <v>6.6971428571428566</v>
      </c>
      <c r="O10" s="1">
        <v>7.6514285714285712</v>
      </c>
      <c r="P10" s="1">
        <v>0</v>
      </c>
      <c r="Q10" s="1">
        <v>19</v>
      </c>
      <c r="R10" s="1">
        <v>0</v>
      </c>
      <c r="S10" s="1">
        <f t="shared" si="0"/>
        <v>0.17758142879587546</v>
      </c>
      <c r="T10" s="1">
        <f t="shared" si="1"/>
        <v>0</v>
      </c>
    </row>
    <row r="11" spans="1:23" x14ac:dyDescent="0.25">
      <c r="A11" t="s">
        <v>234</v>
      </c>
      <c r="B11" t="s">
        <v>235</v>
      </c>
      <c r="C11">
        <v>2020</v>
      </c>
      <c r="D11">
        <v>10</v>
      </c>
      <c r="E11" t="s">
        <v>32</v>
      </c>
      <c r="F11">
        <v>2644</v>
      </c>
      <c r="G11" s="1">
        <f t="shared" si="2"/>
        <v>2466.648008209721</v>
      </c>
      <c r="H11" s="1">
        <f t="shared" si="3"/>
        <v>177.35199179027904</v>
      </c>
      <c r="I11">
        <v>7.19</v>
      </c>
      <c r="J11">
        <v>10699317</v>
      </c>
      <c r="K11" s="1">
        <f t="shared" si="4"/>
        <v>24.71185777559446</v>
      </c>
      <c r="L11" s="1">
        <f t="shared" si="5"/>
        <v>1.657601057995375</v>
      </c>
      <c r="M11" s="1">
        <v>24.73142857142857</v>
      </c>
      <c r="N11" s="1">
        <v>13.91714285714286</v>
      </c>
      <c r="O11" s="1">
        <v>15.9</v>
      </c>
      <c r="P11" s="1">
        <v>0</v>
      </c>
      <c r="Q11" s="1">
        <v>218</v>
      </c>
      <c r="R11" s="1">
        <v>0</v>
      </c>
      <c r="S11" s="1">
        <f t="shared" si="0"/>
        <v>2.0375132356579395</v>
      </c>
      <c r="T11" s="1">
        <f t="shared" si="1"/>
        <v>0</v>
      </c>
    </row>
    <row r="12" spans="1:23" x14ac:dyDescent="0.25">
      <c r="A12" t="s">
        <v>234</v>
      </c>
      <c r="B12" t="s">
        <v>235</v>
      </c>
      <c r="C12">
        <v>2020</v>
      </c>
      <c r="D12">
        <v>11</v>
      </c>
      <c r="E12" t="s">
        <v>33</v>
      </c>
      <c r="F12">
        <v>2596</v>
      </c>
      <c r="G12" s="1">
        <f t="shared" si="2"/>
        <v>2426.1682242990651</v>
      </c>
      <c r="H12" s="1">
        <f t="shared" si="3"/>
        <v>169.83177570093494</v>
      </c>
      <c r="I12">
        <v>7</v>
      </c>
      <c r="J12">
        <v>10699317</v>
      </c>
      <c r="K12" s="1">
        <f t="shared" si="4"/>
        <v>24.263231008110147</v>
      </c>
      <c r="L12" s="1">
        <f t="shared" si="5"/>
        <v>1.587314178100667</v>
      </c>
      <c r="M12" s="1">
        <v>41.268571428571427</v>
      </c>
      <c r="N12" s="1">
        <v>23.215714285714292</v>
      </c>
      <c r="O12" s="1">
        <v>26.53142857142857</v>
      </c>
      <c r="P12" s="1">
        <v>0</v>
      </c>
      <c r="Q12" s="1">
        <v>1109</v>
      </c>
      <c r="R12" s="1">
        <v>10</v>
      </c>
      <c r="S12" s="1">
        <f t="shared" si="0"/>
        <v>10.365147607085573</v>
      </c>
      <c r="T12" s="1">
        <f t="shared" si="1"/>
        <v>9.3463909892566047E-2</v>
      </c>
    </row>
    <row r="13" spans="1:23" x14ac:dyDescent="0.25">
      <c r="A13" t="s">
        <v>234</v>
      </c>
      <c r="B13" t="s">
        <v>235</v>
      </c>
      <c r="C13">
        <v>2020</v>
      </c>
      <c r="D13">
        <v>12</v>
      </c>
      <c r="E13" t="s">
        <v>34</v>
      </c>
      <c r="F13">
        <v>2550</v>
      </c>
      <c r="G13" s="1">
        <f t="shared" si="2"/>
        <v>2364.1757834229556</v>
      </c>
      <c r="H13" s="1">
        <f t="shared" si="3"/>
        <v>185.82421657704435</v>
      </c>
      <c r="I13">
        <v>7.86</v>
      </c>
      <c r="J13">
        <v>10699317</v>
      </c>
      <c r="K13" s="1">
        <f t="shared" si="4"/>
        <v>23.833297022604338</v>
      </c>
      <c r="L13" s="1">
        <f t="shared" si="5"/>
        <v>1.7367857834013549</v>
      </c>
      <c r="M13" s="1">
        <v>64.945714285714288</v>
      </c>
      <c r="N13" s="1">
        <v>37.648571428571429</v>
      </c>
      <c r="O13" s="1">
        <v>41.751428571428569</v>
      </c>
      <c r="P13" s="1">
        <v>8.9285714285714288</v>
      </c>
      <c r="Q13" s="1">
        <v>3203</v>
      </c>
      <c r="R13" s="1">
        <v>56</v>
      </c>
      <c r="S13" s="1">
        <f t="shared" si="0"/>
        <v>29.936490338588904</v>
      </c>
      <c r="T13" s="1">
        <f t="shared" si="1"/>
        <v>0.52339789539836978</v>
      </c>
    </row>
    <row r="14" spans="1:23" x14ac:dyDescent="0.25">
      <c r="A14" t="s">
        <v>234</v>
      </c>
      <c r="B14" t="s">
        <v>235</v>
      </c>
      <c r="C14">
        <v>2020</v>
      </c>
      <c r="D14">
        <v>13</v>
      </c>
      <c r="E14" t="s">
        <v>35</v>
      </c>
      <c r="F14">
        <v>2439</v>
      </c>
      <c r="G14" s="1">
        <f t="shared" si="2"/>
        <v>2316.8994015388998</v>
      </c>
      <c r="H14" s="1">
        <f t="shared" si="3"/>
        <v>122.10059846110016</v>
      </c>
      <c r="I14">
        <v>5.27</v>
      </c>
      <c r="J14">
        <v>10699317</v>
      </c>
      <c r="K14" s="1">
        <f t="shared" si="4"/>
        <v>22.795847622796856</v>
      </c>
      <c r="L14" s="1">
        <f t="shared" si="5"/>
        <v>1.1411999332396652</v>
      </c>
      <c r="M14" s="1">
        <v>84.26</v>
      </c>
      <c r="N14" s="1">
        <v>58.56</v>
      </c>
      <c r="O14" s="1">
        <v>61.31</v>
      </c>
      <c r="P14" s="1">
        <v>39.285714285714278</v>
      </c>
      <c r="Q14" s="1">
        <v>5934</v>
      </c>
      <c r="R14" s="1">
        <v>163</v>
      </c>
      <c r="S14" s="1">
        <f t="shared" si="0"/>
        <v>55.461484130248692</v>
      </c>
      <c r="T14" s="1">
        <f t="shared" si="1"/>
        <v>1.5234617312488266</v>
      </c>
    </row>
    <row r="15" spans="1:23" x14ac:dyDescent="0.25">
      <c r="A15" t="s">
        <v>234</v>
      </c>
      <c r="B15" t="s">
        <v>235</v>
      </c>
      <c r="C15">
        <v>2020</v>
      </c>
      <c r="D15">
        <v>14</v>
      </c>
      <c r="E15" t="s">
        <v>36</v>
      </c>
      <c r="F15">
        <v>2454</v>
      </c>
      <c r="G15" s="1">
        <f t="shared" si="2"/>
        <v>2356.4432494718644</v>
      </c>
      <c r="H15" s="1">
        <f t="shared" si="3"/>
        <v>97.556750528135581</v>
      </c>
      <c r="I15">
        <v>4.1399999999999997</v>
      </c>
      <c r="J15">
        <v>10699317</v>
      </c>
      <c r="K15" s="1">
        <f t="shared" si="4"/>
        <v>22.936043487635704</v>
      </c>
      <c r="L15" s="1">
        <f t="shared" si="5"/>
        <v>0.91180353407732084</v>
      </c>
      <c r="M15" s="1">
        <v>84.26</v>
      </c>
      <c r="N15" s="1">
        <v>59.9</v>
      </c>
      <c r="O15" s="1">
        <v>61.31</v>
      </c>
      <c r="P15" s="1">
        <v>50</v>
      </c>
      <c r="Q15" s="1">
        <v>9645</v>
      </c>
      <c r="R15" s="1">
        <v>352</v>
      </c>
      <c r="S15" s="1">
        <f t="shared" si="0"/>
        <v>90.145941091379953</v>
      </c>
      <c r="T15" s="1">
        <f t="shared" si="1"/>
        <v>3.2899296282183248</v>
      </c>
    </row>
    <row r="16" spans="1:23" x14ac:dyDescent="0.25">
      <c r="A16" t="s">
        <v>234</v>
      </c>
      <c r="B16" t="s">
        <v>235</v>
      </c>
      <c r="C16">
        <v>2020</v>
      </c>
      <c r="D16">
        <v>15</v>
      </c>
      <c r="E16" t="s">
        <v>37</v>
      </c>
      <c r="F16">
        <v>2362</v>
      </c>
      <c r="G16" s="1">
        <f t="shared" si="2"/>
        <v>2331.6880552813427</v>
      </c>
      <c r="H16" s="1">
        <f t="shared" si="3"/>
        <v>30.311944718657287</v>
      </c>
      <c r="I16">
        <v>1.3</v>
      </c>
      <c r="J16">
        <v>10699317</v>
      </c>
      <c r="K16" s="1">
        <f t="shared" si="4"/>
        <v>22.076175516624097</v>
      </c>
      <c r="L16" s="1">
        <f t="shared" si="5"/>
        <v>0.28330728698530278</v>
      </c>
      <c r="M16" s="1">
        <v>84.26</v>
      </c>
      <c r="N16" s="1">
        <v>61.385714285714293</v>
      </c>
      <c r="O16" s="1">
        <v>63.01</v>
      </c>
      <c r="P16" s="1">
        <v>50</v>
      </c>
      <c r="Q16" s="1">
        <v>13597</v>
      </c>
      <c r="R16" s="1">
        <v>605</v>
      </c>
      <c r="S16" s="1">
        <f t="shared" si="0"/>
        <v>127.08287828092206</v>
      </c>
      <c r="T16" s="1">
        <f t="shared" si="1"/>
        <v>5.6545665485002452</v>
      </c>
    </row>
    <row r="17" spans="1:20" x14ac:dyDescent="0.25">
      <c r="A17" t="s">
        <v>234</v>
      </c>
      <c r="B17" t="s">
        <v>235</v>
      </c>
      <c r="C17">
        <v>2020</v>
      </c>
      <c r="D17">
        <v>16</v>
      </c>
      <c r="E17" t="s">
        <v>38</v>
      </c>
      <c r="F17">
        <v>2268</v>
      </c>
      <c r="G17" s="1">
        <f t="shared" si="2"/>
        <v>2286.2903225806454</v>
      </c>
      <c r="H17" s="1">
        <f t="shared" si="3"/>
        <v>-18.290322580645352</v>
      </c>
      <c r="I17">
        <v>-0.8</v>
      </c>
      <c r="J17">
        <v>10699317</v>
      </c>
      <c r="K17" s="1">
        <f t="shared" si="4"/>
        <v>21.197614763633979</v>
      </c>
      <c r="L17" s="1">
        <f t="shared" si="5"/>
        <v>-0.17094850615834031</v>
      </c>
      <c r="M17" s="1">
        <v>84.26</v>
      </c>
      <c r="N17" s="1">
        <v>61.98</v>
      </c>
      <c r="O17" s="1">
        <v>63.69</v>
      </c>
      <c r="P17" s="1">
        <v>50</v>
      </c>
      <c r="Q17" s="1">
        <v>15418</v>
      </c>
      <c r="R17" s="1">
        <v>741</v>
      </c>
      <c r="S17" s="1">
        <f t="shared" si="0"/>
        <v>144.10265627235833</v>
      </c>
      <c r="T17" s="1">
        <f t="shared" si="1"/>
        <v>6.9256757230391433</v>
      </c>
    </row>
    <row r="18" spans="1:20" x14ac:dyDescent="0.25">
      <c r="A18" t="s">
        <v>234</v>
      </c>
      <c r="B18" t="s">
        <v>235</v>
      </c>
      <c r="C18">
        <v>2020</v>
      </c>
      <c r="D18">
        <v>17</v>
      </c>
      <c r="E18" t="s">
        <v>39</v>
      </c>
      <c r="F18">
        <v>2205</v>
      </c>
      <c r="G18" s="1">
        <f t="shared" si="2"/>
        <v>2244.7317520105876</v>
      </c>
      <c r="H18" s="1">
        <f t="shared" si="3"/>
        <v>-39.73175201058757</v>
      </c>
      <c r="I18">
        <v>-1.77</v>
      </c>
      <c r="J18">
        <v>10699317</v>
      </c>
      <c r="K18" s="1">
        <f t="shared" si="4"/>
        <v>20.60879213131081</v>
      </c>
      <c r="L18" s="1">
        <f t="shared" si="5"/>
        <v>-0.37134848897913358</v>
      </c>
      <c r="M18" s="1">
        <v>84.26</v>
      </c>
      <c r="N18" s="1">
        <v>61.98</v>
      </c>
      <c r="O18" s="1">
        <v>63.69</v>
      </c>
      <c r="P18" s="1">
        <v>50</v>
      </c>
      <c r="Q18" s="1">
        <v>17030</v>
      </c>
      <c r="R18" s="1">
        <v>877</v>
      </c>
      <c r="S18" s="1">
        <f t="shared" si="0"/>
        <v>159.16903854703997</v>
      </c>
      <c r="T18" s="1">
        <f t="shared" si="1"/>
        <v>8.1967848975780413</v>
      </c>
    </row>
    <row r="19" spans="1:20" x14ac:dyDescent="0.25">
      <c r="A19" t="s">
        <v>234</v>
      </c>
      <c r="B19" t="s">
        <v>235</v>
      </c>
      <c r="C19">
        <v>2020</v>
      </c>
      <c r="D19">
        <v>18</v>
      </c>
      <c r="E19" t="s">
        <v>40</v>
      </c>
      <c r="F19">
        <v>2307</v>
      </c>
      <c r="G19" s="1">
        <f t="shared" si="2"/>
        <v>2276.7196289351623</v>
      </c>
      <c r="H19" s="1">
        <f t="shared" si="3"/>
        <v>30.280371064837709</v>
      </c>
      <c r="I19">
        <v>1.33</v>
      </c>
      <c r="J19">
        <v>10699317</v>
      </c>
      <c r="K19" s="1">
        <f t="shared" si="4"/>
        <v>21.562124012214987</v>
      </c>
      <c r="L19" s="1">
        <f t="shared" si="5"/>
        <v>0.28301218727174554</v>
      </c>
      <c r="M19" s="1">
        <v>84.26</v>
      </c>
      <c r="N19" s="1">
        <v>64.505714285714291</v>
      </c>
      <c r="O19" s="1">
        <v>66.584285714285713</v>
      </c>
      <c r="P19" s="1">
        <v>50</v>
      </c>
      <c r="Q19" s="1">
        <v>18125</v>
      </c>
      <c r="R19" s="1">
        <v>980</v>
      </c>
      <c r="S19" s="1">
        <f t="shared" si="0"/>
        <v>169.40333668027597</v>
      </c>
      <c r="T19" s="1">
        <f t="shared" si="1"/>
        <v>9.1594631694714721</v>
      </c>
    </row>
    <row r="20" spans="1:20" x14ac:dyDescent="0.25">
      <c r="A20" t="s">
        <v>234</v>
      </c>
      <c r="B20" t="s">
        <v>235</v>
      </c>
      <c r="C20">
        <v>2020</v>
      </c>
      <c r="D20">
        <v>19</v>
      </c>
      <c r="E20" t="s">
        <v>41</v>
      </c>
      <c r="F20">
        <v>2127</v>
      </c>
      <c r="G20" s="1">
        <f t="shared" si="2"/>
        <v>2199.5863495346434</v>
      </c>
      <c r="H20" s="1">
        <f t="shared" si="3"/>
        <v>-72.586349534643432</v>
      </c>
      <c r="I20">
        <v>-3.3</v>
      </c>
      <c r="J20">
        <v>10699317</v>
      </c>
      <c r="K20" s="1">
        <f t="shared" si="4"/>
        <v>19.879773634148798</v>
      </c>
      <c r="L20" s="1">
        <f t="shared" si="5"/>
        <v>-0.67842040323362163</v>
      </c>
      <c r="M20" s="1">
        <v>73.542857142857144</v>
      </c>
      <c r="N20" s="1">
        <v>61.162857142857142</v>
      </c>
      <c r="O20" s="1">
        <v>62.751428571428569</v>
      </c>
      <c r="P20" s="1">
        <v>50</v>
      </c>
      <c r="Q20" s="1">
        <v>18732</v>
      </c>
      <c r="R20" s="1">
        <v>1039</v>
      </c>
      <c r="S20" s="1">
        <f t="shared" si="0"/>
        <v>175.07659601075471</v>
      </c>
      <c r="T20" s="1">
        <f t="shared" si="1"/>
        <v>9.7109002378376115</v>
      </c>
    </row>
    <row r="21" spans="1:20" x14ac:dyDescent="0.25">
      <c r="A21" t="s">
        <v>234</v>
      </c>
      <c r="B21" t="s">
        <v>235</v>
      </c>
      <c r="C21">
        <v>2020</v>
      </c>
      <c r="D21">
        <v>20</v>
      </c>
      <c r="E21" t="s">
        <v>42</v>
      </c>
      <c r="F21">
        <v>2472</v>
      </c>
      <c r="G21" s="1">
        <f t="shared" si="2"/>
        <v>2109.2150170648465</v>
      </c>
      <c r="H21" s="1">
        <f t="shared" si="3"/>
        <v>362.78498293515349</v>
      </c>
      <c r="I21">
        <v>17.2</v>
      </c>
      <c r="J21">
        <v>10699317</v>
      </c>
      <c r="K21" s="1">
        <f t="shared" si="4"/>
        <v>23.104278525442325</v>
      </c>
      <c r="L21" s="1">
        <f t="shared" si="5"/>
        <v>3.390730295542729</v>
      </c>
      <c r="M21" s="1">
        <v>68.52</v>
      </c>
      <c r="N21" s="1">
        <v>58.33</v>
      </c>
      <c r="O21" s="1">
        <v>59.52</v>
      </c>
      <c r="P21" s="1">
        <v>50</v>
      </c>
      <c r="Q21" s="1">
        <v>19463</v>
      </c>
      <c r="R21" s="1">
        <v>1099</v>
      </c>
      <c r="S21" s="1">
        <f t="shared" si="0"/>
        <v>181.9088078239013</v>
      </c>
      <c r="T21" s="1">
        <f t="shared" si="1"/>
        <v>10.271683697193007</v>
      </c>
    </row>
    <row r="22" spans="1:20" x14ac:dyDescent="0.25">
      <c r="A22" t="s">
        <v>234</v>
      </c>
      <c r="B22" t="s">
        <v>235</v>
      </c>
      <c r="C22">
        <v>2020</v>
      </c>
      <c r="D22">
        <v>21</v>
      </c>
      <c r="E22" t="s">
        <v>43</v>
      </c>
      <c r="F22">
        <v>2329</v>
      </c>
      <c r="G22" s="1">
        <f t="shared" si="2"/>
        <v>2069.1186922530205</v>
      </c>
      <c r="H22" s="1">
        <f t="shared" si="3"/>
        <v>259.88130774697947</v>
      </c>
      <c r="I22">
        <v>12.56</v>
      </c>
      <c r="J22">
        <v>10699317</v>
      </c>
      <c r="K22" s="1">
        <f t="shared" si="4"/>
        <v>21.767744613978628</v>
      </c>
      <c r="L22" s="1">
        <f t="shared" si="5"/>
        <v>2.4289523130025916</v>
      </c>
      <c r="M22" s="1">
        <v>68.52</v>
      </c>
      <c r="N22" s="1">
        <v>58.33</v>
      </c>
      <c r="O22" s="1">
        <v>59.52</v>
      </c>
      <c r="P22" s="1">
        <v>50</v>
      </c>
      <c r="Q22" s="1">
        <v>20006</v>
      </c>
      <c r="R22" s="1">
        <v>1175</v>
      </c>
      <c r="S22" s="1">
        <f t="shared" si="0"/>
        <v>186.9838981310676</v>
      </c>
      <c r="T22" s="1">
        <f t="shared" si="1"/>
        <v>10.98200941237651</v>
      </c>
    </row>
    <row r="23" spans="1:20" x14ac:dyDescent="0.25">
      <c r="A23" t="s">
        <v>234</v>
      </c>
      <c r="B23" t="s">
        <v>235</v>
      </c>
      <c r="C23">
        <v>2020</v>
      </c>
      <c r="D23">
        <v>22</v>
      </c>
      <c r="E23" t="s">
        <v>44</v>
      </c>
      <c r="F23">
        <v>1963</v>
      </c>
      <c r="G23" s="1">
        <f t="shared" si="2"/>
        <v>2171.2199977878554</v>
      </c>
      <c r="H23" s="1">
        <f t="shared" si="3"/>
        <v>-208.21999778785539</v>
      </c>
      <c r="I23">
        <v>-9.59</v>
      </c>
      <c r="J23">
        <v>10699317</v>
      </c>
      <c r="K23" s="1">
        <f t="shared" si="4"/>
        <v>18.346965511910714</v>
      </c>
      <c r="L23" s="1">
        <f t="shared" si="5"/>
        <v>-1.9461055111074419</v>
      </c>
      <c r="M23" s="1">
        <v>66.668571428571425</v>
      </c>
      <c r="N23" s="1">
        <v>59.075714285714277</v>
      </c>
      <c r="O23" s="1">
        <v>60.371428571428567</v>
      </c>
      <c r="P23" s="1">
        <v>50</v>
      </c>
      <c r="Q23" s="1">
        <v>20321</v>
      </c>
      <c r="R23" s="1">
        <v>1218</v>
      </c>
      <c r="S23" s="1">
        <f t="shared" si="0"/>
        <v>189.92801129268344</v>
      </c>
      <c r="T23" s="1">
        <f t="shared" si="1"/>
        <v>11.383904224914543</v>
      </c>
    </row>
    <row r="24" spans="1:20" x14ac:dyDescent="0.25">
      <c r="A24" t="s">
        <v>234</v>
      </c>
      <c r="B24" t="s">
        <v>235</v>
      </c>
      <c r="C24">
        <v>2020</v>
      </c>
      <c r="D24">
        <v>23</v>
      </c>
      <c r="E24" t="s">
        <v>45</v>
      </c>
      <c r="F24">
        <v>2101</v>
      </c>
      <c r="G24" s="1">
        <f t="shared" si="2"/>
        <v>2159.3011305241521</v>
      </c>
      <c r="H24" s="1">
        <f t="shared" si="3"/>
        <v>-58.301130524152086</v>
      </c>
      <c r="I24">
        <v>-2.7</v>
      </c>
      <c r="J24">
        <v>10699317</v>
      </c>
      <c r="K24" s="1">
        <f t="shared" si="4"/>
        <v>19.636767468428125</v>
      </c>
      <c r="L24" s="1">
        <f t="shared" si="5"/>
        <v>-0.54490516099440822</v>
      </c>
      <c r="M24" s="1">
        <v>58.33</v>
      </c>
      <c r="N24" s="1">
        <v>60.42</v>
      </c>
      <c r="O24" s="1">
        <v>60.12</v>
      </c>
      <c r="P24" s="1">
        <v>62.5</v>
      </c>
      <c r="Q24" s="1">
        <v>20906</v>
      </c>
      <c r="R24" s="1">
        <v>1264</v>
      </c>
      <c r="S24" s="1">
        <f t="shared" si="0"/>
        <v>195.39565002139855</v>
      </c>
      <c r="T24" s="1">
        <f t="shared" si="1"/>
        <v>11.813838210420348</v>
      </c>
    </row>
    <row r="25" spans="1:20" x14ac:dyDescent="0.25">
      <c r="A25" t="s">
        <v>234</v>
      </c>
      <c r="B25" t="s">
        <v>235</v>
      </c>
      <c r="C25">
        <v>2020</v>
      </c>
      <c r="D25">
        <v>24</v>
      </c>
      <c r="E25" t="s">
        <v>46</v>
      </c>
      <c r="F25">
        <v>2211</v>
      </c>
      <c r="G25" s="1">
        <f t="shared" si="2"/>
        <v>2230.4045193180673</v>
      </c>
      <c r="H25" s="1">
        <f t="shared" si="3"/>
        <v>-19.404519318067287</v>
      </c>
      <c r="I25">
        <v>-0.87</v>
      </c>
      <c r="J25">
        <v>10699317</v>
      </c>
      <c r="K25" s="1">
        <f t="shared" si="4"/>
        <v>20.66487047724635</v>
      </c>
      <c r="L25" s="1">
        <f t="shared" si="5"/>
        <v>-0.18136222450523978</v>
      </c>
      <c r="M25" s="1">
        <v>58.33</v>
      </c>
      <c r="N25" s="1">
        <v>60.42</v>
      </c>
      <c r="O25" s="1">
        <v>60.12</v>
      </c>
      <c r="P25" s="1">
        <v>62.5</v>
      </c>
      <c r="Q25" s="1">
        <v>21604</v>
      </c>
      <c r="R25" s="1">
        <v>1280</v>
      </c>
      <c r="S25" s="1">
        <f t="shared" si="0"/>
        <v>201.91943093189968</v>
      </c>
      <c r="T25" s="1">
        <f t="shared" si="1"/>
        <v>11.963380466248454</v>
      </c>
    </row>
    <row r="26" spans="1:20" x14ac:dyDescent="0.25">
      <c r="A26" t="s">
        <v>234</v>
      </c>
      <c r="B26" t="s">
        <v>235</v>
      </c>
      <c r="C26">
        <v>2020</v>
      </c>
      <c r="D26">
        <v>25</v>
      </c>
      <c r="E26" t="s">
        <v>47</v>
      </c>
      <c r="F26">
        <v>2352</v>
      </c>
      <c r="G26" s="1">
        <f t="shared" si="2"/>
        <v>2355.0615800540704</v>
      </c>
      <c r="H26" s="1">
        <f t="shared" si="3"/>
        <v>-3.0615800540704186</v>
      </c>
      <c r="I26">
        <v>-0.13</v>
      </c>
      <c r="J26">
        <v>10699317</v>
      </c>
      <c r="K26" s="1">
        <f t="shared" si="4"/>
        <v>21.982711606731531</v>
      </c>
      <c r="L26" s="1">
        <f t="shared" si="5"/>
        <v>-2.8614724230251506E-2</v>
      </c>
      <c r="M26" s="1">
        <v>44.44</v>
      </c>
      <c r="N26" s="1">
        <v>52.6</v>
      </c>
      <c r="O26" s="1">
        <v>51.19</v>
      </c>
      <c r="P26" s="1">
        <v>62.5</v>
      </c>
      <c r="Q26" s="1">
        <v>22471</v>
      </c>
      <c r="R26" s="1">
        <v>1313</v>
      </c>
      <c r="S26" s="1">
        <f t="shared" si="0"/>
        <v>210.02275191958512</v>
      </c>
      <c r="T26" s="1">
        <f t="shared" si="1"/>
        <v>12.271811368893921</v>
      </c>
    </row>
    <row r="27" spans="1:20" x14ac:dyDescent="0.25">
      <c r="A27" t="s">
        <v>234</v>
      </c>
      <c r="B27" t="s">
        <v>235</v>
      </c>
      <c r="C27">
        <v>2020</v>
      </c>
      <c r="D27">
        <v>26</v>
      </c>
      <c r="E27" t="s">
        <v>48</v>
      </c>
      <c r="F27">
        <v>2180</v>
      </c>
      <c r="G27" s="1">
        <f t="shared" si="2"/>
        <v>2287.273108802854</v>
      </c>
      <c r="H27" s="1">
        <f t="shared" si="3"/>
        <v>-107.27310880285404</v>
      </c>
      <c r="I27">
        <v>-4.6900000000000004</v>
      </c>
      <c r="J27">
        <v>10699317</v>
      </c>
      <c r="K27" s="1">
        <f t="shared" si="4"/>
        <v>20.375132356579396</v>
      </c>
      <c r="L27" s="1">
        <f t="shared" si="5"/>
        <v>-1.0026164175045382</v>
      </c>
      <c r="M27" s="1">
        <v>48.411428571428573</v>
      </c>
      <c r="N27" s="1">
        <v>56.621428571428567</v>
      </c>
      <c r="O27" s="1">
        <v>55.78</v>
      </c>
      <c r="P27" s="1">
        <v>62.5</v>
      </c>
      <c r="Q27" s="1">
        <v>23305</v>
      </c>
      <c r="R27" s="1">
        <v>1334</v>
      </c>
      <c r="S27" s="1">
        <f t="shared" si="0"/>
        <v>217.81764200462516</v>
      </c>
      <c r="T27" s="1">
        <f t="shared" si="1"/>
        <v>12.468085579668308</v>
      </c>
    </row>
    <row r="28" spans="1:20" x14ac:dyDescent="0.25">
      <c r="A28" t="s">
        <v>234</v>
      </c>
      <c r="B28" t="s">
        <v>235</v>
      </c>
      <c r="C28">
        <v>2020</v>
      </c>
      <c r="D28">
        <v>27</v>
      </c>
      <c r="E28" t="s">
        <v>49</v>
      </c>
      <c r="F28">
        <v>2670</v>
      </c>
      <c r="G28" s="1">
        <f t="shared" si="2"/>
        <v>2270.408163265306</v>
      </c>
      <c r="H28" s="1">
        <f t="shared" si="3"/>
        <v>399.59183673469397</v>
      </c>
      <c r="I28">
        <v>17.600000000000001</v>
      </c>
      <c r="J28">
        <v>10699317</v>
      </c>
      <c r="K28" s="1">
        <f t="shared" si="4"/>
        <v>24.954863941315132</v>
      </c>
      <c r="L28" s="1">
        <f t="shared" si="5"/>
        <v>3.7347415422376398</v>
      </c>
      <c r="M28" s="1">
        <v>47.617142857142859</v>
      </c>
      <c r="N28" s="1">
        <v>56.472857142857137</v>
      </c>
      <c r="O28" s="1">
        <v>55.61</v>
      </c>
      <c r="P28" s="1">
        <v>62.5</v>
      </c>
      <c r="Q28" s="1">
        <v>24205</v>
      </c>
      <c r="R28" s="1">
        <v>1343</v>
      </c>
      <c r="S28" s="1">
        <f t="shared" si="0"/>
        <v>226.22939389495613</v>
      </c>
      <c r="T28" s="1">
        <f t="shared" si="1"/>
        <v>12.552203098571621</v>
      </c>
    </row>
    <row r="29" spans="1:20" x14ac:dyDescent="0.25">
      <c r="A29" t="s">
        <v>234</v>
      </c>
      <c r="B29" t="s">
        <v>235</v>
      </c>
      <c r="C29">
        <v>2020</v>
      </c>
      <c r="D29">
        <v>28</v>
      </c>
      <c r="E29" t="s">
        <v>50</v>
      </c>
      <c r="F29">
        <v>2304</v>
      </c>
      <c r="G29" s="1">
        <f t="shared" si="2"/>
        <v>2258.6020978335459</v>
      </c>
      <c r="H29" s="1">
        <f t="shared" si="3"/>
        <v>45.39790216645406</v>
      </c>
      <c r="I29">
        <v>2.0099999999999998</v>
      </c>
      <c r="J29">
        <v>10699317</v>
      </c>
      <c r="K29" s="1">
        <f t="shared" si="4"/>
        <v>21.534084839247218</v>
      </c>
      <c r="L29" s="1">
        <f t="shared" si="5"/>
        <v>0.42430654373969906</v>
      </c>
      <c r="M29" s="1">
        <v>50</v>
      </c>
      <c r="N29" s="1">
        <v>57.81</v>
      </c>
      <c r="O29" s="1">
        <v>57.14</v>
      </c>
      <c r="P29" s="1">
        <v>62.5</v>
      </c>
      <c r="Q29" s="1">
        <v>25752</v>
      </c>
      <c r="R29" s="1">
        <v>1350</v>
      </c>
      <c r="S29" s="1">
        <f t="shared" si="0"/>
        <v>240.68826075533607</v>
      </c>
      <c r="T29" s="1">
        <f t="shared" si="1"/>
        <v>12.617627835496416</v>
      </c>
    </row>
    <row r="30" spans="1:20" x14ac:dyDescent="0.25">
      <c r="A30" t="s">
        <v>234</v>
      </c>
      <c r="B30" t="s">
        <v>235</v>
      </c>
      <c r="C30">
        <v>2020</v>
      </c>
      <c r="D30">
        <v>29</v>
      </c>
      <c r="E30" t="s">
        <v>51</v>
      </c>
      <c r="F30">
        <v>2136</v>
      </c>
      <c r="G30" s="1">
        <f t="shared" si="2"/>
        <v>2146.5179378956891</v>
      </c>
      <c r="H30" s="1">
        <f t="shared" si="3"/>
        <v>-10.517937895689101</v>
      </c>
      <c r="I30">
        <v>-0.49</v>
      </c>
      <c r="J30">
        <v>10699317</v>
      </c>
      <c r="K30" s="1">
        <f t="shared" si="4"/>
        <v>19.963891153052106</v>
      </c>
      <c r="L30" s="1">
        <f t="shared" si="5"/>
        <v>-9.8304759973829189E-2</v>
      </c>
      <c r="M30" s="1">
        <v>61.11</v>
      </c>
      <c r="N30" s="1">
        <v>64.06</v>
      </c>
      <c r="O30" s="1">
        <v>64.290000000000006</v>
      </c>
      <c r="P30" s="1">
        <v>62.5</v>
      </c>
      <c r="Q30" s="1">
        <v>27512</v>
      </c>
      <c r="R30" s="1">
        <v>1354</v>
      </c>
      <c r="S30" s="1">
        <f t="shared" si="0"/>
        <v>257.13790889642769</v>
      </c>
      <c r="T30" s="1">
        <f t="shared" si="1"/>
        <v>12.655013399453441</v>
      </c>
    </row>
    <row r="31" spans="1:20" x14ac:dyDescent="0.25">
      <c r="A31" t="s">
        <v>234</v>
      </c>
      <c r="B31" t="s">
        <v>235</v>
      </c>
      <c r="C31">
        <v>2020</v>
      </c>
      <c r="D31">
        <v>30</v>
      </c>
      <c r="E31" t="s">
        <v>52</v>
      </c>
      <c r="F31">
        <v>2237</v>
      </c>
      <c r="G31" s="1">
        <f t="shared" si="2"/>
        <v>2280.5586706086247</v>
      </c>
      <c r="H31" s="1">
        <f t="shared" si="3"/>
        <v>-43.558670608624652</v>
      </c>
      <c r="I31">
        <v>-1.91</v>
      </c>
      <c r="J31">
        <v>10699317</v>
      </c>
      <c r="K31" s="1">
        <f t="shared" si="4"/>
        <v>20.907876642967025</v>
      </c>
      <c r="L31" s="1">
        <f t="shared" si="5"/>
        <v>-0.40711636648044591</v>
      </c>
      <c r="M31" s="1">
        <v>61.11</v>
      </c>
      <c r="N31" s="1">
        <v>64.06</v>
      </c>
      <c r="O31" s="1">
        <v>64.290000000000006</v>
      </c>
      <c r="P31" s="1">
        <v>62.5</v>
      </c>
      <c r="Q31" s="1">
        <v>28741</v>
      </c>
      <c r="R31" s="1">
        <v>1397</v>
      </c>
      <c r="S31" s="1">
        <f t="shared" si="0"/>
        <v>268.62462342222403</v>
      </c>
      <c r="T31" s="1">
        <f t="shared" si="1"/>
        <v>13.056908211991477</v>
      </c>
    </row>
    <row r="32" spans="1:20" x14ac:dyDescent="0.25">
      <c r="A32" t="s">
        <v>234</v>
      </c>
      <c r="B32" t="s">
        <v>235</v>
      </c>
      <c r="C32">
        <v>2020</v>
      </c>
      <c r="D32">
        <v>31</v>
      </c>
      <c r="E32" t="s">
        <v>53</v>
      </c>
      <c r="F32">
        <v>2714</v>
      </c>
      <c r="G32" s="1">
        <f t="shared" si="2"/>
        <v>2345.3162806774976</v>
      </c>
      <c r="H32" s="1">
        <f t="shared" si="3"/>
        <v>368.68371932250238</v>
      </c>
      <c r="I32">
        <v>15.72</v>
      </c>
      <c r="J32">
        <v>10699317</v>
      </c>
      <c r="K32" s="1">
        <f t="shared" si="4"/>
        <v>25.366105144842422</v>
      </c>
      <c r="L32" s="1">
        <f t="shared" si="5"/>
        <v>3.4458621921614467</v>
      </c>
      <c r="M32" s="1">
        <v>57.935714285714283</v>
      </c>
      <c r="N32" s="1">
        <v>62.274285714285718</v>
      </c>
      <c r="O32" s="1">
        <v>62.247142857142862</v>
      </c>
      <c r="P32" s="1">
        <v>62.5</v>
      </c>
      <c r="Q32" s="1">
        <v>30969</v>
      </c>
      <c r="R32" s="1">
        <v>1431</v>
      </c>
      <c r="S32" s="1">
        <f t="shared" si="0"/>
        <v>289.44838254628775</v>
      </c>
      <c r="T32" s="1">
        <f t="shared" si="1"/>
        <v>13.3746855056262</v>
      </c>
    </row>
    <row r="33" spans="1:20" x14ac:dyDescent="0.25">
      <c r="A33" t="s">
        <v>234</v>
      </c>
      <c r="B33" t="s">
        <v>235</v>
      </c>
      <c r="C33">
        <v>2020</v>
      </c>
      <c r="D33">
        <v>32</v>
      </c>
      <c r="E33" t="s">
        <v>54</v>
      </c>
      <c r="F33">
        <v>2529</v>
      </c>
      <c r="G33" s="1">
        <f t="shared" si="2"/>
        <v>2397.8382478429885</v>
      </c>
      <c r="H33" s="1">
        <f t="shared" si="3"/>
        <v>131.16175215701151</v>
      </c>
      <c r="I33">
        <v>5.47</v>
      </c>
      <c r="J33">
        <v>10699317</v>
      </c>
      <c r="K33" s="1">
        <f t="shared" si="4"/>
        <v>23.637022811829951</v>
      </c>
      <c r="L33" s="1">
        <f t="shared" si="5"/>
        <v>1.2258890184954003</v>
      </c>
      <c r="M33" s="1">
        <v>50</v>
      </c>
      <c r="N33" s="1">
        <v>60.49285714285714</v>
      </c>
      <c r="O33" s="1">
        <v>57.14</v>
      </c>
      <c r="P33" s="1">
        <v>83.928571428571431</v>
      </c>
      <c r="Q33" s="1">
        <v>36002</v>
      </c>
      <c r="R33" s="1">
        <v>1471</v>
      </c>
      <c r="S33" s="1">
        <f t="shared" si="0"/>
        <v>336.48876839521625</v>
      </c>
      <c r="T33" s="1">
        <f t="shared" si="1"/>
        <v>13.748541145196464</v>
      </c>
    </row>
    <row r="34" spans="1:20" x14ac:dyDescent="0.25">
      <c r="A34" t="s">
        <v>234</v>
      </c>
      <c r="B34" t="s">
        <v>235</v>
      </c>
      <c r="C34">
        <v>2020</v>
      </c>
      <c r="D34">
        <v>33</v>
      </c>
      <c r="E34" t="s">
        <v>55</v>
      </c>
      <c r="F34">
        <v>2368</v>
      </c>
      <c r="G34" s="1">
        <f t="shared" si="2"/>
        <v>2259.5419847328244</v>
      </c>
      <c r="H34" s="1">
        <f t="shared" si="3"/>
        <v>108.4580152671756</v>
      </c>
      <c r="I34">
        <v>4.8</v>
      </c>
      <c r="J34">
        <v>10699317</v>
      </c>
      <c r="K34" s="1">
        <f t="shared" si="4"/>
        <v>22.13225386255964</v>
      </c>
      <c r="L34" s="1">
        <f t="shared" si="5"/>
        <v>1.0136910166057851</v>
      </c>
      <c r="M34" s="1">
        <v>56.348571428571432</v>
      </c>
      <c r="N34" s="1">
        <v>64.511428571428567</v>
      </c>
      <c r="O34" s="1">
        <v>61.22571428571429</v>
      </c>
      <c r="P34" s="1">
        <v>87.5</v>
      </c>
      <c r="Q34" s="1">
        <v>44814</v>
      </c>
      <c r="R34" s="1">
        <v>1541</v>
      </c>
      <c r="S34" s="1">
        <f t="shared" si="0"/>
        <v>418.84916579254542</v>
      </c>
      <c r="T34" s="1">
        <f t="shared" si="1"/>
        <v>14.402788514444426</v>
      </c>
    </row>
    <row r="35" spans="1:20" x14ac:dyDescent="0.25">
      <c r="A35" t="s">
        <v>234</v>
      </c>
      <c r="B35" t="s">
        <v>235</v>
      </c>
      <c r="C35">
        <v>2020</v>
      </c>
      <c r="D35">
        <v>34</v>
      </c>
      <c r="E35" t="s">
        <v>56</v>
      </c>
      <c r="F35">
        <v>2361</v>
      </c>
      <c r="G35" s="1">
        <f t="shared" si="2"/>
        <v>2141.1081889906591</v>
      </c>
      <c r="H35" s="1">
        <f t="shared" si="3"/>
        <v>219.89181100934093</v>
      </c>
      <c r="I35">
        <v>10.27</v>
      </c>
      <c r="J35">
        <v>10699317</v>
      </c>
      <c r="K35" s="1">
        <f t="shared" si="4"/>
        <v>22.066829125634843</v>
      </c>
      <c r="L35" s="1">
        <f t="shared" si="5"/>
        <v>2.0551948410290199</v>
      </c>
      <c r="M35" s="1">
        <v>59.72</v>
      </c>
      <c r="N35" s="1">
        <v>66.41</v>
      </c>
      <c r="O35" s="1">
        <v>63.39</v>
      </c>
      <c r="P35" s="1">
        <v>87.5</v>
      </c>
      <c r="Q35" s="1">
        <v>55495</v>
      </c>
      <c r="R35" s="1">
        <v>1652</v>
      </c>
      <c r="S35" s="1">
        <f t="shared" si="0"/>
        <v>518.6779679487953</v>
      </c>
      <c r="T35" s="1">
        <f t="shared" si="1"/>
        <v>15.44023791425191</v>
      </c>
    </row>
    <row r="36" spans="1:20" x14ac:dyDescent="0.25">
      <c r="A36" t="s">
        <v>234</v>
      </c>
      <c r="B36" t="s">
        <v>235</v>
      </c>
      <c r="C36">
        <v>2020</v>
      </c>
      <c r="D36">
        <v>35</v>
      </c>
      <c r="E36" t="s">
        <v>57</v>
      </c>
      <c r="F36">
        <v>2298</v>
      </c>
      <c r="G36" s="1">
        <f t="shared" si="2"/>
        <v>2135.6877323420072</v>
      </c>
      <c r="H36" s="1">
        <f t="shared" si="3"/>
        <v>162.31226765799283</v>
      </c>
      <c r="I36">
        <v>7.6</v>
      </c>
      <c r="J36">
        <v>10699317</v>
      </c>
      <c r="K36" s="1">
        <f t="shared" si="4"/>
        <v>21.478006493311678</v>
      </c>
      <c r="L36" s="1">
        <f t="shared" si="5"/>
        <v>1.5170339158844703</v>
      </c>
      <c r="M36" s="1">
        <v>59.72</v>
      </c>
      <c r="N36" s="1">
        <v>66.41</v>
      </c>
      <c r="O36" s="1">
        <v>63.39</v>
      </c>
      <c r="P36" s="1">
        <v>87.5</v>
      </c>
      <c r="Q36" s="1">
        <v>66235</v>
      </c>
      <c r="R36" s="1">
        <v>1763</v>
      </c>
      <c r="S36" s="1">
        <f t="shared" si="0"/>
        <v>619.05820717341112</v>
      </c>
      <c r="T36" s="1">
        <f t="shared" si="1"/>
        <v>16.477687314059391</v>
      </c>
    </row>
    <row r="37" spans="1:20" x14ac:dyDescent="0.25">
      <c r="A37" t="s">
        <v>234</v>
      </c>
      <c r="B37" t="s">
        <v>235</v>
      </c>
      <c r="C37">
        <v>2020</v>
      </c>
      <c r="D37">
        <v>36</v>
      </c>
      <c r="E37" t="s">
        <v>58</v>
      </c>
      <c r="F37">
        <v>2316</v>
      </c>
      <c r="G37" s="1">
        <f t="shared" si="2"/>
        <v>2122.2395308347845</v>
      </c>
      <c r="H37" s="1">
        <f t="shared" si="3"/>
        <v>193.76046916521545</v>
      </c>
      <c r="I37">
        <v>9.1300000000000008</v>
      </c>
      <c r="J37">
        <v>10699317</v>
      </c>
      <c r="K37" s="1">
        <f t="shared" si="4"/>
        <v>21.646241531118292</v>
      </c>
      <c r="L37" s="1">
        <f t="shared" si="5"/>
        <v>1.8109611030799015</v>
      </c>
      <c r="M37" s="1">
        <v>59.72</v>
      </c>
      <c r="N37" s="1">
        <v>66.41</v>
      </c>
      <c r="O37" s="1">
        <v>63.39</v>
      </c>
      <c r="P37" s="1">
        <v>87.5</v>
      </c>
      <c r="Q37" s="1">
        <v>76706</v>
      </c>
      <c r="R37" s="1">
        <v>1931</v>
      </c>
      <c r="S37" s="1">
        <f t="shared" si="0"/>
        <v>716.92426722191703</v>
      </c>
      <c r="T37" s="1">
        <f t="shared" si="1"/>
        <v>18.047881000254502</v>
      </c>
    </row>
    <row r="38" spans="1:20" x14ac:dyDescent="0.25">
      <c r="A38" t="s">
        <v>234</v>
      </c>
      <c r="B38" t="s">
        <v>235</v>
      </c>
      <c r="C38">
        <v>2020</v>
      </c>
      <c r="D38">
        <v>37</v>
      </c>
      <c r="E38" t="s">
        <v>59</v>
      </c>
      <c r="F38">
        <v>2274</v>
      </c>
      <c r="G38" s="1">
        <f t="shared" si="2"/>
        <v>2051.605918440996</v>
      </c>
      <c r="H38" s="1">
        <f t="shared" si="3"/>
        <v>222.39408155900401</v>
      </c>
      <c r="I38">
        <v>10.84</v>
      </c>
      <c r="J38">
        <v>10699317</v>
      </c>
      <c r="K38" s="1">
        <f t="shared" si="4"/>
        <v>21.253693109569518</v>
      </c>
      <c r="L38" s="1">
        <f t="shared" si="5"/>
        <v>2.0785820399470736</v>
      </c>
      <c r="M38" s="1">
        <v>67.262857142857143</v>
      </c>
      <c r="N38" s="1">
        <v>70.644285714285715</v>
      </c>
      <c r="O38" s="1">
        <v>68.241428571428571</v>
      </c>
      <c r="P38" s="1">
        <v>87.5</v>
      </c>
      <c r="Q38" s="1">
        <v>87037</v>
      </c>
      <c r="R38" s="1">
        <v>2076</v>
      </c>
      <c r="S38" s="1">
        <f t="shared" si="0"/>
        <v>813.48183253192701</v>
      </c>
      <c r="T38" s="1">
        <f t="shared" si="1"/>
        <v>19.403107693696711</v>
      </c>
    </row>
    <row r="39" spans="1:20" x14ac:dyDescent="0.25">
      <c r="A39" t="s">
        <v>234</v>
      </c>
      <c r="B39" t="s">
        <v>235</v>
      </c>
      <c r="C39">
        <v>2020</v>
      </c>
      <c r="D39">
        <v>38</v>
      </c>
      <c r="E39" t="s">
        <v>60</v>
      </c>
      <c r="F39">
        <v>2275</v>
      </c>
      <c r="G39" s="1">
        <f t="shared" si="2"/>
        <v>2010.7831005833482</v>
      </c>
      <c r="H39" s="1">
        <f t="shared" si="3"/>
        <v>264.21689941665181</v>
      </c>
      <c r="I39">
        <v>13.14</v>
      </c>
      <c r="J39">
        <v>10699317</v>
      </c>
      <c r="K39" s="1">
        <f t="shared" si="4"/>
        <v>21.263039500558772</v>
      </c>
      <c r="L39" s="1">
        <f t="shared" si="5"/>
        <v>2.4694744479171127</v>
      </c>
      <c r="M39" s="1">
        <v>59.918571428571433</v>
      </c>
      <c r="N39" s="1">
        <v>66.517142857142858</v>
      </c>
      <c r="O39" s="1">
        <v>63.522857142857148</v>
      </c>
      <c r="P39" s="1">
        <v>87.5</v>
      </c>
      <c r="Q39" s="1">
        <v>100449</v>
      </c>
      <c r="R39" s="1">
        <v>2260</v>
      </c>
      <c r="S39" s="1">
        <f t="shared" si="0"/>
        <v>938.8356284798366</v>
      </c>
      <c r="T39" s="1">
        <f t="shared" si="1"/>
        <v>21.122843635719924</v>
      </c>
    </row>
    <row r="40" spans="1:20" x14ac:dyDescent="0.25">
      <c r="A40" t="s">
        <v>234</v>
      </c>
      <c r="B40" t="s">
        <v>235</v>
      </c>
      <c r="C40">
        <v>2020</v>
      </c>
      <c r="D40">
        <v>39</v>
      </c>
      <c r="E40" t="s">
        <v>61</v>
      </c>
      <c r="F40">
        <v>2156</v>
      </c>
      <c r="G40" s="1">
        <f t="shared" si="2"/>
        <v>1985.2670349907917</v>
      </c>
      <c r="H40" s="1">
        <f t="shared" si="3"/>
        <v>170.73296500920833</v>
      </c>
      <c r="I40">
        <v>8.6</v>
      </c>
      <c r="J40">
        <v>10699317</v>
      </c>
      <c r="K40" s="1">
        <f t="shared" si="4"/>
        <v>20.150818972837236</v>
      </c>
      <c r="L40" s="1">
        <f t="shared" si="5"/>
        <v>1.5957370457311277</v>
      </c>
      <c r="M40" s="1">
        <v>58.33</v>
      </c>
      <c r="N40" s="1">
        <v>65.62</v>
      </c>
      <c r="O40" s="1">
        <v>62.5</v>
      </c>
      <c r="P40" s="1">
        <v>87.5</v>
      </c>
      <c r="Q40" s="1">
        <v>116021</v>
      </c>
      <c r="R40" s="1">
        <v>2543</v>
      </c>
      <c r="S40" s="1">
        <f t="shared" si="0"/>
        <v>1084.3776289645405</v>
      </c>
      <c r="T40" s="1">
        <f t="shared" si="1"/>
        <v>23.767872285679541</v>
      </c>
    </row>
    <row r="41" spans="1:20" x14ac:dyDescent="0.25">
      <c r="A41" t="s">
        <v>234</v>
      </c>
      <c r="B41" t="s">
        <v>235</v>
      </c>
      <c r="C41">
        <v>2020</v>
      </c>
      <c r="D41">
        <v>40</v>
      </c>
      <c r="E41" t="s">
        <v>62</v>
      </c>
      <c r="F41">
        <v>2224</v>
      </c>
      <c r="G41" s="1">
        <f t="shared" si="2"/>
        <v>2068.0676957411197</v>
      </c>
      <c r="H41" s="1">
        <f t="shared" si="3"/>
        <v>155.93230425888032</v>
      </c>
      <c r="I41">
        <v>7.54</v>
      </c>
      <c r="J41">
        <v>10699317</v>
      </c>
      <c r="K41" s="1">
        <f t="shared" si="4"/>
        <v>20.786373560106686</v>
      </c>
      <c r="L41" s="1">
        <f t="shared" si="5"/>
        <v>1.4574042834592182</v>
      </c>
      <c r="M41" s="1">
        <v>51.584285714285713</v>
      </c>
      <c r="N41" s="1">
        <v>63.837142857142858</v>
      </c>
      <c r="O41" s="1">
        <v>60.46</v>
      </c>
      <c r="P41" s="1">
        <v>87.5</v>
      </c>
      <c r="Q41" s="1">
        <v>131992</v>
      </c>
      <c r="R41" s="1">
        <v>2767</v>
      </c>
      <c r="S41" s="1">
        <f t="shared" si="0"/>
        <v>1233.6488394539576</v>
      </c>
      <c r="T41" s="1">
        <f t="shared" si="1"/>
        <v>25.86146386727302</v>
      </c>
    </row>
    <row r="42" spans="1:20" x14ac:dyDescent="0.25">
      <c r="A42" t="s">
        <v>234</v>
      </c>
      <c r="B42" t="s">
        <v>235</v>
      </c>
      <c r="C42">
        <v>2020</v>
      </c>
      <c r="D42">
        <v>41</v>
      </c>
      <c r="E42" t="s">
        <v>63</v>
      </c>
      <c r="F42">
        <v>2213</v>
      </c>
      <c r="G42" s="1">
        <f t="shared" si="2"/>
        <v>2129.3178100644668</v>
      </c>
      <c r="H42" s="1">
        <f t="shared" si="3"/>
        <v>83.682189935533188</v>
      </c>
      <c r="I42">
        <v>3.93</v>
      </c>
      <c r="J42">
        <v>10699317</v>
      </c>
      <c r="K42" s="1">
        <f t="shared" si="4"/>
        <v>20.683563259224865</v>
      </c>
      <c r="L42" s="1">
        <f t="shared" si="5"/>
        <v>0.78212646597472701</v>
      </c>
      <c r="M42" s="1">
        <v>50.46</v>
      </c>
      <c r="N42" s="1">
        <v>63.54</v>
      </c>
      <c r="O42" s="1">
        <v>60.12</v>
      </c>
      <c r="P42" s="1">
        <v>87.5</v>
      </c>
      <c r="Q42" s="1">
        <v>149219</v>
      </c>
      <c r="R42" s="1">
        <v>3007</v>
      </c>
      <c r="S42" s="1">
        <f t="shared" si="0"/>
        <v>1394.6591170258812</v>
      </c>
      <c r="T42" s="1">
        <f t="shared" si="1"/>
        <v>28.104597704694605</v>
      </c>
    </row>
    <row r="43" spans="1:20" x14ac:dyDescent="0.25">
      <c r="A43" t="s">
        <v>234</v>
      </c>
      <c r="B43" t="s">
        <v>235</v>
      </c>
      <c r="C43">
        <v>2020</v>
      </c>
      <c r="D43">
        <v>42</v>
      </c>
      <c r="E43" t="s">
        <v>64</v>
      </c>
      <c r="F43">
        <v>2144</v>
      </c>
      <c r="G43" s="1">
        <f t="shared" si="2"/>
        <v>2142.9285357321342</v>
      </c>
      <c r="H43" s="1">
        <f t="shared" si="3"/>
        <v>1.0714642678658493</v>
      </c>
      <c r="I43">
        <v>0.05</v>
      </c>
      <c r="J43">
        <v>10699317</v>
      </c>
      <c r="K43" s="1">
        <f t="shared" si="4"/>
        <v>20.038662280966157</v>
      </c>
      <c r="L43" s="1">
        <f t="shared" si="5"/>
        <v>1.0014323978491798E-2</v>
      </c>
      <c r="M43" s="1">
        <v>59.72</v>
      </c>
      <c r="N43" s="1">
        <v>68.75</v>
      </c>
      <c r="O43" s="1">
        <v>66.069999999999993</v>
      </c>
      <c r="P43" s="1">
        <v>87.5</v>
      </c>
      <c r="Q43" s="1">
        <v>167906</v>
      </c>
      <c r="R43" s="1">
        <v>3368</v>
      </c>
      <c r="S43" s="1">
        <f t="shared" si="0"/>
        <v>1569.3151254421196</v>
      </c>
      <c r="T43" s="1">
        <f t="shared" si="1"/>
        <v>31.478644851816245</v>
      </c>
    </row>
    <row r="44" spans="1:20" x14ac:dyDescent="0.25">
      <c r="A44" t="s">
        <v>234</v>
      </c>
      <c r="B44" t="s">
        <v>235</v>
      </c>
      <c r="C44">
        <v>2020</v>
      </c>
      <c r="D44">
        <v>43</v>
      </c>
      <c r="E44" t="s">
        <v>65</v>
      </c>
      <c r="F44">
        <v>2224</v>
      </c>
      <c r="G44" s="1">
        <f t="shared" si="2"/>
        <v>2167.4300750414191</v>
      </c>
      <c r="H44" s="1">
        <f t="shared" si="3"/>
        <v>56.569924958580941</v>
      </c>
      <c r="I44">
        <v>2.61</v>
      </c>
      <c r="J44">
        <v>10699317</v>
      </c>
      <c r="K44" s="1">
        <f t="shared" si="4"/>
        <v>20.786373560106686</v>
      </c>
      <c r="L44" s="1">
        <f t="shared" si="5"/>
        <v>0.52872463689580318</v>
      </c>
      <c r="M44" s="1">
        <v>59.72</v>
      </c>
      <c r="N44" s="1">
        <v>68.75</v>
      </c>
      <c r="O44" s="1">
        <v>66.069999999999993</v>
      </c>
      <c r="P44" s="1">
        <v>87.5</v>
      </c>
      <c r="Q44" s="1">
        <v>197652</v>
      </c>
      <c r="R44" s="1">
        <v>3828</v>
      </c>
      <c r="S44" s="1">
        <f t="shared" si="0"/>
        <v>1847.3328718085463</v>
      </c>
      <c r="T44" s="1">
        <f t="shared" si="1"/>
        <v>35.777984706874278</v>
      </c>
    </row>
    <row r="45" spans="1:20" x14ac:dyDescent="0.25">
      <c r="A45" t="s">
        <v>234</v>
      </c>
      <c r="B45" t="s">
        <v>235</v>
      </c>
      <c r="C45">
        <v>2020</v>
      </c>
      <c r="D45">
        <v>44</v>
      </c>
      <c r="E45" t="s">
        <v>66</v>
      </c>
      <c r="F45">
        <v>2413</v>
      </c>
      <c r="G45" s="1">
        <f t="shared" si="2"/>
        <v>2229.5112260925807</v>
      </c>
      <c r="H45" s="1">
        <f t="shared" si="3"/>
        <v>183.48877390741927</v>
      </c>
      <c r="I45">
        <v>8.23</v>
      </c>
      <c r="J45">
        <v>10699317</v>
      </c>
      <c r="K45" s="1">
        <f t="shared" si="4"/>
        <v>22.552841457076184</v>
      </c>
      <c r="L45" s="1">
        <f t="shared" si="5"/>
        <v>1.7149578230780458</v>
      </c>
      <c r="M45" s="1">
        <v>59.72</v>
      </c>
      <c r="N45" s="1">
        <v>68.75</v>
      </c>
      <c r="O45" s="1">
        <v>66.069999999999993</v>
      </c>
      <c r="P45" s="1">
        <v>87.5</v>
      </c>
      <c r="Q45" s="1">
        <v>251433</v>
      </c>
      <c r="R45" s="1">
        <v>4273</v>
      </c>
      <c r="S45" s="1">
        <f t="shared" si="0"/>
        <v>2349.9911256017558</v>
      </c>
      <c r="T45" s="1">
        <f t="shared" si="1"/>
        <v>39.93712869709347</v>
      </c>
    </row>
    <row r="46" spans="1:20" x14ac:dyDescent="0.25">
      <c r="A46" t="s">
        <v>234</v>
      </c>
      <c r="B46" t="s">
        <v>235</v>
      </c>
      <c r="C46">
        <v>2020</v>
      </c>
      <c r="D46">
        <v>45</v>
      </c>
      <c r="E46" t="s">
        <v>67</v>
      </c>
      <c r="F46">
        <v>2549</v>
      </c>
      <c r="G46" s="1">
        <f t="shared" si="2"/>
        <v>2306.1612231973222</v>
      </c>
      <c r="H46" s="1">
        <f t="shared" si="3"/>
        <v>242.83877680267778</v>
      </c>
      <c r="I46">
        <v>10.53</v>
      </c>
      <c r="J46">
        <v>10699317</v>
      </c>
      <c r="K46" s="1">
        <f t="shared" si="4"/>
        <v>23.823950631615084</v>
      </c>
      <c r="L46" s="1">
        <f t="shared" si="5"/>
        <v>2.269666155350643</v>
      </c>
      <c r="M46" s="1">
        <v>67.792857142857144</v>
      </c>
      <c r="N46" s="1">
        <v>73.509999999999991</v>
      </c>
      <c r="O46" s="1">
        <v>71.512857142857143</v>
      </c>
      <c r="P46" s="1">
        <v>87.5</v>
      </c>
      <c r="Q46" s="1">
        <v>346786</v>
      </c>
      <c r="R46" s="1">
        <v>4920</v>
      </c>
      <c r="S46" s="1">
        <f t="shared" si="0"/>
        <v>3241.1975456003406</v>
      </c>
      <c r="T46" s="1">
        <f t="shared" si="1"/>
        <v>45.984243667142486</v>
      </c>
    </row>
    <row r="47" spans="1:20" x14ac:dyDescent="0.25">
      <c r="A47" t="s">
        <v>234</v>
      </c>
      <c r="B47" t="s">
        <v>235</v>
      </c>
      <c r="C47">
        <v>2020</v>
      </c>
      <c r="D47">
        <v>46</v>
      </c>
      <c r="E47" t="s">
        <v>68</v>
      </c>
      <c r="F47">
        <v>2785</v>
      </c>
      <c r="G47" s="1">
        <f t="shared" si="2"/>
        <v>2296.1497238024572</v>
      </c>
      <c r="H47" s="1">
        <f t="shared" si="3"/>
        <v>488.85027619754283</v>
      </c>
      <c r="I47">
        <v>21.29</v>
      </c>
      <c r="J47">
        <v>10699317</v>
      </c>
      <c r="K47" s="1">
        <f t="shared" si="4"/>
        <v>26.029698905079641</v>
      </c>
      <c r="L47" s="1">
        <f t="shared" si="5"/>
        <v>4.5689858165483166</v>
      </c>
      <c r="M47" s="1">
        <v>78.7</v>
      </c>
      <c r="N47" s="1">
        <v>80.209999999999994</v>
      </c>
      <c r="O47" s="1">
        <v>79.17</v>
      </c>
      <c r="P47" s="1">
        <v>87.5</v>
      </c>
      <c r="Q47" s="1">
        <v>465105</v>
      </c>
      <c r="R47" s="1">
        <v>6697</v>
      </c>
      <c r="S47" s="1">
        <f t="shared" si="0"/>
        <v>4347.0531810581924</v>
      </c>
      <c r="T47" s="1">
        <f t="shared" si="1"/>
        <v>62.592780455051475</v>
      </c>
    </row>
    <row r="48" spans="1:20" x14ac:dyDescent="0.25">
      <c r="A48" t="s">
        <v>234</v>
      </c>
      <c r="B48" t="s">
        <v>235</v>
      </c>
      <c r="C48">
        <v>2020</v>
      </c>
      <c r="D48">
        <v>47</v>
      </c>
      <c r="E48" t="s">
        <v>69</v>
      </c>
      <c r="F48">
        <v>3149</v>
      </c>
      <c r="G48" s="1">
        <f t="shared" si="2"/>
        <v>2331.3837269563928</v>
      </c>
      <c r="H48" s="1">
        <f t="shared" si="3"/>
        <v>817.61627304360718</v>
      </c>
      <c r="I48">
        <v>35.07</v>
      </c>
      <c r="J48">
        <v>10699317</v>
      </c>
      <c r="K48" s="1">
        <f t="shared" si="4"/>
        <v>29.431785225169044</v>
      </c>
      <c r="L48" s="1">
        <f t="shared" si="5"/>
        <v>7.641761367044337</v>
      </c>
      <c r="M48" s="1">
        <v>78.7</v>
      </c>
      <c r="N48" s="1">
        <v>80.209999999999994</v>
      </c>
      <c r="O48" s="1">
        <v>79.17</v>
      </c>
      <c r="P48" s="1">
        <v>87.5</v>
      </c>
      <c r="Q48" s="1">
        <v>592075</v>
      </c>
      <c r="R48" s="1">
        <v>9604</v>
      </c>
      <c r="S48" s="1">
        <f t="shared" si="0"/>
        <v>5533.7644449641039</v>
      </c>
      <c r="T48" s="1">
        <f t="shared" si="1"/>
        <v>89.762739060820422</v>
      </c>
    </row>
    <row r="49" spans="1:20" x14ac:dyDescent="0.25">
      <c r="A49" t="s">
        <v>234</v>
      </c>
      <c r="B49" t="s">
        <v>235</v>
      </c>
      <c r="C49">
        <v>2020</v>
      </c>
      <c r="D49">
        <v>48</v>
      </c>
      <c r="E49" t="s">
        <v>70</v>
      </c>
      <c r="F49">
        <v>3298</v>
      </c>
      <c r="G49" s="1">
        <f t="shared" si="2"/>
        <v>2335.5286452800792</v>
      </c>
      <c r="H49" s="1">
        <f t="shared" si="3"/>
        <v>962.47135471992078</v>
      </c>
      <c r="I49">
        <v>41.21</v>
      </c>
      <c r="J49">
        <v>10699317</v>
      </c>
      <c r="K49" s="1">
        <f t="shared" si="4"/>
        <v>30.824397482568276</v>
      </c>
      <c r="L49" s="1">
        <f t="shared" si="5"/>
        <v>8.9956335971718637</v>
      </c>
      <c r="M49" s="1">
        <v>78.7</v>
      </c>
      <c r="N49" s="1">
        <v>80.209999999999994</v>
      </c>
      <c r="O49" s="1">
        <v>79.17</v>
      </c>
      <c r="P49" s="1">
        <v>87.5</v>
      </c>
      <c r="Q49" s="1">
        <v>693285</v>
      </c>
      <c r="R49" s="1">
        <v>14078</v>
      </c>
      <c r="S49" s="1">
        <f t="shared" si="0"/>
        <v>6479.7126769867655</v>
      </c>
      <c r="T49" s="1">
        <f t="shared" si="1"/>
        <v>131.57849234675447</v>
      </c>
    </row>
    <row r="50" spans="1:20" x14ac:dyDescent="0.25">
      <c r="A50" t="s">
        <v>234</v>
      </c>
      <c r="B50" t="s">
        <v>235</v>
      </c>
      <c r="C50">
        <v>2020</v>
      </c>
      <c r="D50">
        <v>49</v>
      </c>
      <c r="E50" t="s">
        <v>71</v>
      </c>
      <c r="F50">
        <v>3338</v>
      </c>
      <c r="G50" s="1">
        <f t="shared" si="2"/>
        <v>2369.3923906871096</v>
      </c>
      <c r="H50" s="1">
        <f t="shared" si="3"/>
        <v>968.60760931289042</v>
      </c>
      <c r="I50">
        <v>40.880000000000003</v>
      </c>
      <c r="J50">
        <v>10699317</v>
      </c>
      <c r="K50" s="1">
        <f t="shared" si="4"/>
        <v>31.198253122138542</v>
      </c>
      <c r="L50" s="1">
        <f t="shared" si="5"/>
        <v>9.0529854318073806</v>
      </c>
      <c r="M50" s="1">
        <v>80.294285714285721</v>
      </c>
      <c r="N50" s="1">
        <v>81.101428571428571</v>
      </c>
      <c r="O50" s="1">
        <v>80.19</v>
      </c>
      <c r="P50" s="1">
        <v>87.5</v>
      </c>
      <c r="Q50" s="1">
        <v>777157</v>
      </c>
      <c r="R50" s="1">
        <v>18944</v>
      </c>
      <c r="S50" s="1">
        <f t="shared" si="0"/>
        <v>7263.6131820376941</v>
      </c>
      <c r="T50" s="1">
        <f t="shared" si="1"/>
        <v>177.05803090047712</v>
      </c>
    </row>
    <row r="51" spans="1:20" x14ac:dyDescent="0.25">
      <c r="A51" t="s">
        <v>234</v>
      </c>
      <c r="B51" t="s">
        <v>235</v>
      </c>
      <c r="C51">
        <v>2020</v>
      </c>
      <c r="D51">
        <v>50</v>
      </c>
      <c r="E51" t="s">
        <v>72</v>
      </c>
      <c r="F51">
        <v>3115</v>
      </c>
      <c r="G51" s="1">
        <f t="shared" si="2"/>
        <v>2428.2818833801061</v>
      </c>
      <c r="H51" s="1">
        <f t="shared" si="3"/>
        <v>686.71811661989386</v>
      </c>
      <c r="I51">
        <v>28.28</v>
      </c>
      <c r="J51">
        <v>10699317</v>
      </c>
      <c r="K51" s="1">
        <f t="shared" si="4"/>
        <v>29.114007931534321</v>
      </c>
      <c r="L51" s="1">
        <f t="shared" si="5"/>
        <v>6.4183360173354416</v>
      </c>
      <c r="M51" s="1">
        <v>84.26</v>
      </c>
      <c r="N51" s="1">
        <v>82.141428571428577</v>
      </c>
      <c r="O51" s="1">
        <v>81.38</v>
      </c>
      <c r="P51" s="1">
        <v>87.5</v>
      </c>
      <c r="Q51" s="1">
        <v>846763</v>
      </c>
      <c r="R51" s="1">
        <v>23582</v>
      </c>
      <c r="S51" s="1">
        <f t="shared" si="0"/>
        <v>7914.1780732358893</v>
      </c>
      <c r="T51" s="1">
        <f t="shared" si="1"/>
        <v>220.40659230864924</v>
      </c>
    </row>
    <row r="52" spans="1:20" x14ac:dyDescent="0.25">
      <c r="A52" t="s">
        <v>234</v>
      </c>
      <c r="B52" t="s">
        <v>235</v>
      </c>
      <c r="C52">
        <v>2020</v>
      </c>
      <c r="D52">
        <v>51</v>
      </c>
      <c r="E52" t="s">
        <v>73</v>
      </c>
      <c r="F52">
        <v>2938</v>
      </c>
      <c r="G52" s="1">
        <f t="shared" si="2"/>
        <v>2490.0415289431307</v>
      </c>
      <c r="H52" s="1">
        <f t="shared" si="3"/>
        <v>447.95847105686926</v>
      </c>
      <c r="I52">
        <v>17.989999999999998</v>
      </c>
      <c r="J52">
        <v>10699317</v>
      </c>
      <c r="K52" s="1">
        <f t="shared" si="4"/>
        <v>27.459696726435904</v>
      </c>
      <c r="L52" s="1">
        <f t="shared" si="5"/>
        <v>4.1867950174470883</v>
      </c>
      <c r="M52" s="1">
        <v>84.26</v>
      </c>
      <c r="N52" s="1">
        <v>81.25</v>
      </c>
      <c r="O52" s="1">
        <v>80.36</v>
      </c>
      <c r="P52" s="1">
        <v>87.5</v>
      </c>
      <c r="Q52" s="1">
        <v>898953</v>
      </c>
      <c r="R52" s="1">
        <v>27608</v>
      </c>
      <c r="S52" s="1">
        <f t="shared" si="0"/>
        <v>8401.9662189651917</v>
      </c>
      <c r="T52" s="1">
        <f t="shared" si="1"/>
        <v>258.03516243139632</v>
      </c>
    </row>
    <row r="53" spans="1:20" x14ac:dyDescent="0.25">
      <c r="A53" t="s">
        <v>234</v>
      </c>
      <c r="B53" t="s">
        <v>235</v>
      </c>
      <c r="C53">
        <v>2020</v>
      </c>
      <c r="D53">
        <v>52</v>
      </c>
      <c r="E53" t="s">
        <v>74</v>
      </c>
      <c r="F53">
        <v>2767</v>
      </c>
      <c r="G53" s="1">
        <f t="shared" si="2"/>
        <v>2588.4003741814781</v>
      </c>
      <c r="H53" s="1">
        <f t="shared" si="3"/>
        <v>178.59962581852187</v>
      </c>
      <c r="I53">
        <v>6.9</v>
      </c>
      <c r="J53">
        <v>10699317</v>
      </c>
      <c r="K53" s="1">
        <f t="shared" si="4"/>
        <v>25.86146386727302</v>
      </c>
      <c r="L53" s="1">
        <f t="shared" si="5"/>
        <v>1.6692619334348338</v>
      </c>
      <c r="M53" s="1">
        <v>84.26</v>
      </c>
      <c r="N53" s="1">
        <v>81.428571428571431</v>
      </c>
      <c r="O53" s="1">
        <v>80.564285714285717</v>
      </c>
      <c r="P53" s="1">
        <v>87.5</v>
      </c>
      <c r="Q53" s="1">
        <v>937049</v>
      </c>
      <c r="R53" s="1">
        <v>31122</v>
      </c>
      <c r="S53" s="1">
        <f t="shared" si="0"/>
        <v>8758.0263300919123</v>
      </c>
      <c r="T53" s="1">
        <f t="shared" si="1"/>
        <v>290.87838036764401</v>
      </c>
    </row>
    <row r="54" spans="1:20" x14ac:dyDescent="0.25">
      <c r="A54" t="s">
        <v>234</v>
      </c>
      <c r="B54" t="s">
        <v>235</v>
      </c>
      <c r="C54">
        <v>2020</v>
      </c>
      <c r="D54">
        <v>53</v>
      </c>
      <c r="E54" t="s">
        <v>75</v>
      </c>
      <c r="F54">
        <v>2686</v>
      </c>
      <c r="G54" s="1">
        <f t="shared" si="2"/>
        <v>2588.4166907584076</v>
      </c>
      <c r="H54" s="1">
        <f t="shared" si="3"/>
        <v>97.58330924159236</v>
      </c>
      <c r="I54">
        <v>3.77</v>
      </c>
      <c r="J54">
        <v>10699317</v>
      </c>
      <c r="K54" s="1">
        <f t="shared" si="4"/>
        <v>25.104406197143241</v>
      </c>
      <c r="L54" s="1">
        <f t="shared" si="5"/>
        <v>0.91205176219745954</v>
      </c>
      <c r="M54" s="1">
        <v>84.26</v>
      </c>
      <c r="N54" s="1">
        <v>83.392857142857139</v>
      </c>
      <c r="O54" s="1">
        <v>82.804285714285712</v>
      </c>
      <c r="P54" s="1">
        <v>87.5</v>
      </c>
      <c r="Q54" s="1">
        <v>968930</v>
      </c>
      <c r="R54" s="1">
        <v>33787</v>
      </c>
      <c r="S54" s="1">
        <f t="shared" si="0"/>
        <v>9055.9986212204021</v>
      </c>
      <c r="T54" s="1">
        <f t="shared" si="1"/>
        <v>315.78651235401287</v>
      </c>
    </row>
    <row r="55" spans="1:20" x14ac:dyDescent="0.25">
      <c r="A55" t="s">
        <v>234</v>
      </c>
      <c r="B55" t="s">
        <v>235</v>
      </c>
      <c r="C55">
        <v>2021</v>
      </c>
      <c r="D55">
        <v>1</v>
      </c>
      <c r="E55" t="s">
        <v>76</v>
      </c>
      <c r="F55">
        <v>2650</v>
      </c>
      <c r="G55" s="1">
        <f t="shared" si="2"/>
        <v>2789.1800863067047</v>
      </c>
      <c r="H55" s="1">
        <f t="shared" si="3"/>
        <v>-139.18008630670465</v>
      </c>
      <c r="I55">
        <v>-4.99</v>
      </c>
      <c r="J55">
        <v>10579511</v>
      </c>
      <c r="K55" s="1">
        <f t="shared" si="4"/>
        <v>25.048416699032689</v>
      </c>
      <c r="L55" s="1">
        <f t="shared" si="5"/>
        <v>-1.3155625652896874</v>
      </c>
      <c r="M55" s="1">
        <v>84.26</v>
      </c>
      <c r="N55" s="1">
        <v>83.75</v>
      </c>
      <c r="O55" s="1">
        <v>83.21</v>
      </c>
      <c r="P55" s="1">
        <v>87.5</v>
      </c>
      <c r="Q55" s="1">
        <v>999548</v>
      </c>
      <c r="R55" s="1">
        <v>35992</v>
      </c>
      <c r="S55" s="1">
        <f t="shared" si="0"/>
        <v>9447.9603074281986</v>
      </c>
      <c r="T55" s="1">
        <f t="shared" si="1"/>
        <v>340.20475993644698</v>
      </c>
    </row>
    <row r="56" spans="1:20" x14ac:dyDescent="0.25">
      <c r="A56" t="s">
        <v>234</v>
      </c>
      <c r="B56" t="s">
        <v>235</v>
      </c>
      <c r="C56">
        <v>2021</v>
      </c>
      <c r="D56">
        <v>2</v>
      </c>
      <c r="E56" t="s">
        <v>77</v>
      </c>
      <c r="F56">
        <v>2497</v>
      </c>
      <c r="G56" s="1">
        <f t="shared" si="2"/>
        <v>2977.9367918902803</v>
      </c>
      <c r="H56" s="1">
        <f t="shared" si="3"/>
        <v>-480.93679189028035</v>
      </c>
      <c r="I56">
        <v>-16.149999999999999</v>
      </c>
      <c r="J56">
        <v>10579511</v>
      </c>
      <c r="K56" s="1">
        <f t="shared" si="4"/>
        <v>23.602225093390423</v>
      </c>
      <c r="L56" s="1">
        <f t="shared" si="5"/>
        <v>-4.5459264789297009</v>
      </c>
      <c r="M56" s="1">
        <v>80.56</v>
      </c>
      <c r="N56" s="1">
        <v>82.027142857142863</v>
      </c>
      <c r="O56" s="1">
        <v>81.238571428571433</v>
      </c>
      <c r="P56" s="1">
        <v>87.5</v>
      </c>
      <c r="Q56" s="1">
        <v>1030007</v>
      </c>
      <c r="R56" s="1">
        <v>37703</v>
      </c>
      <c r="S56" s="1">
        <f t="shared" si="0"/>
        <v>9735.8658637436074</v>
      </c>
      <c r="T56" s="1">
        <f t="shared" si="1"/>
        <v>356.37753011457716</v>
      </c>
    </row>
    <row r="57" spans="1:20" x14ac:dyDescent="0.25">
      <c r="A57" t="s">
        <v>234</v>
      </c>
      <c r="B57" t="s">
        <v>235</v>
      </c>
      <c r="C57">
        <v>2021</v>
      </c>
      <c r="D57">
        <v>3</v>
      </c>
      <c r="E57" t="s">
        <v>78</v>
      </c>
      <c r="F57">
        <v>2651</v>
      </c>
      <c r="G57" s="1">
        <f t="shared" si="2"/>
        <v>2880.2694480660584</v>
      </c>
      <c r="H57" s="1">
        <f t="shared" si="3"/>
        <v>-229.26944806605843</v>
      </c>
      <c r="I57">
        <v>-7.96</v>
      </c>
      <c r="J57">
        <v>10579511</v>
      </c>
      <c r="K57" s="1">
        <f t="shared" si="4"/>
        <v>25.057868931749301</v>
      </c>
      <c r="L57" s="1">
        <f t="shared" si="5"/>
        <v>-2.1671081779305155</v>
      </c>
      <c r="M57" s="1">
        <v>80.56</v>
      </c>
      <c r="N57" s="1">
        <v>82.92</v>
      </c>
      <c r="O57" s="1">
        <v>82.26</v>
      </c>
      <c r="P57" s="1">
        <v>87.5</v>
      </c>
      <c r="Q57" s="1">
        <v>1053506</v>
      </c>
      <c r="R57" s="1">
        <v>38987</v>
      </c>
      <c r="S57" s="1">
        <f t="shared" si="0"/>
        <v>9957.9838803513703</v>
      </c>
      <c r="T57" s="1">
        <f t="shared" si="1"/>
        <v>368.51419692271219</v>
      </c>
    </row>
    <row r="58" spans="1:20" x14ac:dyDescent="0.25">
      <c r="A58" t="s">
        <v>234</v>
      </c>
      <c r="B58" t="s">
        <v>235</v>
      </c>
      <c r="C58">
        <v>2021</v>
      </c>
      <c r="D58">
        <v>4</v>
      </c>
      <c r="E58" t="s">
        <v>79</v>
      </c>
      <c r="F58">
        <v>2625</v>
      </c>
      <c r="G58" s="1">
        <f t="shared" si="2"/>
        <v>2841.5241394241179</v>
      </c>
      <c r="H58" s="1">
        <f t="shared" si="3"/>
        <v>-216.52413942411795</v>
      </c>
      <c r="I58">
        <v>-7.62</v>
      </c>
      <c r="J58">
        <v>10579511</v>
      </c>
      <c r="K58" s="1">
        <f t="shared" si="4"/>
        <v>24.812110881117281</v>
      </c>
      <c r="L58" s="1">
        <f t="shared" si="5"/>
        <v>-2.0466365546017955</v>
      </c>
      <c r="M58" s="1">
        <v>80.56</v>
      </c>
      <c r="N58" s="1">
        <v>82.92</v>
      </c>
      <c r="O58" s="1">
        <v>82.26</v>
      </c>
      <c r="P58" s="1">
        <v>87.5</v>
      </c>
      <c r="Q58" s="1">
        <v>1083625</v>
      </c>
      <c r="R58" s="1">
        <v>40168</v>
      </c>
      <c r="S58" s="1">
        <f t="shared" si="0"/>
        <v>10242.675677543129</v>
      </c>
      <c r="T58" s="1">
        <f t="shared" si="1"/>
        <v>379.67728376103582</v>
      </c>
    </row>
    <row r="59" spans="1:20" x14ac:dyDescent="0.25">
      <c r="A59" t="s">
        <v>234</v>
      </c>
      <c r="B59" t="s">
        <v>235</v>
      </c>
      <c r="C59">
        <v>2021</v>
      </c>
      <c r="D59">
        <v>5</v>
      </c>
      <c r="E59" t="s">
        <v>80</v>
      </c>
      <c r="F59">
        <v>2493</v>
      </c>
      <c r="G59" s="1">
        <f t="shared" si="2"/>
        <v>2785.4748603351954</v>
      </c>
      <c r="H59" s="1">
        <f t="shared" si="3"/>
        <v>-292.47486033519544</v>
      </c>
      <c r="I59">
        <v>-10.5</v>
      </c>
      <c r="J59">
        <v>10579511</v>
      </c>
      <c r="K59" s="1">
        <f t="shared" si="4"/>
        <v>23.564416162523958</v>
      </c>
      <c r="L59" s="1">
        <f t="shared" si="5"/>
        <v>-2.7645404436480612</v>
      </c>
      <c r="M59" s="1">
        <v>81.48</v>
      </c>
      <c r="N59" s="1">
        <v>81.88</v>
      </c>
      <c r="O59" s="1">
        <v>81.069999999999993</v>
      </c>
      <c r="P59" s="1">
        <v>87.5</v>
      </c>
      <c r="Q59" s="1">
        <v>1126278</v>
      </c>
      <c r="R59" s="1">
        <v>41306</v>
      </c>
      <c r="S59" s="1">
        <f t="shared" si="0"/>
        <v>10645.841759604957</v>
      </c>
      <c r="T59" s="1">
        <f t="shared" si="1"/>
        <v>390.433924592545</v>
      </c>
    </row>
    <row r="60" spans="1:20" x14ac:dyDescent="0.25">
      <c r="A60" t="s">
        <v>234</v>
      </c>
      <c r="B60" t="s">
        <v>235</v>
      </c>
      <c r="C60">
        <v>2021</v>
      </c>
      <c r="D60">
        <v>6</v>
      </c>
      <c r="E60" t="s">
        <v>81</v>
      </c>
      <c r="F60">
        <v>2463</v>
      </c>
      <c r="G60" s="1">
        <f t="shared" si="2"/>
        <v>2675.7197175448127</v>
      </c>
      <c r="H60" s="1">
        <f t="shared" si="3"/>
        <v>-212.71971754481274</v>
      </c>
      <c r="I60">
        <v>-7.95</v>
      </c>
      <c r="J60">
        <v>10579511</v>
      </c>
      <c r="K60" s="1">
        <f t="shared" si="4"/>
        <v>23.280849181025474</v>
      </c>
      <c r="L60" s="1">
        <f t="shared" si="5"/>
        <v>-2.0106762736464163</v>
      </c>
      <c r="M60" s="1">
        <v>81.48</v>
      </c>
      <c r="N60" s="1">
        <v>81.88</v>
      </c>
      <c r="O60" s="1">
        <v>81.069999999999993</v>
      </c>
      <c r="P60" s="1">
        <v>87.5</v>
      </c>
      <c r="Q60" s="1">
        <v>1180901</v>
      </c>
      <c r="R60" s="1">
        <v>42410</v>
      </c>
      <c r="S60" s="1">
        <f t="shared" si="0"/>
        <v>11162.151067284678</v>
      </c>
      <c r="T60" s="1">
        <f t="shared" si="1"/>
        <v>400.86918951168911</v>
      </c>
    </row>
    <row r="61" spans="1:20" x14ac:dyDescent="0.25">
      <c r="A61" t="s">
        <v>234</v>
      </c>
      <c r="B61" t="s">
        <v>235</v>
      </c>
      <c r="C61">
        <v>2021</v>
      </c>
      <c r="D61">
        <v>7</v>
      </c>
      <c r="E61" t="s">
        <v>82</v>
      </c>
      <c r="F61">
        <v>2535</v>
      </c>
      <c r="G61" s="1">
        <f t="shared" si="2"/>
        <v>2538.8082123184777</v>
      </c>
      <c r="H61" s="1">
        <f t="shared" si="3"/>
        <v>-3.8082123184776719</v>
      </c>
      <c r="I61">
        <v>-0.15</v>
      </c>
      <c r="J61">
        <v>10579511</v>
      </c>
      <c r="K61" s="1">
        <f t="shared" si="4"/>
        <v>23.961409936621834</v>
      </c>
      <c r="L61" s="1">
        <f t="shared" si="5"/>
        <v>-3.5996109068535134E-2</v>
      </c>
      <c r="M61" s="1">
        <v>79.628571428571433</v>
      </c>
      <c r="N61" s="1">
        <v>80.831428571428575</v>
      </c>
      <c r="O61" s="1">
        <v>79.884285714285724</v>
      </c>
      <c r="P61" s="1">
        <v>87.5</v>
      </c>
      <c r="Q61" s="1">
        <v>1233661</v>
      </c>
      <c r="R61" s="1">
        <v>43566</v>
      </c>
      <c r="S61" s="1">
        <f t="shared" si="0"/>
        <v>11660.850865413344</v>
      </c>
      <c r="T61" s="1">
        <f t="shared" si="1"/>
        <v>411.79597053209733</v>
      </c>
    </row>
    <row r="62" spans="1:20" x14ac:dyDescent="0.25">
      <c r="A62" t="s">
        <v>234</v>
      </c>
      <c r="B62" t="s">
        <v>235</v>
      </c>
      <c r="C62">
        <v>2021</v>
      </c>
      <c r="D62">
        <v>8</v>
      </c>
      <c r="E62" t="s">
        <v>83</v>
      </c>
      <c r="F62">
        <v>2668</v>
      </c>
      <c r="G62" s="1">
        <f t="shared" si="2"/>
        <v>2516.2689804772235</v>
      </c>
      <c r="H62" s="1">
        <f t="shared" si="3"/>
        <v>151.73101952277648</v>
      </c>
      <c r="I62">
        <v>6.03</v>
      </c>
      <c r="J62">
        <v>10579511</v>
      </c>
      <c r="K62" s="1">
        <f t="shared" si="4"/>
        <v>25.218556887931776</v>
      </c>
      <c r="L62" s="1">
        <f t="shared" si="5"/>
        <v>1.4341969068587053</v>
      </c>
      <c r="M62" s="1">
        <v>81.75</v>
      </c>
      <c r="N62" s="1">
        <v>85.148571428571429</v>
      </c>
      <c r="O62" s="1">
        <v>84.811428571428578</v>
      </c>
      <c r="P62" s="1">
        <v>87.5</v>
      </c>
      <c r="Q62" s="1">
        <v>1303742</v>
      </c>
      <c r="R62" s="1">
        <v>44856</v>
      </c>
      <c r="S62" s="1">
        <f t="shared" si="0"/>
        <v>12323.272786426518</v>
      </c>
      <c r="T62" s="1">
        <f t="shared" si="1"/>
        <v>423.98935073653212</v>
      </c>
    </row>
    <row r="63" spans="1:20" x14ac:dyDescent="0.25">
      <c r="A63" t="s">
        <v>234</v>
      </c>
      <c r="B63" t="s">
        <v>235</v>
      </c>
      <c r="C63">
        <v>2021</v>
      </c>
      <c r="D63">
        <v>9</v>
      </c>
      <c r="E63" t="s">
        <v>84</v>
      </c>
      <c r="F63">
        <v>2724</v>
      </c>
      <c r="G63" s="1">
        <f t="shared" si="2"/>
        <v>2541.2818359921635</v>
      </c>
      <c r="H63" s="1">
        <f t="shared" si="3"/>
        <v>182.71816400783655</v>
      </c>
      <c r="I63">
        <v>7.19</v>
      </c>
      <c r="J63">
        <v>10579511</v>
      </c>
      <c r="K63" s="1">
        <f t="shared" si="4"/>
        <v>25.74788192006228</v>
      </c>
      <c r="L63" s="1">
        <f t="shared" si="5"/>
        <v>1.7270946077549003</v>
      </c>
      <c r="M63" s="1">
        <v>88.89</v>
      </c>
      <c r="N63" s="1">
        <v>89.69</v>
      </c>
      <c r="O63" s="1">
        <v>90</v>
      </c>
      <c r="P63" s="1">
        <v>87.5</v>
      </c>
      <c r="Q63" s="1">
        <v>1394402</v>
      </c>
      <c r="R63" s="1">
        <v>46447</v>
      </c>
      <c r="S63" s="1">
        <f t="shared" si="0"/>
        <v>13180.212204514935</v>
      </c>
      <c r="T63" s="1">
        <f t="shared" si="1"/>
        <v>439.02785298866843</v>
      </c>
    </row>
    <row r="64" spans="1:20" x14ac:dyDescent="0.25">
      <c r="A64" t="s">
        <v>234</v>
      </c>
      <c r="B64" t="s">
        <v>235</v>
      </c>
      <c r="C64">
        <v>2021</v>
      </c>
      <c r="D64">
        <v>10</v>
      </c>
      <c r="E64" t="s">
        <v>85</v>
      </c>
      <c r="F64">
        <v>2657</v>
      </c>
      <c r="G64" s="1">
        <f t="shared" si="2"/>
        <v>2466.5800222799853</v>
      </c>
      <c r="H64" s="1">
        <f t="shared" si="3"/>
        <v>190.41997772001469</v>
      </c>
      <c r="I64">
        <v>7.72</v>
      </c>
      <c r="J64">
        <v>10579511</v>
      </c>
      <c r="K64" s="1">
        <f t="shared" si="4"/>
        <v>25.114582328049</v>
      </c>
      <c r="L64" s="1">
        <f t="shared" si="5"/>
        <v>1.7998939433024332</v>
      </c>
      <c r="M64" s="1">
        <v>88.89</v>
      </c>
      <c r="N64" s="1">
        <v>89.69</v>
      </c>
      <c r="O64" s="1">
        <v>90</v>
      </c>
      <c r="P64" s="1">
        <v>87.5</v>
      </c>
      <c r="Q64" s="1">
        <v>1500181</v>
      </c>
      <c r="R64" s="1">
        <v>48578</v>
      </c>
      <c r="S64" s="1">
        <f t="shared" si="0"/>
        <v>14180.05992904587</v>
      </c>
      <c r="T64" s="1">
        <f t="shared" si="1"/>
        <v>459.17056090777731</v>
      </c>
    </row>
    <row r="65" spans="1:20" x14ac:dyDescent="0.25">
      <c r="A65" t="s">
        <v>234</v>
      </c>
      <c r="B65" t="s">
        <v>235</v>
      </c>
      <c r="C65">
        <v>2021</v>
      </c>
      <c r="D65">
        <v>11</v>
      </c>
      <c r="E65" t="s">
        <v>86</v>
      </c>
      <c r="F65">
        <v>2788</v>
      </c>
      <c r="G65" s="1">
        <f t="shared" si="2"/>
        <v>2426.246627795666</v>
      </c>
      <c r="H65" s="1">
        <f t="shared" si="3"/>
        <v>361.75337220433403</v>
      </c>
      <c r="I65">
        <v>14.91</v>
      </c>
      <c r="J65">
        <v>10579511</v>
      </c>
      <c r="K65" s="1">
        <f t="shared" si="4"/>
        <v>26.352824813925711</v>
      </c>
      <c r="L65" s="1">
        <f t="shared" si="5"/>
        <v>3.4193770600960098</v>
      </c>
      <c r="M65" s="1">
        <v>88.225714285714275</v>
      </c>
      <c r="N65" s="1">
        <v>88.425714285714292</v>
      </c>
      <c r="O65" s="1">
        <v>88.557142857142864</v>
      </c>
      <c r="P65" s="1">
        <v>87.5</v>
      </c>
      <c r="Q65" s="1">
        <v>1609449</v>
      </c>
      <c r="R65" s="1">
        <v>51126</v>
      </c>
      <c r="S65" s="1">
        <f t="shared" si="0"/>
        <v>15212.88649352508</v>
      </c>
      <c r="T65" s="1">
        <f t="shared" si="1"/>
        <v>483.25484986971514</v>
      </c>
    </row>
    <row r="66" spans="1:20" x14ac:dyDescent="0.25">
      <c r="A66" t="s">
        <v>234</v>
      </c>
      <c r="B66" t="s">
        <v>235</v>
      </c>
      <c r="C66">
        <v>2021</v>
      </c>
      <c r="D66">
        <v>12</v>
      </c>
      <c r="E66" t="s">
        <v>87</v>
      </c>
      <c r="F66">
        <v>2759</v>
      </c>
      <c r="G66" s="1">
        <f t="shared" si="2"/>
        <v>2364.1816623821765</v>
      </c>
      <c r="H66" s="1">
        <f t="shared" si="3"/>
        <v>394.81833761782354</v>
      </c>
      <c r="I66">
        <v>16.7</v>
      </c>
      <c r="J66">
        <v>10579511</v>
      </c>
      <c r="K66" s="1">
        <f t="shared" si="4"/>
        <v>26.078710065143841</v>
      </c>
      <c r="L66" s="1">
        <f t="shared" si="5"/>
        <v>3.7319148079511759</v>
      </c>
      <c r="M66" s="1">
        <v>87.96</v>
      </c>
      <c r="N66" s="1">
        <v>87.92</v>
      </c>
      <c r="O66" s="1">
        <v>87.98</v>
      </c>
      <c r="P66" s="1">
        <v>87.5</v>
      </c>
      <c r="Q66" s="1">
        <v>1730653</v>
      </c>
      <c r="R66" s="1">
        <v>53923</v>
      </c>
      <c r="S66" s="1">
        <f t="shared" ref="S66:S129" si="6">Q66/J66*100000</f>
        <v>16358.534907709818</v>
      </c>
      <c r="T66" s="1">
        <f t="shared" ref="T66:T129" si="7">R66/J66*100000</f>
        <v>509.6927447780904</v>
      </c>
    </row>
    <row r="67" spans="1:20" x14ac:dyDescent="0.25">
      <c r="A67" t="s">
        <v>234</v>
      </c>
      <c r="B67" t="s">
        <v>235</v>
      </c>
      <c r="C67">
        <v>2021</v>
      </c>
      <c r="D67">
        <v>13</v>
      </c>
      <c r="E67" t="s">
        <v>88</v>
      </c>
      <c r="F67">
        <v>2930</v>
      </c>
      <c r="G67" s="1">
        <f t="shared" ref="G67:G130" si="8">F67 / (1 + (I67/100))</f>
        <v>2316.9381622647479</v>
      </c>
      <c r="H67" s="1">
        <f t="shared" ref="H67:H130" si="9" xml:space="preserve"> F67 - G67</f>
        <v>613.06183773525208</v>
      </c>
      <c r="I67">
        <v>26.46</v>
      </c>
      <c r="J67">
        <v>10579511</v>
      </c>
      <c r="K67" s="1">
        <f t="shared" ref="K67:K130" si="10">F67/J67*100000</f>
        <v>27.695041859685197</v>
      </c>
      <c r="L67" s="1">
        <f t="shared" ref="L67:L130" si="11">H67/J67*100000</f>
        <v>5.7948031599499457</v>
      </c>
      <c r="M67" s="1">
        <v>87.96</v>
      </c>
      <c r="N67" s="1">
        <v>87.92</v>
      </c>
      <c r="O67" s="1">
        <v>87.98</v>
      </c>
      <c r="P67" s="1">
        <v>87.5</v>
      </c>
      <c r="Q67" s="1">
        <v>1865796</v>
      </c>
      <c r="R67" s="1">
        <v>57129</v>
      </c>
      <c r="S67" s="1">
        <f t="shared" si="6"/>
        <v>17635.93799373147</v>
      </c>
      <c r="T67" s="1">
        <f t="shared" si="7"/>
        <v>539.99660286756171</v>
      </c>
    </row>
    <row r="68" spans="1:20" x14ac:dyDescent="0.25">
      <c r="A68" t="s">
        <v>234</v>
      </c>
      <c r="B68" t="s">
        <v>235</v>
      </c>
      <c r="C68">
        <v>2021</v>
      </c>
      <c r="D68">
        <v>14</v>
      </c>
      <c r="E68" t="s">
        <v>89</v>
      </c>
      <c r="F68">
        <v>2898</v>
      </c>
      <c r="G68" s="1">
        <f t="shared" si="8"/>
        <v>2356.480728573752</v>
      </c>
      <c r="H68" s="1">
        <f t="shared" si="9"/>
        <v>541.519271426248</v>
      </c>
      <c r="I68">
        <v>22.98</v>
      </c>
      <c r="J68">
        <v>10579511</v>
      </c>
      <c r="K68" s="1">
        <f t="shared" si="10"/>
        <v>27.392570412753482</v>
      </c>
      <c r="L68" s="1">
        <f t="shared" si="11"/>
        <v>5.1185661740532993</v>
      </c>
      <c r="M68" s="1">
        <v>87.96</v>
      </c>
      <c r="N68" s="1">
        <v>87.92</v>
      </c>
      <c r="O68" s="1">
        <v>87.98</v>
      </c>
      <c r="P68" s="1">
        <v>87.5</v>
      </c>
      <c r="Q68" s="1">
        <v>2012299</v>
      </c>
      <c r="R68" s="1">
        <v>60748</v>
      </c>
      <c r="S68" s="1">
        <f t="shared" si="6"/>
        <v>19020.71844341388</v>
      </c>
      <c r="T68" s="1">
        <f t="shared" si="7"/>
        <v>574.20423306899534</v>
      </c>
    </row>
    <row r="69" spans="1:20" x14ac:dyDescent="0.25">
      <c r="A69" t="s">
        <v>234</v>
      </c>
      <c r="B69" t="s">
        <v>235</v>
      </c>
      <c r="C69">
        <v>2021</v>
      </c>
      <c r="D69">
        <v>15</v>
      </c>
      <c r="E69" t="s">
        <v>90</v>
      </c>
      <c r="F69">
        <v>2971</v>
      </c>
      <c r="G69" s="1">
        <f t="shared" si="8"/>
        <v>2331.8420846087433</v>
      </c>
      <c r="H69" s="1">
        <f t="shared" si="9"/>
        <v>639.15791539125667</v>
      </c>
      <c r="I69">
        <v>27.41</v>
      </c>
      <c r="J69">
        <v>10579511</v>
      </c>
      <c r="K69" s="1">
        <f t="shared" si="10"/>
        <v>28.082583401066458</v>
      </c>
      <c r="L69" s="1">
        <f t="shared" si="11"/>
        <v>6.0414693589453865</v>
      </c>
      <c r="M69" s="1">
        <v>87.96</v>
      </c>
      <c r="N69" s="1">
        <v>87.92</v>
      </c>
      <c r="O69" s="1">
        <v>87.98</v>
      </c>
      <c r="P69" s="1">
        <v>87.5</v>
      </c>
      <c r="Q69" s="1">
        <v>2150129</v>
      </c>
      <c r="R69" s="1">
        <v>64578</v>
      </c>
      <c r="S69" s="1">
        <f t="shared" si="6"/>
        <v>20323.519678745077</v>
      </c>
      <c r="T69" s="1">
        <f t="shared" si="7"/>
        <v>610.406284373635</v>
      </c>
    </row>
    <row r="70" spans="1:20" x14ac:dyDescent="0.25">
      <c r="A70" t="s">
        <v>234</v>
      </c>
      <c r="B70" t="s">
        <v>235</v>
      </c>
      <c r="C70">
        <v>2021</v>
      </c>
      <c r="D70">
        <v>16</v>
      </c>
      <c r="E70" t="s">
        <v>91</v>
      </c>
      <c r="F70">
        <v>2663</v>
      </c>
      <c r="G70" s="1">
        <f t="shared" si="8"/>
        <v>2286.4256890186311</v>
      </c>
      <c r="H70" s="1">
        <f t="shared" si="9"/>
        <v>376.57431098136885</v>
      </c>
      <c r="I70">
        <v>16.47</v>
      </c>
      <c r="J70">
        <v>10579511</v>
      </c>
      <c r="K70" s="1">
        <f t="shared" si="10"/>
        <v>25.171295724348695</v>
      </c>
      <c r="L70" s="1">
        <f t="shared" si="11"/>
        <v>3.5594680224952628</v>
      </c>
      <c r="M70" s="1">
        <v>81.611428571428561</v>
      </c>
      <c r="N70" s="1">
        <v>85.777142857142863</v>
      </c>
      <c r="O70" s="1">
        <v>85.528571428571425</v>
      </c>
      <c r="P70" s="1">
        <v>87.5</v>
      </c>
      <c r="Q70" s="1">
        <v>2281535</v>
      </c>
      <c r="R70" s="1">
        <v>68489</v>
      </c>
      <c r="S70" s="1">
        <f t="shared" si="6"/>
        <v>21565.599771104731</v>
      </c>
      <c r="T70" s="1">
        <f t="shared" si="7"/>
        <v>647.37396652832058</v>
      </c>
    </row>
    <row r="71" spans="1:20" x14ac:dyDescent="0.25">
      <c r="A71" t="s">
        <v>234</v>
      </c>
      <c r="B71" t="s">
        <v>235</v>
      </c>
      <c r="C71">
        <v>2021</v>
      </c>
      <c r="D71">
        <v>17</v>
      </c>
      <c r="E71" t="s">
        <v>92</v>
      </c>
      <c r="F71">
        <v>2805</v>
      </c>
      <c r="G71" s="1">
        <f t="shared" si="8"/>
        <v>2244.7183098591549</v>
      </c>
      <c r="H71" s="1">
        <f t="shared" si="9"/>
        <v>560.28169014084506</v>
      </c>
      <c r="I71">
        <v>24.96</v>
      </c>
      <c r="J71">
        <v>10579511</v>
      </c>
      <c r="K71" s="1">
        <f t="shared" si="10"/>
        <v>26.513512770108186</v>
      </c>
      <c r="L71" s="1">
        <f t="shared" si="11"/>
        <v>5.295912922070265</v>
      </c>
      <c r="M71" s="1">
        <v>76.849999999999994</v>
      </c>
      <c r="N71" s="1">
        <v>84.17</v>
      </c>
      <c r="O71" s="1">
        <v>83.69</v>
      </c>
      <c r="P71" s="1">
        <v>87.5</v>
      </c>
      <c r="Q71" s="1">
        <v>2393437</v>
      </c>
      <c r="R71" s="1">
        <v>72110</v>
      </c>
      <c r="S71" s="1">
        <f t="shared" si="6"/>
        <v>22623.323516559507</v>
      </c>
      <c r="T71" s="1">
        <f t="shared" si="7"/>
        <v>681.60050119518758</v>
      </c>
    </row>
    <row r="72" spans="1:20" x14ac:dyDescent="0.25">
      <c r="A72" t="s">
        <v>234</v>
      </c>
      <c r="B72" t="s">
        <v>235</v>
      </c>
      <c r="C72">
        <v>2021</v>
      </c>
      <c r="D72">
        <v>18</v>
      </c>
      <c r="E72" t="s">
        <v>93</v>
      </c>
      <c r="F72">
        <v>2937</v>
      </c>
      <c r="G72" s="1">
        <f t="shared" si="8"/>
        <v>2276.7441860465115</v>
      </c>
      <c r="H72" s="1">
        <f t="shared" si="9"/>
        <v>660.25581395348854</v>
      </c>
      <c r="I72">
        <v>29</v>
      </c>
      <c r="J72">
        <v>10579511</v>
      </c>
      <c r="K72" s="1">
        <f t="shared" si="10"/>
        <v>27.761207488701508</v>
      </c>
      <c r="L72" s="1">
        <f t="shared" si="11"/>
        <v>6.2408916059871622</v>
      </c>
      <c r="M72" s="1">
        <v>76.849999999999994</v>
      </c>
      <c r="N72" s="1">
        <v>84.17</v>
      </c>
      <c r="O72" s="1">
        <v>83.69</v>
      </c>
      <c r="P72" s="1">
        <v>87.5</v>
      </c>
      <c r="Q72" s="1">
        <v>2486673</v>
      </c>
      <c r="R72" s="1">
        <v>75783</v>
      </c>
      <c r="S72" s="1">
        <f t="shared" si="6"/>
        <v>23504.611886125927</v>
      </c>
      <c r="T72" s="1">
        <f t="shared" si="7"/>
        <v>716.31855196331855</v>
      </c>
    </row>
    <row r="73" spans="1:20" x14ac:dyDescent="0.25">
      <c r="A73" t="s">
        <v>234</v>
      </c>
      <c r="B73" t="s">
        <v>235</v>
      </c>
      <c r="C73">
        <v>2021</v>
      </c>
      <c r="D73">
        <v>19</v>
      </c>
      <c r="E73" t="s">
        <v>94</v>
      </c>
      <c r="F73">
        <v>2439</v>
      </c>
      <c r="G73" s="1">
        <f t="shared" si="8"/>
        <v>2199.6753246753246</v>
      </c>
      <c r="H73" s="1">
        <f t="shared" si="9"/>
        <v>239.32467532467535</v>
      </c>
      <c r="I73">
        <v>10.88</v>
      </c>
      <c r="J73">
        <v>10579511</v>
      </c>
      <c r="K73" s="1">
        <f t="shared" si="10"/>
        <v>23.053995595826688</v>
      </c>
      <c r="L73" s="1">
        <f t="shared" si="11"/>
        <v>2.2621525259974242</v>
      </c>
      <c r="M73" s="1">
        <v>73.102857142857133</v>
      </c>
      <c r="N73" s="1">
        <v>82.058571428571426</v>
      </c>
      <c r="O73" s="1">
        <v>81.278571428571425</v>
      </c>
      <c r="P73" s="1">
        <v>87.5</v>
      </c>
      <c r="Q73" s="1">
        <v>2599029</v>
      </c>
      <c r="R73" s="1">
        <v>78809</v>
      </c>
      <c r="S73" s="1">
        <f t="shared" si="6"/>
        <v>24566.626945234046</v>
      </c>
      <c r="T73" s="1">
        <f t="shared" si="7"/>
        <v>744.92100816379889</v>
      </c>
    </row>
    <row r="74" spans="1:20" x14ac:dyDescent="0.25">
      <c r="A74" t="s">
        <v>234</v>
      </c>
      <c r="B74" t="s">
        <v>235</v>
      </c>
      <c r="C74">
        <v>2021</v>
      </c>
      <c r="D74">
        <v>20</v>
      </c>
      <c r="E74" t="s">
        <v>95</v>
      </c>
      <c r="F74">
        <v>2501</v>
      </c>
      <c r="G74" s="1">
        <f t="shared" si="8"/>
        <v>2109.1246415921742</v>
      </c>
      <c r="H74" s="1">
        <f t="shared" si="9"/>
        <v>391.87535840782584</v>
      </c>
      <c r="I74">
        <v>18.579999999999998</v>
      </c>
      <c r="J74">
        <v>10579511</v>
      </c>
      <c r="K74" s="1">
        <f t="shared" si="10"/>
        <v>23.640034024256888</v>
      </c>
      <c r="L74" s="1">
        <f t="shared" si="11"/>
        <v>3.7040970835781151</v>
      </c>
      <c r="M74" s="1">
        <v>60.12</v>
      </c>
      <c r="N74" s="1">
        <v>74.754285714285714</v>
      </c>
      <c r="O74" s="1">
        <v>72.932857142857145</v>
      </c>
      <c r="P74" s="1">
        <v>87.5</v>
      </c>
      <c r="Q74" s="1">
        <v>2694912</v>
      </c>
      <c r="R74" s="1">
        <v>81436</v>
      </c>
      <c r="S74" s="1">
        <f t="shared" si="6"/>
        <v>25472.935374801349</v>
      </c>
      <c r="T74" s="1">
        <f t="shared" si="7"/>
        <v>769.75202351034943</v>
      </c>
    </row>
    <row r="75" spans="1:20" x14ac:dyDescent="0.25">
      <c r="A75" t="s">
        <v>234</v>
      </c>
      <c r="B75" t="s">
        <v>235</v>
      </c>
      <c r="C75">
        <v>2021</v>
      </c>
      <c r="D75">
        <v>21</v>
      </c>
      <c r="E75" t="s">
        <v>96</v>
      </c>
      <c r="F75">
        <v>2584</v>
      </c>
      <c r="G75" s="1">
        <f t="shared" si="8"/>
        <v>2069.1864189622038</v>
      </c>
      <c r="H75" s="1">
        <f t="shared" si="9"/>
        <v>514.81358103779621</v>
      </c>
      <c r="I75">
        <v>24.88</v>
      </c>
      <c r="J75">
        <v>10579511</v>
      </c>
      <c r="K75" s="1">
        <f t="shared" si="10"/>
        <v>24.424569339736024</v>
      </c>
      <c r="L75" s="1">
        <f t="shared" si="11"/>
        <v>4.8661377736437554</v>
      </c>
      <c r="M75" s="1">
        <v>58.744285714285724</v>
      </c>
      <c r="N75" s="1">
        <v>72.91</v>
      </c>
      <c r="O75" s="1">
        <v>70.82714285714286</v>
      </c>
      <c r="P75" s="1">
        <v>87.5</v>
      </c>
      <c r="Q75" s="1">
        <v>2777422</v>
      </c>
      <c r="R75" s="1">
        <v>83638</v>
      </c>
      <c r="S75" s="1">
        <f t="shared" si="6"/>
        <v>26252.839096249343</v>
      </c>
      <c r="T75" s="1">
        <f t="shared" si="7"/>
        <v>790.56583995233814</v>
      </c>
    </row>
    <row r="76" spans="1:20" x14ac:dyDescent="0.25">
      <c r="A76" t="s">
        <v>234</v>
      </c>
      <c r="B76" t="s">
        <v>235</v>
      </c>
      <c r="C76">
        <v>2021</v>
      </c>
      <c r="D76">
        <v>22</v>
      </c>
      <c r="E76" t="s">
        <v>97</v>
      </c>
      <c r="F76">
        <v>2318</v>
      </c>
      <c r="G76" s="1">
        <f t="shared" si="8"/>
        <v>2171.2251779692765</v>
      </c>
      <c r="H76" s="1">
        <f t="shared" si="9"/>
        <v>146.7748220307235</v>
      </c>
      <c r="I76">
        <v>6.76</v>
      </c>
      <c r="J76">
        <v>10579511</v>
      </c>
      <c r="K76" s="1">
        <f t="shared" si="10"/>
        <v>21.910275437116141</v>
      </c>
      <c r="L76" s="1">
        <f t="shared" si="11"/>
        <v>1.3873497747743113</v>
      </c>
      <c r="M76" s="1">
        <v>58.671428571428571</v>
      </c>
      <c r="N76" s="1">
        <v>72.688571428571436</v>
      </c>
      <c r="O76" s="1">
        <v>70.571428571428569</v>
      </c>
      <c r="P76" s="1">
        <v>87.5</v>
      </c>
      <c r="Q76" s="1">
        <v>2844776</v>
      </c>
      <c r="R76" s="1">
        <v>85294</v>
      </c>
      <c r="S76" s="1">
        <f t="shared" si="6"/>
        <v>26889.484778644306</v>
      </c>
      <c r="T76" s="1">
        <f t="shared" si="7"/>
        <v>806.2187373310544</v>
      </c>
    </row>
    <row r="77" spans="1:20" x14ac:dyDescent="0.25">
      <c r="A77" t="s">
        <v>234</v>
      </c>
      <c r="B77" t="s">
        <v>235</v>
      </c>
      <c r="C77">
        <v>2021</v>
      </c>
      <c r="D77">
        <v>23</v>
      </c>
      <c r="E77" t="s">
        <v>98</v>
      </c>
      <c r="F77">
        <v>2393</v>
      </c>
      <c r="G77" s="1">
        <f t="shared" si="8"/>
        <v>2159.3575166937376</v>
      </c>
      <c r="H77" s="1">
        <f t="shared" si="9"/>
        <v>233.64248330626242</v>
      </c>
      <c r="I77">
        <v>10.82</v>
      </c>
      <c r="J77">
        <v>10579511</v>
      </c>
      <c r="K77" s="1">
        <f t="shared" si="10"/>
        <v>22.619192890862347</v>
      </c>
      <c r="L77" s="1">
        <f t="shared" si="11"/>
        <v>2.2084431246988863</v>
      </c>
      <c r="M77" s="1">
        <v>58.571428571428569</v>
      </c>
      <c r="N77" s="1">
        <v>68.34571428571428</v>
      </c>
      <c r="O77" s="1">
        <v>65.612857142857138</v>
      </c>
      <c r="P77" s="1">
        <v>87.5</v>
      </c>
      <c r="Q77" s="1">
        <v>2890813</v>
      </c>
      <c r="R77" s="1">
        <v>86556</v>
      </c>
      <c r="S77" s="1">
        <f t="shared" si="6"/>
        <v>27324.637216219162</v>
      </c>
      <c r="T77" s="1">
        <f t="shared" si="7"/>
        <v>818.14745501942389</v>
      </c>
    </row>
    <row r="78" spans="1:20" x14ac:dyDescent="0.25">
      <c r="A78" t="s">
        <v>234</v>
      </c>
      <c r="B78" t="s">
        <v>235</v>
      </c>
      <c r="C78">
        <v>2021</v>
      </c>
      <c r="D78">
        <v>24</v>
      </c>
      <c r="E78" t="s">
        <v>99</v>
      </c>
      <c r="F78">
        <v>2314</v>
      </c>
      <c r="G78" s="1">
        <f t="shared" si="8"/>
        <v>2230.3614457831322</v>
      </c>
      <c r="H78" s="1">
        <f t="shared" si="9"/>
        <v>83.63855421686776</v>
      </c>
      <c r="I78">
        <v>3.75</v>
      </c>
      <c r="J78">
        <v>10579511</v>
      </c>
      <c r="K78" s="1">
        <f t="shared" si="10"/>
        <v>21.872466506249676</v>
      </c>
      <c r="L78" s="1">
        <f t="shared" si="11"/>
        <v>0.79057107853914765</v>
      </c>
      <c r="M78" s="1">
        <v>58.447142857142858</v>
      </c>
      <c r="N78" s="1">
        <v>68.454285714285717</v>
      </c>
      <c r="O78" s="1">
        <v>65.737142857142857</v>
      </c>
      <c r="P78" s="1">
        <v>87.5</v>
      </c>
      <c r="Q78" s="1">
        <v>2919733</v>
      </c>
      <c r="R78" s="1">
        <v>87476</v>
      </c>
      <c r="S78" s="1">
        <f t="shared" si="6"/>
        <v>27597.995786383701</v>
      </c>
      <c r="T78" s="1">
        <f t="shared" si="7"/>
        <v>826.8435091187107</v>
      </c>
    </row>
    <row r="79" spans="1:20" x14ac:dyDescent="0.25">
      <c r="A79" t="s">
        <v>234</v>
      </c>
      <c r="B79" t="s">
        <v>235</v>
      </c>
      <c r="C79">
        <v>2021</v>
      </c>
      <c r="D79">
        <v>25</v>
      </c>
      <c r="E79" t="s">
        <v>100</v>
      </c>
      <c r="F79">
        <v>2960</v>
      </c>
      <c r="G79" s="1">
        <f t="shared" si="8"/>
        <v>2355.0003978041213</v>
      </c>
      <c r="H79" s="1">
        <f t="shared" si="9"/>
        <v>604.99960219587865</v>
      </c>
      <c r="I79">
        <v>25.69</v>
      </c>
      <c r="J79">
        <v>10579511</v>
      </c>
      <c r="K79" s="1">
        <f t="shared" si="10"/>
        <v>27.978608841183679</v>
      </c>
      <c r="L79" s="1">
        <f t="shared" si="11"/>
        <v>5.7185970334156151</v>
      </c>
      <c r="M79" s="1">
        <v>58.351428571428571</v>
      </c>
      <c r="N79" s="1">
        <v>69.205714285714294</v>
      </c>
      <c r="O79" s="1">
        <v>66.592857142857142</v>
      </c>
      <c r="P79" s="1">
        <v>87.5</v>
      </c>
      <c r="Q79" s="1">
        <v>2938725</v>
      </c>
      <c r="R79" s="1">
        <v>88298</v>
      </c>
      <c r="S79" s="1">
        <f t="shared" si="6"/>
        <v>27777.51259013767</v>
      </c>
      <c r="T79" s="1">
        <f t="shared" si="7"/>
        <v>834.61324441176919</v>
      </c>
    </row>
    <row r="80" spans="1:20" x14ac:dyDescent="0.25">
      <c r="A80" t="s">
        <v>234</v>
      </c>
      <c r="B80" t="s">
        <v>235</v>
      </c>
      <c r="C80">
        <v>2021</v>
      </c>
      <c r="D80">
        <v>26</v>
      </c>
      <c r="E80" t="s">
        <v>101</v>
      </c>
      <c r="F80">
        <v>3154</v>
      </c>
      <c r="G80" s="1">
        <f t="shared" si="8"/>
        <v>2287.1646120377086</v>
      </c>
      <c r="H80" s="1">
        <f t="shared" si="9"/>
        <v>866.83538796229141</v>
      </c>
      <c r="I80">
        <v>37.9</v>
      </c>
      <c r="J80">
        <v>10579511</v>
      </c>
      <c r="K80" s="1">
        <f t="shared" si="10"/>
        <v>29.812341988207205</v>
      </c>
      <c r="L80" s="1">
        <f t="shared" si="11"/>
        <v>8.1935298140177881</v>
      </c>
      <c r="M80" s="1">
        <v>54.535714285714278</v>
      </c>
      <c r="N80" s="1">
        <v>67.13428571428571</v>
      </c>
      <c r="O80" s="1">
        <v>64.224285714285713</v>
      </c>
      <c r="P80" s="1">
        <v>87.5</v>
      </c>
      <c r="Q80" s="1">
        <v>2964212</v>
      </c>
      <c r="R80" s="1">
        <v>88983</v>
      </c>
      <c r="S80" s="1">
        <f t="shared" si="6"/>
        <v>28018.421645386064</v>
      </c>
      <c r="T80" s="1">
        <f t="shared" si="7"/>
        <v>841.08802382265117</v>
      </c>
    </row>
    <row r="81" spans="1:20" x14ac:dyDescent="0.25">
      <c r="A81" t="s">
        <v>234</v>
      </c>
      <c r="B81" t="s">
        <v>235</v>
      </c>
      <c r="C81">
        <v>2021</v>
      </c>
      <c r="D81">
        <v>27</v>
      </c>
      <c r="E81" t="s">
        <v>102</v>
      </c>
      <c r="F81">
        <v>2703</v>
      </c>
      <c r="G81" s="1">
        <f t="shared" si="8"/>
        <v>2270.4745905081895</v>
      </c>
      <c r="H81" s="1">
        <f t="shared" si="9"/>
        <v>432.52540949181048</v>
      </c>
      <c r="I81">
        <v>19.05</v>
      </c>
      <c r="J81">
        <v>10579511</v>
      </c>
      <c r="K81" s="1">
        <f t="shared" si="10"/>
        <v>25.549385033013344</v>
      </c>
      <c r="L81" s="1">
        <f t="shared" si="11"/>
        <v>4.0883308263662705</v>
      </c>
      <c r="M81" s="1">
        <v>53.25714285714286</v>
      </c>
      <c r="N81" s="1">
        <v>65.072857142857146</v>
      </c>
      <c r="O81" s="1">
        <v>61.871428571428567</v>
      </c>
      <c r="P81" s="1">
        <v>87.5</v>
      </c>
      <c r="Q81" s="1">
        <v>3031260</v>
      </c>
      <c r="R81" s="1">
        <v>89397</v>
      </c>
      <c r="S81" s="1">
        <f t="shared" si="6"/>
        <v>28652.174944569742</v>
      </c>
      <c r="T81" s="1">
        <f t="shared" si="7"/>
        <v>845.00124816733012</v>
      </c>
    </row>
    <row r="82" spans="1:20" x14ac:dyDescent="0.25">
      <c r="A82" t="s">
        <v>234</v>
      </c>
      <c r="B82" t="s">
        <v>235</v>
      </c>
      <c r="C82">
        <v>2021</v>
      </c>
      <c r="D82">
        <v>28</v>
      </c>
      <c r="E82" t="s">
        <v>103</v>
      </c>
      <c r="F82">
        <v>2702</v>
      </c>
      <c r="G82" s="1">
        <f t="shared" si="8"/>
        <v>2258.6307782328849</v>
      </c>
      <c r="H82" s="1">
        <f t="shared" si="9"/>
        <v>443.36922176711505</v>
      </c>
      <c r="I82">
        <v>19.63</v>
      </c>
      <c r="J82">
        <v>10579511</v>
      </c>
      <c r="K82" s="1">
        <f t="shared" si="10"/>
        <v>25.539932800296725</v>
      </c>
      <c r="L82" s="1">
        <f t="shared" si="11"/>
        <v>4.1908290635277474</v>
      </c>
      <c r="M82" s="1">
        <v>57.464285714285722</v>
      </c>
      <c r="N82" s="1">
        <v>69.008571428571429</v>
      </c>
      <c r="O82" s="1">
        <v>66.36571428571429</v>
      </c>
      <c r="P82" s="1">
        <v>87.5</v>
      </c>
      <c r="Q82" s="1">
        <v>3150151</v>
      </c>
      <c r="R82" s="1">
        <v>89763</v>
      </c>
      <c r="S82" s="1">
        <f t="shared" si="6"/>
        <v>29775.960344480951</v>
      </c>
      <c r="T82" s="1">
        <f t="shared" si="7"/>
        <v>848.46076534161182</v>
      </c>
    </row>
    <row r="83" spans="1:20" x14ac:dyDescent="0.25">
      <c r="A83" t="s">
        <v>234</v>
      </c>
      <c r="B83" t="s">
        <v>235</v>
      </c>
      <c r="C83">
        <v>2021</v>
      </c>
      <c r="D83">
        <v>29</v>
      </c>
      <c r="E83" t="s">
        <v>104</v>
      </c>
      <c r="F83">
        <v>2451</v>
      </c>
      <c r="G83" s="1">
        <f t="shared" si="8"/>
        <v>2146.6106148187073</v>
      </c>
      <c r="H83" s="1">
        <f t="shared" si="9"/>
        <v>304.38938518129271</v>
      </c>
      <c r="I83">
        <v>14.18</v>
      </c>
      <c r="J83">
        <v>10579511</v>
      </c>
      <c r="K83" s="1">
        <f t="shared" si="10"/>
        <v>23.167422388426083</v>
      </c>
      <c r="L83" s="1">
        <f t="shared" si="11"/>
        <v>2.8771593052012774</v>
      </c>
      <c r="M83" s="1">
        <v>62.645714285714277</v>
      </c>
      <c r="N83" s="1">
        <v>73.555714285714288</v>
      </c>
      <c r="O83" s="1">
        <v>71.562857142857141</v>
      </c>
      <c r="P83" s="1">
        <v>87.5</v>
      </c>
      <c r="Q83" s="1">
        <v>3280281</v>
      </c>
      <c r="R83" s="1">
        <v>90140</v>
      </c>
      <c r="S83" s="1">
        <f t="shared" si="6"/>
        <v>31005.979387894207</v>
      </c>
      <c r="T83" s="1">
        <f t="shared" si="7"/>
        <v>852.02425707577595</v>
      </c>
    </row>
    <row r="84" spans="1:20" x14ac:dyDescent="0.25">
      <c r="A84" t="s">
        <v>234</v>
      </c>
      <c r="B84" t="s">
        <v>235</v>
      </c>
      <c r="C84">
        <v>2021</v>
      </c>
      <c r="D84">
        <v>30</v>
      </c>
      <c r="E84" t="s">
        <v>105</v>
      </c>
      <c r="F84">
        <v>2827</v>
      </c>
      <c r="G84" s="1">
        <f t="shared" si="8"/>
        <v>2280.5743788318814</v>
      </c>
      <c r="H84" s="1">
        <f t="shared" si="9"/>
        <v>546.4256211681186</v>
      </c>
      <c r="I84">
        <v>23.96</v>
      </c>
      <c r="J84">
        <v>10579511</v>
      </c>
      <c r="K84" s="1">
        <f t="shared" si="10"/>
        <v>26.721461889873737</v>
      </c>
      <c r="L84" s="1">
        <f t="shared" si="11"/>
        <v>5.1649421336025698</v>
      </c>
      <c r="M84" s="1">
        <v>63.101428571428571</v>
      </c>
      <c r="N84" s="1">
        <v>74.032857142857139</v>
      </c>
      <c r="O84" s="1">
        <v>72.111428571428576</v>
      </c>
      <c r="P84" s="1">
        <v>87.5</v>
      </c>
      <c r="Q84" s="1">
        <v>3411607</v>
      </c>
      <c r="R84" s="1">
        <v>90563</v>
      </c>
      <c r="S84" s="1">
        <f t="shared" si="6"/>
        <v>32247.303301636533</v>
      </c>
      <c r="T84" s="1">
        <f t="shared" si="7"/>
        <v>856.02255151490465</v>
      </c>
    </row>
    <row r="85" spans="1:20" x14ac:dyDescent="0.25">
      <c r="A85" t="s">
        <v>234</v>
      </c>
      <c r="B85" t="s">
        <v>235</v>
      </c>
      <c r="C85">
        <v>2021</v>
      </c>
      <c r="D85">
        <v>31</v>
      </c>
      <c r="E85" t="s">
        <v>106</v>
      </c>
      <c r="F85">
        <v>3895</v>
      </c>
      <c r="G85" s="1">
        <f t="shared" si="8"/>
        <v>2345.3965195399533</v>
      </c>
      <c r="H85" s="1">
        <f t="shared" si="9"/>
        <v>1549.6034804600467</v>
      </c>
      <c r="I85">
        <v>66.069999999999993</v>
      </c>
      <c r="J85">
        <v>10579511</v>
      </c>
      <c r="K85" s="1">
        <f t="shared" si="10"/>
        <v>36.816446431219738</v>
      </c>
      <c r="L85" s="1">
        <f t="shared" si="11"/>
        <v>14.647212715786644</v>
      </c>
      <c r="M85" s="1">
        <v>62.845714285714287</v>
      </c>
      <c r="N85" s="1">
        <v>73.891428571428577</v>
      </c>
      <c r="O85" s="1">
        <v>71.94714285714285</v>
      </c>
      <c r="P85" s="1">
        <v>87.5</v>
      </c>
      <c r="Q85" s="1">
        <v>3544778</v>
      </c>
      <c r="R85" s="1">
        <v>91200</v>
      </c>
      <c r="S85" s="1">
        <f t="shared" si="6"/>
        <v>33506.06658474102</v>
      </c>
      <c r="T85" s="1">
        <f t="shared" si="7"/>
        <v>862.04362375538904</v>
      </c>
    </row>
    <row r="86" spans="1:20" x14ac:dyDescent="0.25">
      <c r="A86" t="s">
        <v>234</v>
      </c>
      <c r="B86" t="s">
        <v>235</v>
      </c>
      <c r="C86">
        <v>2021</v>
      </c>
      <c r="D86">
        <v>32</v>
      </c>
      <c r="E86" t="s">
        <v>107</v>
      </c>
      <c r="F86">
        <v>2954</v>
      </c>
      <c r="G86" s="1">
        <f t="shared" si="8"/>
        <v>2397.727272727273</v>
      </c>
      <c r="H86" s="1">
        <f t="shared" si="9"/>
        <v>556.27272727272702</v>
      </c>
      <c r="I86">
        <v>23.2</v>
      </c>
      <c r="J86">
        <v>10579511</v>
      </c>
      <c r="K86" s="1">
        <f t="shared" si="10"/>
        <v>27.921895444883987</v>
      </c>
      <c r="L86" s="1">
        <f t="shared" si="11"/>
        <v>5.2580192720885401</v>
      </c>
      <c r="M86" s="1">
        <v>62.651428571428568</v>
      </c>
      <c r="N86" s="1">
        <v>73.781428571428577</v>
      </c>
      <c r="O86" s="1">
        <v>71.821428571428569</v>
      </c>
      <c r="P86" s="1">
        <v>87.5</v>
      </c>
      <c r="Q86" s="1">
        <v>3695858</v>
      </c>
      <c r="R86" s="1">
        <v>92122</v>
      </c>
      <c r="S86" s="1">
        <f t="shared" si="6"/>
        <v>34934.109903567376</v>
      </c>
      <c r="T86" s="1">
        <f t="shared" si="7"/>
        <v>870.7585823201091</v>
      </c>
    </row>
    <row r="87" spans="1:20" x14ac:dyDescent="0.25">
      <c r="A87" t="s">
        <v>234</v>
      </c>
      <c r="B87" t="s">
        <v>235</v>
      </c>
      <c r="C87">
        <v>2021</v>
      </c>
      <c r="D87">
        <v>33</v>
      </c>
      <c r="E87" t="s">
        <v>108</v>
      </c>
      <c r="F87">
        <v>2673</v>
      </c>
      <c r="G87" s="1">
        <f t="shared" si="8"/>
        <v>2259.5097210481827</v>
      </c>
      <c r="H87" s="1">
        <f t="shared" si="9"/>
        <v>413.49027895181734</v>
      </c>
      <c r="I87">
        <v>18.3</v>
      </c>
      <c r="J87">
        <v>10579511</v>
      </c>
      <c r="K87" s="1">
        <f t="shared" si="10"/>
        <v>25.265818051514856</v>
      </c>
      <c r="L87" s="1">
        <f t="shared" si="11"/>
        <v>3.9084063427110887</v>
      </c>
      <c r="M87" s="1">
        <v>62.512857142857143</v>
      </c>
      <c r="N87" s="1">
        <v>73.704285714285717</v>
      </c>
      <c r="O87" s="1">
        <v>71.734285714285718</v>
      </c>
      <c r="P87" s="1">
        <v>87.5</v>
      </c>
      <c r="Q87" s="1">
        <v>3851211</v>
      </c>
      <c r="R87" s="1">
        <v>93129</v>
      </c>
      <c r="S87" s="1">
        <f t="shared" si="6"/>
        <v>36402.54261279184</v>
      </c>
      <c r="T87" s="1">
        <f t="shared" si="7"/>
        <v>880.27698066574146</v>
      </c>
    </row>
    <row r="88" spans="1:20" x14ac:dyDescent="0.25">
      <c r="A88" t="s">
        <v>234</v>
      </c>
      <c r="B88" t="s">
        <v>235</v>
      </c>
      <c r="C88">
        <v>2021</v>
      </c>
      <c r="D88">
        <v>34</v>
      </c>
      <c r="E88" t="s">
        <v>109</v>
      </c>
      <c r="F88">
        <v>2781</v>
      </c>
      <c r="G88" s="1">
        <f t="shared" si="8"/>
        <v>2141.2072682476132</v>
      </c>
      <c r="H88" s="1">
        <f t="shared" si="9"/>
        <v>639.79273175238677</v>
      </c>
      <c r="I88">
        <v>29.88</v>
      </c>
      <c r="J88">
        <v>10579511</v>
      </c>
      <c r="K88" s="1">
        <f t="shared" si="10"/>
        <v>26.2866591849094</v>
      </c>
      <c r="L88" s="1">
        <f t="shared" si="11"/>
        <v>6.0474697909231043</v>
      </c>
      <c r="M88" s="1">
        <v>63.984285714285711</v>
      </c>
      <c r="N88" s="1">
        <v>73.194285714285712</v>
      </c>
      <c r="O88" s="1">
        <v>71.151428571428568</v>
      </c>
      <c r="P88" s="1">
        <v>87.5</v>
      </c>
      <c r="Q88" s="1">
        <v>4010027</v>
      </c>
      <c r="R88" s="1">
        <v>94732</v>
      </c>
      <c r="S88" s="1">
        <f t="shared" si="6"/>
        <v>37903.708403913944</v>
      </c>
      <c r="T88" s="1">
        <f t="shared" si="7"/>
        <v>895.42890971047711</v>
      </c>
    </row>
    <row r="89" spans="1:20" x14ac:dyDescent="0.25">
      <c r="A89" t="s">
        <v>234</v>
      </c>
      <c r="B89" t="s">
        <v>235</v>
      </c>
      <c r="C89">
        <v>2021</v>
      </c>
      <c r="D89">
        <v>35</v>
      </c>
      <c r="E89" t="s">
        <v>110</v>
      </c>
      <c r="F89">
        <v>2567</v>
      </c>
      <c r="G89" s="1">
        <f t="shared" si="8"/>
        <v>2135.6073211314479</v>
      </c>
      <c r="H89" s="1">
        <f t="shared" si="9"/>
        <v>431.39267886855214</v>
      </c>
      <c r="I89">
        <v>20.2</v>
      </c>
      <c r="J89">
        <v>10579511</v>
      </c>
      <c r="K89" s="1">
        <f t="shared" si="10"/>
        <v>24.263881383553549</v>
      </c>
      <c r="L89" s="1">
        <f t="shared" si="11"/>
        <v>4.0776239929099951</v>
      </c>
      <c r="M89" s="1">
        <v>64.162857142857149</v>
      </c>
      <c r="N89" s="1">
        <v>73.067142857142855</v>
      </c>
      <c r="O89" s="1">
        <v>71.011428571428567</v>
      </c>
      <c r="P89" s="1">
        <v>87.5</v>
      </c>
      <c r="Q89" s="1">
        <v>4151123</v>
      </c>
      <c r="R89" s="1">
        <v>96409</v>
      </c>
      <c r="S89" s="1">
        <f t="shared" si="6"/>
        <v>39237.380631297608</v>
      </c>
      <c r="T89" s="1">
        <f t="shared" si="7"/>
        <v>911.28030397624229</v>
      </c>
    </row>
    <row r="90" spans="1:20" x14ac:dyDescent="0.25">
      <c r="A90" t="s">
        <v>234</v>
      </c>
      <c r="B90" t="s">
        <v>235</v>
      </c>
      <c r="C90">
        <v>2021</v>
      </c>
      <c r="D90">
        <v>36</v>
      </c>
      <c r="E90" t="s">
        <v>111</v>
      </c>
      <c r="F90">
        <v>2522</v>
      </c>
      <c r="G90" s="1">
        <f t="shared" si="8"/>
        <v>2122.1810838101646</v>
      </c>
      <c r="H90" s="1">
        <f t="shared" si="9"/>
        <v>399.81891618983536</v>
      </c>
      <c r="I90">
        <v>18.84</v>
      </c>
      <c r="J90">
        <v>10579511</v>
      </c>
      <c r="K90" s="1">
        <f t="shared" si="10"/>
        <v>23.838530911305824</v>
      </c>
      <c r="L90" s="1">
        <f t="shared" si="11"/>
        <v>3.7791814403315556</v>
      </c>
      <c r="M90" s="1">
        <v>64.087142857142851</v>
      </c>
      <c r="N90" s="1">
        <v>73.027142857142863</v>
      </c>
      <c r="O90" s="1">
        <v>70.96142857142857</v>
      </c>
      <c r="P90" s="1">
        <v>87.5</v>
      </c>
      <c r="Q90" s="1">
        <v>4264392</v>
      </c>
      <c r="R90" s="1">
        <v>98390</v>
      </c>
      <c r="S90" s="1">
        <f t="shared" si="6"/>
        <v>40308.025578875997</v>
      </c>
      <c r="T90" s="1">
        <f t="shared" si="7"/>
        <v>930.00517698785882</v>
      </c>
    </row>
    <row r="91" spans="1:20" x14ac:dyDescent="0.25">
      <c r="A91" t="s">
        <v>234</v>
      </c>
      <c r="B91" t="s">
        <v>235</v>
      </c>
      <c r="C91">
        <v>2021</v>
      </c>
      <c r="D91">
        <v>37</v>
      </c>
      <c r="E91" t="s">
        <v>112</v>
      </c>
      <c r="F91">
        <v>2721</v>
      </c>
      <c r="G91" s="1">
        <f t="shared" si="8"/>
        <v>2051.5720425243157</v>
      </c>
      <c r="H91" s="1">
        <f t="shared" si="9"/>
        <v>669.42795747568425</v>
      </c>
      <c r="I91">
        <v>32.630000000000003</v>
      </c>
      <c r="J91">
        <v>10579511</v>
      </c>
      <c r="K91" s="1">
        <f t="shared" si="10"/>
        <v>25.719525221912431</v>
      </c>
      <c r="L91" s="1">
        <f t="shared" si="11"/>
        <v>6.3275888410691588</v>
      </c>
      <c r="M91" s="1">
        <v>73.227142857142852</v>
      </c>
      <c r="N91" s="1">
        <v>78.165714285714287</v>
      </c>
      <c r="O91" s="1">
        <v>76.832857142857151</v>
      </c>
      <c r="P91" s="1">
        <v>87.5</v>
      </c>
      <c r="Q91" s="1">
        <v>4372560</v>
      </c>
      <c r="R91" s="1">
        <v>100449</v>
      </c>
      <c r="S91" s="1">
        <f t="shared" si="6"/>
        <v>41330.454687366931</v>
      </c>
      <c r="T91" s="1">
        <f t="shared" si="7"/>
        <v>949.46732415137137</v>
      </c>
    </row>
    <row r="92" spans="1:20" x14ac:dyDescent="0.25">
      <c r="A92" t="s">
        <v>234</v>
      </c>
      <c r="B92" t="s">
        <v>235</v>
      </c>
      <c r="C92">
        <v>2021</v>
      </c>
      <c r="D92">
        <v>38</v>
      </c>
      <c r="E92" t="s">
        <v>113</v>
      </c>
      <c r="F92">
        <v>2440</v>
      </c>
      <c r="G92" s="1">
        <f t="shared" si="8"/>
        <v>2010.8785231580682</v>
      </c>
      <c r="H92" s="1">
        <f t="shared" si="9"/>
        <v>429.12147684193178</v>
      </c>
      <c r="I92">
        <v>21.34</v>
      </c>
      <c r="J92">
        <v>10579511</v>
      </c>
      <c r="K92" s="1">
        <f t="shared" si="10"/>
        <v>23.063447828543303</v>
      </c>
      <c r="L92" s="1">
        <f t="shared" si="11"/>
        <v>4.0561560628079292</v>
      </c>
      <c r="M92" s="1">
        <v>71.467142857142861</v>
      </c>
      <c r="N92" s="1">
        <v>77.180000000000007</v>
      </c>
      <c r="O92" s="1">
        <v>75.701428571428565</v>
      </c>
      <c r="P92" s="1">
        <v>87.5</v>
      </c>
      <c r="Q92" s="1">
        <v>4483340</v>
      </c>
      <c r="R92" s="1">
        <v>102207</v>
      </c>
      <c r="S92" s="1">
        <f t="shared" si="6"/>
        <v>42377.573027713661</v>
      </c>
      <c r="T92" s="1">
        <f t="shared" si="7"/>
        <v>966.08434926718257</v>
      </c>
    </row>
    <row r="93" spans="1:20" x14ac:dyDescent="0.25">
      <c r="A93" t="s">
        <v>234</v>
      </c>
      <c r="B93" t="s">
        <v>235</v>
      </c>
      <c r="C93">
        <v>2021</v>
      </c>
      <c r="D93">
        <v>39</v>
      </c>
      <c r="E93" t="s">
        <v>114</v>
      </c>
      <c r="F93">
        <v>2442</v>
      </c>
      <c r="G93" s="1">
        <f t="shared" si="8"/>
        <v>1985.204454922364</v>
      </c>
      <c r="H93" s="1">
        <f t="shared" si="9"/>
        <v>456.79554507763601</v>
      </c>
      <c r="I93">
        <v>23.01</v>
      </c>
      <c r="J93">
        <v>10579511</v>
      </c>
      <c r="K93" s="1">
        <f t="shared" si="10"/>
        <v>23.082352293976538</v>
      </c>
      <c r="L93" s="1">
        <f t="shared" si="11"/>
        <v>4.3177377959873198</v>
      </c>
      <c r="M93" s="1">
        <v>71.430000000000007</v>
      </c>
      <c r="N93" s="1">
        <v>77.157142857142858</v>
      </c>
      <c r="O93" s="1">
        <v>75.677142857142854</v>
      </c>
      <c r="P93" s="1">
        <v>87.5</v>
      </c>
      <c r="Q93" s="1">
        <v>4588613</v>
      </c>
      <c r="R93" s="1">
        <v>103770</v>
      </c>
      <c r="S93" s="1">
        <f t="shared" si="6"/>
        <v>43372.637922489994</v>
      </c>
      <c r="T93" s="1">
        <f t="shared" si="7"/>
        <v>980.85818900325353</v>
      </c>
    </row>
    <row r="94" spans="1:20" x14ac:dyDescent="0.25">
      <c r="A94" t="s">
        <v>234</v>
      </c>
      <c r="B94" t="s">
        <v>235</v>
      </c>
      <c r="C94">
        <v>2021</v>
      </c>
      <c r="D94">
        <v>40</v>
      </c>
      <c r="E94" t="s">
        <v>115</v>
      </c>
      <c r="F94">
        <v>2456</v>
      </c>
      <c r="G94" s="1">
        <f t="shared" si="8"/>
        <v>2068.0363758841363</v>
      </c>
      <c r="H94" s="1">
        <f t="shared" si="9"/>
        <v>387.96362411586369</v>
      </c>
      <c r="I94">
        <v>18.760000000000002</v>
      </c>
      <c r="J94">
        <v>10579511</v>
      </c>
      <c r="K94" s="1">
        <f t="shared" si="10"/>
        <v>23.214683552009163</v>
      </c>
      <c r="L94" s="1">
        <f t="shared" si="11"/>
        <v>3.6671224607249209</v>
      </c>
      <c r="M94" s="1">
        <v>71.397142857142853</v>
      </c>
      <c r="N94" s="1">
        <v>77.138571428571424</v>
      </c>
      <c r="O94" s="1">
        <v>75.655714285714282</v>
      </c>
      <c r="P94" s="1">
        <v>87.5</v>
      </c>
      <c r="Q94" s="1">
        <v>4695396</v>
      </c>
      <c r="R94" s="1">
        <v>105310</v>
      </c>
      <c r="S94" s="1">
        <f t="shared" si="6"/>
        <v>44381.975688668404</v>
      </c>
      <c r="T94" s="1">
        <f t="shared" si="7"/>
        <v>995.41462738684231</v>
      </c>
    </row>
    <row r="95" spans="1:20" x14ac:dyDescent="0.25">
      <c r="A95" t="s">
        <v>234</v>
      </c>
      <c r="B95" t="s">
        <v>235</v>
      </c>
      <c r="C95">
        <v>2021</v>
      </c>
      <c r="D95">
        <v>41</v>
      </c>
      <c r="E95" t="s">
        <v>116</v>
      </c>
      <c r="F95">
        <v>2489</v>
      </c>
      <c r="G95" s="1">
        <f t="shared" si="8"/>
        <v>2129.3523825819148</v>
      </c>
      <c r="H95" s="1">
        <f t="shared" si="9"/>
        <v>359.64761741808525</v>
      </c>
      <c r="I95">
        <v>16.89</v>
      </c>
      <c r="J95">
        <v>10579511</v>
      </c>
      <c r="K95" s="1">
        <f t="shared" si="10"/>
        <v>23.526607231657493</v>
      </c>
      <c r="L95" s="1">
        <f t="shared" si="11"/>
        <v>3.3994729758122588</v>
      </c>
      <c r="M95" s="1">
        <v>71.371428571428567</v>
      </c>
      <c r="N95" s="1">
        <v>77.125714285714281</v>
      </c>
      <c r="O95" s="1">
        <v>75.641428571428577</v>
      </c>
      <c r="P95" s="1">
        <v>87.5</v>
      </c>
      <c r="Q95" s="1">
        <v>4809514</v>
      </c>
      <c r="R95" s="1">
        <v>106957</v>
      </c>
      <c r="S95" s="1">
        <f t="shared" si="6"/>
        <v>45460.645581823206</v>
      </c>
      <c r="T95" s="1">
        <f t="shared" si="7"/>
        <v>1010.9824546711092</v>
      </c>
    </row>
    <row r="96" spans="1:20" x14ac:dyDescent="0.25">
      <c r="A96" t="s">
        <v>234</v>
      </c>
      <c r="B96" t="s">
        <v>235</v>
      </c>
      <c r="C96">
        <v>2021</v>
      </c>
      <c r="D96">
        <v>42</v>
      </c>
      <c r="E96" t="s">
        <v>117</v>
      </c>
      <c r="F96">
        <v>2514</v>
      </c>
      <c r="G96" s="1">
        <f t="shared" si="8"/>
        <v>2143.0398090529366</v>
      </c>
      <c r="H96" s="1">
        <f t="shared" si="9"/>
        <v>370.96019094706344</v>
      </c>
      <c r="I96">
        <v>17.309999999999999</v>
      </c>
      <c r="J96">
        <v>10579511</v>
      </c>
      <c r="K96" s="1">
        <f t="shared" si="10"/>
        <v>23.762913049572898</v>
      </c>
      <c r="L96" s="1">
        <f t="shared" si="11"/>
        <v>3.5064020534319917</v>
      </c>
      <c r="M96" s="1">
        <v>71.355714285714285</v>
      </c>
      <c r="N96" s="1">
        <v>77.117142857142866</v>
      </c>
      <c r="O96" s="1">
        <v>75.63</v>
      </c>
      <c r="P96" s="1">
        <v>87.5</v>
      </c>
      <c r="Q96" s="1">
        <v>4951559</v>
      </c>
      <c r="R96" s="1">
        <v>108650</v>
      </c>
      <c r="S96" s="1">
        <f t="shared" si="6"/>
        <v>46803.287978054941</v>
      </c>
      <c r="T96" s="1">
        <f t="shared" si="7"/>
        <v>1026.9850846603401</v>
      </c>
    </row>
    <row r="97" spans="1:20" x14ac:dyDescent="0.25">
      <c r="A97" t="s">
        <v>234</v>
      </c>
      <c r="B97" t="s">
        <v>235</v>
      </c>
      <c r="C97">
        <v>2021</v>
      </c>
      <c r="D97">
        <v>43</v>
      </c>
      <c r="E97" t="s">
        <v>118</v>
      </c>
      <c r="F97">
        <v>2722</v>
      </c>
      <c r="G97" s="1">
        <f t="shared" si="8"/>
        <v>2167.3700135361096</v>
      </c>
      <c r="H97" s="1">
        <f t="shared" si="9"/>
        <v>554.62998646389042</v>
      </c>
      <c r="I97">
        <v>25.59</v>
      </c>
      <c r="J97">
        <v>10579511</v>
      </c>
      <c r="K97" s="1">
        <f t="shared" si="10"/>
        <v>25.728977454629046</v>
      </c>
      <c r="L97" s="1">
        <f t="shared" si="11"/>
        <v>5.2424917036703338</v>
      </c>
      <c r="M97" s="1">
        <v>71.342857142857142</v>
      </c>
      <c r="N97" s="1">
        <v>77.11</v>
      </c>
      <c r="O97" s="1">
        <v>75.621428571428581</v>
      </c>
      <c r="P97" s="1">
        <v>87.5</v>
      </c>
      <c r="Q97" s="1">
        <v>5120639</v>
      </c>
      <c r="R97" s="1">
        <v>110648</v>
      </c>
      <c r="S97" s="1">
        <f t="shared" si="6"/>
        <v>48401.471485780392</v>
      </c>
      <c r="T97" s="1">
        <f t="shared" si="7"/>
        <v>1045.8706456281391</v>
      </c>
    </row>
    <row r="98" spans="1:20" x14ac:dyDescent="0.25">
      <c r="A98" t="s">
        <v>234</v>
      </c>
      <c r="B98" t="s">
        <v>235</v>
      </c>
      <c r="C98">
        <v>2021</v>
      </c>
      <c r="D98">
        <v>44</v>
      </c>
      <c r="E98" t="s">
        <v>119</v>
      </c>
      <c r="F98">
        <v>2995</v>
      </c>
      <c r="G98" s="1">
        <f t="shared" si="8"/>
        <v>2229.5838606417033</v>
      </c>
      <c r="H98" s="1">
        <f t="shared" si="9"/>
        <v>765.41613935829673</v>
      </c>
      <c r="I98">
        <v>34.33</v>
      </c>
      <c r="J98">
        <v>10579511</v>
      </c>
      <c r="K98" s="1">
        <f t="shared" si="10"/>
        <v>28.309436986265244</v>
      </c>
      <c r="L98" s="1">
        <f t="shared" si="11"/>
        <v>7.2348914742684869</v>
      </c>
      <c r="M98" s="1">
        <v>71.328571428571422</v>
      </c>
      <c r="N98" s="1">
        <v>77.101428571428571</v>
      </c>
      <c r="O98" s="1">
        <v>75.612857142857138</v>
      </c>
      <c r="P98" s="1">
        <v>87.5</v>
      </c>
      <c r="Q98" s="1">
        <v>5369804</v>
      </c>
      <c r="R98" s="1">
        <v>113038</v>
      </c>
      <c r="S98" s="1">
        <f t="shared" si="6"/>
        <v>50756.637050616046</v>
      </c>
      <c r="T98" s="1">
        <f t="shared" si="7"/>
        <v>1068.4614818208518</v>
      </c>
    </row>
    <row r="99" spans="1:20" x14ac:dyDescent="0.25">
      <c r="A99" t="s">
        <v>234</v>
      </c>
      <c r="B99" t="s">
        <v>235</v>
      </c>
      <c r="C99">
        <v>2021</v>
      </c>
      <c r="D99">
        <v>45</v>
      </c>
      <c r="E99" t="s">
        <v>120</v>
      </c>
      <c r="F99">
        <v>2853</v>
      </c>
      <c r="G99" s="1">
        <f t="shared" si="8"/>
        <v>2306.1999838331581</v>
      </c>
      <c r="H99" s="1">
        <f t="shared" si="9"/>
        <v>546.80001616684194</v>
      </c>
      <c r="I99">
        <v>23.71</v>
      </c>
      <c r="J99">
        <v>10579511</v>
      </c>
      <c r="K99" s="1">
        <f t="shared" si="10"/>
        <v>26.967219940505757</v>
      </c>
      <c r="L99" s="1">
        <f t="shared" si="11"/>
        <v>5.1684810022584404</v>
      </c>
      <c r="M99" s="1">
        <v>71.31</v>
      </c>
      <c r="N99" s="1">
        <v>77.09142857142858</v>
      </c>
      <c r="O99" s="1">
        <v>75.602857142857133</v>
      </c>
      <c r="P99" s="1">
        <v>87.5</v>
      </c>
      <c r="Q99" s="1">
        <v>5698618</v>
      </c>
      <c r="R99" s="1">
        <v>115896</v>
      </c>
      <c r="S99" s="1">
        <f t="shared" si="6"/>
        <v>53864.663499097456</v>
      </c>
      <c r="T99" s="1">
        <f t="shared" si="7"/>
        <v>1095.4759629249404</v>
      </c>
    </row>
    <row r="100" spans="1:20" x14ac:dyDescent="0.25">
      <c r="A100" t="s">
        <v>234</v>
      </c>
      <c r="B100" t="s">
        <v>235</v>
      </c>
      <c r="C100">
        <v>2021</v>
      </c>
      <c r="D100">
        <v>46</v>
      </c>
      <c r="E100" t="s">
        <v>121</v>
      </c>
      <c r="F100">
        <v>2990</v>
      </c>
      <c r="G100" s="1">
        <f t="shared" si="8"/>
        <v>2296.1142681615725</v>
      </c>
      <c r="H100" s="1">
        <f t="shared" si="9"/>
        <v>693.88573183842755</v>
      </c>
      <c r="I100">
        <v>30.22</v>
      </c>
      <c r="J100">
        <v>10579511</v>
      </c>
      <c r="K100" s="1">
        <f t="shared" si="10"/>
        <v>28.262175822682163</v>
      </c>
      <c r="L100" s="1">
        <f t="shared" si="11"/>
        <v>6.5587694160762959</v>
      </c>
      <c r="M100" s="1">
        <v>71.294285714285721</v>
      </c>
      <c r="N100" s="1">
        <v>77.081428571428575</v>
      </c>
      <c r="O100" s="1">
        <v>75.59142857142858</v>
      </c>
      <c r="P100" s="1">
        <v>87.5</v>
      </c>
      <c r="Q100" s="1">
        <v>6023570</v>
      </c>
      <c r="R100" s="1">
        <v>119566</v>
      </c>
      <c r="S100" s="1">
        <f t="shared" si="6"/>
        <v>56936.185424827294</v>
      </c>
      <c r="T100" s="1">
        <f t="shared" si="7"/>
        <v>1130.1656569949216</v>
      </c>
    </row>
    <row r="101" spans="1:20" x14ac:dyDescent="0.25">
      <c r="A101" t="s">
        <v>234</v>
      </c>
      <c r="B101" t="s">
        <v>235</v>
      </c>
      <c r="C101">
        <v>2021</v>
      </c>
      <c r="D101">
        <v>47</v>
      </c>
      <c r="E101" t="s">
        <v>122</v>
      </c>
      <c r="F101">
        <v>3174</v>
      </c>
      <c r="G101" s="1">
        <f t="shared" si="8"/>
        <v>2331.4235345967386</v>
      </c>
      <c r="H101" s="1">
        <f t="shared" si="9"/>
        <v>842.57646540326141</v>
      </c>
      <c r="I101">
        <v>36.14</v>
      </c>
      <c r="J101">
        <v>10579511</v>
      </c>
      <c r="K101" s="1">
        <f t="shared" si="10"/>
        <v>30.001386642539526</v>
      </c>
      <c r="L101" s="1">
        <f t="shared" si="11"/>
        <v>7.9642288325354675</v>
      </c>
      <c r="M101" s="1">
        <v>71.271428571428572</v>
      </c>
      <c r="N101" s="1">
        <v>77.068571428571431</v>
      </c>
      <c r="O101" s="1">
        <v>75.575714285714284</v>
      </c>
      <c r="P101" s="1">
        <v>87.5</v>
      </c>
      <c r="Q101" s="1">
        <v>6350658</v>
      </c>
      <c r="R101" s="1">
        <v>123846</v>
      </c>
      <c r="S101" s="1">
        <f t="shared" si="6"/>
        <v>60027.897319639822</v>
      </c>
      <c r="T101" s="1">
        <f t="shared" si="7"/>
        <v>1170.6212130220385</v>
      </c>
    </row>
    <row r="102" spans="1:20" x14ac:dyDescent="0.25">
      <c r="A102" t="s">
        <v>234</v>
      </c>
      <c r="B102" t="s">
        <v>235</v>
      </c>
      <c r="C102">
        <v>2021</v>
      </c>
      <c r="D102">
        <v>48</v>
      </c>
      <c r="E102" t="s">
        <v>123</v>
      </c>
      <c r="F102">
        <v>3177</v>
      </c>
      <c r="G102" s="1">
        <f t="shared" si="8"/>
        <v>2335.5142248033521</v>
      </c>
      <c r="H102" s="1">
        <f t="shared" si="9"/>
        <v>841.48577519664786</v>
      </c>
      <c r="I102">
        <v>36.03</v>
      </c>
      <c r="J102">
        <v>10579511</v>
      </c>
      <c r="K102" s="1">
        <f t="shared" si="10"/>
        <v>30.029743340689375</v>
      </c>
      <c r="L102" s="1">
        <f t="shared" si="11"/>
        <v>7.9539193748808232</v>
      </c>
      <c r="M102" s="1">
        <v>72.671428571428578</v>
      </c>
      <c r="N102" s="1">
        <v>77.852857142857147</v>
      </c>
      <c r="O102" s="1">
        <v>76.47571428571429</v>
      </c>
      <c r="P102" s="1">
        <v>87.5</v>
      </c>
      <c r="Q102" s="1">
        <v>6653000</v>
      </c>
      <c r="R102" s="1">
        <v>128321</v>
      </c>
      <c r="S102" s="1">
        <f t="shared" si="6"/>
        <v>62885.704263646971</v>
      </c>
      <c r="T102" s="1">
        <f t="shared" si="7"/>
        <v>1212.9199544288956</v>
      </c>
    </row>
    <row r="103" spans="1:20" x14ac:dyDescent="0.25">
      <c r="A103" t="s">
        <v>234</v>
      </c>
      <c r="B103" t="s">
        <v>235</v>
      </c>
      <c r="C103">
        <v>2021</v>
      </c>
      <c r="D103">
        <v>49</v>
      </c>
      <c r="E103" t="s">
        <v>124</v>
      </c>
      <c r="F103">
        <v>3344</v>
      </c>
      <c r="G103" s="1">
        <f t="shared" si="8"/>
        <v>2369.4466095089633</v>
      </c>
      <c r="H103" s="1">
        <f t="shared" si="9"/>
        <v>974.55339049103668</v>
      </c>
      <c r="I103">
        <v>41.13</v>
      </c>
      <c r="J103">
        <v>10579511</v>
      </c>
      <c r="K103" s="1">
        <f t="shared" si="10"/>
        <v>31.608266204364263</v>
      </c>
      <c r="L103" s="1">
        <f t="shared" si="11"/>
        <v>9.2117054416885296</v>
      </c>
      <c r="M103" s="1">
        <v>73.162857142857149</v>
      </c>
      <c r="N103" s="1">
        <v>79.467142857142861</v>
      </c>
      <c r="O103" s="1">
        <v>78.325714285714284</v>
      </c>
      <c r="P103" s="1">
        <v>87.5</v>
      </c>
      <c r="Q103" s="1">
        <v>6921095</v>
      </c>
      <c r="R103" s="1">
        <v>132904</v>
      </c>
      <c r="S103" s="1">
        <f t="shared" si="6"/>
        <v>65419.800593808162</v>
      </c>
      <c r="T103" s="1">
        <f t="shared" si="7"/>
        <v>1256.2395369691471</v>
      </c>
    </row>
    <row r="104" spans="1:20" x14ac:dyDescent="0.25">
      <c r="A104" t="s">
        <v>234</v>
      </c>
      <c r="B104" t="s">
        <v>235</v>
      </c>
      <c r="C104">
        <v>2021</v>
      </c>
      <c r="D104">
        <v>50</v>
      </c>
      <c r="E104" t="s">
        <v>125</v>
      </c>
      <c r="F104">
        <v>3293</v>
      </c>
      <c r="G104" s="1">
        <f t="shared" si="8"/>
        <v>2428.2869994838138</v>
      </c>
      <c r="H104" s="1">
        <f t="shared" si="9"/>
        <v>864.71300051618618</v>
      </c>
      <c r="I104">
        <v>35.61</v>
      </c>
      <c r="J104">
        <v>10579511</v>
      </c>
      <c r="K104" s="1">
        <f t="shared" si="10"/>
        <v>31.126202335816846</v>
      </c>
      <c r="L104" s="1">
        <f t="shared" si="11"/>
        <v>8.1734685139623782</v>
      </c>
      <c r="M104" s="1">
        <v>73.074285714285722</v>
      </c>
      <c r="N104" s="1">
        <v>79.64</v>
      </c>
      <c r="O104" s="1">
        <v>78.521428571428572</v>
      </c>
      <c r="P104" s="1">
        <v>87.5</v>
      </c>
      <c r="Q104" s="1">
        <v>7151162</v>
      </c>
      <c r="R104" s="1">
        <v>137450</v>
      </c>
      <c r="S104" s="1">
        <f t="shared" si="6"/>
        <v>67594.447418221884</v>
      </c>
      <c r="T104" s="1">
        <f t="shared" si="7"/>
        <v>1299.2093868988841</v>
      </c>
    </row>
    <row r="105" spans="1:20" x14ac:dyDescent="0.25">
      <c r="A105" t="s">
        <v>234</v>
      </c>
      <c r="B105" t="s">
        <v>235</v>
      </c>
      <c r="C105">
        <v>2021</v>
      </c>
      <c r="D105">
        <v>51</v>
      </c>
      <c r="E105" t="s">
        <v>126</v>
      </c>
      <c r="F105">
        <v>3296</v>
      </c>
      <c r="G105" s="1">
        <f t="shared" si="8"/>
        <v>2489.9901790435897</v>
      </c>
      <c r="H105" s="1">
        <f t="shared" si="9"/>
        <v>806.00982095641029</v>
      </c>
      <c r="I105">
        <v>32.369999999999997</v>
      </c>
      <c r="J105">
        <v>10579511</v>
      </c>
      <c r="K105" s="1">
        <f t="shared" si="10"/>
        <v>31.154559033966695</v>
      </c>
      <c r="L105" s="1">
        <f t="shared" si="11"/>
        <v>7.6185923995580733</v>
      </c>
      <c r="M105" s="1">
        <v>72.991428571428571</v>
      </c>
      <c r="N105" s="1">
        <v>79.592857142857142</v>
      </c>
      <c r="O105" s="1">
        <v>78.471428571428561</v>
      </c>
      <c r="P105" s="1">
        <v>87.5</v>
      </c>
      <c r="Q105" s="1">
        <v>7398524</v>
      </c>
      <c r="R105" s="1">
        <v>141426</v>
      </c>
      <c r="S105" s="1">
        <f t="shared" si="6"/>
        <v>69932.570607469475</v>
      </c>
      <c r="T105" s="1">
        <f t="shared" si="7"/>
        <v>1336.7914641801497</v>
      </c>
    </row>
    <row r="106" spans="1:20" x14ac:dyDescent="0.25">
      <c r="A106" t="s">
        <v>234</v>
      </c>
      <c r="B106" t="s">
        <v>235</v>
      </c>
      <c r="C106">
        <v>2021</v>
      </c>
      <c r="D106">
        <v>52</v>
      </c>
      <c r="E106" t="s">
        <v>127</v>
      </c>
      <c r="F106">
        <v>3310</v>
      </c>
      <c r="G106" s="1">
        <f t="shared" si="8"/>
        <v>2588.3640913356271</v>
      </c>
      <c r="H106" s="1">
        <f t="shared" si="9"/>
        <v>721.63590866437289</v>
      </c>
      <c r="I106">
        <v>27.88</v>
      </c>
      <c r="J106">
        <v>10579511</v>
      </c>
      <c r="K106" s="1">
        <f t="shared" si="10"/>
        <v>31.286890291999317</v>
      </c>
      <c r="L106" s="1">
        <f t="shared" si="11"/>
        <v>6.821070545362379</v>
      </c>
      <c r="M106" s="1">
        <v>74.097142857142856</v>
      </c>
      <c r="N106" s="1">
        <v>80.218571428571423</v>
      </c>
      <c r="O106" s="1">
        <v>79.179999999999993</v>
      </c>
      <c r="P106" s="1">
        <v>87.5</v>
      </c>
      <c r="Q106" s="1">
        <v>8205254</v>
      </c>
      <c r="R106" s="1">
        <v>144946</v>
      </c>
      <c r="S106" s="1">
        <f t="shared" si="6"/>
        <v>77557.970306945193</v>
      </c>
      <c r="T106" s="1">
        <f t="shared" si="7"/>
        <v>1370.0633233426383</v>
      </c>
    </row>
    <row r="107" spans="1:20" x14ac:dyDescent="0.25">
      <c r="A107" t="s">
        <v>234</v>
      </c>
      <c r="B107" t="s">
        <v>235</v>
      </c>
      <c r="C107">
        <v>2022</v>
      </c>
      <c r="D107">
        <v>1</v>
      </c>
      <c r="E107" t="s">
        <v>128</v>
      </c>
      <c r="F107">
        <v>3278</v>
      </c>
      <c r="G107" s="1">
        <f t="shared" si="8"/>
        <v>2789.3124574540502</v>
      </c>
      <c r="H107" s="1">
        <f t="shared" si="9"/>
        <v>488.68754254594978</v>
      </c>
      <c r="I107">
        <v>17.52</v>
      </c>
      <c r="J107">
        <v>10412428</v>
      </c>
      <c r="K107" s="1">
        <f t="shared" si="10"/>
        <v>31.481610244988012</v>
      </c>
      <c r="L107" s="1">
        <f t="shared" si="11"/>
        <v>4.6933101726700999</v>
      </c>
      <c r="M107" s="1">
        <v>74.228571428571428</v>
      </c>
      <c r="N107" s="1">
        <v>80.294285714285721</v>
      </c>
      <c r="O107" s="1">
        <v>79.262857142857143</v>
      </c>
      <c r="P107" s="1">
        <v>87.5</v>
      </c>
      <c r="Q107" s="1">
        <v>9897987</v>
      </c>
      <c r="R107" s="1">
        <v>148328</v>
      </c>
      <c r="S107" s="1">
        <f t="shared" si="6"/>
        <v>95059.355992665689</v>
      </c>
      <c r="T107" s="1">
        <f t="shared" si="7"/>
        <v>1424.5284577237894</v>
      </c>
    </row>
    <row r="108" spans="1:20" x14ac:dyDescent="0.25">
      <c r="A108" t="s">
        <v>234</v>
      </c>
      <c r="B108" t="s">
        <v>235</v>
      </c>
      <c r="C108">
        <v>2022</v>
      </c>
      <c r="D108">
        <v>2</v>
      </c>
      <c r="E108" t="s">
        <v>129</v>
      </c>
      <c r="F108">
        <v>3378</v>
      </c>
      <c r="G108" s="1">
        <f t="shared" si="8"/>
        <v>2977.7856135401971</v>
      </c>
      <c r="H108" s="1">
        <f t="shared" si="9"/>
        <v>400.21438645980288</v>
      </c>
      <c r="I108">
        <v>13.44</v>
      </c>
      <c r="J108">
        <v>10412428</v>
      </c>
      <c r="K108" s="1">
        <f t="shared" si="10"/>
        <v>32.442001039526993</v>
      </c>
      <c r="L108" s="1">
        <f t="shared" si="11"/>
        <v>3.8436221259806342</v>
      </c>
      <c r="M108" s="1">
        <v>74.157142857142858</v>
      </c>
      <c r="N108" s="1">
        <v>80.254285714285714</v>
      </c>
      <c r="O108" s="1">
        <v>79.215714285714284</v>
      </c>
      <c r="P108" s="1">
        <v>87.5</v>
      </c>
      <c r="Q108" s="1">
        <v>11252526</v>
      </c>
      <c r="R108" s="1">
        <v>152088</v>
      </c>
      <c r="S108" s="1">
        <f t="shared" si="6"/>
        <v>108068.22385710615</v>
      </c>
      <c r="T108" s="1">
        <f t="shared" si="7"/>
        <v>1460.6391515984551</v>
      </c>
    </row>
    <row r="109" spans="1:20" x14ac:dyDescent="0.25">
      <c r="A109" t="s">
        <v>234</v>
      </c>
      <c r="B109" t="s">
        <v>235</v>
      </c>
      <c r="C109">
        <v>2022</v>
      </c>
      <c r="D109">
        <v>3</v>
      </c>
      <c r="E109" t="s">
        <v>130</v>
      </c>
      <c r="F109">
        <v>3269</v>
      </c>
      <c r="G109" s="1">
        <f t="shared" si="8"/>
        <v>2880.4299938320555</v>
      </c>
      <c r="H109" s="1">
        <f t="shared" si="9"/>
        <v>388.57000616794448</v>
      </c>
      <c r="I109">
        <v>13.49</v>
      </c>
      <c r="J109">
        <v>10412428</v>
      </c>
      <c r="K109" s="1">
        <f t="shared" si="10"/>
        <v>31.3951750734795</v>
      </c>
      <c r="L109" s="1">
        <f t="shared" si="11"/>
        <v>3.7317905695765146</v>
      </c>
      <c r="M109" s="1">
        <v>74.101428571428571</v>
      </c>
      <c r="N109" s="1">
        <v>81.337142857142851</v>
      </c>
      <c r="O109" s="1">
        <v>79.180000000000007</v>
      </c>
      <c r="P109" s="1">
        <v>96.428571428571431</v>
      </c>
      <c r="Q109" s="1">
        <v>12186344</v>
      </c>
      <c r="R109" s="1">
        <v>156595</v>
      </c>
      <c r="S109" s="1">
        <f t="shared" si="6"/>
        <v>117036.52596685423</v>
      </c>
      <c r="T109" s="1">
        <f t="shared" si="7"/>
        <v>1503.9239647083273</v>
      </c>
    </row>
    <row r="110" spans="1:20" x14ac:dyDescent="0.25">
      <c r="A110" t="s">
        <v>234</v>
      </c>
      <c r="B110" t="s">
        <v>235</v>
      </c>
      <c r="C110">
        <v>2022</v>
      </c>
      <c r="D110">
        <v>4</v>
      </c>
      <c r="E110" t="s">
        <v>131</v>
      </c>
      <c r="F110">
        <v>3677</v>
      </c>
      <c r="G110" s="1">
        <f t="shared" si="8"/>
        <v>2841.3569275944669</v>
      </c>
      <c r="H110" s="1">
        <f t="shared" si="9"/>
        <v>835.64307240553308</v>
      </c>
      <c r="I110">
        <v>29.41</v>
      </c>
      <c r="J110">
        <v>10412428</v>
      </c>
      <c r="K110" s="1">
        <f t="shared" si="10"/>
        <v>35.313569515198573</v>
      </c>
      <c r="L110" s="1">
        <f t="shared" si="11"/>
        <v>8.0254391425855047</v>
      </c>
      <c r="M110" s="1">
        <v>74.05</v>
      </c>
      <c r="N110" s="1">
        <v>81.757142857142853</v>
      </c>
      <c r="O110" s="1">
        <v>79.145714285714291</v>
      </c>
      <c r="P110" s="1">
        <v>100</v>
      </c>
      <c r="Q110" s="1">
        <v>13079973</v>
      </c>
      <c r="R110" s="1">
        <v>161495</v>
      </c>
      <c r="S110" s="1">
        <f t="shared" si="6"/>
        <v>125618.85662018503</v>
      </c>
      <c r="T110" s="1">
        <f t="shared" si="7"/>
        <v>1550.9831136407379</v>
      </c>
    </row>
    <row r="111" spans="1:20" x14ac:dyDescent="0.25">
      <c r="A111" t="s">
        <v>234</v>
      </c>
      <c r="B111" t="s">
        <v>235</v>
      </c>
      <c r="C111">
        <v>2022</v>
      </c>
      <c r="D111">
        <v>5</v>
      </c>
      <c r="E111" t="s">
        <v>132</v>
      </c>
      <c r="F111">
        <v>3558</v>
      </c>
      <c r="G111" s="1">
        <f t="shared" si="8"/>
        <v>2785.3452325035228</v>
      </c>
      <c r="H111" s="1">
        <f t="shared" si="9"/>
        <v>772.65476749647723</v>
      </c>
      <c r="I111">
        <v>27.74</v>
      </c>
      <c r="J111">
        <v>10412428</v>
      </c>
      <c r="K111" s="1">
        <f t="shared" si="10"/>
        <v>34.170704469697171</v>
      </c>
      <c r="L111" s="1">
        <f t="shared" si="11"/>
        <v>7.4205052606027833</v>
      </c>
      <c r="M111" s="1">
        <v>73.991428571428571</v>
      </c>
      <c r="N111" s="1">
        <v>81.724285714285713</v>
      </c>
      <c r="O111" s="1">
        <v>79.111428571428576</v>
      </c>
      <c r="P111" s="1">
        <v>100</v>
      </c>
      <c r="Q111" s="1">
        <v>13998756</v>
      </c>
      <c r="R111" s="1">
        <v>166682</v>
      </c>
      <c r="S111" s="1">
        <f t="shared" si="6"/>
        <v>134442.76397397419</v>
      </c>
      <c r="T111" s="1">
        <f t="shared" si="7"/>
        <v>1600.7985841534751</v>
      </c>
    </row>
    <row r="112" spans="1:20" x14ac:dyDescent="0.25">
      <c r="A112" t="s">
        <v>234</v>
      </c>
      <c r="B112" t="s">
        <v>235</v>
      </c>
      <c r="C112">
        <v>2022</v>
      </c>
      <c r="D112">
        <v>6</v>
      </c>
      <c r="E112" t="s">
        <v>133</v>
      </c>
      <c r="F112">
        <v>3241</v>
      </c>
      <c r="G112" s="1">
        <f t="shared" si="8"/>
        <v>2675.6377445719472</v>
      </c>
      <c r="H112" s="1">
        <f t="shared" si="9"/>
        <v>565.36225542805278</v>
      </c>
      <c r="I112">
        <v>21.13</v>
      </c>
      <c r="J112">
        <v>10412428</v>
      </c>
      <c r="K112" s="1">
        <f t="shared" si="10"/>
        <v>31.126265651008584</v>
      </c>
      <c r="L112" s="1">
        <f t="shared" si="11"/>
        <v>5.4296870569290157</v>
      </c>
      <c r="M112" s="1">
        <v>68.381428571428572</v>
      </c>
      <c r="N112" s="1">
        <v>78.562857142857141</v>
      </c>
      <c r="O112" s="1">
        <v>75.505714285714291</v>
      </c>
      <c r="P112" s="1">
        <v>100</v>
      </c>
      <c r="Q112" s="1">
        <v>14880362</v>
      </c>
      <c r="R112" s="1">
        <v>171491</v>
      </c>
      <c r="S112" s="1">
        <f t="shared" si="6"/>
        <v>142909.62684207756</v>
      </c>
      <c r="T112" s="1">
        <f t="shared" si="7"/>
        <v>1646.983777462855</v>
      </c>
    </row>
    <row r="113" spans="1:20" x14ac:dyDescent="0.25">
      <c r="A113" t="s">
        <v>234</v>
      </c>
      <c r="B113" t="s">
        <v>235</v>
      </c>
      <c r="C113">
        <v>2022</v>
      </c>
      <c r="D113">
        <v>7</v>
      </c>
      <c r="E113" t="s">
        <v>134</v>
      </c>
      <c r="F113">
        <v>3065</v>
      </c>
      <c r="G113" s="1">
        <f t="shared" si="8"/>
        <v>2538.7227698169468</v>
      </c>
      <c r="H113" s="1">
        <f t="shared" si="9"/>
        <v>526.27723018305323</v>
      </c>
      <c r="I113">
        <v>20.73</v>
      </c>
      <c r="J113">
        <v>10412428</v>
      </c>
      <c r="K113" s="1">
        <f t="shared" si="10"/>
        <v>29.435977852619967</v>
      </c>
      <c r="L113" s="1">
        <f t="shared" si="11"/>
        <v>5.0543180724328005</v>
      </c>
      <c r="M113" s="1">
        <v>68.335714285714289</v>
      </c>
      <c r="N113" s="1">
        <v>78.540000000000006</v>
      </c>
      <c r="O113" s="1">
        <v>75.477142857142852</v>
      </c>
      <c r="P113" s="1">
        <v>100</v>
      </c>
      <c r="Q113" s="1">
        <v>15764486</v>
      </c>
      <c r="R113" s="1">
        <v>175619</v>
      </c>
      <c r="S113" s="1">
        <f t="shared" si="6"/>
        <v>151400.67235038744</v>
      </c>
      <c r="T113" s="1">
        <f t="shared" si="7"/>
        <v>1686.6287094614245</v>
      </c>
    </row>
    <row r="114" spans="1:20" x14ac:dyDescent="0.25">
      <c r="A114" t="s">
        <v>234</v>
      </c>
      <c r="B114" t="s">
        <v>235</v>
      </c>
      <c r="C114">
        <v>2022</v>
      </c>
      <c r="D114">
        <v>8</v>
      </c>
      <c r="E114" t="s">
        <v>135</v>
      </c>
      <c r="F114">
        <v>2797</v>
      </c>
      <c r="G114" s="1">
        <f t="shared" si="8"/>
        <v>2516.192875134941</v>
      </c>
      <c r="H114" s="1">
        <f t="shared" si="9"/>
        <v>280.807124865059</v>
      </c>
      <c r="I114">
        <v>11.16</v>
      </c>
      <c r="J114">
        <v>10412428</v>
      </c>
      <c r="K114" s="1">
        <f t="shared" si="10"/>
        <v>26.86213052325548</v>
      </c>
      <c r="L114" s="1">
        <f t="shared" si="11"/>
        <v>2.6968457776136265</v>
      </c>
      <c r="M114" s="1">
        <v>59.171428571428571</v>
      </c>
      <c r="N114" s="1">
        <v>70.03857142857143</v>
      </c>
      <c r="O114" s="1">
        <v>65.759999999999991</v>
      </c>
      <c r="P114" s="1">
        <v>100</v>
      </c>
      <c r="Q114" s="1">
        <v>16564494</v>
      </c>
      <c r="R114" s="1">
        <v>179215</v>
      </c>
      <c r="S114" s="1">
        <f t="shared" si="6"/>
        <v>159083.87553796291</v>
      </c>
      <c r="T114" s="1">
        <f t="shared" si="7"/>
        <v>1721.1643624330466</v>
      </c>
    </row>
    <row r="115" spans="1:20" x14ac:dyDescent="0.25">
      <c r="A115" t="s">
        <v>234</v>
      </c>
      <c r="B115" t="s">
        <v>235</v>
      </c>
      <c r="C115">
        <v>2022</v>
      </c>
      <c r="D115">
        <v>9</v>
      </c>
      <c r="E115" t="s">
        <v>136</v>
      </c>
      <c r="F115">
        <v>2847</v>
      </c>
      <c r="G115" s="1">
        <f t="shared" si="8"/>
        <v>2541.5104445634706</v>
      </c>
      <c r="H115" s="1">
        <f t="shared" si="9"/>
        <v>305.48955543652937</v>
      </c>
      <c r="I115">
        <v>12.02</v>
      </c>
      <c r="J115">
        <v>10412428</v>
      </c>
      <c r="K115" s="1">
        <f t="shared" si="10"/>
        <v>27.342325920524974</v>
      </c>
      <c r="L115" s="1">
        <f t="shared" si="11"/>
        <v>2.9338935686905048</v>
      </c>
      <c r="M115" s="1">
        <v>54.382857142857148</v>
      </c>
      <c r="N115" s="1">
        <v>66.004285714285714</v>
      </c>
      <c r="O115" s="1">
        <v>61.15</v>
      </c>
      <c r="P115" s="1">
        <v>100</v>
      </c>
      <c r="Q115" s="1">
        <v>17279170</v>
      </c>
      <c r="R115" s="1">
        <v>182211</v>
      </c>
      <c r="S115" s="1">
        <f t="shared" si="6"/>
        <v>165947.55805274236</v>
      </c>
      <c r="T115" s="1">
        <f t="shared" si="7"/>
        <v>1749.9376706374344</v>
      </c>
    </row>
    <row r="116" spans="1:20" x14ac:dyDescent="0.25">
      <c r="A116" t="s">
        <v>234</v>
      </c>
      <c r="B116" t="s">
        <v>235</v>
      </c>
      <c r="C116">
        <v>2022</v>
      </c>
      <c r="D116">
        <v>10</v>
      </c>
      <c r="E116" t="s">
        <v>137</v>
      </c>
      <c r="F116">
        <v>2846</v>
      </c>
      <c r="G116" s="1">
        <f t="shared" si="8"/>
        <v>2466.631998613278</v>
      </c>
      <c r="H116" s="1">
        <f t="shared" si="9"/>
        <v>379.36800138672197</v>
      </c>
      <c r="I116">
        <v>15.38</v>
      </c>
      <c r="J116">
        <v>10412428</v>
      </c>
      <c r="K116" s="1">
        <f t="shared" si="10"/>
        <v>27.33272201257958</v>
      </c>
      <c r="L116" s="1">
        <f t="shared" si="11"/>
        <v>3.6434153627446162</v>
      </c>
      <c r="M116" s="1">
        <v>54.368571428571428</v>
      </c>
      <c r="N116" s="1">
        <v>65.997142857142862</v>
      </c>
      <c r="O116" s="1">
        <v>61.14142857142857</v>
      </c>
      <c r="P116" s="1">
        <v>100</v>
      </c>
      <c r="Q116" s="1">
        <v>18064016</v>
      </c>
      <c r="R116" s="1">
        <v>184887</v>
      </c>
      <c r="S116" s="1">
        <f t="shared" si="6"/>
        <v>173485.14678804984</v>
      </c>
      <c r="T116" s="1">
        <f t="shared" si="7"/>
        <v>1775.6377282992976</v>
      </c>
    </row>
    <row r="117" spans="1:20" x14ac:dyDescent="0.25">
      <c r="A117" t="s">
        <v>234</v>
      </c>
      <c r="B117" t="s">
        <v>235</v>
      </c>
      <c r="C117">
        <v>2022</v>
      </c>
      <c r="D117">
        <v>11</v>
      </c>
      <c r="E117" t="s">
        <v>138</v>
      </c>
      <c r="F117">
        <v>3046</v>
      </c>
      <c r="G117" s="1">
        <f t="shared" si="8"/>
        <v>2426.1250497809638</v>
      </c>
      <c r="H117" s="1">
        <f t="shared" si="9"/>
        <v>619.87495021903624</v>
      </c>
      <c r="I117">
        <v>25.55</v>
      </c>
      <c r="J117">
        <v>10412428</v>
      </c>
      <c r="K117" s="1">
        <f t="shared" si="10"/>
        <v>29.25350360165756</v>
      </c>
      <c r="L117" s="1">
        <f t="shared" si="11"/>
        <v>5.953221959556755</v>
      </c>
      <c r="M117" s="1">
        <v>54.355714285714278</v>
      </c>
      <c r="N117" s="1">
        <v>65.692857142857136</v>
      </c>
      <c r="O117" s="1">
        <v>60.791428571428582</v>
      </c>
      <c r="P117" s="1">
        <v>100</v>
      </c>
      <c r="Q117" s="1">
        <v>19106021</v>
      </c>
      <c r="R117" s="1">
        <v>187520</v>
      </c>
      <c r="S117" s="1">
        <f t="shared" si="6"/>
        <v>183492.46688668578</v>
      </c>
      <c r="T117" s="1">
        <f t="shared" si="7"/>
        <v>1800.9248179195092</v>
      </c>
    </row>
    <row r="118" spans="1:20" x14ac:dyDescent="0.25">
      <c r="A118" t="s">
        <v>234</v>
      </c>
      <c r="B118" t="s">
        <v>235</v>
      </c>
      <c r="C118">
        <v>2022</v>
      </c>
      <c r="D118">
        <v>12</v>
      </c>
      <c r="E118" t="s">
        <v>139</v>
      </c>
      <c r="F118">
        <v>3042</v>
      </c>
      <c r="G118" s="1">
        <f t="shared" si="8"/>
        <v>2364.187456283516</v>
      </c>
      <c r="H118" s="1">
        <f t="shared" si="9"/>
        <v>677.81254371648402</v>
      </c>
      <c r="I118">
        <v>28.67</v>
      </c>
      <c r="J118">
        <v>10412428</v>
      </c>
      <c r="K118" s="1">
        <f t="shared" si="10"/>
        <v>29.215087969875999</v>
      </c>
      <c r="L118" s="1">
        <f t="shared" si="11"/>
        <v>6.509649274083662</v>
      </c>
      <c r="M118" s="1">
        <v>54.344285714285718</v>
      </c>
      <c r="N118" s="1">
        <v>63.902857142857137</v>
      </c>
      <c r="O118" s="1">
        <v>58.747142857142848</v>
      </c>
      <c r="P118" s="1">
        <v>100</v>
      </c>
      <c r="Q118" s="1">
        <v>20144713</v>
      </c>
      <c r="R118" s="1">
        <v>189876</v>
      </c>
      <c r="S118" s="1">
        <f t="shared" si="6"/>
        <v>193467.96923829871</v>
      </c>
      <c r="T118" s="1">
        <f t="shared" si="7"/>
        <v>1823.5516250388478</v>
      </c>
    </row>
    <row r="119" spans="1:20" x14ac:dyDescent="0.25">
      <c r="A119" t="s">
        <v>234</v>
      </c>
      <c r="B119" t="s">
        <v>235</v>
      </c>
      <c r="C119">
        <v>2022</v>
      </c>
      <c r="D119">
        <v>13</v>
      </c>
      <c r="E119" t="s">
        <v>140</v>
      </c>
      <c r="F119">
        <v>3037</v>
      </c>
      <c r="G119" s="1">
        <f t="shared" si="8"/>
        <v>2317.0824750133515</v>
      </c>
      <c r="H119" s="1">
        <f t="shared" si="9"/>
        <v>719.91752498664846</v>
      </c>
      <c r="I119">
        <v>31.07</v>
      </c>
      <c r="J119">
        <v>10412428</v>
      </c>
      <c r="K119" s="1">
        <f t="shared" si="10"/>
        <v>29.167068430149047</v>
      </c>
      <c r="L119" s="1">
        <f t="shared" si="11"/>
        <v>6.9140216382446864</v>
      </c>
      <c r="M119" s="1">
        <v>54.337142857142858</v>
      </c>
      <c r="N119" s="1">
        <v>63.9</v>
      </c>
      <c r="O119" s="1">
        <v>58.74</v>
      </c>
      <c r="P119" s="1">
        <v>100</v>
      </c>
      <c r="Q119" s="1">
        <v>21181050</v>
      </c>
      <c r="R119" s="1">
        <v>192575</v>
      </c>
      <c r="S119" s="1">
        <f t="shared" si="6"/>
        <v>203420.8543867002</v>
      </c>
      <c r="T119" s="1">
        <f t="shared" si="7"/>
        <v>1849.4725725834553</v>
      </c>
    </row>
    <row r="120" spans="1:20" x14ac:dyDescent="0.25">
      <c r="A120" t="s">
        <v>234</v>
      </c>
      <c r="B120" t="s">
        <v>235</v>
      </c>
      <c r="C120">
        <v>2022</v>
      </c>
      <c r="D120">
        <v>14</v>
      </c>
      <c r="E120" t="s">
        <v>141</v>
      </c>
      <c r="F120">
        <v>2872</v>
      </c>
      <c r="G120" s="1">
        <f t="shared" si="8"/>
        <v>2356.4161470298654</v>
      </c>
      <c r="H120" s="1">
        <f t="shared" si="9"/>
        <v>515.58385297013456</v>
      </c>
      <c r="I120">
        <v>21.88</v>
      </c>
      <c r="J120">
        <v>10412428</v>
      </c>
      <c r="K120" s="1">
        <f t="shared" si="10"/>
        <v>27.582423619159719</v>
      </c>
      <c r="L120" s="1">
        <f t="shared" si="11"/>
        <v>4.9516198620546001</v>
      </c>
      <c r="M120" s="1">
        <v>54.33</v>
      </c>
      <c r="N120" s="1">
        <v>63.895714285714277</v>
      </c>
      <c r="O120" s="1">
        <v>58.737142857142857</v>
      </c>
      <c r="P120" s="1">
        <v>100</v>
      </c>
      <c r="Q120" s="1">
        <v>21966398</v>
      </c>
      <c r="R120" s="1">
        <v>195653</v>
      </c>
      <c r="S120" s="1">
        <f t="shared" si="6"/>
        <v>210963.26428379625</v>
      </c>
      <c r="T120" s="1">
        <f t="shared" si="7"/>
        <v>1879.033401239365</v>
      </c>
    </row>
    <row r="121" spans="1:20" x14ac:dyDescent="0.25">
      <c r="A121" t="s">
        <v>234</v>
      </c>
      <c r="B121" t="s">
        <v>235</v>
      </c>
      <c r="C121">
        <v>2022</v>
      </c>
      <c r="D121">
        <v>15</v>
      </c>
      <c r="E121" t="s">
        <v>142</v>
      </c>
      <c r="F121">
        <v>2806</v>
      </c>
      <c r="G121" s="1">
        <f t="shared" si="8"/>
        <v>2331.7267741399369</v>
      </c>
      <c r="H121" s="1">
        <f t="shared" si="9"/>
        <v>474.27322586006312</v>
      </c>
      <c r="I121">
        <v>20.34</v>
      </c>
      <c r="J121">
        <v>10412428</v>
      </c>
      <c r="K121" s="1">
        <f t="shared" si="10"/>
        <v>26.948565694763985</v>
      </c>
      <c r="L121" s="1">
        <f t="shared" si="11"/>
        <v>4.5548764021231465</v>
      </c>
      <c r="M121" s="1">
        <v>54.325714285714277</v>
      </c>
      <c r="N121" s="1">
        <v>63.89</v>
      </c>
      <c r="O121" s="1">
        <v>58.73</v>
      </c>
      <c r="P121" s="1">
        <v>100</v>
      </c>
      <c r="Q121" s="1">
        <v>22494791</v>
      </c>
      <c r="R121" s="1">
        <v>198842</v>
      </c>
      <c r="S121" s="1">
        <f t="shared" si="6"/>
        <v>216037.90201478463</v>
      </c>
      <c r="T121" s="1">
        <f t="shared" si="7"/>
        <v>1909.6602636772136</v>
      </c>
    </row>
    <row r="122" spans="1:20" x14ac:dyDescent="0.25">
      <c r="A122" t="s">
        <v>234</v>
      </c>
      <c r="B122" t="s">
        <v>235</v>
      </c>
      <c r="C122">
        <v>2022</v>
      </c>
      <c r="D122">
        <v>16</v>
      </c>
      <c r="E122" t="s">
        <v>143</v>
      </c>
      <c r="F122">
        <v>2624</v>
      </c>
      <c r="G122" s="1">
        <f t="shared" si="8"/>
        <v>2286.311753942668</v>
      </c>
      <c r="H122" s="1">
        <f t="shared" si="9"/>
        <v>337.68824605733198</v>
      </c>
      <c r="I122">
        <v>14.77</v>
      </c>
      <c r="J122">
        <v>10412428</v>
      </c>
      <c r="K122" s="1">
        <f t="shared" si="10"/>
        <v>25.20065444870303</v>
      </c>
      <c r="L122" s="1">
        <f t="shared" si="11"/>
        <v>3.2431268293747815</v>
      </c>
      <c r="M122" s="1">
        <v>54.32</v>
      </c>
      <c r="N122" s="1">
        <v>63.14714285714286</v>
      </c>
      <c r="O122" s="1">
        <v>57.88</v>
      </c>
      <c r="P122" s="1">
        <v>100</v>
      </c>
      <c r="Q122" s="1">
        <v>22848762</v>
      </c>
      <c r="R122" s="1">
        <v>201499</v>
      </c>
      <c r="S122" s="1">
        <f t="shared" si="6"/>
        <v>219437.40691412223</v>
      </c>
      <c r="T122" s="1">
        <f t="shared" si="7"/>
        <v>1935.1778470881143</v>
      </c>
    </row>
    <row r="123" spans="1:20" x14ac:dyDescent="0.25">
      <c r="A123" t="s">
        <v>234</v>
      </c>
      <c r="B123" t="s">
        <v>235</v>
      </c>
      <c r="C123">
        <v>2022</v>
      </c>
      <c r="D123">
        <v>17</v>
      </c>
      <c r="E123" t="s">
        <v>144</v>
      </c>
      <c r="F123">
        <v>2647</v>
      </c>
      <c r="G123" s="1">
        <f t="shared" si="8"/>
        <v>2244.7421981004072</v>
      </c>
      <c r="H123" s="1">
        <f t="shared" si="9"/>
        <v>402.25780189959278</v>
      </c>
      <c r="I123">
        <v>17.920000000000002</v>
      </c>
      <c r="J123">
        <v>10412428</v>
      </c>
      <c r="K123" s="1">
        <f t="shared" si="10"/>
        <v>25.421544331446999</v>
      </c>
      <c r="L123" s="1">
        <f t="shared" si="11"/>
        <v>3.8632468997585652</v>
      </c>
      <c r="M123" s="1">
        <v>50.14</v>
      </c>
      <c r="N123" s="1">
        <v>60.498571428571431</v>
      </c>
      <c r="O123" s="1">
        <v>54.85285714285714</v>
      </c>
      <c r="P123" s="1">
        <v>100</v>
      </c>
      <c r="Q123" s="1">
        <v>23159179</v>
      </c>
      <c r="R123" s="1">
        <v>203446</v>
      </c>
      <c r="S123" s="1">
        <f t="shared" si="6"/>
        <v>222418.62320680634</v>
      </c>
      <c r="T123" s="1">
        <f t="shared" si="7"/>
        <v>1953.8766558577884</v>
      </c>
    </row>
    <row r="124" spans="1:20" x14ac:dyDescent="0.25">
      <c r="A124" t="s">
        <v>234</v>
      </c>
      <c r="B124" t="s">
        <v>235</v>
      </c>
      <c r="C124">
        <v>2022</v>
      </c>
      <c r="D124">
        <v>18</v>
      </c>
      <c r="E124" t="s">
        <v>145</v>
      </c>
      <c r="F124">
        <v>2336</v>
      </c>
      <c r="G124" s="1">
        <f t="shared" si="8"/>
        <v>2276.8031189083822</v>
      </c>
      <c r="H124" s="1">
        <f t="shared" si="9"/>
        <v>59.196881091617797</v>
      </c>
      <c r="I124">
        <v>2.6</v>
      </c>
      <c r="J124">
        <v>10412428</v>
      </c>
      <c r="K124" s="1">
        <f t="shared" si="10"/>
        <v>22.434728960430746</v>
      </c>
      <c r="L124" s="1">
        <f t="shared" si="11"/>
        <v>0.56852139665808776</v>
      </c>
      <c r="M124" s="1">
        <v>25.06</v>
      </c>
      <c r="N124" s="1">
        <v>46.39</v>
      </c>
      <c r="O124" s="1">
        <v>38.729999999999997</v>
      </c>
      <c r="P124" s="1">
        <v>100</v>
      </c>
      <c r="Q124" s="1">
        <v>23433408</v>
      </c>
      <c r="R124" s="1">
        <v>205163</v>
      </c>
      <c r="S124" s="1">
        <f t="shared" si="6"/>
        <v>225052.29327876263</v>
      </c>
      <c r="T124" s="1">
        <f t="shared" si="7"/>
        <v>1970.366565800023</v>
      </c>
    </row>
    <row r="125" spans="1:20" x14ac:dyDescent="0.25">
      <c r="A125" t="s">
        <v>234</v>
      </c>
      <c r="B125" t="s">
        <v>235</v>
      </c>
      <c r="C125">
        <v>2022</v>
      </c>
      <c r="D125">
        <v>19</v>
      </c>
      <c r="E125" t="s">
        <v>146</v>
      </c>
      <c r="F125">
        <v>2485</v>
      </c>
      <c r="G125" s="1">
        <f t="shared" si="8"/>
        <v>2199.5043370508056</v>
      </c>
      <c r="H125" s="1">
        <f t="shared" si="9"/>
        <v>285.49566294919441</v>
      </c>
      <c r="I125">
        <v>12.98</v>
      </c>
      <c r="J125">
        <v>10412428</v>
      </c>
      <c r="K125" s="1">
        <f t="shared" si="10"/>
        <v>23.865711244293838</v>
      </c>
      <c r="L125" s="1">
        <f t="shared" si="11"/>
        <v>2.7418740657721177</v>
      </c>
      <c r="M125" s="1">
        <v>25.06</v>
      </c>
      <c r="N125" s="1">
        <v>46.39</v>
      </c>
      <c r="O125" s="1">
        <v>38.729999999999997</v>
      </c>
      <c r="P125" s="1">
        <v>100</v>
      </c>
      <c r="Q125" s="1">
        <v>23658918</v>
      </c>
      <c r="R125" s="1">
        <v>206427</v>
      </c>
      <c r="S125" s="1">
        <f t="shared" si="6"/>
        <v>227218.07055952752</v>
      </c>
      <c r="T125" s="1">
        <f t="shared" si="7"/>
        <v>1982.5059054429955</v>
      </c>
    </row>
    <row r="126" spans="1:20" x14ac:dyDescent="0.25">
      <c r="A126" t="s">
        <v>234</v>
      </c>
      <c r="B126" t="s">
        <v>235</v>
      </c>
      <c r="C126">
        <v>2022</v>
      </c>
      <c r="D126">
        <v>20</v>
      </c>
      <c r="E126" t="s">
        <v>147</v>
      </c>
      <c r="F126">
        <v>2398</v>
      </c>
      <c r="G126" s="1">
        <f t="shared" si="8"/>
        <v>2109.2444366259124</v>
      </c>
      <c r="H126" s="1">
        <f t="shared" si="9"/>
        <v>288.75556337408761</v>
      </c>
      <c r="I126">
        <v>13.69</v>
      </c>
      <c r="J126">
        <v>10412428</v>
      </c>
      <c r="K126" s="1">
        <f t="shared" si="10"/>
        <v>23.030171253044919</v>
      </c>
      <c r="L126" s="1">
        <f t="shared" si="11"/>
        <v>2.7731818493639295</v>
      </c>
      <c r="M126" s="1">
        <v>25.06</v>
      </c>
      <c r="N126" s="1">
        <v>46.39</v>
      </c>
      <c r="O126" s="1">
        <v>38.729999999999997</v>
      </c>
      <c r="P126" s="1">
        <v>100</v>
      </c>
      <c r="Q126" s="1">
        <v>23866402</v>
      </c>
      <c r="R126" s="1">
        <v>207463</v>
      </c>
      <c r="S126" s="1">
        <f t="shared" si="6"/>
        <v>229210.72779566879</v>
      </c>
      <c r="T126" s="1">
        <f t="shared" si="7"/>
        <v>1992.4555540744195</v>
      </c>
    </row>
    <row r="127" spans="1:20" x14ac:dyDescent="0.25">
      <c r="A127" t="s">
        <v>234</v>
      </c>
      <c r="B127" t="s">
        <v>235</v>
      </c>
      <c r="C127">
        <v>2022</v>
      </c>
      <c r="D127">
        <v>21</v>
      </c>
      <c r="E127" t="s">
        <v>148</v>
      </c>
      <c r="F127">
        <v>2423</v>
      </c>
      <c r="G127" s="1">
        <f t="shared" si="8"/>
        <v>2069.1716481639623</v>
      </c>
      <c r="H127" s="1">
        <f t="shared" si="9"/>
        <v>353.82835183603765</v>
      </c>
      <c r="I127">
        <v>17.100000000000001</v>
      </c>
      <c r="J127">
        <v>10412428</v>
      </c>
      <c r="K127" s="1">
        <f t="shared" si="10"/>
        <v>23.270268951679665</v>
      </c>
      <c r="L127" s="1">
        <f t="shared" si="11"/>
        <v>3.3981349195023256</v>
      </c>
      <c r="M127" s="1">
        <v>25.06</v>
      </c>
      <c r="N127" s="1">
        <v>46.39</v>
      </c>
      <c r="O127" s="1">
        <v>38.729999999999997</v>
      </c>
      <c r="P127" s="1">
        <v>100</v>
      </c>
      <c r="Q127" s="1">
        <v>24046408</v>
      </c>
      <c r="R127" s="1">
        <v>208293</v>
      </c>
      <c r="S127" s="1">
        <f t="shared" si="6"/>
        <v>230939.48884928666</v>
      </c>
      <c r="T127" s="1">
        <f t="shared" si="7"/>
        <v>2000.4267976690933</v>
      </c>
    </row>
    <row r="128" spans="1:20" x14ac:dyDescent="0.25">
      <c r="A128" t="s">
        <v>234</v>
      </c>
      <c r="B128" t="s">
        <v>235</v>
      </c>
      <c r="C128">
        <v>2022</v>
      </c>
      <c r="D128">
        <v>22</v>
      </c>
      <c r="E128" t="s">
        <v>149</v>
      </c>
      <c r="F128">
        <v>2596</v>
      </c>
      <c r="G128" s="1">
        <f t="shared" si="8"/>
        <v>2171.1131554737813</v>
      </c>
      <c r="H128" s="1">
        <f t="shared" si="9"/>
        <v>424.88684452621874</v>
      </c>
      <c r="I128">
        <v>19.57</v>
      </c>
      <c r="J128">
        <v>10412428</v>
      </c>
      <c r="K128" s="1">
        <f t="shared" si="10"/>
        <v>24.931745026232111</v>
      </c>
      <c r="L128" s="1">
        <f t="shared" si="11"/>
        <v>4.0805741420369843</v>
      </c>
      <c r="M128" s="1">
        <v>24.21142857142857</v>
      </c>
      <c r="N128" s="1">
        <v>44.424285714285723</v>
      </c>
      <c r="O128" s="1">
        <v>36.482857142857142</v>
      </c>
      <c r="P128" s="1">
        <v>100</v>
      </c>
      <c r="Q128" s="1">
        <v>24222733</v>
      </c>
      <c r="R128" s="1">
        <v>209099</v>
      </c>
      <c r="S128" s="1">
        <f t="shared" si="6"/>
        <v>232632.89791775751</v>
      </c>
      <c r="T128" s="1">
        <f t="shared" si="7"/>
        <v>2008.1675474730773</v>
      </c>
    </row>
    <row r="129" spans="1:20" x14ac:dyDescent="0.25">
      <c r="A129" t="s">
        <v>234</v>
      </c>
      <c r="B129" t="s">
        <v>235</v>
      </c>
      <c r="C129">
        <v>2022</v>
      </c>
      <c r="D129">
        <v>23</v>
      </c>
      <c r="E129" t="s">
        <v>150</v>
      </c>
      <c r="F129">
        <v>2369</v>
      </c>
      <c r="G129" s="1">
        <f t="shared" si="8"/>
        <v>2159.329140461216</v>
      </c>
      <c r="H129" s="1">
        <f t="shared" si="9"/>
        <v>209.67085953878404</v>
      </c>
      <c r="I129">
        <v>9.7100000000000009</v>
      </c>
      <c r="J129">
        <v>10412428</v>
      </c>
      <c r="K129" s="1">
        <f t="shared" si="10"/>
        <v>22.751657922628613</v>
      </c>
      <c r="L129" s="1">
        <f t="shared" si="11"/>
        <v>2.0136596338412525</v>
      </c>
      <c r="M129" s="1">
        <v>24.07</v>
      </c>
      <c r="N129" s="1">
        <v>43.75</v>
      </c>
      <c r="O129" s="1">
        <v>35.71</v>
      </c>
      <c r="P129" s="1">
        <v>100</v>
      </c>
      <c r="Q129" s="1">
        <v>24412534</v>
      </c>
      <c r="R129" s="1">
        <v>209849</v>
      </c>
      <c r="S129" s="1">
        <f t="shared" si="6"/>
        <v>234455.72924970044</v>
      </c>
      <c r="T129" s="1">
        <f t="shared" si="7"/>
        <v>2015.3704784321196</v>
      </c>
    </row>
    <row r="130" spans="1:20" x14ac:dyDescent="0.25">
      <c r="A130" t="s">
        <v>234</v>
      </c>
      <c r="B130" t="s">
        <v>235</v>
      </c>
      <c r="C130">
        <v>2022</v>
      </c>
      <c r="D130">
        <v>24</v>
      </c>
      <c r="E130" t="s">
        <v>151</v>
      </c>
      <c r="F130">
        <v>2276</v>
      </c>
      <c r="G130" s="1">
        <f t="shared" si="8"/>
        <v>2230.4978439827519</v>
      </c>
      <c r="H130" s="1">
        <f t="shared" si="9"/>
        <v>45.502156017248126</v>
      </c>
      <c r="I130">
        <v>2.04</v>
      </c>
      <c r="J130">
        <v>10412428</v>
      </c>
      <c r="K130" s="1">
        <f t="shared" si="10"/>
        <v>21.858494483707354</v>
      </c>
      <c r="L130" s="1">
        <f t="shared" si="11"/>
        <v>0.43699851770641895</v>
      </c>
      <c r="M130" s="1">
        <v>24.07</v>
      </c>
      <c r="N130" s="1">
        <v>43.75</v>
      </c>
      <c r="O130" s="1">
        <v>35.71</v>
      </c>
      <c r="P130" s="1">
        <v>100</v>
      </c>
      <c r="Q130" s="1">
        <v>24668848</v>
      </c>
      <c r="R130" s="1">
        <v>210395</v>
      </c>
      <c r="S130" s="1">
        <f t="shared" ref="S130:S158" si="12">Q130/J130*100000</f>
        <v>236917.34531081509</v>
      </c>
      <c r="T130" s="1">
        <f t="shared" ref="T130:T158" si="13">R130/J130*100000</f>
        <v>2020.6142121703026</v>
      </c>
    </row>
    <row r="131" spans="1:20" x14ac:dyDescent="0.25">
      <c r="A131" t="s">
        <v>234</v>
      </c>
      <c r="B131" t="s">
        <v>235</v>
      </c>
      <c r="C131">
        <v>2022</v>
      </c>
      <c r="D131">
        <v>25</v>
      </c>
      <c r="E131" t="s">
        <v>152</v>
      </c>
      <c r="F131">
        <v>2477</v>
      </c>
      <c r="G131" s="1">
        <f t="shared" ref="G131:G194" si="14">F131 / (1 + (I131/100))</f>
        <v>2355.010458262027</v>
      </c>
      <c r="H131" s="1">
        <f t="shared" ref="H131:H194" si="15" xml:space="preserve"> F131 - G131</f>
        <v>121.98954173797301</v>
      </c>
      <c r="I131">
        <v>5.18</v>
      </c>
      <c r="J131">
        <v>10412428</v>
      </c>
      <c r="K131" s="1">
        <f t="shared" ref="K131:K194" si="16">F131/J131*100000</f>
        <v>23.788879980730719</v>
      </c>
      <c r="L131" s="1">
        <f t="shared" ref="L131:L194" si="17">H131/J131*100000</f>
        <v>1.1715763291517887</v>
      </c>
      <c r="M131" s="1">
        <v>24.07</v>
      </c>
      <c r="N131" s="1">
        <v>43.75</v>
      </c>
      <c r="O131" s="1">
        <v>35.71</v>
      </c>
      <c r="P131" s="1">
        <v>100</v>
      </c>
      <c r="Q131" s="1">
        <v>25088998</v>
      </c>
      <c r="R131" s="1">
        <v>210973</v>
      </c>
      <c r="S131" s="1">
        <f t="shared" si="12"/>
        <v>240952.42723407067</v>
      </c>
      <c r="T131" s="1">
        <f t="shared" si="13"/>
        <v>2026.1652709627378</v>
      </c>
    </row>
    <row r="132" spans="1:20" x14ac:dyDescent="0.25">
      <c r="A132" t="s">
        <v>234</v>
      </c>
      <c r="B132" t="s">
        <v>235</v>
      </c>
      <c r="C132">
        <v>2022</v>
      </c>
      <c r="D132">
        <v>26</v>
      </c>
      <c r="E132" t="s">
        <v>153</v>
      </c>
      <c r="F132">
        <v>2526</v>
      </c>
      <c r="G132" s="1">
        <f t="shared" si="14"/>
        <v>2287.2147772546177</v>
      </c>
      <c r="H132" s="1">
        <f t="shared" si="15"/>
        <v>238.78522274538227</v>
      </c>
      <c r="I132">
        <v>10.44</v>
      </c>
      <c r="J132">
        <v>10412428</v>
      </c>
      <c r="K132" s="1">
        <f t="shared" si="16"/>
        <v>24.259471470054823</v>
      </c>
      <c r="L132" s="1">
        <f t="shared" si="17"/>
        <v>2.2932712979660681</v>
      </c>
      <c r="M132" s="1">
        <v>24.07</v>
      </c>
      <c r="N132" s="1">
        <v>43.75</v>
      </c>
      <c r="O132" s="1">
        <v>35.71</v>
      </c>
      <c r="P132" s="1">
        <v>100</v>
      </c>
      <c r="Q132" s="1">
        <v>25727371</v>
      </c>
      <c r="R132" s="1">
        <v>211674</v>
      </c>
      <c r="S132" s="1">
        <f t="shared" si="12"/>
        <v>247083.30276089304</v>
      </c>
      <c r="T132" s="1">
        <f t="shared" si="13"/>
        <v>2032.8976104324561</v>
      </c>
    </row>
    <row r="133" spans="1:20" x14ac:dyDescent="0.25">
      <c r="A133" t="s">
        <v>234</v>
      </c>
      <c r="B133" t="s">
        <v>235</v>
      </c>
      <c r="C133">
        <v>2022</v>
      </c>
      <c r="D133">
        <v>27</v>
      </c>
      <c r="E133" t="s">
        <v>154</v>
      </c>
      <c r="F133">
        <v>2740</v>
      </c>
      <c r="G133" s="1">
        <f t="shared" si="14"/>
        <v>2270.4673516738485</v>
      </c>
      <c r="H133" s="1">
        <f t="shared" si="15"/>
        <v>469.5326483261515</v>
      </c>
      <c r="I133">
        <v>20.68</v>
      </c>
      <c r="J133">
        <v>10412428</v>
      </c>
      <c r="K133" s="1">
        <f t="shared" si="16"/>
        <v>26.314707770368255</v>
      </c>
      <c r="L133" s="1">
        <f t="shared" si="17"/>
        <v>4.509348331879476</v>
      </c>
      <c r="M133" s="1">
        <v>24.07</v>
      </c>
      <c r="N133" s="1">
        <v>43.75</v>
      </c>
      <c r="O133" s="1">
        <v>35.71</v>
      </c>
      <c r="P133" s="1">
        <v>100</v>
      </c>
      <c r="Q133" s="1">
        <v>26535924</v>
      </c>
      <c r="R133" s="1">
        <v>212793</v>
      </c>
      <c r="S133" s="1">
        <f t="shared" si="12"/>
        <v>254848.57134186188</v>
      </c>
      <c r="T133" s="1">
        <f t="shared" si="13"/>
        <v>2043.6443834233476</v>
      </c>
    </row>
    <row r="134" spans="1:20" x14ac:dyDescent="0.25">
      <c r="A134" t="s">
        <v>234</v>
      </c>
      <c r="B134" t="s">
        <v>235</v>
      </c>
      <c r="C134">
        <v>2022</v>
      </c>
      <c r="D134">
        <v>28</v>
      </c>
      <c r="E134" t="s">
        <v>155</v>
      </c>
      <c r="F134">
        <v>2580</v>
      </c>
      <c r="G134" s="1">
        <f t="shared" si="14"/>
        <v>2258.60106802066</v>
      </c>
      <c r="H134" s="1">
        <f t="shared" si="15"/>
        <v>321.39893197933998</v>
      </c>
      <c r="I134">
        <v>14.23</v>
      </c>
      <c r="J134">
        <v>10412428</v>
      </c>
      <c r="K134" s="1">
        <f t="shared" si="16"/>
        <v>24.778082499105878</v>
      </c>
      <c r="L134" s="1">
        <f t="shared" si="17"/>
        <v>3.0866857564762031</v>
      </c>
      <c r="M134" s="1">
        <v>24.07</v>
      </c>
      <c r="N134" s="1">
        <v>43.75</v>
      </c>
      <c r="O134" s="1">
        <v>35.71</v>
      </c>
      <c r="P134" s="1">
        <v>100</v>
      </c>
      <c r="Q134" s="1">
        <v>26901994</v>
      </c>
      <c r="R134" s="1">
        <v>213332</v>
      </c>
      <c r="S134" s="1">
        <f t="shared" si="12"/>
        <v>258364.27392343074</v>
      </c>
      <c r="T134" s="1">
        <f t="shared" si="13"/>
        <v>2048.8208898059129</v>
      </c>
    </row>
    <row r="135" spans="1:20" x14ac:dyDescent="0.25">
      <c r="A135" t="s">
        <v>234</v>
      </c>
      <c r="B135" t="s">
        <v>235</v>
      </c>
      <c r="C135">
        <v>2022</v>
      </c>
      <c r="D135">
        <v>29</v>
      </c>
      <c r="E135" t="s">
        <v>156</v>
      </c>
      <c r="F135">
        <v>2654</v>
      </c>
      <c r="G135" s="1">
        <f t="shared" si="14"/>
        <v>2146.554513102556</v>
      </c>
      <c r="H135" s="1">
        <f t="shared" si="15"/>
        <v>507.44548689744397</v>
      </c>
      <c r="I135">
        <v>23.64</v>
      </c>
      <c r="J135">
        <v>10412428</v>
      </c>
      <c r="K135" s="1">
        <f t="shared" si="16"/>
        <v>25.48877168706473</v>
      </c>
      <c r="L135" s="1">
        <f t="shared" si="17"/>
        <v>4.8734597434665963</v>
      </c>
      <c r="M135" s="1">
        <v>12.96142857142857</v>
      </c>
      <c r="N135" s="1">
        <v>37.501428571428569</v>
      </c>
      <c r="O135" s="1">
        <v>28.57</v>
      </c>
      <c r="P135" s="1">
        <v>100</v>
      </c>
      <c r="Q135" s="1">
        <v>29107768</v>
      </c>
      <c r="R135" s="1">
        <v>214718</v>
      </c>
      <c r="S135" s="1">
        <f t="shared" si="12"/>
        <v>279548.3243677651</v>
      </c>
      <c r="T135" s="1">
        <f t="shared" si="13"/>
        <v>2062.1319062182229</v>
      </c>
    </row>
    <row r="136" spans="1:20" x14ac:dyDescent="0.25">
      <c r="A136" t="s">
        <v>234</v>
      </c>
      <c r="B136" t="s">
        <v>235</v>
      </c>
      <c r="C136">
        <v>2022</v>
      </c>
      <c r="D136">
        <v>30</v>
      </c>
      <c r="E136" t="s">
        <v>157</v>
      </c>
      <c r="F136">
        <v>3222</v>
      </c>
      <c r="G136" s="1">
        <f t="shared" si="14"/>
        <v>2280.5775764439409</v>
      </c>
      <c r="H136" s="1">
        <f t="shared" si="15"/>
        <v>941.42242355605913</v>
      </c>
      <c r="I136">
        <v>41.28</v>
      </c>
      <c r="J136">
        <v>10412428</v>
      </c>
      <c r="K136" s="1">
        <f t="shared" si="16"/>
        <v>30.943791400046177</v>
      </c>
      <c r="L136" s="1">
        <f t="shared" si="17"/>
        <v>9.0413342935582275</v>
      </c>
      <c r="M136" s="1">
        <v>11.11</v>
      </c>
      <c r="N136" s="1">
        <v>36.46</v>
      </c>
      <c r="O136" s="1">
        <v>27.38</v>
      </c>
      <c r="P136" s="1">
        <v>100</v>
      </c>
      <c r="Q136" s="1">
        <v>30168657</v>
      </c>
      <c r="R136" s="1">
        <v>216409</v>
      </c>
      <c r="S136" s="1">
        <f t="shared" si="12"/>
        <v>289737.00466404186</v>
      </c>
      <c r="T136" s="1">
        <f t="shared" si="13"/>
        <v>2078.3721145538775</v>
      </c>
    </row>
    <row r="137" spans="1:20" x14ac:dyDescent="0.25">
      <c r="A137" t="s">
        <v>234</v>
      </c>
      <c r="B137" t="s">
        <v>235</v>
      </c>
      <c r="C137">
        <v>2022</v>
      </c>
      <c r="D137">
        <v>31</v>
      </c>
      <c r="E137" t="s">
        <v>158</v>
      </c>
      <c r="F137">
        <v>3088</v>
      </c>
      <c r="G137" s="1">
        <f t="shared" si="14"/>
        <v>2345.4352119094638</v>
      </c>
      <c r="H137" s="1">
        <f t="shared" si="15"/>
        <v>742.56478809053624</v>
      </c>
      <c r="I137">
        <v>31.66</v>
      </c>
      <c r="J137">
        <v>10412428</v>
      </c>
      <c r="K137" s="1">
        <f t="shared" si="16"/>
        <v>29.656867735363932</v>
      </c>
      <c r="L137" s="1">
        <f t="shared" si="17"/>
        <v>7.1315238683094488</v>
      </c>
      <c r="M137" s="1">
        <v>11.11</v>
      </c>
      <c r="N137" s="1">
        <v>36.46</v>
      </c>
      <c r="O137" s="1">
        <v>27.38</v>
      </c>
      <c r="P137" s="1">
        <v>100</v>
      </c>
      <c r="Q137" s="1">
        <v>31197119</v>
      </c>
      <c r="R137" s="1">
        <v>219261</v>
      </c>
      <c r="S137" s="1">
        <f t="shared" si="12"/>
        <v>299614.25903737341</v>
      </c>
      <c r="T137" s="1">
        <f t="shared" si="13"/>
        <v>2105.7624600141289</v>
      </c>
    </row>
    <row r="138" spans="1:20" x14ac:dyDescent="0.25">
      <c r="A138" t="s">
        <v>234</v>
      </c>
      <c r="B138" t="s">
        <v>235</v>
      </c>
      <c r="C138">
        <v>2022</v>
      </c>
      <c r="D138">
        <v>32</v>
      </c>
      <c r="E138" t="s">
        <v>159</v>
      </c>
      <c r="F138">
        <v>2765</v>
      </c>
      <c r="G138" s="1">
        <f t="shared" si="14"/>
        <v>2397.8839649640099</v>
      </c>
      <c r="H138" s="1">
        <f t="shared" si="15"/>
        <v>367.11603503599008</v>
      </c>
      <c r="I138">
        <v>15.31</v>
      </c>
      <c r="J138">
        <v>10412428</v>
      </c>
      <c r="K138" s="1">
        <f t="shared" si="16"/>
        <v>26.554805469003</v>
      </c>
      <c r="L138" s="1">
        <f t="shared" si="17"/>
        <v>3.525748605762173</v>
      </c>
      <c r="M138" s="1">
        <v>11.11</v>
      </c>
      <c r="N138" s="1">
        <v>36.46</v>
      </c>
      <c r="O138" s="1">
        <v>27.38</v>
      </c>
      <c r="P138" s="1">
        <v>100</v>
      </c>
      <c r="Q138" s="1">
        <v>31940666</v>
      </c>
      <c r="R138" s="1">
        <v>221709</v>
      </c>
      <c r="S138" s="1">
        <f t="shared" si="12"/>
        <v>306755.2159784442</v>
      </c>
      <c r="T138" s="1">
        <f t="shared" si="13"/>
        <v>2129.2728266644435</v>
      </c>
    </row>
    <row r="139" spans="1:20" x14ac:dyDescent="0.25">
      <c r="A139" t="s">
        <v>234</v>
      </c>
      <c r="B139" t="s">
        <v>235</v>
      </c>
      <c r="C139">
        <v>2022</v>
      </c>
      <c r="D139">
        <v>33</v>
      </c>
      <c r="E139" t="s">
        <v>160</v>
      </c>
      <c r="F139">
        <v>2626</v>
      </c>
      <c r="G139" s="1">
        <f t="shared" si="14"/>
        <v>2259.5078299776287</v>
      </c>
      <c r="H139" s="1">
        <f t="shared" si="15"/>
        <v>366.49217002237128</v>
      </c>
      <c r="I139">
        <v>16.22</v>
      </c>
      <c r="J139">
        <v>10412428</v>
      </c>
      <c r="K139" s="1">
        <f t="shared" si="16"/>
        <v>25.219862264593811</v>
      </c>
      <c r="L139" s="1">
        <f t="shared" si="17"/>
        <v>3.5197570636010282</v>
      </c>
      <c r="M139" s="1">
        <v>11.11</v>
      </c>
      <c r="N139" s="1">
        <v>36.46</v>
      </c>
      <c r="O139" s="1">
        <v>27.38</v>
      </c>
      <c r="P139" s="1">
        <v>100</v>
      </c>
      <c r="Q139" s="1">
        <v>32506097</v>
      </c>
      <c r="R139" s="1">
        <v>223890</v>
      </c>
      <c r="S139" s="1">
        <f t="shared" si="12"/>
        <v>312185.56325191399</v>
      </c>
      <c r="T139" s="1">
        <f t="shared" si="13"/>
        <v>2150.218949893339</v>
      </c>
    </row>
    <row r="140" spans="1:20" x14ac:dyDescent="0.25">
      <c r="A140" t="s">
        <v>234</v>
      </c>
      <c r="B140" t="s">
        <v>235</v>
      </c>
      <c r="C140">
        <v>2022</v>
      </c>
      <c r="D140">
        <v>34</v>
      </c>
      <c r="E140" t="s">
        <v>161</v>
      </c>
      <c r="F140">
        <v>2383</v>
      </c>
      <c r="G140" s="1">
        <f t="shared" si="14"/>
        <v>2141.2525833408213</v>
      </c>
      <c r="H140" s="1">
        <f t="shared" si="15"/>
        <v>241.74741665917873</v>
      </c>
      <c r="I140">
        <v>11.29</v>
      </c>
      <c r="J140">
        <v>10412428</v>
      </c>
      <c r="K140" s="1">
        <f t="shared" si="16"/>
        <v>22.886112633864069</v>
      </c>
      <c r="L140" s="1">
        <f t="shared" si="17"/>
        <v>2.3217199356305631</v>
      </c>
      <c r="M140" s="1">
        <v>11.11</v>
      </c>
      <c r="N140" s="1">
        <v>36.46</v>
      </c>
      <c r="O140" s="1">
        <v>27.38</v>
      </c>
      <c r="P140" s="1">
        <v>100</v>
      </c>
      <c r="Q140" s="1">
        <v>32926887</v>
      </c>
      <c r="R140" s="1">
        <v>226038</v>
      </c>
      <c r="S140" s="1">
        <f t="shared" si="12"/>
        <v>316226.79167625459</v>
      </c>
      <c r="T140" s="1">
        <f t="shared" si="13"/>
        <v>2170.8481441600366</v>
      </c>
    </row>
    <row r="141" spans="1:20" x14ac:dyDescent="0.25">
      <c r="A141" t="s">
        <v>234</v>
      </c>
      <c r="B141" t="s">
        <v>235</v>
      </c>
      <c r="C141">
        <v>2022</v>
      </c>
      <c r="D141">
        <v>35</v>
      </c>
      <c r="E141" t="s">
        <v>162</v>
      </c>
      <c r="F141">
        <v>2399</v>
      </c>
      <c r="G141" s="1">
        <f t="shared" si="14"/>
        <v>2135.6716816522744</v>
      </c>
      <c r="H141" s="1">
        <f t="shared" si="15"/>
        <v>263.3283183477256</v>
      </c>
      <c r="I141">
        <v>12.33</v>
      </c>
      <c r="J141">
        <v>10412428</v>
      </c>
      <c r="K141" s="1">
        <f t="shared" si="16"/>
        <v>23.03977516099031</v>
      </c>
      <c r="L141" s="1">
        <f t="shared" si="17"/>
        <v>2.528980928825876</v>
      </c>
      <c r="M141" s="1">
        <v>11.11</v>
      </c>
      <c r="N141" s="1">
        <v>36.46</v>
      </c>
      <c r="O141" s="1">
        <v>27.38</v>
      </c>
      <c r="P141" s="1">
        <v>100</v>
      </c>
      <c r="Q141" s="1">
        <v>33288987</v>
      </c>
      <c r="R141" s="1">
        <v>227647</v>
      </c>
      <c r="S141" s="1">
        <f t="shared" si="12"/>
        <v>319704.3667432802</v>
      </c>
      <c r="T141" s="1">
        <f t="shared" si="13"/>
        <v>2186.3008320441686</v>
      </c>
    </row>
    <row r="142" spans="1:20" x14ac:dyDescent="0.25">
      <c r="A142" t="s">
        <v>234</v>
      </c>
      <c r="B142" t="s">
        <v>235</v>
      </c>
      <c r="C142">
        <v>2022</v>
      </c>
      <c r="D142">
        <v>36</v>
      </c>
      <c r="E142" t="s">
        <v>163</v>
      </c>
      <c r="F142">
        <v>2249</v>
      </c>
      <c r="G142" s="1">
        <f t="shared" si="14"/>
        <v>2122.2987638010754</v>
      </c>
      <c r="H142" s="1">
        <f t="shared" si="15"/>
        <v>126.70123619892456</v>
      </c>
      <c r="I142">
        <v>5.97</v>
      </c>
      <c r="J142">
        <v>10412428</v>
      </c>
      <c r="K142" s="1">
        <f t="shared" si="16"/>
        <v>21.599188969181828</v>
      </c>
      <c r="L142" s="1">
        <f t="shared" si="17"/>
        <v>1.2168270090215709</v>
      </c>
      <c r="M142" s="1">
        <v>11.11</v>
      </c>
      <c r="N142" s="1">
        <v>36.46</v>
      </c>
      <c r="O142" s="1">
        <v>27.38</v>
      </c>
      <c r="P142" s="1">
        <v>100</v>
      </c>
      <c r="Q142" s="1">
        <v>33592719</v>
      </c>
      <c r="R142" s="1">
        <v>229094</v>
      </c>
      <c r="S142" s="1">
        <f t="shared" si="12"/>
        <v>322621.38091134938</v>
      </c>
      <c r="T142" s="1">
        <f t="shared" si="13"/>
        <v>2200.197686841148</v>
      </c>
    </row>
    <row r="143" spans="1:20" x14ac:dyDescent="0.25">
      <c r="A143" t="s">
        <v>234</v>
      </c>
      <c r="B143" t="s">
        <v>235</v>
      </c>
      <c r="C143">
        <v>2022</v>
      </c>
      <c r="D143">
        <v>37</v>
      </c>
      <c r="E143" t="s">
        <v>164</v>
      </c>
      <c r="F143">
        <v>2260</v>
      </c>
      <c r="G143" s="1">
        <f t="shared" si="14"/>
        <v>2051.5613652868556</v>
      </c>
      <c r="H143" s="1">
        <f t="shared" si="15"/>
        <v>208.43863471314444</v>
      </c>
      <c r="I143">
        <v>10.16</v>
      </c>
      <c r="J143">
        <v>10412428</v>
      </c>
      <c r="K143" s="1">
        <f t="shared" si="16"/>
        <v>21.704831956581117</v>
      </c>
      <c r="L143" s="1">
        <f t="shared" si="17"/>
        <v>2.0018254600477858</v>
      </c>
      <c r="M143" s="1">
        <v>11.11</v>
      </c>
      <c r="N143" s="1">
        <v>36.46</v>
      </c>
      <c r="O143" s="1">
        <v>27.38</v>
      </c>
      <c r="P143" s="1">
        <v>100</v>
      </c>
      <c r="Q143" s="1">
        <v>33837848</v>
      </c>
      <c r="R143" s="1">
        <v>230121</v>
      </c>
      <c r="S143" s="1">
        <f t="shared" si="12"/>
        <v>324975.57726209488</v>
      </c>
      <c r="T143" s="1">
        <f t="shared" si="13"/>
        <v>2210.0609003010632</v>
      </c>
    </row>
    <row r="144" spans="1:20" x14ac:dyDescent="0.25">
      <c r="A144" t="s">
        <v>234</v>
      </c>
      <c r="B144" t="s">
        <v>235</v>
      </c>
      <c r="C144">
        <v>2022</v>
      </c>
      <c r="D144">
        <v>38</v>
      </c>
      <c r="E144" t="s">
        <v>165</v>
      </c>
      <c r="F144">
        <v>2098</v>
      </c>
      <c r="G144" s="1">
        <f t="shared" si="14"/>
        <v>2010.7341383937126</v>
      </c>
      <c r="H144" s="1">
        <f t="shared" si="15"/>
        <v>87.265861606287444</v>
      </c>
      <c r="I144">
        <v>4.34</v>
      </c>
      <c r="J144">
        <v>10412428</v>
      </c>
      <c r="K144" s="1">
        <f t="shared" si="16"/>
        <v>20.148998869427956</v>
      </c>
      <c r="L144" s="1">
        <f t="shared" si="17"/>
        <v>0.83809330164191709</v>
      </c>
      <c r="M144" s="1">
        <v>11.11</v>
      </c>
      <c r="N144" s="1">
        <v>36.46</v>
      </c>
      <c r="O144" s="1">
        <v>27.38</v>
      </c>
      <c r="P144" s="1">
        <v>100</v>
      </c>
      <c r="Q144" s="1">
        <v>34090101</v>
      </c>
      <c r="R144" s="1">
        <v>230954</v>
      </c>
      <c r="S144" s="1">
        <f t="shared" si="12"/>
        <v>327398.19185304333</v>
      </c>
      <c r="T144" s="1">
        <f t="shared" si="13"/>
        <v>2218.0609556195732</v>
      </c>
    </row>
    <row r="145" spans="1:20" x14ac:dyDescent="0.25">
      <c r="A145" t="s">
        <v>234</v>
      </c>
      <c r="B145" t="s">
        <v>235</v>
      </c>
      <c r="C145">
        <v>2022</v>
      </c>
      <c r="D145">
        <v>39</v>
      </c>
      <c r="E145" t="s">
        <v>166</v>
      </c>
      <c r="F145">
        <v>2394</v>
      </c>
      <c r="G145" s="1">
        <f t="shared" si="14"/>
        <v>1985.2392404013601</v>
      </c>
      <c r="H145" s="1">
        <f t="shared" si="15"/>
        <v>408.76075959863988</v>
      </c>
      <c r="I145">
        <v>20.59</v>
      </c>
      <c r="J145">
        <v>10412428</v>
      </c>
      <c r="K145" s="1">
        <f t="shared" si="16"/>
        <v>22.991755621263358</v>
      </c>
      <c r="L145" s="1">
        <f t="shared" si="17"/>
        <v>3.9257007068729779</v>
      </c>
      <c r="M145" s="1">
        <v>11.11</v>
      </c>
      <c r="N145" s="1">
        <v>36.46</v>
      </c>
      <c r="O145" s="1">
        <v>27.38</v>
      </c>
      <c r="P145" s="1">
        <v>100</v>
      </c>
      <c r="Q145" s="1">
        <v>34396367</v>
      </c>
      <c r="R145" s="1">
        <v>231676</v>
      </c>
      <c r="S145" s="1">
        <f t="shared" si="12"/>
        <v>330339.54232384608</v>
      </c>
      <c r="T145" s="1">
        <f t="shared" si="13"/>
        <v>2224.9949771561446</v>
      </c>
    </row>
    <row r="146" spans="1:20" x14ac:dyDescent="0.25">
      <c r="A146" t="s">
        <v>234</v>
      </c>
      <c r="B146" t="s">
        <v>235</v>
      </c>
      <c r="C146">
        <v>2022</v>
      </c>
      <c r="D146">
        <v>40</v>
      </c>
      <c r="E146" t="s">
        <v>167</v>
      </c>
      <c r="F146">
        <v>2192</v>
      </c>
      <c r="G146" s="1">
        <f t="shared" si="14"/>
        <v>2067.9245283018868</v>
      </c>
      <c r="H146" s="1">
        <f t="shared" si="15"/>
        <v>124.07547169811323</v>
      </c>
      <c r="I146">
        <v>6</v>
      </c>
      <c r="J146">
        <v>10412428</v>
      </c>
      <c r="K146" s="1">
        <f t="shared" si="16"/>
        <v>21.051766216294606</v>
      </c>
      <c r="L146" s="1">
        <f t="shared" si="17"/>
        <v>1.1916094084695061</v>
      </c>
      <c r="M146" s="1">
        <v>11.11</v>
      </c>
      <c r="N146" s="1">
        <v>36.46</v>
      </c>
      <c r="O146" s="1">
        <v>27.38</v>
      </c>
      <c r="P146" s="1">
        <v>100</v>
      </c>
      <c r="Q146" s="1">
        <v>34770594</v>
      </c>
      <c r="R146" s="1">
        <v>232311</v>
      </c>
      <c r="S146" s="1">
        <f t="shared" si="12"/>
        <v>333933.58398252551</v>
      </c>
      <c r="T146" s="1">
        <f t="shared" si="13"/>
        <v>2231.0934587014672</v>
      </c>
    </row>
    <row r="147" spans="1:20" x14ac:dyDescent="0.25">
      <c r="A147" t="s">
        <v>234</v>
      </c>
      <c r="B147" t="s">
        <v>235</v>
      </c>
      <c r="C147">
        <v>2022</v>
      </c>
      <c r="D147">
        <v>41</v>
      </c>
      <c r="E147" t="s">
        <v>168</v>
      </c>
      <c r="F147">
        <v>2253</v>
      </c>
      <c r="G147" s="1">
        <f t="shared" si="14"/>
        <v>2129.4896030245745</v>
      </c>
      <c r="H147" s="1">
        <f t="shared" si="15"/>
        <v>123.51039697542546</v>
      </c>
      <c r="I147">
        <v>5.8</v>
      </c>
      <c r="J147">
        <v>10412428</v>
      </c>
      <c r="K147" s="1">
        <f t="shared" si="16"/>
        <v>21.637604600963389</v>
      </c>
      <c r="L147" s="1">
        <f t="shared" si="17"/>
        <v>1.1861824828505461</v>
      </c>
      <c r="M147" s="1">
        <v>11.11</v>
      </c>
      <c r="N147" s="1">
        <v>36.46</v>
      </c>
      <c r="O147" s="1">
        <v>27.38</v>
      </c>
      <c r="P147" s="1">
        <v>100</v>
      </c>
      <c r="Q147" s="1">
        <v>35134031</v>
      </c>
      <c r="R147" s="1">
        <v>233078</v>
      </c>
      <c r="S147" s="1">
        <f t="shared" si="12"/>
        <v>337423.99947447417</v>
      </c>
      <c r="T147" s="1">
        <f t="shared" si="13"/>
        <v>2238.4596560955811</v>
      </c>
    </row>
    <row r="148" spans="1:20" x14ac:dyDescent="0.25">
      <c r="A148" t="s">
        <v>234</v>
      </c>
      <c r="B148" t="s">
        <v>235</v>
      </c>
      <c r="C148">
        <v>2022</v>
      </c>
      <c r="D148">
        <v>42</v>
      </c>
      <c r="E148" t="s">
        <v>169</v>
      </c>
      <c r="F148">
        <v>2280</v>
      </c>
      <c r="G148" s="1">
        <f t="shared" si="14"/>
        <v>2143.0585581351629</v>
      </c>
      <c r="H148" s="1">
        <f t="shared" si="15"/>
        <v>136.94144186483709</v>
      </c>
      <c r="I148">
        <v>6.39</v>
      </c>
      <c r="J148">
        <v>10412428</v>
      </c>
      <c r="K148" s="1">
        <f t="shared" si="16"/>
        <v>21.896910115488915</v>
      </c>
      <c r="L148" s="1">
        <f t="shared" si="17"/>
        <v>1.3151730015788545</v>
      </c>
      <c r="M148" s="1">
        <v>11.11</v>
      </c>
      <c r="N148" s="1">
        <v>36.46</v>
      </c>
      <c r="O148" s="1">
        <v>27.38</v>
      </c>
      <c r="P148" s="1">
        <v>100</v>
      </c>
      <c r="Q148" s="1">
        <v>35518380</v>
      </c>
      <c r="R148" s="1">
        <v>233869</v>
      </c>
      <c r="S148" s="1">
        <f t="shared" si="12"/>
        <v>341115.25188937678</v>
      </c>
      <c r="T148" s="1">
        <f t="shared" si="13"/>
        <v>2246.0563472803842</v>
      </c>
    </row>
    <row r="149" spans="1:20" x14ac:dyDescent="0.25">
      <c r="A149" t="s">
        <v>234</v>
      </c>
      <c r="B149" t="s">
        <v>235</v>
      </c>
      <c r="C149">
        <v>2022</v>
      </c>
      <c r="D149">
        <v>43</v>
      </c>
      <c r="E149" t="s">
        <v>170</v>
      </c>
      <c r="F149">
        <v>2441</v>
      </c>
      <c r="G149" s="1">
        <f t="shared" si="14"/>
        <v>2167.465814242586</v>
      </c>
      <c r="H149" s="1">
        <f t="shared" si="15"/>
        <v>273.53418575741398</v>
      </c>
      <c r="I149">
        <v>12.62</v>
      </c>
      <c r="J149">
        <v>10412428</v>
      </c>
      <c r="K149" s="1">
        <f t="shared" si="16"/>
        <v>23.443139294696682</v>
      </c>
      <c r="L149" s="1">
        <f t="shared" si="17"/>
        <v>2.6269971399313778</v>
      </c>
      <c r="M149" s="1">
        <v>11.11</v>
      </c>
      <c r="N149" s="1">
        <v>36.46</v>
      </c>
      <c r="O149" s="1">
        <v>27.38</v>
      </c>
      <c r="P149" s="1">
        <v>100</v>
      </c>
      <c r="Q149" s="1">
        <v>35893181</v>
      </c>
      <c r="R149" s="1">
        <v>234870</v>
      </c>
      <c r="S149" s="1">
        <f t="shared" si="12"/>
        <v>344714.80619121686</v>
      </c>
      <c r="T149" s="1">
        <f t="shared" si="13"/>
        <v>2255.6698591337199</v>
      </c>
    </row>
    <row r="150" spans="1:20" x14ac:dyDescent="0.25">
      <c r="A150" t="s">
        <v>234</v>
      </c>
      <c r="B150" t="s">
        <v>235</v>
      </c>
      <c r="C150">
        <v>2022</v>
      </c>
      <c r="D150">
        <v>44</v>
      </c>
      <c r="E150" t="s">
        <v>171</v>
      </c>
      <c r="F150">
        <v>2462</v>
      </c>
      <c r="G150" s="1">
        <f t="shared" si="14"/>
        <v>2229.6685383082772</v>
      </c>
      <c r="H150" s="1">
        <f t="shared" si="15"/>
        <v>232.33146169172278</v>
      </c>
      <c r="I150">
        <v>10.42</v>
      </c>
      <c r="J150">
        <v>10412428</v>
      </c>
      <c r="K150" s="1">
        <f t="shared" si="16"/>
        <v>23.644821361549873</v>
      </c>
      <c r="L150" s="1">
        <f t="shared" si="17"/>
        <v>2.2312899709051797</v>
      </c>
      <c r="M150" s="1">
        <v>11.11</v>
      </c>
      <c r="N150" s="1">
        <v>36.46</v>
      </c>
      <c r="O150" s="1">
        <v>27.38</v>
      </c>
      <c r="P150" s="1">
        <v>100</v>
      </c>
      <c r="Q150" s="1">
        <v>36268540</v>
      </c>
      <c r="R150" s="1">
        <v>236074</v>
      </c>
      <c r="S150" s="1">
        <f t="shared" si="12"/>
        <v>348319.71947369049</v>
      </c>
      <c r="T150" s="1">
        <f t="shared" si="13"/>
        <v>2267.2329642999694</v>
      </c>
    </row>
    <row r="151" spans="1:20" x14ac:dyDescent="0.25">
      <c r="A151" t="s">
        <v>234</v>
      </c>
      <c r="B151" t="s">
        <v>235</v>
      </c>
      <c r="C151">
        <v>2022</v>
      </c>
      <c r="D151">
        <v>45</v>
      </c>
      <c r="E151" t="s">
        <v>172</v>
      </c>
      <c r="F151">
        <v>2415</v>
      </c>
      <c r="G151" s="1">
        <f t="shared" si="14"/>
        <v>2306.1497326203212</v>
      </c>
      <c r="H151" s="1">
        <f t="shared" si="15"/>
        <v>108.85026737967883</v>
      </c>
      <c r="I151">
        <v>4.72</v>
      </c>
      <c r="J151">
        <v>10412428</v>
      </c>
      <c r="K151" s="1">
        <f t="shared" si="16"/>
        <v>23.193437688116546</v>
      </c>
      <c r="L151" s="1">
        <f t="shared" si="17"/>
        <v>1.0453879477455097</v>
      </c>
      <c r="M151" s="1">
        <v>11.11</v>
      </c>
      <c r="N151" s="1">
        <v>36.46</v>
      </c>
      <c r="O151" s="1">
        <v>27.38</v>
      </c>
      <c r="P151" s="1">
        <v>100</v>
      </c>
      <c r="Q151" s="1">
        <v>36690618</v>
      </c>
      <c r="R151" s="1">
        <v>237078</v>
      </c>
      <c r="S151" s="1">
        <f t="shared" si="12"/>
        <v>352373.31773146475</v>
      </c>
      <c r="T151" s="1">
        <f t="shared" si="13"/>
        <v>2276.8752878771406</v>
      </c>
    </row>
    <row r="152" spans="1:20" x14ac:dyDescent="0.25">
      <c r="A152" t="s">
        <v>234</v>
      </c>
      <c r="B152" t="s">
        <v>235</v>
      </c>
      <c r="C152">
        <v>2022</v>
      </c>
      <c r="D152">
        <v>46</v>
      </c>
      <c r="E152" t="s">
        <v>173</v>
      </c>
      <c r="F152">
        <v>2596</v>
      </c>
      <c r="G152" s="1">
        <f t="shared" si="14"/>
        <v>2296.1259508225721</v>
      </c>
      <c r="H152" s="1">
        <f t="shared" si="15"/>
        <v>299.87404917742788</v>
      </c>
      <c r="I152">
        <v>13.06</v>
      </c>
      <c r="J152">
        <v>10412428</v>
      </c>
      <c r="K152" s="1">
        <f t="shared" si="16"/>
        <v>24.931745026232111</v>
      </c>
      <c r="L152" s="1">
        <f t="shared" si="17"/>
        <v>2.8799627635113336</v>
      </c>
      <c r="M152" s="1">
        <v>11.11</v>
      </c>
      <c r="N152" s="1">
        <v>36.46</v>
      </c>
      <c r="O152" s="1">
        <v>27.38</v>
      </c>
      <c r="P152" s="1">
        <v>100</v>
      </c>
      <c r="Q152" s="1">
        <v>37089180</v>
      </c>
      <c r="R152" s="1">
        <v>238032</v>
      </c>
      <c r="S152" s="1">
        <f t="shared" si="12"/>
        <v>356201.07048999518</v>
      </c>
      <c r="T152" s="1">
        <f t="shared" si="13"/>
        <v>2286.0374160570427</v>
      </c>
    </row>
    <row r="153" spans="1:20" x14ac:dyDescent="0.25">
      <c r="A153" t="s">
        <v>234</v>
      </c>
      <c r="B153" t="s">
        <v>235</v>
      </c>
      <c r="C153">
        <v>2022</v>
      </c>
      <c r="D153">
        <v>47</v>
      </c>
      <c r="E153" t="s">
        <v>174</v>
      </c>
      <c r="F153">
        <v>2479</v>
      </c>
      <c r="G153" s="1">
        <f t="shared" si="14"/>
        <v>2331.4210476817457</v>
      </c>
      <c r="H153" s="1">
        <f t="shared" si="15"/>
        <v>147.57895231825432</v>
      </c>
      <c r="I153">
        <v>6.33</v>
      </c>
      <c r="J153">
        <v>10412428</v>
      </c>
      <c r="K153" s="1">
        <f t="shared" si="16"/>
        <v>23.8080877966215</v>
      </c>
      <c r="L153" s="1">
        <f t="shared" si="17"/>
        <v>1.4173346727415961</v>
      </c>
      <c r="M153" s="1">
        <v>11.11</v>
      </c>
      <c r="N153" s="1">
        <v>36.46</v>
      </c>
      <c r="O153" s="1">
        <v>27.38</v>
      </c>
      <c r="P153" s="1">
        <v>100</v>
      </c>
      <c r="Q153" s="1">
        <v>37469518</v>
      </c>
      <c r="R153" s="1">
        <v>239092</v>
      </c>
      <c r="S153" s="1">
        <f t="shared" si="12"/>
        <v>359853.80163012893</v>
      </c>
      <c r="T153" s="1">
        <f t="shared" si="13"/>
        <v>2296.2175584791562</v>
      </c>
    </row>
    <row r="154" spans="1:20" x14ac:dyDescent="0.25">
      <c r="A154" t="s">
        <v>234</v>
      </c>
      <c r="B154" t="s">
        <v>235</v>
      </c>
      <c r="C154">
        <v>2022</v>
      </c>
      <c r="D154">
        <v>48</v>
      </c>
      <c r="E154" t="s">
        <v>175</v>
      </c>
      <c r="F154">
        <v>2752</v>
      </c>
      <c r="G154" s="1">
        <f t="shared" si="14"/>
        <v>2335.5681914622764</v>
      </c>
      <c r="H154" s="1">
        <f t="shared" si="15"/>
        <v>416.43180853772355</v>
      </c>
      <c r="I154">
        <v>17.829999999999998</v>
      </c>
      <c r="J154">
        <v>10412428</v>
      </c>
      <c r="K154" s="1">
        <f t="shared" si="16"/>
        <v>26.429954665712934</v>
      </c>
      <c r="L154" s="1">
        <f t="shared" si="17"/>
        <v>3.9993727547285181</v>
      </c>
      <c r="M154" s="1">
        <v>11.11</v>
      </c>
      <c r="N154" s="1">
        <v>36.46</v>
      </c>
      <c r="O154" s="1">
        <v>27.38</v>
      </c>
      <c r="P154" s="1">
        <v>100</v>
      </c>
      <c r="Q154" s="1">
        <v>37788646</v>
      </c>
      <c r="R154" s="1">
        <v>240032</v>
      </c>
      <c r="S154" s="1">
        <f t="shared" si="12"/>
        <v>362918.67756492528</v>
      </c>
      <c r="T154" s="1">
        <f t="shared" si="13"/>
        <v>2305.245231947822</v>
      </c>
    </row>
    <row r="155" spans="1:20" x14ac:dyDescent="0.25">
      <c r="A155" t="s">
        <v>234</v>
      </c>
      <c r="B155" t="s">
        <v>235</v>
      </c>
      <c r="C155">
        <v>2022</v>
      </c>
      <c r="D155">
        <v>49</v>
      </c>
      <c r="E155" t="s">
        <v>176</v>
      </c>
      <c r="F155">
        <v>2716</v>
      </c>
      <c r="G155" s="1">
        <f t="shared" si="14"/>
        <v>2369.3622960830494</v>
      </c>
      <c r="H155" s="1">
        <f t="shared" si="15"/>
        <v>346.63770391695061</v>
      </c>
      <c r="I155">
        <v>14.63</v>
      </c>
      <c r="J155">
        <v>10412428</v>
      </c>
      <c r="K155" s="1">
        <f t="shared" si="16"/>
        <v>26.0842139796789</v>
      </c>
      <c r="L155" s="1">
        <f t="shared" si="17"/>
        <v>3.3290765988197046</v>
      </c>
      <c r="M155" s="1">
        <v>11.11</v>
      </c>
      <c r="N155" s="1">
        <v>36.46</v>
      </c>
      <c r="O155" s="1">
        <v>27.38</v>
      </c>
      <c r="P155" s="1">
        <v>100</v>
      </c>
      <c r="Q155" s="1">
        <v>38096890</v>
      </c>
      <c r="R155" s="1">
        <v>241201</v>
      </c>
      <c r="S155" s="1">
        <f t="shared" si="12"/>
        <v>365879.0245656441</v>
      </c>
      <c r="T155" s="1">
        <f t="shared" si="13"/>
        <v>2316.4722003359834</v>
      </c>
    </row>
    <row r="156" spans="1:20" x14ac:dyDescent="0.25">
      <c r="A156" t="s">
        <v>234</v>
      </c>
      <c r="B156" t="s">
        <v>235</v>
      </c>
      <c r="C156">
        <v>2022</v>
      </c>
      <c r="D156">
        <v>50</v>
      </c>
      <c r="E156" t="s">
        <v>177</v>
      </c>
      <c r="F156">
        <v>2588</v>
      </c>
      <c r="G156" s="1">
        <f t="shared" si="14"/>
        <v>2428.2229311315441</v>
      </c>
      <c r="H156" s="1">
        <f t="shared" si="15"/>
        <v>159.7770688684559</v>
      </c>
      <c r="I156">
        <v>6.58</v>
      </c>
      <c r="J156">
        <v>10412428</v>
      </c>
      <c r="K156" s="1">
        <f t="shared" si="16"/>
        <v>24.854913762668996</v>
      </c>
      <c r="L156" s="1">
        <f t="shared" si="17"/>
        <v>1.5344842611968688</v>
      </c>
      <c r="M156" s="1">
        <v>11.11</v>
      </c>
      <c r="N156" s="1">
        <v>36.46</v>
      </c>
      <c r="O156" s="1">
        <v>27.38</v>
      </c>
      <c r="P156" s="1">
        <v>100</v>
      </c>
      <c r="Q156" s="1">
        <v>38453122</v>
      </c>
      <c r="R156" s="1">
        <v>242166</v>
      </c>
      <c r="S156" s="1">
        <f t="shared" si="12"/>
        <v>369300.24390084617</v>
      </c>
      <c r="T156" s="1">
        <f t="shared" si="13"/>
        <v>2325.7399715032843</v>
      </c>
    </row>
    <row r="157" spans="1:20" x14ac:dyDescent="0.25">
      <c r="A157" t="s">
        <v>234</v>
      </c>
      <c r="B157" t="s">
        <v>235</v>
      </c>
      <c r="C157">
        <v>2022</v>
      </c>
      <c r="D157">
        <v>51</v>
      </c>
      <c r="E157" t="s">
        <v>178</v>
      </c>
      <c r="F157">
        <v>2699</v>
      </c>
      <c r="G157" s="1">
        <f t="shared" si="14"/>
        <v>2490.0821108958389</v>
      </c>
      <c r="H157" s="1">
        <f t="shared" si="15"/>
        <v>208.91788910416108</v>
      </c>
      <c r="I157">
        <v>8.39</v>
      </c>
      <c r="J157">
        <v>10412428</v>
      </c>
      <c r="K157" s="1">
        <f t="shared" si="16"/>
        <v>25.920947544607269</v>
      </c>
      <c r="L157" s="1">
        <f t="shared" si="17"/>
        <v>2.0064281751015334</v>
      </c>
      <c r="M157" s="1">
        <v>11.11</v>
      </c>
      <c r="N157" s="1">
        <v>36.46</v>
      </c>
      <c r="O157" s="1">
        <v>27.38</v>
      </c>
      <c r="P157" s="1">
        <v>100</v>
      </c>
      <c r="Q157" s="1">
        <v>38791659</v>
      </c>
      <c r="R157" s="1">
        <v>243288</v>
      </c>
      <c r="S157" s="1">
        <f t="shared" si="12"/>
        <v>372551.52208495466</v>
      </c>
      <c r="T157" s="1">
        <f t="shared" si="13"/>
        <v>2336.5155562180116</v>
      </c>
    </row>
    <row r="158" spans="1:20" x14ac:dyDescent="0.25">
      <c r="A158" t="s">
        <v>234</v>
      </c>
      <c r="B158" t="s">
        <v>235</v>
      </c>
      <c r="C158">
        <v>2022</v>
      </c>
      <c r="D158">
        <v>52</v>
      </c>
      <c r="E158" t="s">
        <v>179</v>
      </c>
      <c r="F158">
        <v>3045</v>
      </c>
      <c r="G158" s="1">
        <f t="shared" si="14"/>
        <v>2588.4053043182589</v>
      </c>
      <c r="H158" s="1">
        <f t="shared" si="15"/>
        <v>456.59469568174109</v>
      </c>
      <c r="I158">
        <v>17.64</v>
      </c>
      <c r="J158">
        <v>10412428</v>
      </c>
      <c r="K158" s="1">
        <f t="shared" si="16"/>
        <v>29.243899693712169</v>
      </c>
      <c r="L158" s="1">
        <f t="shared" si="17"/>
        <v>4.3850934256807452</v>
      </c>
      <c r="M158" s="1">
        <v>11.11</v>
      </c>
      <c r="N158" s="1">
        <v>36.46</v>
      </c>
      <c r="O158" s="1">
        <v>27.38</v>
      </c>
      <c r="P158" s="1">
        <v>100</v>
      </c>
      <c r="Q158" s="1">
        <v>33290922</v>
      </c>
      <c r="R158" s="1">
        <v>208674</v>
      </c>
      <c r="S158" s="1">
        <f t="shared" si="12"/>
        <v>319722.95030515461</v>
      </c>
      <c r="T158" s="1">
        <f t="shared" si="13"/>
        <v>2004.0858865962866</v>
      </c>
    </row>
    <row r="159" spans="1:20" x14ac:dyDescent="0.25">
      <c r="A159" t="s">
        <v>234</v>
      </c>
      <c r="B159" t="s">
        <v>235</v>
      </c>
      <c r="C159">
        <v>2023</v>
      </c>
      <c r="D159">
        <v>1</v>
      </c>
      <c r="E159" t="s">
        <v>180</v>
      </c>
      <c r="F159">
        <v>3021</v>
      </c>
      <c r="G159" s="1">
        <f t="shared" si="14"/>
        <v>2789.2161388606778</v>
      </c>
      <c r="H159" s="1">
        <f t="shared" si="15"/>
        <v>231.7838611393222</v>
      </c>
      <c r="I159">
        <v>8.31</v>
      </c>
      <c r="J159">
        <v>10242850</v>
      </c>
      <c r="K159" s="1">
        <f t="shared" si="16"/>
        <v>29.493744416837107</v>
      </c>
      <c r="L159" s="1">
        <f t="shared" si="17"/>
        <v>2.2628844622280146</v>
      </c>
      <c r="M159" s="1">
        <v>0</v>
      </c>
      <c r="N159" s="1">
        <v>0</v>
      </c>
      <c r="O159" s="1">
        <v>0</v>
      </c>
      <c r="P159" s="1">
        <v>0</v>
      </c>
      <c r="S159" s="1"/>
      <c r="T159" s="1"/>
    </row>
    <row r="160" spans="1:20" x14ac:dyDescent="0.25">
      <c r="A160" t="s">
        <v>234</v>
      </c>
      <c r="B160" t="s">
        <v>235</v>
      </c>
      <c r="C160">
        <v>2023</v>
      </c>
      <c r="D160">
        <v>2</v>
      </c>
      <c r="E160" t="s">
        <v>181</v>
      </c>
      <c r="F160">
        <v>3086</v>
      </c>
      <c r="G160" s="1">
        <f t="shared" si="14"/>
        <v>2977.9021518865193</v>
      </c>
      <c r="H160" s="1">
        <f t="shared" si="15"/>
        <v>108.09784811348072</v>
      </c>
      <c r="I160">
        <v>3.63</v>
      </c>
      <c r="J160">
        <v>10242850</v>
      </c>
      <c r="K160" s="1">
        <f t="shared" si="16"/>
        <v>30.128333422826653</v>
      </c>
      <c r="L160" s="1">
        <f t="shared" si="17"/>
        <v>1.0553493228298834</v>
      </c>
      <c r="M160" s="1">
        <v>0</v>
      </c>
      <c r="N160" s="1">
        <v>0</v>
      </c>
      <c r="O160" s="1">
        <v>0</v>
      </c>
      <c r="P160" s="1">
        <v>0</v>
      </c>
      <c r="S160" s="1"/>
      <c r="T160" s="1"/>
    </row>
    <row r="161" spans="1:20" x14ac:dyDescent="0.25">
      <c r="A161" t="s">
        <v>234</v>
      </c>
      <c r="B161" t="s">
        <v>235</v>
      </c>
      <c r="C161">
        <v>2023</v>
      </c>
      <c r="D161">
        <v>3</v>
      </c>
      <c r="E161" t="s">
        <v>182</v>
      </c>
      <c r="F161">
        <v>2960</v>
      </c>
      <c r="G161" s="1">
        <f t="shared" si="14"/>
        <v>2880.4982483456597</v>
      </c>
      <c r="H161" s="1">
        <f t="shared" si="15"/>
        <v>79.501751654340296</v>
      </c>
      <c r="I161">
        <v>2.76</v>
      </c>
      <c r="J161">
        <v>10242850</v>
      </c>
      <c r="K161" s="1">
        <f t="shared" si="16"/>
        <v>28.898207041985383</v>
      </c>
      <c r="L161" s="1">
        <f t="shared" si="17"/>
        <v>0.77616827010392897</v>
      </c>
      <c r="M161" s="1">
        <v>0</v>
      </c>
      <c r="N161" s="1">
        <v>0</v>
      </c>
      <c r="O161" s="1">
        <v>0</v>
      </c>
      <c r="P161" s="1">
        <v>0</v>
      </c>
      <c r="S161" s="1"/>
      <c r="T161" s="1"/>
    </row>
    <row r="162" spans="1:20" x14ac:dyDescent="0.25">
      <c r="A162" t="s">
        <v>234</v>
      </c>
      <c r="B162" t="s">
        <v>235</v>
      </c>
      <c r="C162">
        <v>2023</v>
      </c>
      <c r="D162">
        <v>4</v>
      </c>
      <c r="E162" t="s">
        <v>183</v>
      </c>
      <c r="F162">
        <v>2847</v>
      </c>
      <c r="G162" s="1">
        <f t="shared" si="14"/>
        <v>2841.3173652694609</v>
      </c>
      <c r="H162" s="1">
        <f t="shared" si="15"/>
        <v>5.6826347305391209</v>
      </c>
      <c r="I162">
        <v>0.2</v>
      </c>
      <c r="J162">
        <v>10242850</v>
      </c>
      <c r="K162" s="1">
        <f t="shared" si="16"/>
        <v>27.794998462342022</v>
      </c>
      <c r="L162" s="1">
        <f t="shared" si="17"/>
        <v>5.5479038846992006E-2</v>
      </c>
      <c r="M162" s="1">
        <v>0</v>
      </c>
      <c r="N162" s="1">
        <v>0</v>
      </c>
      <c r="O162" s="1">
        <v>0</v>
      </c>
      <c r="P162" s="1">
        <v>0</v>
      </c>
      <c r="S162" s="1"/>
      <c r="T162" s="1"/>
    </row>
    <row r="163" spans="1:20" x14ac:dyDescent="0.25">
      <c r="A163" t="s">
        <v>234</v>
      </c>
      <c r="B163" t="s">
        <v>235</v>
      </c>
      <c r="C163">
        <v>2023</v>
      </c>
      <c r="D163">
        <v>5</v>
      </c>
      <c r="E163" t="s">
        <v>184</v>
      </c>
      <c r="F163">
        <v>2799</v>
      </c>
      <c r="G163" s="1">
        <f t="shared" si="14"/>
        <v>2785.3517762961492</v>
      </c>
      <c r="H163" s="1">
        <f t="shared" si="15"/>
        <v>13.648223703850817</v>
      </c>
      <c r="I163">
        <v>0.49</v>
      </c>
      <c r="J163">
        <v>10242850</v>
      </c>
      <c r="K163" s="1">
        <f t="shared" si="16"/>
        <v>27.326378888688208</v>
      </c>
      <c r="L163" s="1">
        <f t="shared" si="17"/>
        <v>0.13324634944230188</v>
      </c>
      <c r="M163" s="1">
        <v>0</v>
      </c>
      <c r="N163" s="1">
        <v>0</v>
      </c>
      <c r="O163" s="1">
        <v>0</v>
      </c>
      <c r="P163" s="1">
        <v>0</v>
      </c>
      <c r="S163" s="1"/>
      <c r="T163" s="1"/>
    </row>
    <row r="164" spans="1:20" x14ac:dyDescent="0.25">
      <c r="A164" t="s">
        <v>234</v>
      </c>
      <c r="B164" t="s">
        <v>235</v>
      </c>
      <c r="C164">
        <v>2023</v>
      </c>
      <c r="D164">
        <v>6</v>
      </c>
      <c r="E164" t="s">
        <v>185</v>
      </c>
      <c r="F164">
        <v>2860</v>
      </c>
      <c r="G164" s="1">
        <f t="shared" si="14"/>
        <v>2675.6478622883337</v>
      </c>
      <c r="H164" s="1">
        <f t="shared" si="15"/>
        <v>184.35213771166627</v>
      </c>
      <c r="I164">
        <v>6.89</v>
      </c>
      <c r="J164">
        <v>10242850</v>
      </c>
      <c r="K164" s="1">
        <f t="shared" si="16"/>
        <v>27.921916263539934</v>
      </c>
      <c r="L164" s="1">
        <f t="shared" si="17"/>
        <v>1.7998129203460587</v>
      </c>
      <c r="M164" s="1">
        <v>0</v>
      </c>
      <c r="N164" s="1">
        <v>0</v>
      </c>
      <c r="O164" s="1">
        <v>0</v>
      </c>
      <c r="P164" s="1">
        <v>0</v>
      </c>
      <c r="S164" s="1"/>
      <c r="T164" s="1"/>
    </row>
    <row r="165" spans="1:20" x14ac:dyDescent="0.25">
      <c r="A165" t="s">
        <v>234</v>
      </c>
      <c r="B165" t="s">
        <v>235</v>
      </c>
      <c r="C165">
        <v>2023</v>
      </c>
      <c r="D165">
        <v>7</v>
      </c>
      <c r="E165" t="s">
        <v>186</v>
      </c>
      <c r="F165">
        <v>2885</v>
      </c>
      <c r="G165" s="1">
        <f t="shared" si="14"/>
        <v>2538.7187609996477</v>
      </c>
      <c r="H165" s="1">
        <f t="shared" si="15"/>
        <v>346.28123900035234</v>
      </c>
      <c r="I165">
        <v>13.64</v>
      </c>
      <c r="J165">
        <v>10242850</v>
      </c>
      <c r="K165" s="1">
        <f t="shared" si="16"/>
        <v>28.165988958151296</v>
      </c>
      <c r="L165" s="1">
        <f t="shared" si="17"/>
        <v>3.3807118038470967</v>
      </c>
      <c r="M165" s="1">
        <v>0</v>
      </c>
      <c r="N165" s="1">
        <v>0</v>
      </c>
      <c r="O165" s="1">
        <v>0</v>
      </c>
      <c r="P165" s="1">
        <v>0</v>
      </c>
      <c r="S165" s="1"/>
      <c r="T165" s="1"/>
    </row>
    <row r="166" spans="1:20" x14ac:dyDescent="0.25">
      <c r="A166" t="s">
        <v>234</v>
      </c>
      <c r="B166" t="s">
        <v>235</v>
      </c>
      <c r="C166">
        <v>2023</v>
      </c>
      <c r="D166">
        <v>8</v>
      </c>
      <c r="E166" t="s">
        <v>187</v>
      </c>
      <c r="F166">
        <v>2745</v>
      </c>
      <c r="G166" s="1">
        <f t="shared" si="14"/>
        <v>2516.2709689247413</v>
      </c>
      <c r="H166" s="1">
        <f t="shared" si="15"/>
        <v>228.72903107525872</v>
      </c>
      <c r="I166">
        <v>9.09</v>
      </c>
      <c r="J166">
        <v>10242850</v>
      </c>
      <c r="K166" s="1">
        <f t="shared" si="16"/>
        <v>26.799181868327665</v>
      </c>
      <c r="L166" s="1">
        <f t="shared" si="17"/>
        <v>2.2330604380153836</v>
      </c>
      <c r="M166" s="1">
        <v>0</v>
      </c>
      <c r="N166" s="1">
        <v>0</v>
      </c>
      <c r="O166" s="1">
        <v>0</v>
      </c>
      <c r="P166" s="1">
        <v>0</v>
      </c>
      <c r="S166" s="1"/>
      <c r="T166" s="1"/>
    </row>
    <row r="167" spans="1:20" x14ac:dyDescent="0.25">
      <c r="A167" t="s">
        <v>234</v>
      </c>
      <c r="B167" t="s">
        <v>235</v>
      </c>
      <c r="C167">
        <v>2023</v>
      </c>
      <c r="D167">
        <v>9</v>
      </c>
      <c r="E167" t="s">
        <v>188</v>
      </c>
      <c r="F167">
        <v>2700</v>
      </c>
      <c r="G167" s="1">
        <f t="shared" si="14"/>
        <v>2541.4156626506024</v>
      </c>
      <c r="H167" s="1">
        <f t="shared" si="15"/>
        <v>158.58433734939763</v>
      </c>
      <c r="I167">
        <v>6.24</v>
      </c>
      <c r="J167">
        <v>10242850</v>
      </c>
      <c r="K167" s="1">
        <f t="shared" si="16"/>
        <v>26.359851018027207</v>
      </c>
      <c r="L167" s="1">
        <f t="shared" si="17"/>
        <v>1.5482442616009959</v>
      </c>
      <c r="M167" s="1">
        <v>0</v>
      </c>
      <c r="N167" s="1">
        <v>0</v>
      </c>
      <c r="O167" s="1">
        <v>0</v>
      </c>
      <c r="P167" s="1">
        <v>0</v>
      </c>
      <c r="S167" s="1"/>
      <c r="T167" s="1"/>
    </row>
    <row r="168" spans="1:20" x14ac:dyDescent="0.25">
      <c r="A168" t="s">
        <v>234</v>
      </c>
      <c r="B168" t="s">
        <v>235</v>
      </c>
      <c r="C168">
        <v>2023</v>
      </c>
      <c r="D168">
        <v>10</v>
      </c>
      <c r="E168" t="s">
        <v>189</v>
      </c>
      <c r="F168">
        <v>2525</v>
      </c>
      <c r="G168" s="1">
        <f t="shared" si="14"/>
        <v>2466.5429324997558</v>
      </c>
      <c r="H168" s="1">
        <f t="shared" si="15"/>
        <v>58.457067500244193</v>
      </c>
      <c r="I168">
        <v>2.37</v>
      </c>
      <c r="J168">
        <v>10242850</v>
      </c>
      <c r="K168" s="1">
        <f t="shared" si="16"/>
        <v>24.651342155747667</v>
      </c>
      <c r="L168" s="1">
        <f t="shared" si="17"/>
        <v>0.57071095935451743</v>
      </c>
      <c r="M168" s="1">
        <v>0</v>
      </c>
      <c r="N168" s="1">
        <v>0</v>
      </c>
      <c r="O168" s="1">
        <v>0</v>
      </c>
      <c r="P168" s="1">
        <v>0</v>
      </c>
      <c r="S168" s="1"/>
      <c r="T168" s="1"/>
    </row>
    <row r="169" spans="1:20" x14ac:dyDescent="0.25">
      <c r="A169" t="s">
        <v>234</v>
      </c>
      <c r="B169" t="s">
        <v>235</v>
      </c>
      <c r="C169">
        <v>2023</v>
      </c>
      <c r="D169">
        <v>11</v>
      </c>
      <c r="E169" t="s">
        <v>190</v>
      </c>
      <c r="F169">
        <v>2365</v>
      </c>
      <c r="G169" s="1">
        <f t="shared" si="14"/>
        <v>2426.138695116947</v>
      </c>
      <c r="H169" s="1">
        <f t="shared" si="15"/>
        <v>-61.138695116947019</v>
      </c>
      <c r="I169">
        <v>-2.52</v>
      </c>
      <c r="J169">
        <v>10242850</v>
      </c>
      <c r="K169" s="1">
        <f t="shared" si="16"/>
        <v>23.089276910234943</v>
      </c>
      <c r="L169" s="1">
        <f t="shared" si="17"/>
        <v>-0.59689144248863368</v>
      </c>
      <c r="M169" s="1">
        <v>0</v>
      </c>
      <c r="N169" s="1">
        <v>0</v>
      </c>
      <c r="O169" s="1">
        <v>0</v>
      </c>
      <c r="P169" s="1">
        <v>0</v>
      </c>
      <c r="S169" s="1"/>
      <c r="T169" s="1"/>
    </row>
    <row r="170" spans="1:20" x14ac:dyDescent="0.25">
      <c r="A170" t="s">
        <v>234</v>
      </c>
      <c r="B170" t="s">
        <v>235</v>
      </c>
      <c r="C170">
        <v>2023</v>
      </c>
      <c r="D170">
        <v>12</v>
      </c>
      <c r="E170" t="s">
        <v>191</v>
      </c>
      <c r="F170">
        <v>2429</v>
      </c>
      <c r="G170" s="1">
        <f t="shared" si="14"/>
        <v>2364.2203620790342</v>
      </c>
      <c r="H170" s="1">
        <f t="shared" si="15"/>
        <v>64.779637920965797</v>
      </c>
      <c r="I170">
        <v>2.74</v>
      </c>
      <c r="J170">
        <v>10242850</v>
      </c>
      <c r="K170" s="1">
        <f t="shared" si="16"/>
        <v>23.714103008440034</v>
      </c>
      <c r="L170" s="1">
        <f t="shared" si="17"/>
        <v>0.63243763133274233</v>
      </c>
      <c r="M170" s="1">
        <v>0</v>
      </c>
      <c r="N170" s="1">
        <v>0</v>
      </c>
      <c r="O170" s="1">
        <v>0</v>
      </c>
      <c r="P170" s="1">
        <v>0</v>
      </c>
      <c r="S170" s="1"/>
      <c r="T170" s="1"/>
    </row>
    <row r="171" spans="1:20" x14ac:dyDescent="0.25">
      <c r="A171" t="s">
        <v>234</v>
      </c>
      <c r="B171" t="s">
        <v>235</v>
      </c>
      <c r="C171">
        <v>2023</v>
      </c>
      <c r="D171">
        <v>13</v>
      </c>
      <c r="E171" t="s">
        <v>192</v>
      </c>
      <c r="F171">
        <v>2445</v>
      </c>
      <c r="G171" s="1">
        <f t="shared" si="14"/>
        <v>2317.0962850644428</v>
      </c>
      <c r="H171" s="1">
        <f t="shared" si="15"/>
        <v>127.90371493555722</v>
      </c>
      <c r="I171">
        <v>5.52</v>
      </c>
      <c r="J171">
        <v>10242850</v>
      </c>
      <c r="K171" s="1">
        <f t="shared" si="16"/>
        <v>23.870309532991307</v>
      </c>
      <c r="L171" s="1">
        <f t="shared" si="17"/>
        <v>1.2487121742050038</v>
      </c>
      <c r="M171" s="1">
        <v>0</v>
      </c>
      <c r="N171" s="1">
        <v>0</v>
      </c>
      <c r="O171" s="1">
        <v>0</v>
      </c>
      <c r="P171" s="1">
        <v>0</v>
      </c>
      <c r="S171" s="1"/>
      <c r="T171" s="1"/>
    </row>
    <row r="172" spans="1:20" x14ac:dyDescent="0.25">
      <c r="A172" t="s">
        <v>234</v>
      </c>
      <c r="B172" t="s">
        <v>235</v>
      </c>
      <c r="C172">
        <v>2023</v>
      </c>
      <c r="D172">
        <v>14</v>
      </c>
      <c r="E172" t="s">
        <v>193</v>
      </c>
      <c r="F172">
        <v>2278</v>
      </c>
      <c r="G172" s="1">
        <f t="shared" si="14"/>
        <v>2356.4704665356367</v>
      </c>
      <c r="H172" s="1">
        <f t="shared" si="15"/>
        <v>-78.47046653563666</v>
      </c>
      <c r="I172">
        <v>-3.33</v>
      </c>
      <c r="J172">
        <v>10242850</v>
      </c>
      <c r="K172" s="1">
        <f t="shared" si="16"/>
        <v>22.239903932987403</v>
      </c>
      <c r="L172" s="1">
        <f t="shared" si="17"/>
        <v>-0.76609992859054521</v>
      </c>
      <c r="M172" s="1">
        <v>0</v>
      </c>
      <c r="N172" s="1">
        <v>0</v>
      </c>
      <c r="O172" s="1">
        <v>0</v>
      </c>
      <c r="P172" s="1">
        <v>0</v>
      </c>
      <c r="S172" s="1"/>
      <c r="T172" s="1"/>
    </row>
    <row r="173" spans="1:20" x14ac:dyDescent="0.25">
      <c r="A173" t="s">
        <v>234</v>
      </c>
      <c r="B173" t="s">
        <v>235</v>
      </c>
      <c r="C173">
        <v>2023</v>
      </c>
      <c r="D173">
        <v>15</v>
      </c>
      <c r="E173" t="s">
        <v>194</v>
      </c>
      <c r="F173">
        <v>2361</v>
      </c>
      <c r="G173" s="1">
        <f t="shared" si="14"/>
        <v>2331.8518518518517</v>
      </c>
      <c r="H173" s="1">
        <f t="shared" si="15"/>
        <v>29.148148148148266</v>
      </c>
      <c r="I173">
        <v>1.25</v>
      </c>
      <c r="J173">
        <v>10242850</v>
      </c>
      <c r="K173" s="1">
        <f t="shared" si="16"/>
        <v>23.050225279097127</v>
      </c>
      <c r="L173" s="1">
        <f t="shared" si="17"/>
        <v>0.28457068245799039</v>
      </c>
      <c r="M173" s="1">
        <v>0</v>
      </c>
      <c r="N173" s="1">
        <v>0</v>
      </c>
      <c r="O173" s="1">
        <v>0</v>
      </c>
      <c r="P173" s="1">
        <v>0</v>
      </c>
      <c r="S173" s="1"/>
      <c r="T173" s="1"/>
    </row>
    <row r="174" spans="1:20" x14ac:dyDescent="0.25">
      <c r="A174" t="s">
        <v>234</v>
      </c>
      <c r="B174" t="s">
        <v>235</v>
      </c>
      <c r="C174">
        <v>2023</v>
      </c>
      <c r="D174">
        <v>16</v>
      </c>
      <c r="E174" t="s">
        <v>195</v>
      </c>
      <c r="F174">
        <v>2368</v>
      </c>
      <c r="G174" s="1">
        <f t="shared" si="14"/>
        <v>2286.3763638119144</v>
      </c>
      <c r="H174" s="1">
        <f t="shared" si="15"/>
        <v>81.623636188085584</v>
      </c>
      <c r="I174">
        <v>3.57</v>
      </c>
      <c r="J174">
        <v>10242850</v>
      </c>
      <c r="K174" s="1">
        <f t="shared" si="16"/>
        <v>23.118565633588307</v>
      </c>
      <c r="L174" s="1">
        <f t="shared" si="17"/>
        <v>0.79688403313614453</v>
      </c>
      <c r="M174" s="1">
        <v>0</v>
      </c>
      <c r="N174" s="1">
        <v>0</v>
      </c>
      <c r="O174" s="1">
        <v>0</v>
      </c>
      <c r="P174" s="1">
        <v>0</v>
      </c>
      <c r="S174" s="1"/>
      <c r="T174" s="1"/>
    </row>
    <row r="175" spans="1:20" x14ac:dyDescent="0.25">
      <c r="A175" t="s">
        <v>234</v>
      </c>
      <c r="B175" t="s">
        <v>235</v>
      </c>
      <c r="C175">
        <v>2023</v>
      </c>
      <c r="D175">
        <v>17</v>
      </c>
      <c r="E175" t="s">
        <v>196</v>
      </c>
      <c r="F175">
        <v>2368</v>
      </c>
      <c r="G175" s="1">
        <f t="shared" si="14"/>
        <v>2244.7625367333399</v>
      </c>
      <c r="H175" s="1">
        <f t="shared" si="15"/>
        <v>123.23746326666014</v>
      </c>
      <c r="I175">
        <v>5.49</v>
      </c>
      <c r="J175">
        <v>10242850</v>
      </c>
      <c r="K175" s="1">
        <f t="shared" si="16"/>
        <v>23.118565633588307</v>
      </c>
      <c r="L175" s="1">
        <f t="shared" si="17"/>
        <v>1.2031559894625046</v>
      </c>
      <c r="M175" s="1">
        <v>0</v>
      </c>
      <c r="N175" s="1">
        <v>0</v>
      </c>
      <c r="O175" s="1">
        <v>0</v>
      </c>
      <c r="P175" s="1">
        <v>0</v>
      </c>
      <c r="S175" s="1"/>
      <c r="T175" s="1"/>
    </row>
    <row r="176" spans="1:20" x14ac:dyDescent="0.25">
      <c r="A176" t="s">
        <v>234</v>
      </c>
      <c r="B176" t="s">
        <v>235</v>
      </c>
      <c r="C176">
        <v>2023</v>
      </c>
      <c r="D176">
        <v>18</v>
      </c>
      <c r="E176" t="s">
        <v>197</v>
      </c>
      <c r="F176">
        <v>2373</v>
      </c>
      <c r="G176" s="1">
        <f t="shared" si="14"/>
        <v>2276.6957689724645</v>
      </c>
      <c r="H176" s="1">
        <f t="shared" si="15"/>
        <v>96.304231027535479</v>
      </c>
      <c r="I176">
        <v>4.2300000000000004</v>
      </c>
      <c r="J176">
        <v>10242850</v>
      </c>
      <c r="K176" s="1">
        <f t="shared" si="16"/>
        <v>23.16738017251058</v>
      </c>
      <c r="L176" s="1">
        <f t="shared" si="17"/>
        <v>0.94020932677463287</v>
      </c>
      <c r="M176" s="1">
        <v>0</v>
      </c>
      <c r="N176" s="1">
        <v>0</v>
      </c>
      <c r="O176" s="1">
        <v>0</v>
      </c>
      <c r="P176" s="1">
        <v>0</v>
      </c>
      <c r="S176" s="1"/>
      <c r="T176" s="1"/>
    </row>
    <row r="177" spans="1:20" x14ac:dyDescent="0.25">
      <c r="A177" t="s">
        <v>234</v>
      </c>
      <c r="B177" t="s">
        <v>235</v>
      </c>
      <c r="C177">
        <v>2023</v>
      </c>
      <c r="D177">
        <v>19</v>
      </c>
      <c r="E177" t="s">
        <v>198</v>
      </c>
      <c r="F177">
        <v>2251</v>
      </c>
      <c r="G177" s="1">
        <f t="shared" si="14"/>
        <v>2199.5309751807699</v>
      </c>
      <c r="H177" s="1">
        <f t="shared" si="15"/>
        <v>51.469024819230071</v>
      </c>
      <c r="I177">
        <v>2.34</v>
      </c>
      <c r="J177">
        <v>10242850</v>
      </c>
      <c r="K177" s="1">
        <f t="shared" si="16"/>
        <v>21.97630542280713</v>
      </c>
      <c r="L177" s="1">
        <f t="shared" si="17"/>
        <v>0.50248734306594423</v>
      </c>
      <c r="M177" s="1">
        <v>0</v>
      </c>
      <c r="N177" s="1">
        <v>0</v>
      </c>
      <c r="O177" s="1">
        <v>0</v>
      </c>
      <c r="P177" s="1">
        <v>0</v>
      </c>
      <c r="S177" s="1"/>
      <c r="T177" s="1"/>
    </row>
    <row r="178" spans="1:20" x14ac:dyDescent="0.25">
      <c r="A178" t="s">
        <v>234</v>
      </c>
      <c r="B178" t="s">
        <v>235</v>
      </c>
      <c r="C178">
        <v>2023</v>
      </c>
      <c r="D178">
        <v>20</v>
      </c>
      <c r="E178" t="s">
        <v>199</v>
      </c>
      <c r="F178">
        <v>2232</v>
      </c>
      <c r="G178" s="1">
        <f t="shared" si="14"/>
        <v>2109.2421092421091</v>
      </c>
      <c r="H178" s="1">
        <f t="shared" si="15"/>
        <v>122.75789075789089</v>
      </c>
      <c r="I178">
        <v>5.82</v>
      </c>
      <c r="J178">
        <v>10242850</v>
      </c>
      <c r="K178" s="1">
        <f t="shared" si="16"/>
        <v>21.790810174902493</v>
      </c>
      <c r="L178" s="1">
        <f t="shared" si="17"/>
        <v>1.1984739672834308</v>
      </c>
      <c r="M178" s="1">
        <v>0</v>
      </c>
      <c r="N178" s="1">
        <v>0</v>
      </c>
      <c r="O178" s="1">
        <v>0</v>
      </c>
      <c r="P178" s="1">
        <v>0</v>
      </c>
      <c r="S178" s="1"/>
      <c r="T178" s="1"/>
    </row>
    <row r="179" spans="1:20" x14ac:dyDescent="0.25">
      <c r="A179" t="s">
        <v>234</v>
      </c>
      <c r="B179" t="s">
        <v>235</v>
      </c>
      <c r="C179">
        <v>2023</v>
      </c>
      <c r="D179">
        <v>21</v>
      </c>
      <c r="E179" t="s">
        <v>200</v>
      </c>
      <c r="F179">
        <v>2259</v>
      </c>
      <c r="G179" s="1">
        <f t="shared" si="14"/>
        <v>2069.2497938994229</v>
      </c>
      <c r="H179" s="1">
        <f t="shared" si="15"/>
        <v>189.75020610057709</v>
      </c>
      <c r="I179">
        <v>9.17</v>
      </c>
      <c r="J179">
        <v>10242850</v>
      </c>
      <c r="K179" s="1">
        <f t="shared" si="16"/>
        <v>22.054408685082766</v>
      </c>
      <c r="L179" s="1">
        <f t="shared" si="17"/>
        <v>1.852513764241174</v>
      </c>
      <c r="M179" s="1">
        <v>0</v>
      </c>
      <c r="N179" s="1">
        <v>0</v>
      </c>
      <c r="O179" s="1">
        <v>0</v>
      </c>
      <c r="P179" s="1">
        <v>0</v>
      </c>
      <c r="S179" s="1"/>
      <c r="T179" s="1"/>
    </row>
    <row r="180" spans="1:20" x14ac:dyDescent="0.25">
      <c r="A180" t="s">
        <v>234</v>
      </c>
      <c r="B180" t="s">
        <v>235</v>
      </c>
      <c r="C180">
        <v>2023</v>
      </c>
      <c r="D180">
        <v>22</v>
      </c>
      <c r="E180" t="s">
        <v>201</v>
      </c>
      <c r="F180">
        <v>2209</v>
      </c>
      <c r="G180" s="1">
        <f t="shared" si="14"/>
        <v>2171.2207587969333</v>
      </c>
      <c r="H180" s="1">
        <f t="shared" si="15"/>
        <v>37.779241203066704</v>
      </c>
      <c r="I180">
        <v>1.74</v>
      </c>
      <c r="J180">
        <v>10242850</v>
      </c>
      <c r="K180" s="1">
        <f t="shared" si="16"/>
        <v>21.56626329586004</v>
      </c>
      <c r="L180" s="1">
        <f t="shared" si="17"/>
        <v>0.36883524803220491</v>
      </c>
      <c r="M180" s="1">
        <v>0</v>
      </c>
      <c r="N180" s="1">
        <v>0</v>
      </c>
      <c r="O180" s="1">
        <v>0</v>
      </c>
      <c r="P180" s="1">
        <v>0</v>
      </c>
      <c r="S180" s="1"/>
      <c r="T180" s="1"/>
    </row>
    <row r="181" spans="1:20" x14ac:dyDescent="0.25">
      <c r="A181" t="s">
        <v>234</v>
      </c>
      <c r="B181" t="s">
        <v>235</v>
      </c>
      <c r="C181">
        <v>2023</v>
      </c>
      <c r="D181">
        <v>23</v>
      </c>
      <c r="E181" t="s">
        <v>202</v>
      </c>
      <c r="F181">
        <v>2309</v>
      </c>
      <c r="G181" s="1">
        <f t="shared" si="14"/>
        <v>2159.3565884223326</v>
      </c>
      <c r="H181" s="1">
        <f t="shared" si="15"/>
        <v>149.64341157766739</v>
      </c>
      <c r="I181">
        <v>6.93</v>
      </c>
      <c r="J181">
        <v>10242850</v>
      </c>
      <c r="K181" s="1">
        <f t="shared" si="16"/>
        <v>22.542554074305492</v>
      </c>
      <c r="L181" s="1">
        <f t="shared" si="17"/>
        <v>1.460954827783941</v>
      </c>
      <c r="M181" s="1">
        <v>0</v>
      </c>
      <c r="N181" s="1">
        <v>0</v>
      </c>
      <c r="O181" s="1">
        <v>0</v>
      </c>
      <c r="P181" s="1">
        <v>0</v>
      </c>
      <c r="S181" s="1"/>
      <c r="T181" s="1"/>
    </row>
    <row r="182" spans="1:20" x14ac:dyDescent="0.25">
      <c r="A182" t="s">
        <v>234</v>
      </c>
      <c r="B182" t="s">
        <v>235</v>
      </c>
      <c r="C182">
        <v>2023</v>
      </c>
      <c r="D182">
        <v>24</v>
      </c>
      <c r="E182" t="s">
        <v>203</v>
      </c>
      <c r="F182">
        <v>2094</v>
      </c>
      <c r="G182" s="1">
        <f t="shared" si="14"/>
        <v>2230.507030251385</v>
      </c>
      <c r="H182" s="1">
        <f t="shared" si="15"/>
        <v>-136.507030251385</v>
      </c>
      <c r="I182">
        <v>-6.12</v>
      </c>
      <c r="J182">
        <v>10242850</v>
      </c>
      <c r="K182" s="1">
        <f t="shared" si="16"/>
        <v>20.44352890064777</v>
      </c>
      <c r="L182" s="1">
        <f t="shared" si="17"/>
        <v>-1.3327055482740156</v>
      </c>
      <c r="M182" s="1">
        <v>0</v>
      </c>
      <c r="N182" s="1">
        <v>0</v>
      </c>
      <c r="O182" s="1">
        <v>0</v>
      </c>
      <c r="P182" s="1">
        <v>0</v>
      </c>
      <c r="S182" s="1"/>
      <c r="T182" s="1"/>
    </row>
    <row r="183" spans="1:20" x14ac:dyDescent="0.25">
      <c r="A183" t="s">
        <v>234</v>
      </c>
      <c r="B183" t="s">
        <v>235</v>
      </c>
      <c r="C183">
        <v>2023</v>
      </c>
      <c r="D183">
        <v>25</v>
      </c>
      <c r="E183" t="s">
        <v>204</v>
      </c>
      <c r="F183">
        <v>2284</v>
      </c>
      <c r="G183" s="1">
        <f t="shared" si="14"/>
        <v>2354.8819465924321</v>
      </c>
      <c r="H183" s="1">
        <f t="shared" si="15"/>
        <v>-70.881946592432087</v>
      </c>
      <c r="I183">
        <v>-3.01</v>
      </c>
      <c r="J183">
        <v>10242850</v>
      </c>
      <c r="K183" s="1">
        <f t="shared" si="16"/>
        <v>22.298481379694127</v>
      </c>
      <c r="L183" s="1">
        <f t="shared" si="17"/>
        <v>-0.69201390816454489</v>
      </c>
      <c r="M183" s="1">
        <v>0</v>
      </c>
      <c r="N183" s="1">
        <v>0</v>
      </c>
      <c r="O183" s="1">
        <v>0</v>
      </c>
      <c r="P183" s="1">
        <v>0</v>
      </c>
      <c r="S183" s="1"/>
      <c r="T183" s="1"/>
    </row>
    <row r="184" spans="1:20" x14ac:dyDescent="0.25">
      <c r="A184" t="s">
        <v>234</v>
      </c>
      <c r="B184" t="s">
        <v>235</v>
      </c>
      <c r="C184">
        <v>2023</v>
      </c>
      <c r="D184">
        <v>26</v>
      </c>
      <c r="E184" t="s">
        <v>205</v>
      </c>
      <c r="F184">
        <v>2154</v>
      </c>
      <c r="G184" s="1">
        <f t="shared" si="14"/>
        <v>2287.1097897642812</v>
      </c>
      <c r="H184" s="1">
        <f t="shared" si="15"/>
        <v>-133.10978976428123</v>
      </c>
      <c r="I184">
        <v>-5.82</v>
      </c>
      <c r="J184">
        <v>10242850</v>
      </c>
      <c r="K184" s="1">
        <f t="shared" si="16"/>
        <v>21.029303367715041</v>
      </c>
      <c r="L184" s="1">
        <f t="shared" si="17"/>
        <v>-1.2995386026768061</v>
      </c>
      <c r="M184" s="1">
        <v>0</v>
      </c>
      <c r="N184" s="1">
        <v>0</v>
      </c>
      <c r="O184" s="1">
        <v>0</v>
      </c>
      <c r="P184" s="1">
        <v>0</v>
      </c>
      <c r="S184" s="1"/>
      <c r="T184" s="1"/>
    </row>
    <row r="185" spans="1:20" x14ac:dyDescent="0.25">
      <c r="A185" t="s">
        <v>234</v>
      </c>
      <c r="B185" t="s">
        <v>235</v>
      </c>
      <c r="C185">
        <v>2023</v>
      </c>
      <c r="D185">
        <v>27</v>
      </c>
      <c r="E185" t="s">
        <v>206</v>
      </c>
      <c r="F185">
        <v>2368</v>
      </c>
      <c r="G185" s="1">
        <f t="shared" si="14"/>
        <v>2270.373921380633</v>
      </c>
      <c r="H185" s="1">
        <f t="shared" si="15"/>
        <v>97.626078619367036</v>
      </c>
      <c r="I185">
        <v>4.3</v>
      </c>
      <c r="J185">
        <v>10242850</v>
      </c>
      <c r="K185" s="1">
        <f t="shared" si="16"/>
        <v>23.118565633588307</v>
      </c>
      <c r="L185" s="1">
        <f t="shared" si="17"/>
        <v>0.95311440291878757</v>
      </c>
      <c r="M185" s="1">
        <v>0</v>
      </c>
      <c r="N185" s="1">
        <v>0</v>
      </c>
      <c r="O185" s="1">
        <v>0</v>
      </c>
      <c r="P185" s="1">
        <v>0</v>
      </c>
      <c r="S185" s="1"/>
      <c r="T185" s="1"/>
    </row>
    <row r="186" spans="1:20" x14ac:dyDescent="0.25">
      <c r="A186" t="s">
        <v>234</v>
      </c>
      <c r="B186" t="s">
        <v>235</v>
      </c>
      <c r="C186">
        <v>2023</v>
      </c>
      <c r="D186">
        <v>28</v>
      </c>
      <c r="E186" t="s">
        <v>207</v>
      </c>
      <c r="F186">
        <v>2424</v>
      </c>
      <c r="G186" s="1">
        <f t="shared" si="14"/>
        <v>2258.6656727543796</v>
      </c>
      <c r="H186" s="1">
        <f t="shared" si="15"/>
        <v>165.33432724562044</v>
      </c>
      <c r="I186">
        <v>7.32</v>
      </c>
      <c r="J186">
        <v>10242850</v>
      </c>
      <c r="K186" s="1">
        <f t="shared" si="16"/>
        <v>23.665288469517762</v>
      </c>
      <c r="L186" s="1">
        <f t="shared" si="17"/>
        <v>1.6141437905038192</v>
      </c>
      <c r="M186" s="1">
        <v>0</v>
      </c>
      <c r="N186" s="1">
        <v>0</v>
      </c>
      <c r="O186" s="1">
        <v>0</v>
      </c>
      <c r="P186" s="1">
        <v>0</v>
      </c>
      <c r="S186" s="1"/>
      <c r="T186" s="1"/>
    </row>
    <row r="187" spans="1:20" x14ac:dyDescent="0.25">
      <c r="A187" t="s">
        <v>234</v>
      </c>
      <c r="B187" t="s">
        <v>235</v>
      </c>
      <c r="C187">
        <v>2023</v>
      </c>
      <c r="D187">
        <v>29</v>
      </c>
      <c r="E187" t="s">
        <v>208</v>
      </c>
      <c r="F187">
        <v>2989</v>
      </c>
      <c r="G187" s="1">
        <f t="shared" si="14"/>
        <v>2146.6532605573111</v>
      </c>
      <c r="H187" s="1">
        <f t="shared" si="15"/>
        <v>842.34673944268889</v>
      </c>
      <c r="I187">
        <v>39.24</v>
      </c>
      <c r="J187">
        <v>10242850</v>
      </c>
      <c r="K187" s="1">
        <f t="shared" si="16"/>
        <v>29.181331367734568</v>
      </c>
      <c r="L187" s="1">
        <f t="shared" si="17"/>
        <v>8.2237535397149113</v>
      </c>
      <c r="M187" s="1">
        <v>0</v>
      </c>
      <c r="N187" s="1">
        <v>0</v>
      </c>
      <c r="O187" s="1">
        <v>0</v>
      </c>
      <c r="P187" s="1">
        <v>0</v>
      </c>
      <c r="S187" s="1"/>
      <c r="T187" s="1"/>
    </row>
    <row r="188" spans="1:20" x14ac:dyDescent="0.25">
      <c r="A188" t="s">
        <v>234</v>
      </c>
      <c r="B188" t="s">
        <v>235</v>
      </c>
      <c r="C188">
        <v>2023</v>
      </c>
      <c r="D188">
        <v>30</v>
      </c>
      <c r="E188" t="s">
        <v>209</v>
      </c>
      <c r="F188">
        <v>2959</v>
      </c>
      <c r="G188" s="1">
        <f t="shared" si="14"/>
        <v>2280.539499036609</v>
      </c>
      <c r="H188" s="1">
        <f t="shared" si="15"/>
        <v>678.46050096339104</v>
      </c>
      <c r="I188">
        <v>29.75</v>
      </c>
      <c r="J188">
        <v>10242850</v>
      </c>
      <c r="K188" s="1">
        <f t="shared" si="16"/>
        <v>28.888444134200931</v>
      </c>
      <c r="L188" s="1">
        <f t="shared" si="17"/>
        <v>6.6237473063004053</v>
      </c>
      <c r="M188" s="1">
        <v>0</v>
      </c>
      <c r="N188" s="1">
        <v>0</v>
      </c>
      <c r="O188" s="1">
        <v>0</v>
      </c>
      <c r="P188" s="1">
        <v>0</v>
      </c>
      <c r="S188" s="1"/>
      <c r="T188" s="1"/>
    </row>
    <row r="189" spans="1:20" x14ac:dyDescent="0.25">
      <c r="A189" t="s">
        <v>234</v>
      </c>
      <c r="B189" t="s">
        <v>235</v>
      </c>
      <c r="C189">
        <v>2023</v>
      </c>
      <c r="D189">
        <v>31</v>
      </c>
      <c r="E189" t="s">
        <v>210</v>
      </c>
      <c r="F189">
        <v>2350</v>
      </c>
      <c r="G189" s="1">
        <f t="shared" si="14"/>
        <v>2345.309381237525</v>
      </c>
      <c r="H189" s="1">
        <f t="shared" si="15"/>
        <v>4.6906187624749691</v>
      </c>
      <c r="I189">
        <v>0.2</v>
      </c>
      <c r="J189">
        <v>10242850</v>
      </c>
      <c r="K189" s="1">
        <f t="shared" si="16"/>
        <v>22.942833293468126</v>
      </c>
      <c r="L189" s="1">
        <f t="shared" si="17"/>
        <v>4.5794078430075311E-2</v>
      </c>
      <c r="M189" s="1">
        <v>0</v>
      </c>
      <c r="N189" s="1">
        <v>0</v>
      </c>
      <c r="O189" s="1">
        <v>0</v>
      </c>
      <c r="P189" s="1">
        <v>0</v>
      </c>
      <c r="S189" s="1"/>
      <c r="T189" s="1"/>
    </row>
    <row r="190" spans="1:20" x14ac:dyDescent="0.25">
      <c r="A190" t="s">
        <v>234</v>
      </c>
      <c r="B190" t="s">
        <v>235</v>
      </c>
      <c r="C190">
        <v>2023</v>
      </c>
      <c r="D190">
        <v>32</v>
      </c>
      <c r="E190" t="s">
        <v>211</v>
      </c>
      <c r="F190">
        <v>2126</v>
      </c>
      <c r="G190" s="1">
        <f t="shared" si="14"/>
        <v>2397.9246559891722</v>
      </c>
      <c r="H190" s="1">
        <f t="shared" si="15"/>
        <v>-271.92465598917215</v>
      </c>
      <c r="I190">
        <v>-11.34</v>
      </c>
      <c r="J190">
        <v>10242850</v>
      </c>
      <c r="K190" s="1">
        <f t="shared" si="16"/>
        <v>20.755941949750312</v>
      </c>
      <c r="L190" s="1">
        <f t="shared" si="17"/>
        <v>-2.6547753407418067</v>
      </c>
      <c r="M190" s="1">
        <v>0</v>
      </c>
      <c r="N190" s="1">
        <v>0</v>
      </c>
      <c r="O190" s="1">
        <v>0</v>
      </c>
      <c r="P190" s="1">
        <v>0</v>
      </c>
      <c r="S190" s="1"/>
      <c r="T190" s="1"/>
    </row>
    <row r="191" spans="1:20" x14ac:dyDescent="0.25">
      <c r="A191" t="s">
        <v>234</v>
      </c>
      <c r="B191" t="s">
        <v>235</v>
      </c>
      <c r="C191">
        <v>2023</v>
      </c>
      <c r="D191">
        <v>33</v>
      </c>
      <c r="E191" t="s">
        <v>212</v>
      </c>
      <c r="F191">
        <v>2384</v>
      </c>
      <c r="G191" s="1">
        <f t="shared" si="14"/>
        <v>2259.5014690550661</v>
      </c>
      <c r="H191" s="1">
        <f t="shared" si="15"/>
        <v>124.49853094493392</v>
      </c>
      <c r="I191">
        <v>5.51</v>
      </c>
      <c r="J191">
        <v>10242850</v>
      </c>
      <c r="K191" s="1">
        <f t="shared" si="16"/>
        <v>23.27477215813958</v>
      </c>
      <c r="L191" s="1">
        <f t="shared" si="17"/>
        <v>1.2154676769154475</v>
      </c>
      <c r="M191" s="1">
        <v>0</v>
      </c>
      <c r="N191" s="1">
        <v>0</v>
      </c>
      <c r="O191" s="1">
        <v>0</v>
      </c>
      <c r="P191" s="1">
        <v>0</v>
      </c>
      <c r="S191" s="1"/>
      <c r="T191" s="1"/>
    </row>
    <row r="192" spans="1:20" x14ac:dyDescent="0.25">
      <c r="A192" t="s">
        <v>234</v>
      </c>
      <c r="B192" t="s">
        <v>235</v>
      </c>
      <c r="C192">
        <v>2023</v>
      </c>
      <c r="D192">
        <v>34</v>
      </c>
      <c r="E192" t="s">
        <v>213</v>
      </c>
      <c r="F192">
        <v>2619</v>
      </c>
      <c r="G192" s="1">
        <f t="shared" si="14"/>
        <v>2141.2803532008829</v>
      </c>
      <c r="H192" s="1">
        <f t="shared" si="15"/>
        <v>477.71964679911707</v>
      </c>
      <c r="I192">
        <v>22.31</v>
      </c>
      <c r="J192">
        <v>10242850</v>
      </c>
      <c r="K192" s="1">
        <f t="shared" si="16"/>
        <v>25.569055487486391</v>
      </c>
      <c r="L192" s="1">
        <f t="shared" si="17"/>
        <v>4.6639328585219646</v>
      </c>
      <c r="M192" s="1">
        <v>0</v>
      </c>
      <c r="N192" s="1">
        <v>0</v>
      </c>
      <c r="O192" s="1">
        <v>0</v>
      </c>
      <c r="P192" s="1">
        <v>0</v>
      </c>
      <c r="S192" s="1"/>
      <c r="T192" s="1"/>
    </row>
    <row r="193" spans="1:20" x14ac:dyDescent="0.25">
      <c r="A193" t="s">
        <v>234</v>
      </c>
      <c r="B193" t="s">
        <v>235</v>
      </c>
      <c r="C193">
        <v>2023</v>
      </c>
      <c r="D193">
        <v>35</v>
      </c>
      <c r="E193" t="s">
        <v>214</v>
      </c>
      <c r="F193">
        <v>2351</v>
      </c>
      <c r="G193" s="1">
        <f t="shared" si="14"/>
        <v>2135.5254791534198</v>
      </c>
      <c r="H193" s="1">
        <f t="shared" si="15"/>
        <v>215.47452084658016</v>
      </c>
      <c r="I193">
        <v>10.09</v>
      </c>
      <c r="J193">
        <v>10242850</v>
      </c>
      <c r="K193" s="1">
        <f t="shared" si="16"/>
        <v>22.952596201252579</v>
      </c>
      <c r="L193" s="1">
        <f t="shared" si="17"/>
        <v>2.1036578769246859</v>
      </c>
      <c r="M193" s="1">
        <v>0</v>
      </c>
      <c r="N193" s="1">
        <v>0</v>
      </c>
      <c r="O193" s="1">
        <v>0</v>
      </c>
      <c r="P193" s="1">
        <v>0</v>
      </c>
      <c r="S193" s="1"/>
      <c r="T193" s="1"/>
    </row>
    <row r="194" spans="1:20" x14ac:dyDescent="0.25">
      <c r="A194" t="s">
        <v>234</v>
      </c>
      <c r="B194" t="s">
        <v>235</v>
      </c>
      <c r="C194">
        <v>2023</v>
      </c>
      <c r="D194">
        <v>36</v>
      </c>
      <c r="E194" t="s">
        <v>215</v>
      </c>
      <c r="F194">
        <v>2161</v>
      </c>
      <c r="G194" s="1">
        <f t="shared" si="14"/>
        <v>2122.1643916331141</v>
      </c>
      <c r="H194" s="1">
        <f t="shared" si="15"/>
        <v>38.835608366885936</v>
      </c>
      <c r="I194">
        <v>1.83</v>
      </c>
      <c r="J194">
        <v>10242850</v>
      </c>
      <c r="K194" s="1">
        <f t="shared" si="16"/>
        <v>21.097643722206222</v>
      </c>
      <c r="L194" s="1">
        <f t="shared" si="17"/>
        <v>0.3791484632390979</v>
      </c>
      <c r="M194" s="1">
        <v>0</v>
      </c>
      <c r="N194" s="1">
        <v>0</v>
      </c>
      <c r="O194" s="1">
        <v>0</v>
      </c>
      <c r="P194" s="1">
        <v>0</v>
      </c>
      <c r="S194" s="1"/>
      <c r="T194" s="1"/>
    </row>
    <row r="195" spans="1:20" x14ac:dyDescent="0.25">
      <c r="A195" t="s">
        <v>234</v>
      </c>
      <c r="B195" t="s">
        <v>235</v>
      </c>
      <c r="C195">
        <v>2023</v>
      </c>
      <c r="D195">
        <v>37</v>
      </c>
      <c r="E195" t="s">
        <v>216</v>
      </c>
      <c r="F195">
        <v>2250</v>
      </c>
      <c r="G195" s="1">
        <f t="shared" ref="G195:G210" si="18">F195 / (1 + (I195/100))</f>
        <v>2051.6093735752711</v>
      </c>
      <c r="H195" s="1">
        <f t="shared" ref="H195:H210" si="19" xml:space="preserve"> F195 - G195</f>
        <v>198.39062642472891</v>
      </c>
      <c r="I195">
        <v>9.67</v>
      </c>
      <c r="J195">
        <v>10242850</v>
      </c>
      <c r="K195" s="1">
        <f t="shared" ref="K195:K210" si="20">F195/J195*100000</f>
        <v>21.966542515022674</v>
      </c>
      <c r="L195" s="1">
        <f t="shared" ref="L195:L210" si="21">H195/J195*100000</f>
        <v>1.9368693910847949</v>
      </c>
      <c r="M195" s="1">
        <v>0</v>
      </c>
      <c r="N195" s="1">
        <v>0</v>
      </c>
      <c r="O195" s="1">
        <v>0</v>
      </c>
      <c r="P195" s="1">
        <v>0</v>
      </c>
      <c r="S195" s="1"/>
      <c r="T195" s="1"/>
    </row>
    <row r="196" spans="1:20" x14ac:dyDescent="0.25">
      <c r="A196" t="s">
        <v>234</v>
      </c>
      <c r="B196" t="s">
        <v>235</v>
      </c>
      <c r="C196">
        <v>2023</v>
      </c>
      <c r="D196">
        <v>38</v>
      </c>
      <c r="E196" t="s">
        <v>217</v>
      </c>
      <c r="F196">
        <v>2271</v>
      </c>
      <c r="G196" s="1">
        <f t="shared" si="18"/>
        <v>2010.8021958562069</v>
      </c>
      <c r="H196" s="1">
        <f t="shared" si="19"/>
        <v>260.19780414379306</v>
      </c>
      <c r="I196">
        <v>12.94</v>
      </c>
      <c r="J196">
        <v>10242850</v>
      </c>
      <c r="K196" s="1">
        <f t="shared" si="20"/>
        <v>22.171563578496219</v>
      </c>
      <c r="L196" s="1">
        <f t="shared" si="21"/>
        <v>2.5402871675734104</v>
      </c>
      <c r="M196" s="1">
        <v>0</v>
      </c>
      <c r="N196" s="1">
        <v>0</v>
      </c>
      <c r="O196" s="1">
        <v>0</v>
      </c>
      <c r="P196" s="1">
        <v>0</v>
      </c>
      <c r="S196" s="1"/>
      <c r="T196" s="1"/>
    </row>
    <row r="197" spans="1:20" x14ac:dyDescent="0.25">
      <c r="A197" t="s">
        <v>234</v>
      </c>
      <c r="B197" t="s">
        <v>235</v>
      </c>
      <c r="C197">
        <v>2023</v>
      </c>
      <c r="D197">
        <v>39</v>
      </c>
      <c r="E197" t="s">
        <v>218</v>
      </c>
      <c r="F197">
        <v>2193</v>
      </c>
      <c r="G197" s="1">
        <f t="shared" si="18"/>
        <v>1985.1543405449443</v>
      </c>
      <c r="H197" s="1">
        <f t="shared" si="19"/>
        <v>207.84565945505574</v>
      </c>
      <c r="I197">
        <v>10.47</v>
      </c>
      <c r="J197">
        <v>10242850</v>
      </c>
      <c r="K197" s="1">
        <f t="shared" si="20"/>
        <v>21.410056771308767</v>
      </c>
      <c r="L197" s="1">
        <f t="shared" si="21"/>
        <v>2.0291780066588472</v>
      </c>
      <c r="M197" s="1">
        <v>0</v>
      </c>
      <c r="N197" s="1">
        <v>0</v>
      </c>
      <c r="O197" s="1">
        <v>0</v>
      </c>
      <c r="P197" s="1">
        <v>0</v>
      </c>
      <c r="S197" s="1"/>
      <c r="T197" s="1"/>
    </row>
    <row r="198" spans="1:20" x14ac:dyDescent="0.25">
      <c r="A198" t="s">
        <v>234</v>
      </c>
      <c r="B198" t="s">
        <v>235</v>
      </c>
      <c r="C198">
        <v>2023</v>
      </c>
      <c r="D198">
        <v>40</v>
      </c>
      <c r="E198" t="s">
        <v>219</v>
      </c>
      <c r="F198">
        <v>2116</v>
      </c>
      <c r="G198" s="1">
        <f t="shared" si="18"/>
        <v>2068.0218921032056</v>
      </c>
      <c r="H198" s="1">
        <f t="shared" si="19"/>
        <v>47.978107896794427</v>
      </c>
      <c r="I198">
        <v>2.3199999999999998</v>
      </c>
      <c r="J198">
        <v>10242850</v>
      </c>
      <c r="K198" s="1">
        <f t="shared" si="20"/>
        <v>20.658312871905771</v>
      </c>
      <c r="L198" s="1">
        <f t="shared" si="21"/>
        <v>0.46840584306901328</v>
      </c>
      <c r="M198" s="1">
        <v>0</v>
      </c>
      <c r="N198" s="1">
        <v>0</v>
      </c>
      <c r="O198" s="1">
        <v>0</v>
      </c>
      <c r="P198" s="1">
        <v>0</v>
      </c>
      <c r="S198" s="1"/>
      <c r="T198" s="1"/>
    </row>
    <row r="199" spans="1:20" x14ac:dyDescent="0.25">
      <c r="A199" t="s">
        <v>234</v>
      </c>
      <c r="B199" t="s">
        <v>235</v>
      </c>
      <c r="C199">
        <v>2023</v>
      </c>
      <c r="D199">
        <v>41</v>
      </c>
      <c r="E199" t="s">
        <v>220</v>
      </c>
      <c r="F199">
        <v>2083</v>
      </c>
      <c r="G199" s="1">
        <f t="shared" si="18"/>
        <v>2129.421386219587</v>
      </c>
      <c r="H199" s="1">
        <f t="shared" si="19"/>
        <v>-46.421386219587021</v>
      </c>
      <c r="I199">
        <v>-2.1800000000000002</v>
      </c>
      <c r="J199">
        <v>10242850</v>
      </c>
      <c r="K199" s="1">
        <f t="shared" si="20"/>
        <v>20.336136915018766</v>
      </c>
      <c r="L199" s="1">
        <f t="shared" si="21"/>
        <v>-0.45320771288837597</v>
      </c>
      <c r="M199" s="1">
        <v>0</v>
      </c>
      <c r="N199" s="1">
        <v>0</v>
      </c>
      <c r="O199" s="1">
        <v>0</v>
      </c>
      <c r="P199" s="1">
        <v>0</v>
      </c>
      <c r="S199" s="1"/>
      <c r="T199" s="1"/>
    </row>
    <row r="200" spans="1:20" x14ac:dyDescent="0.25">
      <c r="A200" t="s">
        <v>234</v>
      </c>
      <c r="B200" t="s">
        <v>235</v>
      </c>
      <c r="C200">
        <v>2023</v>
      </c>
      <c r="D200">
        <v>42</v>
      </c>
      <c r="E200" t="s">
        <v>221</v>
      </c>
      <c r="F200">
        <v>2241</v>
      </c>
      <c r="G200" s="1">
        <f t="shared" si="18"/>
        <v>2143.0620636893946</v>
      </c>
      <c r="H200" s="1">
        <f t="shared" si="19"/>
        <v>97.937936310605437</v>
      </c>
      <c r="I200">
        <v>4.57</v>
      </c>
      <c r="J200">
        <v>10242850</v>
      </c>
      <c r="K200" s="1">
        <f t="shared" si="20"/>
        <v>21.878676344962585</v>
      </c>
      <c r="L200" s="1">
        <f t="shared" si="21"/>
        <v>0.95615904080022107</v>
      </c>
      <c r="M200" s="1">
        <v>0</v>
      </c>
      <c r="N200" s="1">
        <v>0</v>
      </c>
      <c r="O200" s="1">
        <v>0</v>
      </c>
      <c r="P200" s="1">
        <v>0</v>
      </c>
      <c r="S200" s="1"/>
      <c r="T200" s="1"/>
    </row>
    <row r="201" spans="1:20" x14ac:dyDescent="0.25">
      <c r="A201" t="s">
        <v>234</v>
      </c>
      <c r="B201" t="s">
        <v>235</v>
      </c>
      <c r="C201">
        <v>2023</v>
      </c>
      <c r="D201">
        <v>43</v>
      </c>
      <c r="E201" t="s">
        <v>222</v>
      </c>
      <c r="F201">
        <v>2289</v>
      </c>
      <c r="G201" s="1">
        <f t="shared" si="18"/>
        <v>2167.4083893570682</v>
      </c>
      <c r="H201" s="1">
        <f t="shared" si="19"/>
        <v>121.59161064293176</v>
      </c>
      <c r="I201">
        <v>5.61</v>
      </c>
      <c r="J201">
        <v>10242850</v>
      </c>
      <c r="K201" s="1">
        <f t="shared" si="20"/>
        <v>22.3472959186164</v>
      </c>
      <c r="L201" s="1">
        <f t="shared" si="21"/>
        <v>1.1870876820702418</v>
      </c>
      <c r="M201" s="1">
        <v>0</v>
      </c>
      <c r="N201" s="1">
        <v>0</v>
      </c>
      <c r="O201" s="1">
        <v>0</v>
      </c>
      <c r="P201" s="1">
        <v>0</v>
      </c>
      <c r="S201" s="1"/>
      <c r="T201" s="1"/>
    </row>
    <row r="202" spans="1:20" x14ac:dyDescent="0.25">
      <c r="A202" t="s">
        <v>234</v>
      </c>
      <c r="B202" t="s">
        <v>235</v>
      </c>
      <c r="C202">
        <v>2023</v>
      </c>
      <c r="D202">
        <v>44</v>
      </c>
      <c r="E202" t="s">
        <v>223</v>
      </c>
      <c r="F202">
        <v>2201</v>
      </c>
      <c r="G202" s="1">
        <f t="shared" si="18"/>
        <v>2229.5380875202595</v>
      </c>
      <c r="H202" s="1">
        <f t="shared" si="19"/>
        <v>-28.538087520259523</v>
      </c>
      <c r="I202">
        <v>-1.28</v>
      </c>
      <c r="J202">
        <v>10242850</v>
      </c>
      <c r="K202" s="1">
        <f t="shared" si="20"/>
        <v>21.4881600335844</v>
      </c>
      <c r="L202" s="1">
        <f t="shared" si="21"/>
        <v>-0.27861471680498612</v>
      </c>
      <c r="M202" s="1">
        <v>0</v>
      </c>
      <c r="N202" s="1">
        <v>0</v>
      </c>
      <c r="O202" s="1">
        <v>0</v>
      </c>
      <c r="P202" s="1">
        <v>0</v>
      </c>
      <c r="S202" s="1"/>
      <c r="T202" s="1"/>
    </row>
    <row r="203" spans="1:20" x14ac:dyDescent="0.25">
      <c r="A203" t="s">
        <v>234</v>
      </c>
      <c r="B203" t="s">
        <v>235</v>
      </c>
      <c r="C203">
        <v>2023</v>
      </c>
      <c r="D203">
        <v>45</v>
      </c>
      <c r="E203" t="s">
        <v>224</v>
      </c>
      <c r="F203">
        <v>2162</v>
      </c>
      <c r="G203" s="1">
        <f t="shared" si="18"/>
        <v>2306.1333333333332</v>
      </c>
      <c r="H203" s="1">
        <f t="shared" si="19"/>
        <v>-144.13333333333321</v>
      </c>
      <c r="I203">
        <v>-6.25</v>
      </c>
      <c r="J203">
        <v>10242850</v>
      </c>
      <c r="K203" s="1">
        <f t="shared" si="20"/>
        <v>21.107406629990678</v>
      </c>
      <c r="L203" s="1">
        <f t="shared" si="21"/>
        <v>-1.4071604419993773</v>
      </c>
      <c r="M203" s="1">
        <v>0</v>
      </c>
      <c r="N203" s="1">
        <v>0</v>
      </c>
      <c r="O203" s="1">
        <v>0</v>
      </c>
      <c r="P203" s="1">
        <v>0</v>
      </c>
      <c r="S203" s="1"/>
      <c r="T203" s="1"/>
    </row>
    <row r="204" spans="1:20" x14ac:dyDescent="0.25">
      <c r="A204" t="s">
        <v>234</v>
      </c>
      <c r="B204" t="s">
        <v>235</v>
      </c>
      <c r="C204">
        <v>2023</v>
      </c>
      <c r="D204">
        <v>46</v>
      </c>
      <c r="E204" t="s">
        <v>225</v>
      </c>
      <c r="F204">
        <v>2180</v>
      </c>
      <c r="G204" s="1">
        <f t="shared" si="18"/>
        <v>2296.1870655150619</v>
      </c>
      <c r="H204" s="1">
        <f t="shared" si="19"/>
        <v>-116.18706551506193</v>
      </c>
      <c r="I204">
        <v>-5.0599999999999996</v>
      </c>
      <c r="J204">
        <v>10242850</v>
      </c>
      <c r="K204" s="1">
        <f t="shared" si="20"/>
        <v>21.283138970110858</v>
      </c>
      <c r="L204" s="1">
        <f t="shared" si="21"/>
        <v>-1.1343236063699256</v>
      </c>
      <c r="M204" s="1">
        <v>0</v>
      </c>
      <c r="N204" s="1">
        <v>0</v>
      </c>
      <c r="O204" s="1">
        <v>0</v>
      </c>
      <c r="P204" s="1">
        <v>0</v>
      </c>
      <c r="S204" s="1"/>
      <c r="T204" s="1"/>
    </row>
    <row r="205" spans="1:20" x14ac:dyDescent="0.25">
      <c r="A205" t="s">
        <v>234</v>
      </c>
      <c r="B205" t="s">
        <v>235</v>
      </c>
      <c r="C205">
        <v>2023</v>
      </c>
      <c r="D205">
        <v>47</v>
      </c>
      <c r="E205" t="s">
        <v>226</v>
      </c>
      <c r="F205">
        <v>2428</v>
      </c>
      <c r="G205" s="1">
        <f t="shared" si="18"/>
        <v>2331.4768580756672</v>
      </c>
      <c r="H205" s="1">
        <f t="shared" si="19"/>
        <v>96.523141924332776</v>
      </c>
      <c r="I205">
        <v>4.1399999999999997</v>
      </c>
      <c r="J205">
        <v>10242850</v>
      </c>
      <c r="K205" s="1">
        <f t="shared" si="20"/>
        <v>23.704340100655582</v>
      </c>
      <c r="L205" s="1">
        <f t="shared" si="21"/>
        <v>0.94234653367307697</v>
      </c>
      <c r="M205" s="1">
        <v>0</v>
      </c>
      <c r="N205" s="1">
        <v>0</v>
      </c>
      <c r="O205" s="1">
        <v>0</v>
      </c>
      <c r="P205" s="1">
        <v>0</v>
      </c>
      <c r="S205" s="1"/>
      <c r="T205" s="1"/>
    </row>
    <row r="206" spans="1:20" x14ac:dyDescent="0.25">
      <c r="A206" t="s">
        <v>234</v>
      </c>
      <c r="B206" t="s">
        <v>235</v>
      </c>
      <c r="C206">
        <v>2023</v>
      </c>
      <c r="D206">
        <v>48</v>
      </c>
      <c r="E206" t="s">
        <v>227</v>
      </c>
      <c r="F206">
        <v>2551</v>
      </c>
      <c r="G206" s="1">
        <f t="shared" si="18"/>
        <v>2335.6528108405055</v>
      </c>
      <c r="H206" s="1">
        <f t="shared" si="19"/>
        <v>215.34718915949452</v>
      </c>
      <c r="I206">
        <v>9.2200000000000006</v>
      </c>
      <c r="J206">
        <v>10242850</v>
      </c>
      <c r="K206" s="1">
        <f t="shared" si="20"/>
        <v>24.905177758143488</v>
      </c>
      <c r="L206" s="1">
        <f t="shared" si="21"/>
        <v>2.1024147494056296</v>
      </c>
      <c r="M206" s="1">
        <v>0</v>
      </c>
      <c r="N206" s="1">
        <v>0</v>
      </c>
      <c r="O206" s="1">
        <v>0</v>
      </c>
      <c r="P206" s="1">
        <v>0</v>
      </c>
      <c r="S206" s="1"/>
      <c r="T206" s="1"/>
    </row>
    <row r="207" spans="1:20" x14ac:dyDescent="0.25">
      <c r="A207" t="s">
        <v>234</v>
      </c>
      <c r="B207" t="s">
        <v>235</v>
      </c>
      <c r="C207">
        <v>2023</v>
      </c>
      <c r="D207">
        <v>49</v>
      </c>
      <c r="E207" t="s">
        <v>228</v>
      </c>
      <c r="F207">
        <v>2403</v>
      </c>
      <c r="G207" s="1">
        <f t="shared" si="18"/>
        <v>2369.3551567738118</v>
      </c>
      <c r="H207" s="1">
        <f t="shared" si="19"/>
        <v>33.644843226188186</v>
      </c>
      <c r="I207">
        <v>1.42</v>
      </c>
      <c r="J207">
        <v>10242850</v>
      </c>
      <c r="K207" s="1">
        <f t="shared" si="20"/>
        <v>23.460267406044217</v>
      </c>
      <c r="L207" s="1">
        <f t="shared" si="21"/>
        <v>0.32847150183970464</v>
      </c>
      <c r="M207" s="1">
        <v>0</v>
      </c>
      <c r="N207" s="1">
        <v>0</v>
      </c>
      <c r="O207" s="1">
        <v>0</v>
      </c>
      <c r="P207" s="1">
        <v>0</v>
      </c>
      <c r="S207" s="1"/>
      <c r="T207" s="1"/>
    </row>
    <row r="208" spans="1:20" x14ac:dyDescent="0.25">
      <c r="A208" t="s">
        <v>234</v>
      </c>
      <c r="B208" t="s">
        <v>235</v>
      </c>
      <c r="C208">
        <v>2023</v>
      </c>
      <c r="D208">
        <v>50</v>
      </c>
      <c r="E208" t="s">
        <v>229</v>
      </c>
      <c r="F208">
        <v>2682</v>
      </c>
      <c r="G208" s="1">
        <f t="shared" si="18"/>
        <v>2428.2480760525123</v>
      </c>
      <c r="H208" s="1">
        <f t="shared" si="19"/>
        <v>253.75192394748774</v>
      </c>
      <c r="I208">
        <v>10.45</v>
      </c>
      <c r="J208">
        <v>10242850</v>
      </c>
      <c r="K208" s="1">
        <f t="shared" si="20"/>
        <v>26.184118677907026</v>
      </c>
      <c r="L208" s="1">
        <f t="shared" si="21"/>
        <v>2.4773566336272399</v>
      </c>
      <c r="M208" s="1">
        <v>0</v>
      </c>
      <c r="N208" s="1">
        <v>0</v>
      </c>
      <c r="O208" s="1">
        <v>0</v>
      </c>
      <c r="P208" s="1">
        <v>0</v>
      </c>
      <c r="S208" s="1"/>
      <c r="T208" s="1"/>
    </row>
    <row r="209" spans="1:20" x14ac:dyDescent="0.25">
      <c r="A209" t="s">
        <v>234</v>
      </c>
      <c r="B209" t="s">
        <v>235</v>
      </c>
      <c r="C209">
        <v>2023</v>
      </c>
      <c r="D209">
        <v>51</v>
      </c>
      <c r="E209" t="s">
        <v>230</v>
      </c>
      <c r="F209">
        <v>2746</v>
      </c>
      <c r="G209" s="1">
        <f t="shared" si="18"/>
        <v>2490.0253899165759</v>
      </c>
      <c r="H209" s="1">
        <f t="shared" si="19"/>
        <v>255.97461008342407</v>
      </c>
      <c r="I209">
        <v>10.28</v>
      </c>
      <c r="J209">
        <v>10242850</v>
      </c>
      <c r="K209" s="1">
        <f t="shared" si="20"/>
        <v>26.808944776112114</v>
      </c>
      <c r="L209" s="1">
        <f t="shared" si="21"/>
        <v>2.4990565134061717</v>
      </c>
      <c r="M209" s="1">
        <v>0</v>
      </c>
      <c r="N209" s="1">
        <v>0</v>
      </c>
      <c r="O209" s="1">
        <v>0</v>
      </c>
      <c r="P209" s="1">
        <v>0</v>
      </c>
      <c r="S209" s="1"/>
      <c r="T209" s="1"/>
    </row>
    <row r="210" spans="1:20" x14ac:dyDescent="0.25">
      <c r="A210" t="s">
        <v>234</v>
      </c>
      <c r="B210" t="s">
        <v>235</v>
      </c>
      <c r="C210">
        <v>2023</v>
      </c>
      <c r="D210">
        <v>52</v>
      </c>
      <c r="E210" t="s">
        <v>231</v>
      </c>
      <c r="F210">
        <v>2937</v>
      </c>
      <c r="G210" s="1">
        <f t="shared" si="18"/>
        <v>2588.3493434387942</v>
      </c>
      <c r="H210" s="1">
        <f t="shared" si="19"/>
        <v>348.65065656120578</v>
      </c>
      <c r="I210">
        <v>13.47</v>
      </c>
      <c r="J210">
        <v>10242850</v>
      </c>
      <c r="K210" s="1">
        <f t="shared" si="20"/>
        <v>28.673660162942934</v>
      </c>
      <c r="L210" s="1">
        <f t="shared" si="21"/>
        <v>3.4038442089965759</v>
      </c>
      <c r="M210" s="1">
        <v>0</v>
      </c>
      <c r="N210" s="1">
        <v>0</v>
      </c>
      <c r="O210" s="1">
        <v>0</v>
      </c>
      <c r="P210" s="1">
        <v>0</v>
      </c>
      <c r="S210" s="1"/>
      <c r="T210" s="1"/>
    </row>
    <row r="211" spans="1:20" x14ac:dyDescent="0.25">
      <c r="A211" t="s">
        <v>232</v>
      </c>
      <c r="B211" t="s">
        <v>233</v>
      </c>
      <c r="C211">
        <v>2020</v>
      </c>
      <c r="D211">
        <v>1</v>
      </c>
      <c r="E211" t="s">
        <v>23</v>
      </c>
      <c r="F211">
        <v>3103</v>
      </c>
      <c r="G211" s="1">
        <f>F211 / (1 + (I211/100))</f>
        <v>3282.5558023907752</v>
      </c>
      <c r="H211" s="1">
        <f xml:space="preserve"> F211 - G211</f>
        <v>-179.55580239077517</v>
      </c>
      <c r="I211">
        <v>-5.47</v>
      </c>
      <c r="J211">
        <v>17636680</v>
      </c>
      <c r="K211">
        <f>F211/J211*100000</f>
        <v>17.594014292939487</v>
      </c>
      <c r="L211">
        <f>H211/J211*100000</f>
        <v>-1.0180816479676174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>
        <f>Q211/J211*100000</f>
        <v>0</v>
      </c>
      <c r="T211">
        <f>R211/J211*100000</f>
        <v>0</v>
      </c>
    </row>
    <row r="212" spans="1:20" x14ac:dyDescent="0.25">
      <c r="A212" t="s">
        <v>232</v>
      </c>
      <c r="B212" t="s">
        <v>233</v>
      </c>
      <c r="C212">
        <v>2020</v>
      </c>
      <c r="D212">
        <v>2</v>
      </c>
      <c r="E212" t="s">
        <v>24</v>
      </c>
      <c r="F212">
        <v>3364</v>
      </c>
      <c r="G212" s="1">
        <f t="shared" ref="G212:G275" si="22">F212 / (1 + (I212/100))</f>
        <v>3352.6011560693642</v>
      </c>
      <c r="H212" s="1">
        <f t="shared" ref="H212:H275" si="23" xml:space="preserve"> F212 - G212</f>
        <v>11.398843930635849</v>
      </c>
      <c r="I212">
        <v>0.34</v>
      </c>
      <c r="J212">
        <v>17636680</v>
      </c>
      <c r="K212">
        <f t="shared" ref="K212:K275" si="24">F212/J212*100000</f>
        <v>19.073884654027854</v>
      </c>
      <c r="L212">
        <f t="shared" ref="L212:L275" si="25">H212/J212*100000</f>
        <v>6.4631460856781717E-2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>
        <f t="shared" ref="S212:S275" si="26">Q212/J212*100000</f>
        <v>0</v>
      </c>
      <c r="T212">
        <f t="shared" ref="T212:T275" si="27">R212/J212*100000</f>
        <v>0</v>
      </c>
    </row>
    <row r="213" spans="1:20" x14ac:dyDescent="0.25">
      <c r="A213" t="s">
        <v>232</v>
      </c>
      <c r="B213" t="s">
        <v>233</v>
      </c>
      <c r="C213">
        <v>2020</v>
      </c>
      <c r="D213">
        <v>3</v>
      </c>
      <c r="E213" t="s">
        <v>25</v>
      </c>
      <c r="F213">
        <v>3157</v>
      </c>
      <c r="G213" s="1">
        <f t="shared" si="22"/>
        <v>3288.541666666667</v>
      </c>
      <c r="H213" s="1">
        <f t="shared" si="23"/>
        <v>-131.54166666666697</v>
      </c>
      <c r="I213">
        <v>-4</v>
      </c>
      <c r="J213">
        <v>17636680</v>
      </c>
      <c r="K213">
        <f t="shared" si="24"/>
        <v>17.900194367647426</v>
      </c>
      <c r="L213">
        <f t="shared" si="25"/>
        <v>-0.74584143198531105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>
        <f t="shared" si="26"/>
        <v>0</v>
      </c>
      <c r="T213">
        <f t="shared" si="27"/>
        <v>0</v>
      </c>
    </row>
    <row r="214" spans="1:20" x14ac:dyDescent="0.25">
      <c r="A214" t="s">
        <v>232</v>
      </c>
      <c r="B214" t="s">
        <v>233</v>
      </c>
      <c r="C214">
        <v>2020</v>
      </c>
      <c r="D214">
        <v>4</v>
      </c>
      <c r="E214" t="s">
        <v>26</v>
      </c>
      <c r="F214">
        <v>3046</v>
      </c>
      <c r="G214" s="1">
        <f t="shared" si="22"/>
        <v>3336.2541073384446</v>
      </c>
      <c r="H214" s="1">
        <f t="shared" si="23"/>
        <v>-290.25410733844456</v>
      </c>
      <c r="I214">
        <v>-8.6999999999999993</v>
      </c>
      <c r="J214">
        <v>17636680</v>
      </c>
      <c r="K214">
        <f t="shared" si="24"/>
        <v>17.270824214081109</v>
      </c>
      <c r="L214">
        <f t="shared" si="25"/>
        <v>-1.6457411901698311</v>
      </c>
      <c r="M214" s="1">
        <v>0</v>
      </c>
      <c r="N214" s="1">
        <v>2.08</v>
      </c>
      <c r="O214" s="1">
        <v>2.38</v>
      </c>
      <c r="P214" s="1">
        <v>0</v>
      </c>
      <c r="Q214" s="1">
        <v>0</v>
      </c>
      <c r="R214" s="1">
        <v>0</v>
      </c>
      <c r="S214">
        <f t="shared" si="26"/>
        <v>0</v>
      </c>
      <c r="T214">
        <f t="shared" si="27"/>
        <v>0</v>
      </c>
    </row>
    <row r="215" spans="1:20" x14ac:dyDescent="0.25">
      <c r="A215" t="s">
        <v>232</v>
      </c>
      <c r="B215" t="s">
        <v>233</v>
      </c>
      <c r="C215">
        <v>2020</v>
      </c>
      <c r="D215">
        <v>5</v>
      </c>
      <c r="E215" t="s">
        <v>27</v>
      </c>
      <c r="F215">
        <v>3164</v>
      </c>
      <c r="G215" s="1">
        <f t="shared" si="22"/>
        <v>3308.5851720171495</v>
      </c>
      <c r="H215" s="1">
        <f t="shared" si="23"/>
        <v>-144.58517201714949</v>
      </c>
      <c r="I215">
        <v>-4.37</v>
      </c>
      <c r="J215">
        <v>17636680</v>
      </c>
      <c r="K215">
        <f t="shared" si="24"/>
        <v>17.93988437733179</v>
      </c>
      <c r="L215">
        <f t="shared" si="25"/>
        <v>-0.81979812536798014</v>
      </c>
      <c r="M215" s="1">
        <v>0</v>
      </c>
      <c r="N215" s="1">
        <v>2.08</v>
      </c>
      <c r="O215" s="1">
        <v>2.38</v>
      </c>
      <c r="P215" s="1">
        <v>0</v>
      </c>
      <c r="Q215" s="1">
        <v>0</v>
      </c>
      <c r="R215" s="1">
        <v>0</v>
      </c>
      <c r="S215">
        <f t="shared" si="26"/>
        <v>0</v>
      </c>
      <c r="T215">
        <f t="shared" si="27"/>
        <v>0</v>
      </c>
    </row>
    <row r="216" spans="1:20" x14ac:dyDescent="0.25">
      <c r="A216" t="s">
        <v>232</v>
      </c>
      <c r="B216" t="s">
        <v>233</v>
      </c>
      <c r="C216">
        <v>2020</v>
      </c>
      <c r="D216">
        <v>6</v>
      </c>
      <c r="E216" t="s">
        <v>28</v>
      </c>
      <c r="F216">
        <v>3196</v>
      </c>
      <c r="G216" s="1">
        <f t="shared" si="22"/>
        <v>3289.7581060216157</v>
      </c>
      <c r="H216" s="1">
        <f t="shared" si="23"/>
        <v>-93.758106021615731</v>
      </c>
      <c r="I216">
        <v>-2.85</v>
      </c>
      <c r="J216">
        <v>17636680</v>
      </c>
      <c r="K216">
        <f t="shared" si="24"/>
        <v>18.121324421603159</v>
      </c>
      <c r="L216">
        <f t="shared" si="25"/>
        <v>-0.53160859085505741</v>
      </c>
      <c r="M216" s="1">
        <v>0</v>
      </c>
      <c r="N216" s="1">
        <v>2.08</v>
      </c>
      <c r="O216" s="1">
        <v>2.38</v>
      </c>
      <c r="P216" s="1">
        <v>0</v>
      </c>
      <c r="Q216" s="1">
        <v>0</v>
      </c>
      <c r="R216" s="1">
        <v>0</v>
      </c>
      <c r="S216">
        <f t="shared" si="26"/>
        <v>0</v>
      </c>
      <c r="T216">
        <f t="shared" si="27"/>
        <v>0</v>
      </c>
    </row>
    <row r="217" spans="1:20" x14ac:dyDescent="0.25">
      <c r="A217" t="s">
        <v>232</v>
      </c>
      <c r="B217" t="s">
        <v>233</v>
      </c>
      <c r="C217">
        <v>2020</v>
      </c>
      <c r="D217">
        <v>7</v>
      </c>
      <c r="E217" t="s">
        <v>29</v>
      </c>
      <c r="F217">
        <v>3198</v>
      </c>
      <c r="G217" s="1">
        <f t="shared" si="22"/>
        <v>3333.333333333333</v>
      </c>
      <c r="H217" s="1">
        <f t="shared" si="23"/>
        <v>-135.33333333333303</v>
      </c>
      <c r="I217">
        <v>-4.0599999999999996</v>
      </c>
      <c r="J217">
        <v>17636680</v>
      </c>
      <c r="K217">
        <f t="shared" si="24"/>
        <v>18.13266442437012</v>
      </c>
      <c r="L217">
        <f t="shared" si="25"/>
        <v>-0.76734018723100395</v>
      </c>
      <c r="M217" s="1">
        <v>0</v>
      </c>
      <c r="N217" s="1">
        <v>2.08</v>
      </c>
      <c r="O217" s="1">
        <v>2.38</v>
      </c>
      <c r="P217" s="1">
        <v>0</v>
      </c>
      <c r="Q217" s="1">
        <v>0</v>
      </c>
      <c r="R217" s="1">
        <v>0</v>
      </c>
      <c r="S217">
        <f t="shared" si="26"/>
        <v>0</v>
      </c>
      <c r="T217">
        <f t="shared" si="27"/>
        <v>0</v>
      </c>
    </row>
    <row r="218" spans="1:20" x14ac:dyDescent="0.25">
      <c r="A218" t="s">
        <v>232</v>
      </c>
      <c r="B218" t="s">
        <v>233</v>
      </c>
      <c r="C218">
        <v>2020</v>
      </c>
      <c r="D218">
        <v>8</v>
      </c>
      <c r="E218" t="s">
        <v>30</v>
      </c>
      <c r="F218">
        <v>2959</v>
      </c>
      <c r="G218" s="1">
        <f t="shared" si="22"/>
        <v>3388.2972632543228</v>
      </c>
      <c r="H218" s="1">
        <f t="shared" si="23"/>
        <v>-429.29726325432284</v>
      </c>
      <c r="I218">
        <v>-12.67</v>
      </c>
      <c r="J218">
        <v>17636680</v>
      </c>
      <c r="K218">
        <f t="shared" si="24"/>
        <v>16.777534093718319</v>
      </c>
      <c r="L218">
        <f t="shared" si="25"/>
        <v>-2.4341160765763332</v>
      </c>
      <c r="M218" s="1">
        <v>3.177142857142857</v>
      </c>
      <c r="N218" s="1">
        <v>7.44</v>
      </c>
      <c r="O218" s="1">
        <v>8.5057142857142853</v>
      </c>
      <c r="P218" s="1">
        <v>0</v>
      </c>
      <c r="Q218" s="1">
        <v>0</v>
      </c>
      <c r="R218" s="1">
        <v>0</v>
      </c>
      <c r="S218">
        <f t="shared" si="26"/>
        <v>0</v>
      </c>
      <c r="T218">
        <f t="shared" si="27"/>
        <v>0</v>
      </c>
    </row>
    <row r="219" spans="1:20" x14ac:dyDescent="0.25">
      <c r="A219" t="s">
        <v>232</v>
      </c>
      <c r="B219" t="s">
        <v>233</v>
      </c>
      <c r="C219">
        <v>2020</v>
      </c>
      <c r="D219">
        <v>9</v>
      </c>
      <c r="E219" t="s">
        <v>31</v>
      </c>
      <c r="F219">
        <v>3098</v>
      </c>
      <c r="G219" s="1">
        <f t="shared" si="22"/>
        <v>3309.82905982906</v>
      </c>
      <c r="H219" s="1">
        <f t="shared" si="23"/>
        <v>-211.82905982906004</v>
      </c>
      <c r="I219">
        <v>-6.4</v>
      </c>
      <c r="J219">
        <v>17636680</v>
      </c>
      <c r="K219">
        <f t="shared" si="24"/>
        <v>17.565664286022088</v>
      </c>
      <c r="L219">
        <f t="shared" si="25"/>
        <v>-1.2010710622921097</v>
      </c>
      <c r="M219" s="1">
        <v>7.9385714285714277</v>
      </c>
      <c r="N219" s="1">
        <v>12.797142857142861</v>
      </c>
      <c r="O219" s="1">
        <v>14.63</v>
      </c>
      <c r="P219" s="1">
        <v>0</v>
      </c>
      <c r="Q219" s="1">
        <v>35</v>
      </c>
      <c r="R219" s="1">
        <v>0</v>
      </c>
      <c r="S219">
        <f t="shared" si="26"/>
        <v>0.1984500484218118</v>
      </c>
      <c r="T219">
        <f t="shared" si="27"/>
        <v>0</v>
      </c>
    </row>
    <row r="220" spans="1:20" x14ac:dyDescent="0.25">
      <c r="A220" t="s">
        <v>232</v>
      </c>
      <c r="B220" t="s">
        <v>233</v>
      </c>
      <c r="C220">
        <v>2020</v>
      </c>
      <c r="D220">
        <v>10</v>
      </c>
      <c r="E220" t="s">
        <v>32</v>
      </c>
      <c r="F220">
        <v>3107</v>
      </c>
      <c r="G220" s="1">
        <f t="shared" si="22"/>
        <v>3338.3474803911035</v>
      </c>
      <c r="H220" s="1">
        <f t="shared" si="23"/>
        <v>-231.34748039110355</v>
      </c>
      <c r="I220">
        <v>-6.93</v>
      </c>
      <c r="J220">
        <v>17636680</v>
      </c>
      <c r="K220">
        <f t="shared" si="24"/>
        <v>17.616694298473409</v>
      </c>
      <c r="L220">
        <f t="shared" si="25"/>
        <v>-1.3117405338822474</v>
      </c>
      <c r="M220" s="1">
        <v>37.034285714285723</v>
      </c>
      <c r="N220" s="1">
        <v>29.465714285714292</v>
      </c>
      <c r="O220" s="1">
        <v>33.675714285714292</v>
      </c>
      <c r="P220" s="1">
        <v>0</v>
      </c>
      <c r="Q220" s="1">
        <v>1046</v>
      </c>
      <c r="R220" s="1">
        <v>5</v>
      </c>
      <c r="S220">
        <f t="shared" si="26"/>
        <v>5.930821447120433</v>
      </c>
      <c r="T220">
        <f t="shared" si="27"/>
        <v>2.835000691740169E-2</v>
      </c>
    </row>
    <row r="221" spans="1:20" x14ac:dyDescent="0.25">
      <c r="A221" t="s">
        <v>232</v>
      </c>
      <c r="B221" t="s">
        <v>233</v>
      </c>
      <c r="C221">
        <v>2020</v>
      </c>
      <c r="D221">
        <v>11</v>
      </c>
      <c r="E221" t="s">
        <v>33</v>
      </c>
      <c r="F221">
        <v>3218</v>
      </c>
      <c r="G221" s="1">
        <f t="shared" si="22"/>
        <v>3190.561173904422</v>
      </c>
      <c r="H221" s="1">
        <f t="shared" si="23"/>
        <v>27.438826095577951</v>
      </c>
      <c r="I221">
        <v>0.86</v>
      </c>
      <c r="J221">
        <v>17636680</v>
      </c>
      <c r="K221">
        <f t="shared" si="24"/>
        <v>18.246064452039725</v>
      </c>
      <c r="L221">
        <f t="shared" si="25"/>
        <v>0.15557818192300338</v>
      </c>
      <c r="M221" s="1">
        <v>61.11</v>
      </c>
      <c r="N221" s="1">
        <v>47.46857142857143</v>
      </c>
      <c r="O221" s="1">
        <v>49.66</v>
      </c>
      <c r="P221" s="1">
        <v>32.142857142857153</v>
      </c>
      <c r="Q221" s="1">
        <v>5799</v>
      </c>
      <c r="R221" s="1">
        <v>59</v>
      </c>
      <c r="S221">
        <f t="shared" si="26"/>
        <v>32.880338022802476</v>
      </c>
      <c r="T221">
        <f t="shared" si="27"/>
        <v>0.33453008162533993</v>
      </c>
    </row>
    <row r="222" spans="1:20" x14ac:dyDescent="0.25">
      <c r="A222" t="s">
        <v>232</v>
      </c>
      <c r="B222" t="s">
        <v>233</v>
      </c>
      <c r="C222">
        <v>2020</v>
      </c>
      <c r="D222">
        <v>12</v>
      </c>
      <c r="E222" t="s">
        <v>34</v>
      </c>
      <c r="F222">
        <v>3614</v>
      </c>
      <c r="G222" s="1">
        <f t="shared" si="22"/>
        <v>3066.0897599049799</v>
      </c>
      <c r="H222" s="1">
        <f t="shared" si="23"/>
        <v>547.91024009502007</v>
      </c>
      <c r="I222">
        <v>17.87</v>
      </c>
      <c r="J222">
        <v>17636680</v>
      </c>
      <c r="K222">
        <f t="shared" si="24"/>
        <v>20.491384999897942</v>
      </c>
      <c r="L222">
        <f t="shared" si="25"/>
        <v>3.106651819361808</v>
      </c>
      <c r="M222" s="1">
        <v>78.7</v>
      </c>
      <c r="N222" s="1">
        <v>62.202857142857141</v>
      </c>
      <c r="O222" s="1">
        <v>63.69</v>
      </c>
      <c r="P222" s="1">
        <v>51.785714285714278</v>
      </c>
      <c r="Q222" s="1">
        <v>21794</v>
      </c>
      <c r="R222" s="1">
        <v>622</v>
      </c>
      <c r="S222">
        <f t="shared" si="26"/>
        <v>123.57201015157048</v>
      </c>
      <c r="T222">
        <f t="shared" si="27"/>
        <v>3.5267408605247699</v>
      </c>
    </row>
    <row r="223" spans="1:20" x14ac:dyDescent="0.25">
      <c r="A223" t="s">
        <v>232</v>
      </c>
      <c r="B223" t="s">
        <v>233</v>
      </c>
      <c r="C223">
        <v>2020</v>
      </c>
      <c r="D223">
        <v>13</v>
      </c>
      <c r="E223" t="s">
        <v>35</v>
      </c>
      <c r="F223">
        <v>4458</v>
      </c>
      <c r="G223" s="1">
        <f t="shared" si="22"/>
        <v>3041.9651995905833</v>
      </c>
      <c r="H223" s="1">
        <f t="shared" si="23"/>
        <v>1416.0348004094167</v>
      </c>
      <c r="I223">
        <v>46.55</v>
      </c>
      <c r="J223">
        <v>17636680</v>
      </c>
      <c r="K223">
        <f t="shared" si="24"/>
        <v>25.276866167555344</v>
      </c>
      <c r="L223">
        <f t="shared" si="25"/>
        <v>8.0289192773776961</v>
      </c>
      <c r="M223" s="1">
        <v>78.7</v>
      </c>
      <c r="N223" s="1">
        <v>63.54</v>
      </c>
      <c r="O223" s="1">
        <v>63.69</v>
      </c>
      <c r="P223" s="1">
        <v>62.5</v>
      </c>
      <c r="Q223" s="1">
        <v>60384</v>
      </c>
      <c r="R223" s="1">
        <v>3235</v>
      </c>
      <c r="S223">
        <f t="shared" si="26"/>
        <v>342.37736354007671</v>
      </c>
      <c r="T223">
        <f t="shared" si="27"/>
        <v>18.342454475558892</v>
      </c>
    </row>
    <row r="224" spans="1:20" x14ac:dyDescent="0.25">
      <c r="A224" t="s">
        <v>232</v>
      </c>
      <c r="B224" t="s">
        <v>233</v>
      </c>
      <c r="C224">
        <v>2020</v>
      </c>
      <c r="D224">
        <v>14</v>
      </c>
      <c r="E224" t="s">
        <v>36</v>
      </c>
      <c r="F224">
        <v>5085</v>
      </c>
      <c r="G224" s="1">
        <f t="shared" si="22"/>
        <v>2911.2039846567809</v>
      </c>
      <c r="H224" s="1">
        <f t="shared" si="23"/>
        <v>2173.7960153432191</v>
      </c>
      <c r="I224">
        <v>74.67</v>
      </c>
      <c r="J224">
        <v>17636680</v>
      </c>
      <c r="K224">
        <f t="shared" si="24"/>
        <v>28.831957034997519</v>
      </c>
      <c r="L224">
        <f t="shared" si="25"/>
        <v>12.325426414400097</v>
      </c>
      <c r="M224" s="1">
        <v>78.7</v>
      </c>
      <c r="N224" s="1">
        <v>63.54</v>
      </c>
      <c r="O224" s="1">
        <v>63.69</v>
      </c>
      <c r="P224" s="1">
        <v>62.5</v>
      </c>
      <c r="Q224" s="1">
        <v>109910</v>
      </c>
      <c r="R224" s="1">
        <v>9319</v>
      </c>
      <c r="S224">
        <f t="shared" si="26"/>
        <v>623.18985205832394</v>
      </c>
      <c r="T224">
        <f t="shared" si="27"/>
        <v>52.838742892653272</v>
      </c>
    </row>
    <row r="225" spans="1:20" x14ac:dyDescent="0.25">
      <c r="A225" t="s">
        <v>232</v>
      </c>
      <c r="B225" t="s">
        <v>233</v>
      </c>
      <c r="C225">
        <v>2020</v>
      </c>
      <c r="D225">
        <v>15</v>
      </c>
      <c r="E225" t="s">
        <v>37</v>
      </c>
      <c r="F225">
        <v>4982</v>
      </c>
      <c r="G225" s="1">
        <f t="shared" si="22"/>
        <v>2845.3937974755836</v>
      </c>
      <c r="H225" s="1">
        <f t="shared" si="23"/>
        <v>2136.6062025244164</v>
      </c>
      <c r="I225">
        <v>75.09</v>
      </c>
      <c r="J225">
        <v>17636680</v>
      </c>
      <c r="K225">
        <f t="shared" si="24"/>
        <v>28.247946892499041</v>
      </c>
      <c r="L225">
        <f t="shared" si="25"/>
        <v>12.114560124266111</v>
      </c>
      <c r="M225" s="1">
        <v>78.7</v>
      </c>
      <c r="N225" s="1">
        <v>63.54</v>
      </c>
      <c r="O225" s="1">
        <v>63.69</v>
      </c>
      <c r="P225" s="1">
        <v>62.5</v>
      </c>
      <c r="Q225" s="1">
        <v>161539</v>
      </c>
      <c r="R225" s="1">
        <v>16503</v>
      </c>
      <c r="S225">
        <f t="shared" si="26"/>
        <v>915.92635348603028</v>
      </c>
      <c r="T225">
        <f t="shared" si="27"/>
        <v>93.57203283157601</v>
      </c>
    </row>
    <row r="226" spans="1:20" x14ac:dyDescent="0.25">
      <c r="A226" t="s">
        <v>232</v>
      </c>
      <c r="B226" t="s">
        <v>233</v>
      </c>
      <c r="C226">
        <v>2020</v>
      </c>
      <c r="D226">
        <v>16</v>
      </c>
      <c r="E226" t="s">
        <v>38</v>
      </c>
      <c r="F226">
        <v>4308</v>
      </c>
      <c r="G226" s="1">
        <f t="shared" si="22"/>
        <v>2831.2302839116724</v>
      </c>
      <c r="H226" s="1">
        <f t="shared" si="23"/>
        <v>1476.7697160883276</v>
      </c>
      <c r="I226">
        <v>52.16</v>
      </c>
      <c r="J226">
        <v>17636680</v>
      </c>
      <c r="K226">
        <f t="shared" si="24"/>
        <v>24.426365960033294</v>
      </c>
      <c r="L226">
        <f t="shared" si="25"/>
        <v>8.3732863333026835</v>
      </c>
      <c r="M226" s="1">
        <v>78.7</v>
      </c>
      <c r="N226" s="1">
        <v>63.54</v>
      </c>
      <c r="O226" s="1">
        <v>63.69</v>
      </c>
      <c r="P226" s="1">
        <v>62.5</v>
      </c>
      <c r="Q226" s="1">
        <v>212884</v>
      </c>
      <c r="R226" s="1">
        <v>22961</v>
      </c>
      <c r="S226">
        <f t="shared" si="26"/>
        <v>1207.0525745208283</v>
      </c>
      <c r="T226">
        <f t="shared" si="27"/>
        <v>130.18890176609204</v>
      </c>
    </row>
    <row r="227" spans="1:20" x14ac:dyDescent="0.25">
      <c r="A227" t="s">
        <v>232</v>
      </c>
      <c r="B227" t="s">
        <v>233</v>
      </c>
      <c r="C227">
        <v>2020</v>
      </c>
      <c r="D227">
        <v>17</v>
      </c>
      <c r="E227" t="s">
        <v>39</v>
      </c>
      <c r="F227">
        <v>3910</v>
      </c>
      <c r="G227" s="1">
        <f t="shared" si="22"/>
        <v>2794.8534667619729</v>
      </c>
      <c r="H227" s="1">
        <f t="shared" si="23"/>
        <v>1115.1465332380271</v>
      </c>
      <c r="I227">
        <v>39.9</v>
      </c>
      <c r="J227">
        <v>17636680</v>
      </c>
      <c r="K227">
        <f t="shared" si="24"/>
        <v>22.16970540940812</v>
      </c>
      <c r="L227">
        <f t="shared" si="25"/>
        <v>6.3228823862429167</v>
      </c>
      <c r="M227" s="1">
        <v>78.7</v>
      </c>
      <c r="N227" s="1">
        <v>63.54</v>
      </c>
      <c r="O227" s="1">
        <v>63.69</v>
      </c>
      <c r="P227" s="1">
        <v>62.5</v>
      </c>
      <c r="Q227" s="1">
        <v>254520</v>
      </c>
      <c r="R227" s="1">
        <v>29071</v>
      </c>
      <c r="S227">
        <f t="shared" si="26"/>
        <v>1443.1287521234156</v>
      </c>
      <c r="T227">
        <f t="shared" si="27"/>
        <v>164.83261021915689</v>
      </c>
    </row>
    <row r="228" spans="1:20" x14ac:dyDescent="0.25">
      <c r="A228" t="s">
        <v>232</v>
      </c>
      <c r="B228" t="s">
        <v>233</v>
      </c>
      <c r="C228">
        <v>2020</v>
      </c>
      <c r="D228">
        <v>18</v>
      </c>
      <c r="E228" t="s">
        <v>40</v>
      </c>
      <c r="F228">
        <v>3383</v>
      </c>
      <c r="G228" s="1">
        <f t="shared" si="22"/>
        <v>2730.4277643260698</v>
      </c>
      <c r="H228" s="1">
        <f t="shared" si="23"/>
        <v>652.57223567393021</v>
      </c>
      <c r="I228">
        <v>23.9</v>
      </c>
      <c r="J228">
        <v>17636680</v>
      </c>
      <c r="K228">
        <f t="shared" si="24"/>
        <v>19.181614680313984</v>
      </c>
      <c r="L228">
        <f t="shared" si="25"/>
        <v>3.7000854790920412</v>
      </c>
      <c r="M228" s="1">
        <v>78.7</v>
      </c>
      <c r="N228" s="1">
        <v>63.54</v>
      </c>
      <c r="O228" s="1">
        <v>63.69</v>
      </c>
      <c r="P228" s="1">
        <v>62.5</v>
      </c>
      <c r="Q228" s="1">
        <v>277902</v>
      </c>
      <c r="R228" s="1">
        <v>33526</v>
      </c>
      <c r="S228">
        <f t="shared" si="26"/>
        <v>1575.7047244719529</v>
      </c>
      <c r="T228">
        <f t="shared" si="27"/>
        <v>190.09246638256181</v>
      </c>
    </row>
    <row r="229" spans="1:20" x14ac:dyDescent="0.25">
      <c r="A229" t="s">
        <v>232</v>
      </c>
      <c r="B229" t="s">
        <v>233</v>
      </c>
      <c r="C229">
        <v>2020</v>
      </c>
      <c r="D229">
        <v>19</v>
      </c>
      <c r="E229" t="s">
        <v>41</v>
      </c>
      <c r="F229">
        <v>2989</v>
      </c>
      <c r="G229" s="1">
        <f t="shared" si="22"/>
        <v>2781.758957654723</v>
      </c>
      <c r="H229" s="1">
        <f t="shared" si="23"/>
        <v>207.24104234527704</v>
      </c>
      <c r="I229">
        <v>7.45</v>
      </c>
      <c r="J229">
        <v>17636680</v>
      </c>
      <c r="K229">
        <f t="shared" si="24"/>
        <v>16.947634135222732</v>
      </c>
      <c r="L229">
        <f t="shared" si="25"/>
        <v>1.175056996811628</v>
      </c>
      <c r="M229" s="1">
        <v>71.3</v>
      </c>
      <c r="N229" s="1">
        <v>59.37</v>
      </c>
      <c r="O229" s="1">
        <v>58.93</v>
      </c>
      <c r="P229" s="1">
        <v>62.5</v>
      </c>
      <c r="Q229" s="1">
        <v>294070</v>
      </c>
      <c r="R229" s="1">
        <v>36963</v>
      </c>
      <c r="S229">
        <f t="shared" si="26"/>
        <v>1667.3773068400628</v>
      </c>
      <c r="T229">
        <f t="shared" si="27"/>
        <v>209.5802611375837</v>
      </c>
    </row>
    <row r="230" spans="1:20" x14ac:dyDescent="0.25">
      <c r="A230" t="s">
        <v>232</v>
      </c>
      <c r="B230" t="s">
        <v>233</v>
      </c>
      <c r="C230">
        <v>2020</v>
      </c>
      <c r="D230">
        <v>20</v>
      </c>
      <c r="E230" t="s">
        <v>42</v>
      </c>
      <c r="F230">
        <v>2777</v>
      </c>
      <c r="G230" s="1">
        <f t="shared" si="22"/>
        <v>2723.8842569887197</v>
      </c>
      <c r="H230" s="1">
        <f t="shared" si="23"/>
        <v>53.115743011280301</v>
      </c>
      <c r="I230">
        <v>1.95</v>
      </c>
      <c r="J230">
        <v>17636680</v>
      </c>
      <c r="K230">
        <f t="shared" si="24"/>
        <v>15.745593841924897</v>
      </c>
      <c r="L230">
        <f t="shared" si="25"/>
        <v>0.30116633635854534</v>
      </c>
      <c r="M230" s="1">
        <v>71.3</v>
      </c>
      <c r="N230" s="1">
        <v>59.37</v>
      </c>
      <c r="O230" s="1">
        <v>58.93</v>
      </c>
      <c r="P230" s="1">
        <v>62.5</v>
      </c>
      <c r="Q230" s="1">
        <v>305363</v>
      </c>
      <c r="R230" s="1">
        <v>39111</v>
      </c>
      <c r="S230">
        <f t="shared" si="26"/>
        <v>1731.4086324637062</v>
      </c>
      <c r="T230">
        <f t="shared" si="27"/>
        <v>221.75942410929949</v>
      </c>
    </row>
    <row r="231" spans="1:20" x14ac:dyDescent="0.25">
      <c r="A231" t="s">
        <v>232</v>
      </c>
      <c r="B231" t="s">
        <v>233</v>
      </c>
      <c r="C231">
        <v>2020</v>
      </c>
      <c r="D231">
        <v>21</v>
      </c>
      <c r="E231" t="s">
        <v>43</v>
      </c>
      <c r="F231">
        <v>2770</v>
      </c>
      <c r="G231" s="1">
        <f t="shared" si="22"/>
        <v>2719.9528672427336</v>
      </c>
      <c r="H231" s="1">
        <f t="shared" si="23"/>
        <v>50.047132757266354</v>
      </c>
      <c r="I231">
        <v>1.84</v>
      </c>
      <c r="J231">
        <v>17636680</v>
      </c>
      <c r="K231">
        <f t="shared" si="24"/>
        <v>15.705903832240537</v>
      </c>
      <c r="L231">
        <f t="shared" si="25"/>
        <v>0.28376731197292437</v>
      </c>
      <c r="M231" s="1">
        <v>71.3</v>
      </c>
      <c r="N231" s="1">
        <v>57.29</v>
      </c>
      <c r="O231" s="1">
        <v>56.55</v>
      </c>
      <c r="P231" s="1">
        <v>62.5</v>
      </c>
      <c r="Q231" s="1">
        <v>314029</v>
      </c>
      <c r="R231" s="1">
        <v>40353</v>
      </c>
      <c r="S231">
        <f t="shared" si="26"/>
        <v>1780.544864452947</v>
      </c>
      <c r="T231">
        <f t="shared" si="27"/>
        <v>228.80156582758207</v>
      </c>
    </row>
    <row r="232" spans="1:20" x14ac:dyDescent="0.25">
      <c r="A232" t="s">
        <v>232</v>
      </c>
      <c r="B232" t="s">
        <v>233</v>
      </c>
      <c r="C232">
        <v>2020</v>
      </c>
      <c r="D232">
        <v>22</v>
      </c>
      <c r="E232" t="s">
        <v>44</v>
      </c>
      <c r="F232">
        <v>2732</v>
      </c>
      <c r="G232" s="1">
        <f t="shared" si="22"/>
        <v>2710.0486062890586</v>
      </c>
      <c r="H232" s="1">
        <f t="shared" si="23"/>
        <v>21.951393710941375</v>
      </c>
      <c r="I232">
        <v>0.81</v>
      </c>
      <c r="J232">
        <v>17636680</v>
      </c>
      <c r="K232">
        <f t="shared" si="24"/>
        <v>15.490443779668281</v>
      </c>
      <c r="L232">
        <f t="shared" si="25"/>
        <v>0.12446443271035917</v>
      </c>
      <c r="M232" s="1">
        <v>62.96</v>
      </c>
      <c r="N232" s="1">
        <v>60.94</v>
      </c>
      <c r="O232" s="1">
        <v>60.71</v>
      </c>
      <c r="P232" s="1">
        <v>62.5</v>
      </c>
      <c r="Q232" s="1">
        <v>322666</v>
      </c>
      <c r="R232" s="1">
        <v>41298</v>
      </c>
      <c r="S232">
        <f t="shared" si="26"/>
        <v>1829.5166664020667</v>
      </c>
      <c r="T232">
        <f t="shared" si="27"/>
        <v>234.159717134971</v>
      </c>
    </row>
    <row r="233" spans="1:20" x14ac:dyDescent="0.25">
      <c r="A233" t="s">
        <v>232</v>
      </c>
      <c r="B233" t="s">
        <v>233</v>
      </c>
      <c r="C233">
        <v>2020</v>
      </c>
      <c r="D233">
        <v>23</v>
      </c>
      <c r="E233" t="s">
        <v>45</v>
      </c>
      <c r="F233">
        <v>2682</v>
      </c>
      <c r="G233" s="1">
        <f t="shared" si="22"/>
        <v>2644.448826661408</v>
      </c>
      <c r="H233" s="1">
        <f t="shared" si="23"/>
        <v>37.55117333859198</v>
      </c>
      <c r="I233">
        <v>1.42</v>
      </c>
      <c r="J233">
        <v>17636680</v>
      </c>
      <c r="K233">
        <f t="shared" si="24"/>
        <v>15.206943710494267</v>
      </c>
      <c r="L233">
        <f t="shared" si="25"/>
        <v>0.21291520478112649</v>
      </c>
      <c r="M233" s="1">
        <v>62.96</v>
      </c>
      <c r="N233" s="1">
        <v>60.94</v>
      </c>
      <c r="O233" s="1">
        <v>60.71</v>
      </c>
      <c r="P233" s="1">
        <v>62.5</v>
      </c>
      <c r="Q233" s="1">
        <v>330122</v>
      </c>
      <c r="R233" s="1">
        <v>41925</v>
      </c>
      <c r="S233">
        <f t="shared" si="26"/>
        <v>1871.7921967172961</v>
      </c>
      <c r="T233">
        <f t="shared" si="27"/>
        <v>237.71480800241312</v>
      </c>
    </row>
    <row r="234" spans="1:20" x14ac:dyDescent="0.25">
      <c r="A234" t="s">
        <v>232</v>
      </c>
      <c r="B234" t="s">
        <v>233</v>
      </c>
      <c r="C234">
        <v>2020</v>
      </c>
      <c r="D234">
        <v>24</v>
      </c>
      <c r="E234" t="s">
        <v>46</v>
      </c>
      <c r="F234">
        <v>2689</v>
      </c>
      <c r="G234" s="1">
        <f t="shared" si="22"/>
        <v>2629.571680031293</v>
      </c>
      <c r="H234" s="1">
        <f t="shared" si="23"/>
        <v>59.428319968707001</v>
      </c>
      <c r="I234">
        <v>2.2599999999999998</v>
      </c>
      <c r="J234">
        <v>17636680</v>
      </c>
      <c r="K234">
        <f t="shared" si="24"/>
        <v>15.246633720178627</v>
      </c>
      <c r="L234">
        <f t="shared" si="25"/>
        <v>0.3369586564404809</v>
      </c>
      <c r="M234" s="1">
        <v>59.26</v>
      </c>
      <c r="N234" s="1">
        <v>56.77</v>
      </c>
      <c r="O234" s="1">
        <v>55.95</v>
      </c>
      <c r="P234" s="1">
        <v>62.5</v>
      </c>
      <c r="Q234" s="1">
        <v>339073</v>
      </c>
      <c r="R234" s="1">
        <v>42302</v>
      </c>
      <c r="S234">
        <f t="shared" si="26"/>
        <v>1922.5443791008286</v>
      </c>
      <c r="T234">
        <f t="shared" si="27"/>
        <v>239.85239852398524</v>
      </c>
    </row>
    <row r="235" spans="1:20" x14ac:dyDescent="0.25">
      <c r="A235" t="s">
        <v>232</v>
      </c>
      <c r="B235" t="s">
        <v>233</v>
      </c>
      <c r="C235">
        <v>2020</v>
      </c>
      <c r="D235">
        <v>25</v>
      </c>
      <c r="E235" t="s">
        <v>47</v>
      </c>
      <c r="F235">
        <v>2696</v>
      </c>
      <c r="G235" s="1">
        <f t="shared" si="22"/>
        <v>2615.6980692733096</v>
      </c>
      <c r="H235" s="1">
        <f t="shared" si="23"/>
        <v>80.301930726690443</v>
      </c>
      <c r="I235">
        <v>3.07</v>
      </c>
      <c r="J235">
        <v>17636680</v>
      </c>
      <c r="K235">
        <f t="shared" si="24"/>
        <v>15.286323729862991</v>
      </c>
      <c r="L235">
        <f t="shared" si="25"/>
        <v>0.45531205831647703</v>
      </c>
      <c r="M235" s="1">
        <v>59.26</v>
      </c>
      <c r="N235" s="1">
        <v>56.77</v>
      </c>
      <c r="O235" s="1">
        <v>55.95</v>
      </c>
      <c r="P235" s="1">
        <v>62.5</v>
      </c>
      <c r="Q235" s="1">
        <v>345789</v>
      </c>
      <c r="R235" s="1">
        <v>42547</v>
      </c>
      <c r="S235">
        <f t="shared" si="26"/>
        <v>1960.6241083922823</v>
      </c>
      <c r="T235">
        <f t="shared" si="27"/>
        <v>241.24154886293795</v>
      </c>
    </row>
    <row r="236" spans="1:20" x14ac:dyDescent="0.25">
      <c r="A236" t="s">
        <v>232</v>
      </c>
      <c r="B236" t="s">
        <v>233</v>
      </c>
      <c r="C236">
        <v>2020</v>
      </c>
      <c r="D236">
        <v>26</v>
      </c>
      <c r="E236" t="s">
        <v>48</v>
      </c>
      <c r="F236">
        <v>2659</v>
      </c>
      <c r="G236" s="1">
        <f t="shared" si="22"/>
        <v>2660.5963578146889</v>
      </c>
      <c r="H236" s="1">
        <f t="shared" si="23"/>
        <v>-1.5963578146888722</v>
      </c>
      <c r="I236">
        <v>-0.06</v>
      </c>
      <c r="J236">
        <v>17636680</v>
      </c>
      <c r="K236">
        <f t="shared" si="24"/>
        <v>15.076533678674219</v>
      </c>
      <c r="L236">
        <f t="shared" si="25"/>
        <v>-9.0513510178155537E-3</v>
      </c>
      <c r="M236" s="1">
        <v>49.338571428571427</v>
      </c>
      <c r="N236" s="1">
        <v>51.191428571428567</v>
      </c>
      <c r="O236" s="1">
        <v>49.571428571428577</v>
      </c>
      <c r="P236" s="1">
        <v>62.5</v>
      </c>
      <c r="Q236" s="1">
        <v>349889</v>
      </c>
      <c r="R236" s="1">
        <v>42695</v>
      </c>
      <c r="S236">
        <f t="shared" si="26"/>
        <v>1983.8711140645519</v>
      </c>
      <c r="T236">
        <f t="shared" si="27"/>
        <v>242.08070906769299</v>
      </c>
    </row>
    <row r="237" spans="1:20" x14ac:dyDescent="0.25">
      <c r="A237" t="s">
        <v>232</v>
      </c>
      <c r="B237" t="s">
        <v>233</v>
      </c>
      <c r="C237">
        <v>2020</v>
      </c>
      <c r="D237">
        <v>27</v>
      </c>
      <c r="E237" t="s">
        <v>49</v>
      </c>
      <c r="F237">
        <v>2638</v>
      </c>
      <c r="G237" s="1">
        <f t="shared" si="22"/>
        <v>2737.934613388687</v>
      </c>
      <c r="H237" s="1">
        <f t="shared" si="23"/>
        <v>-99.934613388687012</v>
      </c>
      <c r="I237">
        <v>-3.65</v>
      </c>
      <c r="J237">
        <v>17636680</v>
      </c>
      <c r="K237">
        <f t="shared" si="24"/>
        <v>14.957463649621131</v>
      </c>
      <c r="L237">
        <f t="shared" si="25"/>
        <v>-0.56662939617142793</v>
      </c>
      <c r="M237" s="1">
        <v>45.37</v>
      </c>
      <c r="N237" s="1">
        <v>48.96</v>
      </c>
      <c r="O237" s="1">
        <v>47.02</v>
      </c>
      <c r="P237" s="1">
        <v>62.5</v>
      </c>
      <c r="Q237" s="1">
        <v>353333</v>
      </c>
      <c r="R237" s="1">
        <v>42826</v>
      </c>
      <c r="S237">
        <f t="shared" si="26"/>
        <v>2003.3985988292579</v>
      </c>
      <c r="T237">
        <f t="shared" si="27"/>
        <v>242.82347924892895</v>
      </c>
    </row>
    <row r="238" spans="1:20" x14ac:dyDescent="0.25">
      <c r="A238" t="s">
        <v>232</v>
      </c>
      <c r="B238" t="s">
        <v>233</v>
      </c>
      <c r="C238">
        <v>2020</v>
      </c>
      <c r="D238">
        <v>28</v>
      </c>
      <c r="E238" t="s">
        <v>50</v>
      </c>
      <c r="F238">
        <v>2619</v>
      </c>
      <c r="G238" s="1">
        <f t="shared" si="22"/>
        <v>2633.4841628959275</v>
      </c>
      <c r="H238" s="1">
        <f t="shared" si="23"/>
        <v>-14.484162895927511</v>
      </c>
      <c r="I238">
        <v>-0.55000000000000004</v>
      </c>
      <c r="J238">
        <v>17636680</v>
      </c>
      <c r="K238">
        <f t="shared" si="24"/>
        <v>14.849733623335004</v>
      </c>
      <c r="L238">
        <f t="shared" si="25"/>
        <v>-8.2125223658463559E-2</v>
      </c>
      <c r="M238" s="1">
        <v>45.37</v>
      </c>
      <c r="N238" s="1">
        <v>48.96</v>
      </c>
      <c r="O238" s="1">
        <v>47.02</v>
      </c>
      <c r="P238" s="1">
        <v>62.5</v>
      </c>
      <c r="Q238" s="1">
        <v>356114</v>
      </c>
      <c r="R238" s="1">
        <v>42942</v>
      </c>
      <c r="S238">
        <f t="shared" si="26"/>
        <v>2019.166872676717</v>
      </c>
      <c r="T238">
        <f t="shared" si="27"/>
        <v>243.48119940941268</v>
      </c>
    </row>
    <row r="239" spans="1:20" x14ac:dyDescent="0.25">
      <c r="A239" t="s">
        <v>232</v>
      </c>
      <c r="B239" t="s">
        <v>233</v>
      </c>
      <c r="C239">
        <v>2020</v>
      </c>
      <c r="D239">
        <v>29</v>
      </c>
      <c r="E239" t="s">
        <v>51</v>
      </c>
      <c r="F239">
        <v>2528</v>
      </c>
      <c r="G239" s="1">
        <f t="shared" si="22"/>
        <v>2657.136850956485</v>
      </c>
      <c r="H239" s="1">
        <f t="shared" si="23"/>
        <v>-129.13685095648498</v>
      </c>
      <c r="I239">
        <v>-4.8600000000000003</v>
      </c>
      <c r="J239">
        <v>17636680</v>
      </c>
      <c r="K239">
        <f t="shared" si="24"/>
        <v>14.333763497438294</v>
      </c>
      <c r="L239">
        <f t="shared" si="25"/>
        <v>-0.73220612358156401</v>
      </c>
      <c r="M239" s="1">
        <v>45.37</v>
      </c>
      <c r="N239" s="1">
        <v>48.96</v>
      </c>
      <c r="O239" s="1">
        <v>47.02</v>
      </c>
      <c r="P239" s="1">
        <v>62.5</v>
      </c>
      <c r="Q239" s="1">
        <v>360419</v>
      </c>
      <c r="R239" s="1">
        <v>42955</v>
      </c>
      <c r="S239">
        <f t="shared" si="26"/>
        <v>2043.5762286325996</v>
      </c>
      <c r="T239">
        <f t="shared" si="27"/>
        <v>243.55490942739792</v>
      </c>
    </row>
    <row r="240" spans="1:20" x14ac:dyDescent="0.25">
      <c r="A240" t="s">
        <v>232</v>
      </c>
      <c r="B240" t="s">
        <v>233</v>
      </c>
      <c r="C240">
        <v>2020</v>
      </c>
      <c r="D240">
        <v>30</v>
      </c>
      <c r="E240" t="s">
        <v>52</v>
      </c>
      <c r="F240">
        <v>2673</v>
      </c>
      <c r="G240" s="1">
        <f t="shared" si="22"/>
        <v>2687.512567866479</v>
      </c>
      <c r="H240" s="1">
        <f t="shared" si="23"/>
        <v>-14.512567866479003</v>
      </c>
      <c r="I240">
        <v>-0.54</v>
      </c>
      <c r="J240">
        <v>17636680</v>
      </c>
      <c r="K240">
        <f t="shared" si="24"/>
        <v>15.155913698042943</v>
      </c>
      <c r="L240">
        <f t="shared" si="25"/>
        <v>-8.2286279880788238E-2</v>
      </c>
      <c r="M240" s="1">
        <v>45.37</v>
      </c>
      <c r="N240" s="1">
        <v>48.96</v>
      </c>
      <c r="O240" s="1">
        <v>47.02</v>
      </c>
      <c r="P240" s="1">
        <v>62.5</v>
      </c>
      <c r="Q240" s="1">
        <v>368201</v>
      </c>
      <c r="R240" s="1">
        <v>42988</v>
      </c>
      <c r="S240">
        <f t="shared" si="26"/>
        <v>2087.7001793988438</v>
      </c>
      <c r="T240">
        <f t="shared" si="27"/>
        <v>243.74201947305272</v>
      </c>
    </row>
    <row r="241" spans="1:20" x14ac:dyDescent="0.25">
      <c r="A241" t="s">
        <v>232</v>
      </c>
      <c r="B241" t="s">
        <v>233</v>
      </c>
      <c r="C241">
        <v>2020</v>
      </c>
      <c r="D241">
        <v>31</v>
      </c>
      <c r="E241" t="s">
        <v>53</v>
      </c>
      <c r="F241">
        <v>2666</v>
      </c>
      <c r="G241" s="1">
        <f t="shared" si="22"/>
        <v>2598.6938298079735</v>
      </c>
      <c r="H241" s="1">
        <f t="shared" si="23"/>
        <v>67.306170192026457</v>
      </c>
      <c r="I241">
        <v>2.59</v>
      </c>
      <c r="J241">
        <v>17636680</v>
      </c>
      <c r="K241">
        <f t="shared" si="24"/>
        <v>15.116223688358579</v>
      </c>
      <c r="L241">
        <f t="shared" si="25"/>
        <v>0.3816260781055531</v>
      </c>
      <c r="M241" s="1">
        <v>45.37</v>
      </c>
      <c r="N241" s="1">
        <v>48.402857142857137</v>
      </c>
      <c r="O241" s="1">
        <v>46.384285714285717</v>
      </c>
      <c r="P241" s="1">
        <v>62.5</v>
      </c>
      <c r="Q241" s="1">
        <v>380559</v>
      </c>
      <c r="R241" s="1">
        <v>43024</v>
      </c>
      <c r="S241">
        <f t="shared" si="26"/>
        <v>2157.7700564958941</v>
      </c>
      <c r="T241">
        <f t="shared" si="27"/>
        <v>243.94613952285803</v>
      </c>
    </row>
    <row r="242" spans="1:20" x14ac:dyDescent="0.25">
      <c r="A242" t="s">
        <v>232</v>
      </c>
      <c r="B242" t="s">
        <v>233</v>
      </c>
      <c r="C242">
        <v>2020</v>
      </c>
      <c r="D242">
        <v>32</v>
      </c>
      <c r="E242" t="s">
        <v>54</v>
      </c>
      <c r="F242">
        <v>2642</v>
      </c>
      <c r="G242" s="1">
        <f t="shared" si="22"/>
        <v>2627.0259520731829</v>
      </c>
      <c r="H242" s="1">
        <f t="shared" si="23"/>
        <v>14.974047926817093</v>
      </c>
      <c r="I242">
        <v>0.56999999999999995</v>
      </c>
      <c r="J242">
        <v>17636680</v>
      </c>
      <c r="K242">
        <f t="shared" si="24"/>
        <v>14.980143655155052</v>
      </c>
      <c r="L242">
        <f t="shared" si="25"/>
        <v>8.4902872461353793E-2</v>
      </c>
      <c r="M242" s="1">
        <v>45.37</v>
      </c>
      <c r="N242" s="1">
        <v>48.18</v>
      </c>
      <c r="O242" s="1">
        <v>46.13</v>
      </c>
      <c r="P242" s="1">
        <v>62.5</v>
      </c>
      <c r="Q242" s="1">
        <v>402564</v>
      </c>
      <c r="R242" s="1">
        <v>43073</v>
      </c>
      <c r="S242">
        <f t="shared" si="26"/>
        <v>2282.5384369393787</v>
      </c>
      <c r="T242">
        <f t="shared" si="27"/>
        <v>244.22396959064858</v>
      </c>
    </row>
    <row r="243" spans="1:20" x14ac:dyDescent="0.25">
      <c r="A243" t="s">
        <v>232</v>
      </c>
      <c r="B243" t="s">
        <v>233</v>
      </c>
      <c r="C243">
        <v>2020</v>
      </c>
      <c r="D243">
        <v>33</v>
      </c>
      <c r="E243" t="s">
        <v>55</v>
      </c>
      <c r="F243">
        <v>3209</v>
      </c>
      <c r="G243" s="1">
        <f t="shared" si="22"/>
        <v>2571.3141025641025</v>
      </c>
      <c r="H243" s="1">
        <f t="shared" si="23"/>
        <v>637.68589743589746</v>
      </c>
      <c r="I243">
        <v>24.8</v>
      </c>
      <c r="J243">
        <v>17636680</v>
      </c>
      <c r="K243">
        <f t="shared" si="24"/>
        <v>18.195034439588401</v>
      </c>
      <c r="L243">
        <f t="shared" si="25"/>
        <v>3.6156799206874388</v>
      </c>
      <c r="M243" s="1">
        <v>50.135714285714293</v>
      </c>
      <c r="N243" s="1">
        <v>50.854285714285709</v>
      </c>
      <c r="O243" s="1">
        <v>49.19</v>
      </c>
      <c r="P243" s="1">
        <v>62.5</v>
      </c>
      <c r="Q243" s="1">
        <v>432076</v>
      </c>
      <c r="R243" s="1">
        <v>43150</v>
      </c>
      <c r="S243">
        <f t="shared" si="26"/>
        <v>2449.8715177686504</v>
      </c>
      <c r="T243">
        <f t="shared" si="27"/>
        <v>244.66055969717655</v>
      </c>
    </row>
    <row r="244" spans="1:20" x14ac:dyDescent="0.25">
      <c r="A244" t="s">
        <v>232</v>
      </c>
      <c r="B244" t="s">
        <v>233</v>
      </c>
      <c r="C244">
        <v>2020</v>
      </c>
      <c r="D244">
        <v>34</v>
      </c>
      <c r="E244" t="s">
        <v>56</v>
      </c>
      <c r="F244">
        <v>2856</v>
      </c>
      <c r="G244" s="1">
        <f t="shared" si="22"/>
        <v>2599.9089667728722</v>
      </c>
      <c r="H244" s="1">
        <f t="shared" si="23"/>
        <v>256.09103322712781</v>
      </c>
      <c r="I244">
        <v>9.85</v>
      </c>
      <c r="J244">
        <v>17636680</v>
      </c>
      <c r="K244">
        <f t="shared" si="24"/>
        <v>16.193523951219845</v>
      </c>
      <c r="L244">
        <f t="shared" si="25"/>
        <v>1.4520365126947239</v>
      </c>
      <c r="M244" s="1">
        <v>50.93</v>
      </c>
      <c r="N244" s="1">
        <v>51.3</v>
      </c>
      <c r="O244" s="1">
        <v>49.7</v>
      </c>
      <c r="P244" s="1">
        <v>62.5</v>
      </c>
      <c r="Q244" s="1">
        <v>458920</v>
      </c>
      <c r="R244" s="1">
        <v>43314</v>
      </c>
      <c r="S244">
        <f t="shared" si="26"/>
        <v>2602.0770349067966</v>
      </c>
      <c r="T244">
        <f t="shared" si="27"/>
        <v>245.59043992406737</v>
      </c>
    </row>
    <row r="245" spans="1:20" x14ac:dyDescent="0.25">
      <c r="A245" t="s">
        <v>232</v>
      </c>
      <c r="B245" t="s">
        <v>233</v>
      </c>
      <c r="C245">
        <v>2020</v>
      </c>
      <c r="D245">
        <v>35</v>
      </c>
      <c r="E245" t="s">
        <v>57</v>
      </c>
      <c r="F245">
        <v>2735</v>
      </c>
      <c r="G245" s="1">
        <f t="shared" si="22"/>
        <v>2601.2935134106906</v>
      </c>
      <c r="H245" s="1">
        <f t="shared" si="23"/>
        <v>133.70648658930941</v>
      </c>
      <c r="I245">
        <v>5.14</v>
      </c>
      <c r="J245">
        <v>17636680</v>
      </c>
      <c r="K245">
        <f t="shared" si="24"/>
        <v>15.507453783818724</v>
      </c>
      <c r="L245">
        <f t="shared" si="25"/>
        <v>0.75811596394167957</v>
      </c>
      <c r="M245" s="1">
        <v>50.93</v>
      </c>
      <c r="N245" s="1">
        <v>52.08</v>
      </c>
      <c r="O245" s="1">
        <v>50.6</v>
      </c>
      <c r="P245" s="1">
        <v>62.5</v>
      </c>
      <c r="Q245" s="1">
        <v>483851</v>
      </c>
      <c r="R245" s="1">
        <v>43510</v>
      </c>
      <c r="S245">
        <f t="shared" si="26"/>
        <v>2743.4358393983448</v>
      </c>
      <c r="T245">
        <f t="shared" si="27"/>
        <v>246.7017601952295</v>
      </c>
    </row>
    <row r="246" spans="1:20" x14ac:dyDescent="0.25">
      <c r="A246" t="s">
        <v>232</v>
      </c>
      <c r="B246" t="s">
        <v>233</v>
      </c>
      <c r="C246">
        <v>2020</v>
      </c>
      <c r="D246">
        <v>36</v>
      </c>
      <c r="E246" t="s">
        <v>58</v>
      </c>
      <c r="F246">
        <v>2692</v>
      </c>
      <c r="G246" s="1">
        <f t="shared" si="22"/>
        <v>2566.4982362474975</v>
      </c>
      <c r="H246" s="1">
        <f t="shared" si="23"/>
        <v>125.50176375250248</v>
      </c>
      <c r="I246">
        <v>4.8899999999999997</v>
      </c>
      <c r="J246">
        <v>17636680</v>
      </c>
      <c r="K246">
        <f t="shared" si="24"/>
        <v>15.26364372432907</v>
      </c>
      <c r="L246">
        <f t="shared" si="25"/>
        <v>0.71159517410591155</v>
      </c>
      <c r="M246" s="1">
        <v>50.93</v>
      </c>
      <c r="N246" s="1">
        <v>52.08</v>
      </c>
      <c r="O246" s="1">
        <v>50.6</v>
      </c>
      <c r="P246" s="1">
        <v>62.5</v>
      </c>
      <c r="Q246" s="1">
        <v>512897</v>
      </c>
      <c r="R246" s="1">
        <v>43645</v>
      </c>
      <c r="S246">
        <f t="shared" si="26"/>
        <v>2908.1266995829146</v>
      </c>
      <c r="T246">
        <f t="shared" si="27"/>
        <v>247.46721038199931</v>
      </c>
    </row>
    <row r="247" spans="1:20" x14ac:dyDescent="0.25">
      <c r="A247" t="s">
        <v>232</v>
      </c>
      <c r="B247" t="s">
        <v>233</v>
      </c>
      <c r="C247">
        <v>2020</v>
      </c>
      <c r="D247">
        <v>37</v>
      </c>
      <c r="E247" t="s">
        <v>59</v>
      </c>
      <c r="F247">
        <v>2742</v>
      </c>
      <c r="G247" s="1">
        <f t="shared" si="22"/>
        <v>2642.8915662650602</v>
      </c>
      <c r="H247" s="1">
        <f t="shared" si="23"/>
        <v>99.108433734939808</v>
      </c>
      <c r="I247">
        <v>3.75</v>
      </c>
      <c r="J247">
        <v>17636680</v>
      </c>
      <c r="K247">
        <f t="shared" si="24"/>
        <v>15.547143793503087</v>
      </c>
      <c r="L247">
        <f t="shared" si="25"/>
        <v>0.56194495639167807</v>
      </c>
      <c r="M247" s="1">
        <v>50.532857142857139</v>
      </c>
      <c r="N247" s="1">
        <v>51.857142857142847</v>
      </c>
      <c r="O247" s="1">
        <v>50.344285714285718</v>
      </c>
      <c r="P247" s="1">
        <v>62.5</v>
      </c>
      <c r="Q247" s="1">
        <v>559038</v>
      </c>
      <c r="R247" s="1">
        <v>43741</v>
      </c>
      <c r="S247">
        <f t="shared" si="26"/>
        <v>3169.7462334180809</v>
      </c>
      <c r="T247">
        <f t="shared" si="27"/>
        <v>248.01153051481344</v>
      </c>
    </row>
    <row r="248" spans="1:20" x14ac:dyDescent="0.25">
      <c r="A248" t="s">
        <v>232</v>
      </c>
      <c r="B248" t="s">
        <v>233</v>
      </c>
      <c r="C248">
        <v>2020</v>
      </c>
      <c r="D248">
        <v>38</v>
      </c>
      <c r="E248" t="s">
        <v>60</v>
      </c>
      <c r="F248">
        <v>2721</v>
      </c>
      <c r="G248" s="1">
        <f t="shared" si="22"/>
        <v>2626.4478764478763</v>
      </c>
      <c r="H248" s="1">
        <f t="shared" si="23"/>
        <v>94.552123552123703</v>
      </c>
      <c r="I248">
        <v>3.6</v>
      </c>
      <c r="J248">
        <v>17636680</v>
      </c>
      <c r="K248">
        <f t="shared" si="24"/>
        <v>15.428073764449998</v>
      </c>
      <c r="L248">
        <f t="shared" si="25"/>
        <v>0.53611067135154522</v>
      </c>
      <c r="M248" s="1">
        <v>48.15</v>
      </c>
      <c r="N248" s="1">
        <v>50.52</v>
      </c>
      <c r="O248" s="1">
        <v>48.81</v>
      </c>
      <c r="P248" s="1">
        <v>62.5</v>
      </c>
      <c r="Q248" s="1">
        <v>630925</v>
      </c>
      <c r="R248" s="1">
        <v>43867</v>
      </c>
      <c r="S248">
        <f t="shared" si="26"/>
        <v>3577.3456228723321</v>
      </c>
      <c r="T248">
        <f t="shared" si="27"/>
        <v>248.72595068913196</v>
      </c>
    </row>
    <row r="249" spans="1:20" x14ac:dyDescent="0.25">
      <c r="A249" t="s">
        <v>232</v>
      </c>
      <c r="B249" t="s">
        <v>233</v>
      </c>
      <c r="C249">
        <v>2020</v>
      </c>
      <c r="D249">
        <v>39</v>
      </c>
      <c r="E249" t="s">
        <v>61</v>
      </c>
      <c r="F249">
        <v>2891</v>
      </c>
      <c r="G249" s="1">
        <f t="shared" si="22"/>
        <v>2693.5619118606169</v>
      </c>
      <c r="H249" s="1">
        <f t="shared" si="23"/>
        <v>197.43808813938313</v>
      </c>
      <c r="I249">
        <v>7.33</v>
      </c>
      <c r="J249">
        <v>17636680</v>
      </c>
      <c r="K249">
        <f t="shared" si="24"/>
        <v>16.391973999641653</v>
      </c>
      <c r="L249">
        <f t="shared" si="25"/>
        <v>1.1194742329020151</v>
      </c>
      <c r="M249" s="1">
        <v>60.055714285714288</v>
      </c>
      <c r="N249" s="1">
        <v>58.111428571428569</v>
      </c>
      <c r="O249" s="1">
        <v>56.464285714285722</v>
      </c>
      <c r="P249" s="1">
        <v>69.642857142857139</v>
      </c>
      <c r="Q249" s="1">
        <v>742693</v>
      </c>
      <c r="R249" s="1">
        <v>44248</v>
      </c>
      <c r="S249">
        <f t="shared" si="26"/>
        <v>4211.0703375011626</v>
      </c>
      <c r="T249">
        <f t="shared" si="27"/>
        <v>250.88622121623797</v>
      </c>
    </row>
    <row r="250" spans="1:20" x14ac:dyDescent="0.25">
      <c r="A250" t="s">
        <v>232</v>
      </c>
      <c r="B250" t="s">
        <v>233</v>
      </c>
      <c r="C250">
        <v>2020</v>
      </c>
      <c r="D250">
        <v>40</v>
      </c>
      <c r="E250" t="s">
        <v>62</v>
      </c>
      <c r="F250">
        <v>3002</v>
      </c>
      <c r="G250" s="1">
        <f t="shared" si="22"/>
        <v>2718.2180369431362</v>
      </c>
      <c r="H250" s="1">
        <f t="shared" si="23"/>
        <v>283.78196305686379</v>
      </c>
      <c r="I250">
        <v>10.44</v>
      </c>
      <c r="J250">
        <v>17636680</v>
      </c>
      <c r="K250">
        <f t="shared" si="24"/>
        <v>17.021344153207973</v>
      </c>
      <c r="L250">
        <f t="shared" si="25"/>
        <v>1.6090441231391837</v>
      </c>
      <c r="M250" s="1">
        <v>62.04</v>
      </c>
      <c r="N250" s="1">
        <v>59.9</v>
      </c>
      <c r="O250" s="1">
        <v>57.74</v>
      </c>
      <c r="P250" s="1">
        <v>75</v>
      </c>
      <c r="Q250" s="1">
        <v>898667</v>
      </c>
      <c r="R250" s="1">
        <v>44929</v>
      </c>
      <c r="S250">
        <f t="shared" si="26"/>
        <v>5095.443133288124</v>
      </c>
      <c r="T250">
        <f t="shared" si="27"/>
        <v>254.7474921583881</v>
      </c>
    </row>
    <row r="251" spans="1:20" x14ac:dyDescent="0.25">
      <c r="A251" t="s">
        <v>232</v>
      </c>
      <c r="B251" t="s">
        <v>233</v>
      </c>
      <c r="C251">
        <v>2020</v>
      </c>
      <c r="D251">
        <v>41</v>
      </c>
      <c r="E251" t="s">
        <v>63</v>
      </c>
      <c r="F251">
        <v>3022</v>
      </c>
      <c r="G251" s="1">
        <f t="shared" si="22"/>
        <v>2813.5182943859973</v>
      </c>
      <c r="H251" s="1">
        <f t="shared" si="23"/>
        <v>208.48170561400275</v>
      </c>
      <c r="I251">
        <v>7.41</v>
      </c>
      <c r="J251">
        <v>17636680</v>
      </c>
      <c r="K251">
        <f t="shared" si="24"/>
        <v>17.134744180877583</v>
      </c>
      <c r="L251">
        <f t="shared" si="25"/>
        <v>1.182091559261736</v>
      </c>
      <c r="M251" s="1">
        <v>62.04</v>
      </c>
      <c r="N251" s="1">
        <v>59.9</v>
      </c>
      <c r="O251" s="1">
        <v>57.74</v>
      </c>
      <c r="P251" s="1">
        <v>75</v>
      </c>
      <c r="Q251" s="1">
        <v>1137009</v>
      </c>
      <c r="R251" s="1">
        <v>45680</v>
      </c>
      <c r="S251">
        <f t="shared" si="26"/>
        <v>6446.8426030295959</v>
      </c>
      <c r="T251">
        <f t="shared" si="27"/>
        <v>259.00566319738181</v>
      </c>
    </row>
    <row r="252" spans="1:20" x14ac:dyDescent="0.25">
      <c r="A252" t="s">
        <v>232</v>
      </c>
      <c r="B252" t="s">
        <v>233</v>
      </c>
      <c r="C252">
        <v>2020</v>
      </c>
      <c r="D252">
        <v>42</v>
      </c>
      <c r="E252" t="s">
        <v>64</v>
      </c>
      <c r="F252">
        <v>3222</v>
      </c>
      <c r="G252" s="1">
        <f t="shared" si="22"/>
        <v>2755.966127790608</v>
      </c>
      <c r="H252" s="1">
        <f t="shared" si="23"/>
        <v>466.03387220939203</v>
      </c>
      <c r="I252">
        <v>16.91</v>
      </c>
      <c r="J252">
        <v>17636680</v>
      </c>
      <c r="K252">
        <f t="shared" si="24"/>
        <v>18.268744457573646</v>
      </c>
      <c r="L252">
        <f t="shared" si="25"/>
        <v>2.6424127001759516</v>
      </c>
      <c r="M252" s="1">
        <v>62.04</v>
      </c>
      <c r="N252" s="1">
        <v>59.9</v>
      </c>
      <c r="O252" s="1">
        <v>57.74</v>
      </c>
      <c r="P252" s="1">
        <v>75</v>
      </c>
      <c r="Q252" s="1">
        <v>1485443</v>
      </c>
      <c r="R252" s="1">
        <v>46778</v>
      </c>
      <c r="S252">
        <f t="shared" si="26"/>
        <v>8422.463865081183</v>
      </c>
      <c r="T252">
        <f t="shared" si="27"/>
        <v>265.23132471644323</v>
      </c>
    </row>
    <row r="253" spans="1:20" x14ac:dyDescent="0.25">
      <c r="A253" t="s">
        <v>232</v>
      </c>
      <c r="B253" t="s">
        <v>233</v>
      </c>
      <c r="C253">
        <v>2020</v>
      </c>
      <c r="D253">
        <v>43</v>
      </c>
      <c r="E253" t="s">
        <v>65</v>
      </c>
      <c r="F253">
        <v>3448</v>
      </c>
      <c r="G253" s="1">
        <f t="shared" si="22"/>
        <v>2798.928484454907</v>
      </c>
      <c r="H253" s="1">
        <f t="shared" si="23"/>
        <v>649.07151554509301</v>
      </c>
      <c r="I253">
        <v>23.19</v>
      </c>
      <c r="J253">
        <v>17636680</v>
      </c>
      <c r="K253">
        <f t="shared" si="24"/>
        <v>19.550164770240205</v>
      </c>
      <c r="L253">
        <f t="shared" si="25"/>
        <v>3.6802363911183567</v>
      </c>
      <c r="M253" s="1">
        <v>62.04</v>
      </c>
      <c r="N253" s="1">
        <v>59.9</v>
      </c>
      <c r="O253" s="1">
        <v>57.74</v>
      </c>
      <c r="P253" s="1">
        <v>75</v>
      </c>
      <c r="Q253" s="1">
        <v>1906234</v>
      </c>
      <c r="R253" s="1">
        <v>48403</v>
      </c>
      <c r="S253">
        <f t="shared" si="26"/>
        <v>10808.349417237258</v>
      </c>
      <c r="T253">
        <f t="shared" si="27"/>
        <v>274.4450769645988</v>
      </c>
    </row>
    <row r="254" spans="1:20" x14ac:dyDescent="0.25">
      <c r="A254" t="s">
        <v>232</v>
      </c>
      <c r="B254" t="s">
        <v>233</v>
      </c>
      <c r="C254">
        <v>2020</v>
      </c>
      <c r="D254">
        <v>44</v>
      </c>
      <c r="E254" t="s">
        <v>66</v>
      </c>
      <c r="F254">
        <v>3687</v>
      </c>
      <c r="G254" s="1">
        <f t="shared" si="22"/>
        <v>2791.2786736316148</v>
      </c>
      <c r="H254" s="1">
        <f t="shared" si="23"/>
        <v>895.72132636838523</v>
      </c>
      <c r="I254">
        <v>32.090000000000003</v>
      </c>
      <c r="J254">
        <v>17636680</v>
      </c>
      <c r="K254">
        <f t="shared" si="24"/>
        <v>20.905295100892005</v>
      </c>
      <c r="L254">
        <f t="shared" si="25"/>
        <v>5.078741159721587</v>
      </c>
      <c r="M254" s="1">
        <v>62.04</v>
      </c>
      <c r="N254" s="1">
        <v>61.385714285714293</v>
      </c>
      <c r="O254" s="1">
        <v>59.44</v>
      </c>
      <c r="P254" s="1">
        <v>75</v>
      </c>
      <c r="Q254" s="1">
        <v>2382695</v>
      </c>
      <c r="R254" s="1">
        <v>50848</v>
      </c>
      <c r="S254">
        <f t="shared" si="26"/>
        <v>13509.883946411683</v>
      </c>
      <c r="T254">
        <f t="shared" si="27"/>
        <v>288.30823034720822</v>
      </c>
    </row>
    <row r="255" spans="1:20" x14ac:dyDescent="0.25">
      <c r="A255" t="s">
        <v>232</v>
      </c>
      <c r="B255" t="s">
        <v>233</v>
      </c>
      <c r="C255">
        <v>2020</v>
      </c>
      <c r="D255">
        <v>45</v>
      </c>
      <c r="E255" t="s">
        <v>67</v>
      </c>
      <c r="F255">
        <v>3589</v>
      </c>
      <c r="G255" s="1">
        <f t="shared" si="22"/>
        <v>2843.8985736925515</v>
      </c>
      <c r="H255" s="1">
        <f t="shared" si="23"/>
        <v>745.10142630744849</v>
      </c>
      <c r="I255">
        <v>26.2</v>
      </c>
      <c r="J255">
        <v>17636680</v>
      </c>
      <c r="K255">
        <f t="shared" si="24"/>
        <v>20.34963496531093</v>
      </c>
      <c r="L255">
        <f t="shared" si="25"/>
        <v>4.224726117996406</v>
      </c>
      <c r="M255" s="1">
        <v>62.04</v>
      </c>
      <c r="N255" s="1">
        <v>61.98</v>
      </c>
      <c r="O255" s="1">
        <v>60.12</v>
      </c>
      <c r="P255" s="1">
        <v>75</v>
      </c>
      <c r="Q255" s="1">
        <v>2776842</v>
      </c>
      <c r="R255" s="1">
        <v>54341</v>
      </c>
      <c r="S255">
        <f t="shared" si="26"/>
        <v>15744.697981706307</v>
      </c>
      <c r="T255">
        <f t="shared" si="27"/>
        <v>308.11354517970506</v>
      </c>
    </row>
    <row r="256" spans="1:20" x14ac:dyDescent="0.25">
      <c r="A256" t="s">
        <v>232</v>
      </c>
      <c r="B256" t="s">
        <v>233</v>
      </c>
      <c r="C256">
        <v>2020</v>
      </c>
      <c r="D256">
        <v>46</v>
      </c>
      <c r="E256" t="s">
        <v>68</v>
      </c>
      <c r="F256">
        <v>3580</v>
      </c>
      <c r="G256" s="1">
        <f t="shared" si="22"/>
        <v>2848.95750437689</v>
      </c>
      <c r="H256" s="1">
        <f t="shared" si="23"/>
        <v>731.04249562310997</v>
      </c>
      <c r="I256">
        <v>25.66</v>
      </c>
      <c r="J256">
        <v>17636680</v>
      </c>
      <c r="K256">
        <f t="shared" si="24"/>
        <v>20.298604952859609</v>
      </c>
      <c r="L256">
        <f t="shared" si="25"/>
        <v>4.1450119615659524</v>
      </c>
      <c r="M256" s="1">
        <v>62.04</v>
      </c>
      <c r="N256" s="1">
        <v>61.98</v>
      </c>
      <c r="O256" s="1">
        <v>60.12</v>
      </c>
      <c r="P256" s="1">
        <v>75</v>
      </c>
      <c r="Q256" s="1">
        <v>3054258</v>
      </c>
      <c r="R256" s="1">
        <v>57990</v>
      </c>
      <c r="S256">
        <f t="shared" si="26"/>
        <v>17317.647085505887</v>
      </c>
      <c r="T256">
        <f t="shared" si="27"/>
        <v>328.80338022802476</v>
      </c>
    </row>
    <row r="257" spans="1:20" x14ac:dyDescent="0.25">
      <c r="A257" t="s">
        <v>232</v>
      </c>
      <c r="B257" t="s">
        <v>233</v>
      </c>
      <c r="C257">
        <v>2020</v>
      </c>
      <c r="D257">
        <v>47</v>
      </c>
      <c r="E257" t="s">
        <v>69</v>
      </c>
      <c r="F257">
        <v>3335</v>
      </c>
      <c r="G257" s="1">
        <f t="shared" si="22"/>
        <v>2903.2819709236528</v>
      </c>
      <c r="H257" s="1">
        <f t="shared" si="23"/>
        <v>431.71802907634719</v>
      </c>
      <c r="I257">
        <v>14.87</v>
      </c>
      <c r="J257">
        <v>17636680</v>
      </c>
      <c r="K257">
        <f t="shared" si="24"/>
        <v>18.909454613906924</v>
      </c>
      <c r="L257">
        <f t="shared" si="25"/>
        <v>2.4478418221362932</v>
      </c>
      <c r="M257" s="1">
        <v>62.04</v>
      </c>
      <c r="N257" s="1">
        <v>61.98</v>
      </c>
      <c r="O257" s="1">
        <v>60.12</v>
      </c>
      <c r="P257" s="1">
        <v>75</v>
      </c>
      <c r="Q257" s="1">
        <v>3312788</v>
      </c>
      <c r="R257" s="1">
        <v>61198</v>
      </c>
      <c r="S257">
        <f t="shared" si="26"/>
        <v>18783.512543177061</v>
      </c>
      <c r="T257">
        <f t="shared" si="27"/>
        <v>346.99274466622967</v>
      </c>
    </row>
    <row r="258" spans="1:20" x14ac:dyDescent="0.25">
      <c r="A258" t="s">
        <v>232</v>
      </c>
      <c r="B258" t="s">
        <v>233</v>
      </c>
      <c r="C258">
        <v>2020</v>
      </c>
      <c r="D258">
        <v>48</v>
      </c>
      <c r="E258" t="s">
        <v>70</v>
      </c>
      <c r="F258">
        <v>3405</v>
      </c>
      <c r="G258" s="1">
        <f t="shared" si="22"/>
        <v>2901.5764806135494</v>
      </c>
      <c r="H258" s="1">
        <f t="shared" si="23"/>
        <v>503.42351938645061</v>
      </c>
      <c r="I258">
        <v>17.350000000000001</v>
      </c>
      <c r="J258">
        <v>17636680</v>
      </c>
      <c r="K258">
        <f t="shared" si="24"/>
        <v>19.306354710750551</v>
      </c>
      <c r="L258">
        <f t="shared" si="25"/>
        <v>2.8544120513977154</v>
      </c>
      <c r="M258" s="1">
        <v>62.04</v>
      </c>
      <c r="N258" s="1">
        <v>59.297142857142859</v>
      </c>
      <c r="O258" s="1">
        <v>57.06</v>
      </c>
      <c r="P258" s="1">
        <v>75</v>
      </c>
      <c r="Q258" s="1">
        <v>3560099</v>
      </c>
      <c r="R258" s="1">
        <v>64215</v>
      </c>
      <c r="S258">
        <f t="shared" si="26"/>
        <v>20185.766255326966</v>
      </c>
      <c r="T258">
        <f t="shared" si="27"/>
        <v>364.09913884018988</v>
      </c>
    </row>
    <row r="259" spans="1:20" x14ac:dyDescent="0.25">
      <c r="A259" t="s">
        <v>232</v>
      </c>
      <c r="B259" t="s">
        <v>233</v>
      </c>
      <c r="C259">
        <v>2020</v>
      </c>
      <c r="D259">
        <v>49</v>
      </c>
      <c r="E259" t="s">
        <v>71</v>
      </c>
      <c r="F259">
        <v>3530</v>
      </c>
      <c r="G259" s="1">
        <f t="shared" si="22"/>
        <v>2963.3982538616519</v>
      </c>
      <c r="H259" s="1">
        <f t="shared" si="23"/>
        <v>566.60174613834806</v>
      </c>
      <c r="I259">
        <v>19.12</v>
      </c>
      <c r="J259">
        <v>17636680</v>
      </c>
      <c r="K259">
        <f t="shared" si="24"/>
        <v>20.015104883685591</v>
      </c>
      <c r="L259">
        <f t="shared" si="25"/>
        <v>3.2126326844868083</v>
      </c>
      <c r="M259" s="1">
        <v>62.04</v>
      </c>
      <c r="N259" s="1">
        <v>58.85</v>
      </c>
      <c r="O259" s="1">
        <v>56.55</v>
      </c>
      <c r="P259" s="1">
        <v>75</v>
      </c>
      <c r="Q259" s="1">
        <v>3813901</v>
      </c>
      <c r="R259" s="1">
        <v>66855</v>
      </c>
      <c r="S259">
        <f t="shared" si="26"/>
        <v>21624.823946457043</v>
      </c>
      <c r="T259">
        <f t="shared" si="27"/>
        <v>379.06794249257797</v>
      </c>
    </row>
    <row r="260" spans="1:20" x14ac:dyDescent="0.25">
      <c r="A260" t="s">
        <v>232</v>
      </c>
      <c r="B260" t="s">
        <v>233</v>
      </c>
      <c r="C260">
        <v>2020</v>
      </c>
      <c r="D260">
        <v>50</v>
      </c>
      <c r="E260" t="s">
        <v>72</v>
      </c>
      <c r="F260">
        <v>3615</v>
      </c>
      <c r="G260" s="1">
        <f t="shared" si="22"/>
        <v>3075.2871118672906</v>
      </c>
      <c r="H260" s="1">
        <f t="shared" si="23"/>
        <v>539.71288813270939</v>
      </c>
      <c r="I260">
        <v>17.55</v>
      </c>
      <c r="J260">
        <v>17636680</v>
      </c>
      <c r="K260">
        <f t="shared" si="24"/>
        <v>20.497055001281421</v>
      </c>
      <c r="L260">
        <f t="shared" si="25"/>
        <v>3.0601728223946307</v>
      </c>
      <c r="M260" s="1">
        <v>75.262857142857143</v>
      </c>
      <c r="N260" s="1">
        <v>66.294285714285721</v>
      </c>
      <c r="O260" s="1">
        <v>65.05</v>
      </c>
      <c r="P260" s="1">
        <v>75</v>
      </c>
      <c r="Q260" s="1">
        <v>4166644</v>
      </c>
      <c r="R260" s="1">
        <v>69255</v>
      </c>
      <c r="S260">
        <f t="shared" si="26"/>
        <v>23624.877244470048</v>
      </c>
      <c r="T260">
        <f t="shared" si="27"/>
        <v>392.67594581293082</v>
      </c>
    </row>
    <row r="261" spans="1:20" x14ac:dyDescent="0.25">
      <c r="A261" t="s">
        <v>232</v>
      </c>
      <c r="B261" t="s">
        <v>233</v>
      </c>
      <c r="C261">
        <v>2020</v>
      </c>
      <c r="D261">
        <v>51</v>
      </c>
      <c r="E261" t="s">
        <v>73</v>
      </c>
      <c r="F261">
        <v>3909</v>
      </c>
      <c r="G261" s="1">
        <f t="shared" si="22"/>
        <v>3065.1611385556339</v>
      </c>
      <c r="H261" s="1">
        <f t="shared" si="23"/>
        <v>843.8388614443661</v>
      </c>
      <c r="I261">
        <v>27.53</v>
      </c>
      <c r="J261">
        <v>17636680</v>
      </c>
      <c r="K261">
        <f t="shared" si="24"/>
        <v>22.164035408024642</v>
      </c>
      <c r="L261">
        <f t="shared" si="25"/>
        <v>4.7845675118240285</v>
      </c>
      <c r="M261" s="1">
        <v>78.7</v>
      </c>
      <c r="N261" s="1">
        <v>68.23</v>
      </c>
      <c r="O261" s="1">
        <v>67.260000000000005</v>
      </c>
      <c r="P261" s="1">
        <v>75</v>
      </c>
      <c r="Q261" s="1">
        <v>4652555</v>
      </c>
      <c r="R261" s="1">
        <v>72172</v>
      </c>
      <c r="S261">
        <f t="shared" si="26"/>
        <v>26379.993286718363</v>
      </c>
      <c r="T261">
        <f t="shared" si="27"/>
        <v>409.2153398485429</v>
      </c>
    </row>
    <row r="262" spans="1:20" x14ac:dyDescent="0.25">
      <c r="A262" t="s">
        <v>232</v>
      </c>
      <c r="B262" t="s">
        <v>233</v>
      </c>
      <c r="C262">
        <v>2020</v>
      </c>
      <c r="D262">
        <v>52</v>
      </c>
      <c r="E262" t="s">
        <v>74</v>
      </c>
      <c r="F262">
        <v>3867</v>
      </c>
      <c r="G262" s="1">
        <f t="shared" si="22"/>
        <v>3007.7000855565061</v>
      </c>
      <c r="H262" s="1">
        <f t="shared" si="23"/>
        <v>859.29991444349389</v>
      </c>
      <c r="I262">
        <v>28.57</v>
      </c>
      <c r="J262">
        <v>17636680</v>
      </c>
      <c r="K262">
        <f t="shared" si="24"/>
        <v>21.925895349918463</v>
      </c>
      <c r="L262">
        <f t="shared" si="25"/>
        <v>4.8722317037191463</v>
      </c>
      <c r="M262" s="1">
        <v>78.7</v>
      </c>
      <c r="N262" s="1">
        <v>68.23</v>
      </c>
      <c r="O262" s="1">
        <v>67.260000000000005</v>
      </c>
      <c r="P262" s="1">
        <v>75</v>
      </c>
      <c r="Q262" s="1">
        <v>5195671</v>
      </c>
      <c r="R262" s="1">
        <v>75607</v>
      </c>
      <c r="S262">
        <f t="shared" si="26"/>
        <v>29459.461758108668</v>
      </c>
      <c r="T262">
        <f t="shared" si="27"/>
        <v>428.69179460079789</v>
      </c>
    </row>
    <row r="263" spans="1:20" x14ac:dyDescent="0.25">
      <c r="A263" t="s">
        <v>232</v>
      </c>
      <c r="B263" t="s">
        <v>233</v>
      </c>
      <c r="C263">
        <v>2020</v>
      </c>
      <c r="D263">
        <v>53</v>
      </c>
      <c r="E263" t="s">
        <v>75</v>
      </c>
      <c r="F263">
        <v>4110</v>
      </c>
      <c r="G263" s="1">
        <f t="shared" si="22"/>
        <v>3007.6838638858399</v>
      </c>
      <c r="H263" s="1">
        <f t="shared" si="23"/>
        <v>1102.3161361141601</v>
      </c>
      <c r="I263">
        <v>36.65</v>
      </c>
      <c r="J263">
        <v>17636680</v>
      </c>
      <c r="K263">
        <f t="shared" si="24"/>
        <v>23.303705686104188</v>
      </c>
      <c r="L263">
        <f t="shared" si="25"/>
        <v>6.2501340167999881</v>
      </c>
      <c r="M263" s="1">
        <v>78.7</v>
      </c>
      <c r="N263" s="1">
        <v>69.122857142857143</v>
      </c>
      <c r="O263" s="1">
        <v>68.281428571428577</v>
      </c>
      <c r="P263" s="1">
        <v>75</v>
      </c>
      <c r="Q263" s="1">
        <v>5630001</v>
      </c>
      <c r="R263" s="1">
        <v>79716</v>
      </c>
      <c r="S263">
        <f t="shared" si="26"/>
        <v>31922.113458995682</v>
      </c>
      <c r="T263">
        <f t="shared" si="27"/>
        <v>451.98983028551856</v>
      </c>
    </row>
    <row r="264" spans="1:20" x14ac:dyDescent="0.25">
      <c r="A264" t="s">
        <v>232</v>
      </c>
      <c r="B264" t="s">
        <v>233</v>
      </c>
      <c r="C264">
        <v>2021</v>
      </c>
      <c r="D264">
        <v>1</v>
      </c>
      <c r="E264" t="s">
        <v>76</v>
      </c>
      <c r="F264">
        <v>4145</v>
      </c>
      <c r="G264" s="1">
        <f t="shared" si="22"/>
        <v>3282.6482933396692</v>
      </c>
      <c r="H264" s="1">
        <f t="shared" si="23"/>
        <v>862.35170666033082</v>
      </c>
      <c r="I264">
        <v>26.27</v>
      </c>
      <c r="J264">
        <v>17730519</v>
      </c>
      <c r="K264">
        <f t="shared" si="24"/>
        <v>23.37777027282732</v>
      </c>
      <c r="L264">
        <f t="shared" si="25"/>
        <v>4.8636574409374642</v>
      </c>
      <c r="M264" s="1">
        <v>78.7</v>
      </c>
      <c r="N264" s="1">
        <v>69.48</v>
      </c>
      <c r="O264" s="1">
        <v>68.69</v>
      </c>
      <c r="P264" s="1">
        <v>75</v>
      </c>
      <c r="Q264" s="1">
        <v>6002276</v>
      </c>
      <c r="R264" s="1">
        <v>84459</v>
      </c>
      <c r="S264">
        <f t="shared" si="26"/>
        <v>33852.793592787668</v>
      </c>
      <c r="T264">
        <f t="shared" si="27"/>
        <v>476.34815427568708</v>
      </c>
    </row>
    <row r="265" spans="1:20" x14ac:dyDescent="0.25">
      <c r="A265" t="s">
        <v>232</v>
      </c>
      <c r="B265" t="s">
        <v>233</v>
      </c>
      <c r="C265">
        <v>2021</v>
      </c>
      <c r="D265">
        <v>2</v>
      </c>
      <c r="E265" t="s">
        <v>77</v>
      </c>
      <c r="F265">
        <v>3850</v>
      </c>
      <c r="G265" s="1">
        <f t="shared" si="22"/>
        <v>3352.4904214559383</v>
      </c>
      <c r="H265" s="1">
        <f t="shared" si="23"/>
        <v>497.5095785440617</v>
      </c>
      <c r="I265">
        <v>14.84</v>
      </c>
      <c r="J265">
        <v>17730519</v>
      </c>
      <c r="K265">
        <f t="shared" si="24"/>
        <v>21.713972388512712</v>
      </c>
      <c r="L265">
        <f t="shared" si="25"/>
        <v>2.8059504549419092</v>
      </c>
      <c r="M265" s="1">
        <v>79.760000000000005</v>
      </c>
      <c r="N265" s="1">
        <v>70.074285714285722</v>
      </c>
      <c r="O265" s="1">
        <v>69.36999999999999</v>
      </c>
      <c r="P265" s="1">
        <v>75</v>
      </c>
      <c r="Q265" s="1">
        <v>6306557</v>
      </c>
      <c r="R265" s="1">
        <v>89272</v>
      </c>
      <c r="S265">
        <f t="shared" si="26"/>
        <v>35568.936250540661</v>
      </c>
      <c r="T265">
        <f t="shared" si="27"/>
        <v>503.49343975774201</v>
      </c>
    </row>
    <row r="266" spans="1:20" x14ac:dyDescent="0.25">
      <c r="A266" t="s">
        <v>232</v>
      </c>
      <c r="B266" t="s">
        <v>233</v>
      </c>
      <c r="C266">
        <v>2021</v>
      </c>
      <c r="D266">
        <v>3</v>
      </c>
      <c r="E266" t="s">
        <v>78</v>
      </c>
      <c r="F266">
        <v>3863</v>
      </c>
      <c r="G266" s="1">
        <f t="shared" si="22"/>
        <v>3288.4991912828805</v>
      </c>
      <c r="H266" s="1">
        <f t="shared" si="23"/>
        <v>574.50080871711953</v>
      </c>
      <c r="I266">
        <v>17.47</v>
      </c>
      <c r="J266">
        <v>17730519</v>
      </c>
      <c r="K266">
        <f t="shared" si="24"/>
        <v>21.787292295279119</v>
      </c>
      <c r="L266">
        <f t="shared" si="25"/>
        <v>3.240180440951105</v>
      </c>
      <c r="M266" s="1">
        <v>82.41</v>
      </c>
      <c r="N266" s="1">
        <v>71.917142857142863</v>
      </c>
      <c r="O266" s="1">
        <v>71.478571428571428</v>
      </c>
      <c r="P266" s="1">
        <v>75</v>
      </c>
      <c r="Q266" s="1">
        <v>6566127</v>
      </c>
      <c r="R266" s="1">
        <v>93275</v>
      </c>
      <c r="S266">
        <f t="shared" si="26"/>
        <v>37032.909188952675</v>
      </c>
      <c r="T266">
        <f t="shared" si="27"/>
        <v>526.07033104896709</v>
      </c>
    </row>
    <row r="267" spans="1:20" x14ac:dyDescent="0.25">
      <c r="A267" t="s">
        <v>232</v>
      </c>
      <c r="B267" t="s">
        <v>233</v>
      </c>
      <c r="C267">
        <v>2021</v>
      </c>
      <c r="D267">
        <v>4</v>
      </c>
      <c r="E267" t="s">
        <v>79</v>
      </c>
      <c r="F267">
        <v>3714</v>
      </c>
      <c r="G267" s="1">
        <f t="shared" si="22"/>
        <v>3336.3277039166369</v>
      </c>
      <c r="H267" s="1">
        <f t="shared" si="23"/>
        <v>377.67229608336311</v>
      </c>
      <c r="I267">
        <v>11.32</v>
      </c>
      <c r="J267">
        <v>17730519</v>
      </c>
      <c r="K267">
        <f t="shared" si="24"/>
        <v>20.946933363879534</v>
      </c>
      <c r="L267">
        <f t="shared" si="25"/>
        <v>2.1300690413143748</v>
      </c>
      <c r="M267" s="1">
        <v>82.41</v>
      </c>
      <c r="N267" s="1">
        <v>72.81</v>
      </c>
      <c r="O267" s="1">
        <v>72.5</v>
      </c>
      <c r="P267" s="1">
        <v>75</v>
      </c>
      <c r="Q267" s="1">
        <v>6790227</v>
      </c>
      <c r="R267" s="1">
        <v>96622</v>
      </c>
      <c r="S267">
        <f t="shared" si="26"/>
        <v>38296.831581748957</v>
      </c>
      <c r="T267">
        <f t="shared" si="27"/>
        <v>544.9473870449026</v>
      </c>
    </row>
    <row r="268" spans="1:20" x14ac:dyDescent="0.25">
      <c r="A268" t="s">
        <v>232</v>
      </c>
      <c r="B268" t="s">
        <v>233</v>
      </c>
      <c r="C268">
        <v>2021</v>
      </c>
      <c r="D268">
        <v>5</v>
      </c>
      <c r="E268" t="s">
        <v>80</v>
      </c>
      <c r="F268">
        <v>3655</v>
      </c>
      <c r="G268" s="1">
        <f t="shared" si="22"/>
        <v>3308.5905675749073</v>
      </c>
      <c r="H268" s="1">
        <f t="shared" si="23"/>
        <v>346.40943242509275</v>
      </c>
      <c r="I268">
        <v>10.47</v>
      </c>
      <c r="J268">
        <v>17730519</v>
      </c>
      <c r="K268">
        <f t="shared" si="24"/>
        <v>20.614173787016615</v>
      </c>
      <c r="L268">
        <f t="shared" si="25"/>
        <v>1.953746714493201</v>
      </c>
      <c r="M268" s="1">
        <v>78.7</v>
      </c>
      <c r="N268" s="1">
        <v>70.73</v>
      </c>
      <c r="O268" s="1">
        <v>70.12</v>
      </c>
      <c r="P268" s="1">
        <v>75</v>
      </c>
      <c r="Q268" s="1">
        <v>6981209</v>
      </c>
      <c r="R268" s="1">
        <v>99588</v>
      </c>
      <c r="S268">
        <f t="shared" si="26"/>
        <v>39373.968692061411</v>
      </c>
      <c r="T268">
        <f t="shared" si="27"/>
        <v>561.67560577329971</v>
      </c>
    </row>
    <row r="269" spans="1:20" x14ac:dyDescent="0.25">
      <c r="A269" t="s">
        <v>232</v>
      </c>
      <c r="B269" t="s">
        <v>233</v>
      </c>
      <c r="C269">
        <v>2021</v>
      </c>
      <c r="D269">
        <v>6</v>
      </c>
      <c r="E269" t="s">
        <v>81</v>
      </c>
      <c r="F269">
        <v>3551</v>
      </c>
      <c r="G269" s="1">
        <f t="shared" si="22"/>
        <v>3289.7906244209748</v>
      </c>
      <c r="H269" s="1">
        <f t="shared" si="23"/>
        <v>261.20937557902516</v>
      </c>
      <c r="I269">
        <v>7.94</v>
      </c>
      <c r="J269">
        <v>17730519</v>
      </c>
      <c r="K269">
        <f t="shared" si="24"/>
        <v>20.027614532885359</v>
      </c>
      <c r="L269">
        <f t="shared" si="25"/>
        <v>1.4732190049204152</v>
      </c>
      <c r="M269" s="1">
        <v>78.7</v>
      </c>
      <c r="N269" s="1">
        <v>71.265714285714296</v>
      </c>
      <c r="O269" s="1">
        <v>70.732857142857142</v>
      </c>
      <c r="P269" s="1">
        <v>75</v>
      </c>
      <c r="Q269" s="1">
        <v>7148793</v>
      </c>
      <c r="R269" s="1">
        <v>102527</v>
      </c>
      <c r="S269">
        <f t="shared" si="26"/>
        <v>40319.141250179986</v>
      </c>
      <c r="T269">
        <f t="shared" si="27"/>
        <v>578.25154469533572</v>
      </c>
    </row>
    <row r="270" spans="1:20" x14ac:dyDescent="0.25">
      <c r="A270" t="s">
        <v>232</v>
      </c>
      <c r="B270" t="s">
        <v>233</v>
      </c>
      <c r="C270">
        <v>2021</v>
      </c>
      <c r="D270">
        <v>7</v>
      </c>
      <c r="E270" t="s">
        <v>82</v>
      </c>
      <c r="F270">
        <v>3531</v>
      </c>
      <c r="G270" s="1">
        <f t="shared" si="22"/>
        <v>3333.3333333333335</v>
      </c>
      <c r="H270" s="1">
        <f t="shared" si="23"/>
        <v>197.66666666666652</v>
      </c>
      <c r="I270">
        <v>5.93</v>
      </c>
      <c r="J270">
        <v>17730519</v>
      </c>
      <c r="K270">
        <f t="shared" si="24"/>
        <v>19.914814676321658</v>
      </c>
      <c r="L270">
        <f t="shared" si="25"/>
        <v>1.1148385823712577</v>
      </c>
      <c r="M270" s="1">
        <v>78.7</v>
      </c>
      <c r="N270" s="1">
        <v>71.98</v>
      </c>
      <c r="O270" s="1">
        <v>71.55</v>
      </c>
      <c r="P270" s="1">
        <v>75</v>
      </c>
      <c r="Q270" s="1">
        <v>7332430</v>
      </c>
      <c r="R270" s="1">
        <v>105433</v>
      </c>
      <c r="S270">
        <f t="shared" si="26"/>
        <v>41354.852613169416</v>
      </c>
      <c r="T270">
        <f t="shared" si="27"/>
        <v>594.64136385404174</v>
      </c>
    </row>
    <row r="271" spans="1:20" x14ac:dyDescent="0.25">
      <c r="A271" t="s">
        <v>232</v>
      </c>
      <c r="B271" t="s">
        <v>233</v>
      </c>
      <c r="C271">
        <v>2021</v>
      </c>
      <c r="D271">
        <v>8</v>
      </c>
      <c r="E271" t="s">
        <v>83</v>
      </c>
      <c r="F271">
        <v>3205</v>
      </c>
      <c r="G271" s="1">
        <f t="shared" si="22"/>
        <v>3388.3074320752726</v>
      </c>
      <c r="H271" s="1">
        <f t="shared" si="23"/>
        <v>-183.30743207527257</v>
      </c>
      <c r="I271">
        <v>-5.41</v>
      </c>
      <c r="J271">
        <v>17730519</v>
      </c>
      <c r="K271">
        <f t="shared" si="24"/>
        <v>18.076177014333311</v>
      </c>
      <c r="L271">
        <f t="shared" si="25"/>
        <v>-1.0338526022575683</v>
      </c>
      <c r="M271" s="1">
        <v>76.057142857142864</v>
      </c>
      <c r="N271" s="1">
        <v>70.494285714285724</v>
      </c>
      <c r="O271" s="1">
        <v>69.849999999999994</v>
      </c>
      <c r="P271" s="1">
        <v>75</v>
      </c>
      <c r="Q271" s="1">
        <v>7551776</v>
      </c>
      <c r="R271" s="1">
        <v>108045</v>
      </c>
      <c r="S271">
        <f t="shared" si="26"/>
        <v>42591.962480060509</v>
      </c>
      <c r="T271">
        <f t="shared" si="27"/>
        <v>609.37302512126132</v>
      </c>
    </row>
    <row r="272" spans="1:20" x14ac:dyDescent="0.25">
      <c r="A272" t="s">
        <v>232</v>
      </c>
      <c r="B272" t="s">
        <v>233</v>
      </c>
      <c r="C272">
        <v>2021</v>
      </c>
      <c r="D272">
        <v>9</v>
      </c>
      <c r="E272" t="s">
        <v>84</v>
      </c>
      <c r="F272">
        <v>3105</v>
      </c>
      <c r="G272" s="1">
        <f t="shared" si="22"/>
        <v>3309.881675727534</v>
      </c>
      <c r="H272" s="1">
        <f t="shared" si="23"/>
        <v>-204.881675727534</v>
      </c>
      <c r="I272">
        <v>-6.19</v>
      </c>
      <c r="J272">
        <v>17730519</v>
      </c>
      <c r="K272">
        <f t="shared" si="24"/>
        <v>17.512177731514797</v>
      </c>
      <c r="L272">
        <f t="shared" si="25"/>
        <v>-1.155531181729841</v>
      </c>
      <c r="M272" s="1">
        <v>75</v>
      </c>
      <c r="N272" s="1">
        <v>69.900000000000006</v>
      </c>
      <c r="O272" s="1">
        <v>69.17</v>
      </c>
      <c r="P272" s="1">
        <v>75</v>
      </c>
      <c r="Q272" s="1">
        <v>7773153</v>
      </c>
      <c r="R272" s="1">
        <v>110058</v>
      </c>
      <c r="S272">
        <f t="shared" si="26"/>
        <v>43840.527172385649</v>
      </c>
      <c r="T272">
        <f t="shared" si="27"/>
        <v>620.72633068439791</v>
      </c>
    </row>
    <row r="273" spans="1:20" x14ac:dyDescent="0.25">
      <c r="A273" t="s">
        <v>232</v>
      </c>
      <c r="B273" t="s">
        <v>233</v>
      </c>
      <c r="C273">
        <v>2021</v>
      </c>
      <c r="D273">
        <v>10</v>
      </c>
      <c r="E273" t="s">
        <v>85</v>
      </c>
      <c r="F273">
        <v>3244</v>
      </c>
      <c r="G273" s="1">
        <f t="shared" si="22"/>
        <v>3338.1354188104547</v>
      </c>
      <c r="H273" s="1">
        <f t="shared" si="23"/>
        <v>-94.135418810454667</v>
      </c>
      <c r="I273">
        <v>-2.82</v>
      </c>
      <c r="J273">
        <v>17730519</v>
      </c>
      <c r="K273">
        <f t="shared" si="24"/>
        <v>18.296136734632526</v>
      </c>
      <c r="L273">
        <f t="shared" si="25"/>
        <v>-0.5309230869691669</v>
      </c>
      <c r="M273" s="1">
        <v>75</v>
      </c>
      <c r="N273" s="1">
        <v>69.900000000000006</v>
      </c>
      <c r="O273" s="1">
        <v>69.17</v>
      </c>
      <c r="P273" s="1">
        <v>75</v>
      </c>
      <c r="Q273" s="1">
        <v>8016365</v>
      </c>
      <c r="R273" s="1">
        <v>111863</v>
      </c>
      <c r="S273">
        <f t="shared" si="26"/>
        <v>45212.241108114213</v>
      </c>
      <c r="T273">
        <f t="shared" si="27"/>
        <v>630.90651773927198</v>
      </c>
    </row>
    <row r="274" spans="1:20" x14ac:dyDescent="0.25">
      <c r="A274" t="s">
        <v>232</v>
      </c>
      <c r="B274" t="s">
        <v>233</v>
      </c>
      <c r="C274">
        <v>2021</v>
      </c>
      <c r="D274">
        <v>11</v>
      </c>
      <c r="E274" t="s">
        <v>86</v>
      </c>
      <c r="F274">
        <v>3044</v>
      </c>
      <c r="G274" s="1">
        <f t="shared" si="22"/>
        <v>3190.4412535373654</v>
      </c>
      <c r="H274" s="1">
        <f t="shared" si="23"/>
        <v>-146.44125353736536</v>
      </c>
      <c r="I274">
        <v>-4.59</v>
      </c>
      <c r="J274">
        <v>17730519</v>
      </c>
      <c r="K274">
        <f t="shared" si="24"/>
        <v>17.168138168995505</v>
      </c>
      <c r="L274">
        <f t="shared" si="25"/>
        <v>-0.82592761970117945</v>
      </c>
      <c r="M274" s="1">
        <v>75</v>
      </c>
      <c r="N274" s="1">
        <v>69.900000000000006</v>
      </c>
      <c r="O274" s="1">
        <v>69.17</v>
      </c>
      <c r="P274" s="1">
        <v>75</v>
      </c>
      <c r="Q274" s="1">
        <v>8311580</v>
      </c>
      <c r="R274" s="1">
        <v>113348</v>
      </c>
      <c r="S274">
        <f t="shared" si="26"/>
        <v>46877.251590886874</v>
      </c>
      <c r="T274">
        <f t="shared" si="27"/>
        <v>639.281907089127</v>
      </c>
    </row>
    <row r="275" spans="1:20" x14ac:dyDescent="0.25">
      <c r="A275" t="s">
        <v>232</v>
      </c>
      <c r="B275" t="s">
        <v>233</v>
      </c>
      <c r="C275">
        <v>2021</v>
      </c>
      <c r="D275">
        <v>12</v>
      </c>
      <c r="E275" t="s">
        <v>87</v>
      </c>
      <c r="F275">
        <v>3046</v>
      </c>
      <c r="G275" s="1">
        <f t="shared" si="22"/>
        <v>3066.2371652909201</v>
      </c>
      <c r="H275" s="1">
        <f t="shared" si="23"/>
        <v>-20.237165290920075</v>
      </c>
      <c r="I275">
        <v>-0.66</v>
      </c>
      <c r="J275">
        <v>17730519</v>
      </c>
      <c r="K275">
        <f t="shared" si="24"/>
        <v>17.179418154651874</v>
      </c>
      <c r="L275">
        <f t="shared" si="25"/>
        <v>-0.11413746710358605</v>
      </c>
      <c r="M275" s="1">
        <v>75</v>
      </c>
      <c r="N275" s="1">
        <v>69.900000000000006</v>
      </c>
      <c r="O275" s="1">
        <v>69.17</v>
      </c>
      <c r="P275" s="1">
        <v>75</v>
      </c>
      <c r="Q275" s="1">
        <v>8655766</v>
      </c>
      <c r="R275" s="1">
        <v>114733</v>
      </c>
      <c r="S275">
        <f t="shared" si="26"/>
        <v>48818.458162448602</v>
      </c>
      <c r="T275">
        <f t="shared" si="27"/>
        <v>647.09329715616332</v>
      </c>
    </row>
    <row r="276" spans="1:20" x14ac:dyDescent="0.25">
      <c r="A276" t="s">
        <v>232</v>
      </c>
      <c r="B276" t="s">
        <v>233</v>
      </c>
      <c r="C276">
        <v>2021</v>
      </c>
      <c r="D276">
        <v>13</v>
      </c>
      <c r="E276" t="s">
        <v>88</v>
      </c>
      <c r="F276">
        <v>3176</v>
      </c>
      <c r="G276" s="1">
        <f t="shared" ref="G276:G339" si="28">F276 / (1 + (I276/100))</f>
        <v>3042.1455938697318</v>
      </c>
      <c r="H276" s="1">
        <f t="shared" ref="H276:H339" si="29" xml:space="preserve"> F276 - G276</f>
        <v>133.85440613026822</v>
      </c>
      <c r="I276">
        <v>4.4000000000000004</v>
      </c>
      <c r="J276">
        <v>17730519</v>
      </c>
      <c r="K276">
        <f t="shared" ref="K276:K339" si="30">F276/J276*100000</f>
        <v>17.912617222315941</v>
      </c>
      <c r="L276">
        <f t="shared" ref="L276:L339" si="31">H276/J276*100000</f>
        <v>0.75493789059569105</v>
      </c>
      <c r="M276" s="1">
        <v>75</v>
      </c>
      <c r="N276" s="1">
        <v>69.900000000000006</v>
      </c>
      <c r="O276" s="1">
        <v>69.17</v>
      </c>
      <c r="P276" s="1">
        <v>75</v>
      </c>
      <c r="Q276" s="1">
        <v>9010674</v>
      </c>
      <c r="R276" s="1">
        <v>115884</v>
      </c>
      <c r="S276">
        <f t="shared" ref="S276:S339" si="32">Q276/J276*100000</f>
        <v>50820.136737114131</v>
      </c>
      <c r="T276">
        <f t="shared" ref="T276:T339" si="33">R276/J276*100000</f>
        <v>653.5849289014044</v>
      </c>
    </row>
    <row r="277" spans="1:20" x14ac:dyDescent="0.25">
      <c r="A277" t="s">
        <v>232</v>
      </c>
      <c r="B277" t="s">
        <v>233</v>
      </c>
      <c r="C277">
        <v>2021</v>
      </c>
      <c r="D277">
        <v>14</v>
      </c>
      <c r="E277" t="s">
        <v>89</v>
      </c>
      <c r="F277">
        <v>3165</v>
      </c>
      <c r="G277" s="1">
        <f t="shared" si="28"/>
        <v>2911.1479028697572</v>
      </c>
      <c r="H277" s="1">
        <f t="shared" si="29"/>
        <v>253.85209713024278</v>
      </c>
      <c r="I277">
        <v>8.7200000000000006</v>
      </c>
      <c r="J277">
        <v>17730519</v>
      </c>
      <c r="K277">
        <f t="shared" si="30"/>
        <v>17.850577301205902</v>
      </c>
      <c r="L277">
        <f t="shared" si="31"/>
        <v>1.4317240072343218</v>
      </c>
      <c r="M277" s="1">
        <v>75</v>
      </c>
      <c r="N277" s="1">
        <v>69.900000000000006</v>
      </c>
      <c r="O277" s="1">
        <v>69.17</v>
      </c>
      <c r="P277" s="1">
        <v>75</v>
      </c>
      <c r="Q277" s="1">
        <v>9344719</v>
      </c>
      <c r="R277" s="1">
        <v>116897</v>
      </c>
      <c r="S277">
        <f t="shared" si="32"/>
        <v>52704.148141405225</v>
      </c>
      <c r="T277">
        <f t="shared" si="33"/>
        <v>659.29824163635601</v>
      </c>
    </row>
    <row r="278" spans="1:20" x14ac:dyDescent="0.25">
      <c r="A278" t="s">
        <v>232</v>
      </c>
      <c r="B278" t="s">
        <v>233</v>
      </c>
      <c r="C278">
        <v>2021</v>
      </c>
      <c r="D278">
        <v>15</v>
      </c>
      <c r="E278" t="s">
        <v>90</v>
      </c>
      <c r="F278">
        <v>3140</v>
      </c>
      <c r="G278" s="1">
        <f t="shared" si="28"/>
        <v>2845.491617580426</v>
      </c>
      <c r="H278" s="1">
        <f t="shared" si="29"/>
        <v>294.50838241957399</v>
      </c>
      <c r="I278">
        <v>10.35</v>
      </c>
      <c r="J278">
        <v>17730519</v>
      </c>
      <c r="K278">
        <f t="shared" si="30"/>
        <v>17.709577480501277</v>
      </c>
      <c r="L278">
        <f t="shared" si="31"/>
        <v>1.6610251646867977</v>
      </c>
      <c r="M278" s="1">
        <v>75</v>
      </c>
      <c r="N278" s="1">
        <v>69.900000000000006</v>
      </c>
      <c r="O278" s="1">
        <v>69.17</v>
      </c>
      <c r="P278" s="1">
        <v>75</v>
      </c>
      <c r="Q278" s="1">
        <v>9708735</v>
      </c>
      <c r="R278" s="1">
        <v>118015</v>
      </c>
      <c r="S278">
        <f t="shared" si="32"/>
        <v>54757.195770749859</v>
      </c>
      <c r="T278">
        <f t="shared" si="33"/>
        <v>665.60375361826686</v>
      </c>
    </row>
    <row r="279" spans="1:20" x14ac:dyDescent="0.25">
      <c r="A279" t="s">
        <v>232</v>
      </c>
      <c r="B279" t="s">
        <v>233</v>
      </c>
      <c r="C279">
        <v>2021</v>
      </c>
      <c r="D279">
        <v>16</v>
      </c>
      <c r="E279" t="s">
        <v>91</v>
      </c>
      <c r="F279">
        <v>3144</v>
      </c>
      <c r="G279" s="1">
        <f t="shared" si="28"/>
        <v>2831.1571364250335</v>
      </c>
      <c r="H279" s="1">
        <f t="shared" si="29"/>
        <v>312.84286357496649</v>
      </c>
      <c r="I279">
        <v>11.05</v>
      </c>
      <c r="J279">
        <v>17730519</v>
      </c>
      <c r="K279">
        <f t="shared" si="30"/>
        <v>17.732137451814015</v>
      </c>
      <c r="L279">
        <f t="shared" si="31"/>
        <v>1.7644315069117069</v>
      </c>
      <c r="M279" s="1">
        <v>68.650000000000006</v>
      </c>
      <c r="N279" s="1">
        <v>66.324285714285722</v>
      </c>
      <c r="O279" s="1">
        <v>65.082857142857151</v>
      </c>
      <c r="P279" s="1">
        <v>75</v>
      </c>
      <c r="Q279" s="1">
        <v>10106531</v>
      </c>
      <c r="R279" s="1">
        <v>118991</v>
      </c>
      <c r="S279">
        <f t="shared" si="32"/>
        <v>57000.762357830579</v>
      </c>
      <c r="T279">
        <f t="shared" si="33"/>
        <v>671.10838661857554</v>
      </c>
    </row>
    <row r="280" spans="1:20" x14ac:dyDescent="0.25">
      <c r="A280" t="s">
        <v>232</v>
      </c>
      <c r="B280" t="s">
        <v>233</v>
      </c>
      <c r="C280">
        <v>2021</v>
      </c>
      <c r="D280">
        <v>17</v>
      </c>
      <c r="E280" t="s">
        <v>92</v>
      </c>
      <c r="F280">
        <v>3121</v>
      </c>
      <c r="G280" s="1">
        <f t="shared" si="28"/>
        <v>2794.8419450165666</v>
      </c>
      <c r="H280" s="1">
        <f t="shared" si="29"/>
        <v>326.15805498343343</v>
      </c>
      <c r="I280">
        <v>11.67</v>
      </c>
      <c r="J280">
        <v>17730519</v>
      </c>
      <c r="K280">
        <f t="shared" si="30"/>
        <v>17.602417616765759</v>
      </c>
      <c r="L280">
        <f t="shared" si="31"/>
        <v>1.8395290909613726</v>
      </c>
      <c r="M280" s="1">
        <v>67.59</v>
      </c>
      <c r="N280" s="1">
        <v>65.73</v>
      </c>
      <c r="O280" s="1">
        <v>64.400000000000006</v>
      </c>
      <c r="P280" s="1">
        <v>75</v>
      </c>
      <c r="Q280" s="1">
        <v>10465467</v>
      </c>
      <c r="R280" s="1">
        <v>119872</v>
      </c>
      <c r="S280">
        <f t="shared" si="32"/>
        <v>59025.158823608035</v>
      </c>
      <c r="T280">
        <f t="shared" si="33"/>
        <v>676.0772203002067</v>
      </c>
    </row>
    <row r="281" spans="1:20" x14ac:dyDescent="0.25">
      <c r="A281" t="s">
        <v>232</v>
      </c>
      <c r="B281" t="s">
        <v>233</v>
      </c>
      <c r="C281">
        <v>2021</v>
      </c>
      <c r="D281">
        <v>18</v>
      </c>
      <c r="E281" t="s">
        <v>93</v>
      </c>
      <c r="F281">
        <v>3008</v>
      </c>
      <c r="G281" s="1">
        <f t="shared" si="28"/>
        <v>2730.3258600344925</v>
      </c>
      <c r="H281" s="1">
        <f t="shared" si="29"/>
        <v>277.67413996550749</v>
      </c>
      <c r="I281">
        <v>10.17</v>
      </c>
      <c r="J281">
        <v>17730519</v>
      </c>
      <c r="K281">
        <f t="shared" si="30"/>
        <v>16.965098427180841</v>
      </c>
      <c r="L281">
        <f t="shared" si="31"/>
        <v>1.5660801579779335</v>
      </c>
      <c r="M281" s="1">
        <v>67.59</v>
      </c>
      <c r="N281" s="1">
        <v>65.73</v>
      </c>
      <c r="O281" s="1">
        <v>64.400000000000006</v>
      </c>
      <c r="P281" s="1">
        <v>75</v>
      </c>
      <c r="Q281" s="1">
        <v>10820357</v>
      </c>
      <c r="R281" s="1">
        <v>120856</v>
      </c>
      <c r="S281">
        <f t="shared" si="32"/>
        <v>61026.735878402658</v>
      </c>
      <c r="T281">
        <f t="shared" si="33"/>
        <v>681.62697324314081</v>
      </c>
    </row>
    <row r="282" spans="1:20" x14ac:dyDescent="0.25">
      <c r="A282" t="s">
        <v>232</v>
      </c>
      <c r="B282" t="s">
        <v>233</v>
      </c>
      <c r="C282">
        <v>2021</v>
      </c>
      <c r="D282">
        <v>19</v>
      </c>
      <c r="E282" t="s">
        <v>94</v>
      </c>
      <c r="F282">
        <v>3017</v>
      </c>
      <c r="G282" s="1">
        <f t="shared" si="28"/>
        <v>2781.9271553711387</v>
      </c>
      <c r="H282" s="1">
        <f t="shared" si="29"/>
        <v>235.07284462886128</v>
      </c>
      <c r="I282">
        <v>8.4499999999999993</v>
      </c>
      <c r="J282">
        <v>17730519</v>
      </c>
      <c r="K282">
        <f t="shared" si="30"/>
        <v>17.015858362634507</v>
      </c>
      <c r="L282">
        <f t="shared" si="31"/>
        <v>1.3258091578078526</v>
      </c>
      <c r="M282" s="1">
        <v>67.59</v>
      </c>
      <c r="N282" s="1">
        <v>65.73</v>
      </c>
      <c r="O282" s="1">
        <v>64.400000000000006</v>
      </c>
      <c r="P282" s="1">
        <v>75</v>
      </c>
      <c r="Q282" s="1">
        <v>11115086</v>
      </c>
      <c r="R282" s="1">
        <v>121843</v>
      </c>
      <c r="S282">
        <f t="shared" si="32"/>
        <v>62689.00532466083</v>
      </c>
      <c r="T282">
        <f t="shared" si="33"/>
        <v>687.19364616455948</v>
      </c>
    </row>
    <row r="283" spans="1:20" x14ac:dyDescent="0.25">
      <c r="A283" t="s">
        <v>232</v>
      </c>
      <c r="B283" t="s">
        <v>233</v>
      </c>
      <c r="C283">
        <v>2021</v>
      </c>
      <c r="D283">
        <v>20</v>
      </c>
      <c r="E283" t="s">
        <v>95</v>
      </c>
      <c r="F283">
        <v>2990</v>
      </c>
      <c r="G283" s="1">
        <f t="shared" si="28"/>
        <v>2723.8771977771707</v>
      </c>
      <c r="H283" s="1">
        <f t="shared" si="29"/>
        <v>266.12280222282925</v>
      </c>
      <c r="I283">
        <v>9.77</v>
      </c>
      <c r="J283">
        <v>17730519</v>
      </c>
      <c r="K283">
        <f t="shared" si="30"/>
        <v>16.863578556273506</v>
      </c>
      <c r="L283">
        <f t="shared" si="31"/>
        <v>1.500930695953284</v>
      </c>
      <c r="M283" s="1">
        <v>67.59</v>
      </c>
      <c r="N283" s="1">
        <v>65.73</v>
      </c>
      <c r="O283" s="1">
        <v>64.400000000000006</v>
      </c>
      <c r="P283" s="1">
        <v>75</v>
      </c>
      <c r="Q283" s="1">
        <v>11330299</v>
      </c>
      <c r="R283" s="1">
        <v>122522</v>
      </c>
      <c r="S283">
        <f t="shared" si="32"/>
        <v>63902.805101193037</v>
      </c>
      <c r="T283">
        <f t="shared" si="33"/>
        <v>691.02320129489726</v>
      </c>
    </row>
    <row r="284" spans="1:20" x14ac:dyDescent="0.25">
      <c r="A284" t="s">
        <v>232</v>
      </c>
      <c r="B284" t="s">
        <v>233</v>
      </c>
      <c r="C284">
        <v>2021</v>
      </c>
      <c r="D284">
        <v>21</v>
      </c>
      <c r="E284" t="s">
        <v>96</v>
      </c>
      <c r="F284">
        <v>2805</v>
      </c>
      <c r="G284" s="1">
        <f t="shared" si="28"/>
        <v>2720.1318851823121</v>
      </c>
      <c r="H284" s="1">
        <f t="shared" si="29"/>
        <v>84.868114817687911</v>
      </c>
      <c r="I284">
        <v>3.12</v>
      </c>
      <c r="J284">
        <v>17730519</v>
      </c>
      <c r="K284">
        <f t="shared" si="30"/>
        <v>15.820179883059261</v>
      </c>
      <c r="L284">
        <f t="shared" si="31"/>
        <v>0.4786555589133511</v>
      </c>
      <c r="M284" s="1">
        <v>67.59</v>
      </c>
      <c r="N284" s="1">
        <v>66.087142857142865</v>
      </c>
      <c r="O284" s="1">
        <v>64.808571428571426</v>
      </c>
      <c r="P284" s="1">
        <v>75</v>
      </c>
      <c r="Q284" s="1">
        <v>11485883</v>
      </c>
      <c r="R284" s="1">
        <v>123130</v>
      </c>
      <c r="S284">
        <f t="shared" si="32"/>
        <v>64780.297745373384</v>
      </c>
      <c r="T284">
        <f t="shared" si="33"/>
        <v>694.45231693443384</v>
      </c>
    </row>
    <row r="285" spans="1:20" x14ac:dyDescent="0.25">
      <c r="A285" t="s">
        <v>232</v>
      </c>
      <c r="B285" t="s">
        <v>233</v>
      </c>
      <c r="C285">
        <v>2021</v>
      </c>
      <c r="D285">
        <v>22</v>
      </c>
      <c r="E285" t="s">
        <v>97</v>
      </c>
      <c r="F285">
        <v>3010</v>
      </c>
      <c r="G285" s="1">
        <f t="shared" si="28"/>
        <v>2710.0027009993696</v>
      </c>
      <c r="H285" s="1">
        <f t="shared" si="29"/>
        <v>299.99729900063039</v>
      </c>
      <c r="I285">
        <v>11.07</v>
      </c>
      <c r="J285">
        <v>17730519</v>
      </c>
      <c r="K285">
        <f t="shared" si="30"/>
        <v>16.97637841283721</v>
      </c>
      <c r="L285">
        <f t="shared" si="31"/>
        <v>1.6919826148384622</v>
      </c>
      <c r="M285" s="1">
        <v>67.59</v>
      </c>
      <c r="N285" s="1">
        <v>67.337142857142865</v>
      </c>
      <c r="O285" s="1">
        <v>66.238571428571433</v>
      </c>
      <c r="P285" s="1">
        <v>75</v>
      </c>
      <c r="Q285" s="1">
        <v>11611475</v>
      </c>
      <c r="R285" s="1">
        <v>123576</v>
      </c>
      <c r="S285">
        <f t="shared" si="32"/>
        <v>65488.635724650812</v>
      </c>
      <c r="T285">
        <f t="shared" si="33"/>
        <v>696.96775373580431</v>
      </c>
    </row>
    <row r="286" spans="1:20" x14ac:dyDescent="0.25">
      <c r="A286" t="s">
        <v>232</v>
      </c>
      <c r="B286" t="s">
        <v>233</v>
      </c>
      <c r="C286">
        <v>2021</v>
      </c>
      <c r="D286">
        <v>23</v>
      </c>
      <c r="E286" t="s">
        <v>98</v>
      </c>
      <c r="F286">
        <v>2884</v>
      </c>
      <c r="G286" s="1">
        <f t="shared" si="28"/>
        <v>2644.4159178433888</v>
      </c>
      <c r="H286" s="1">
        <f t="shared" si="29"/>
        <v>239.5840821566112</v>
      </c>
      <c r="I286">
        <v>9.06</v>
      </c>
      <c r="J286">
        <v>17730519</v>
      </c>
      <c r="K286">
        <f t="shared" si="30"/>
        <v>16.265739316485885</v>
      </c>
      <c r="L286">
        <f t="shared" si="31"/>
        <v>1.3512525051106017</v>
      </c>
      <c r="M286" s="1">
        <v>67.59</v>
      </c>
      <c r="N286" s="1">
        <v>68.23</v>
      </c>
      <c r="O286" s="1">
        <v>67.260000000000005</v>
      </c>
      <c r="P286" s="1">
        <v>75</v>
      </c>
      <c r="Q286" s="1">
        <v>11691068</v>
      </c>
      <c r="R286" s="1">
        <v>123909</v>
      </c>
      <c r="S286">
        <f t="shared" si="32"/>
        <v>65937.539673824547</v>
      </c>
      <c r="T286">
        <f t="shared" si="33"/>
        <v>698.84587134758999</v>
      </c>
    </row>
    <row r="287" spans="1:20" x14ac:dyDescent="0.25">
      <c r="A287" t="s">
        <v>232</v>
      </c>
      <c r="B287" t="s">
        <v>233</v>
      </c>
      <c r="C287">
        <v>2021</v>
      </c>
      <c r="D287">
        <v>24</v>
      </c>
      <c r="E287" t="s">
        <v>99</v>
      </c>
      <c r="F287">
        <v>2870</v>
      </c>
      <c r="G287" s="1">
        <f t="shared" si="28"/>
        <v>2629.6499908374567</v>
      </c>
      <c r="H287" s="1">
        <f t="shared" si="29"/>
        <v>240.3500091625433</v>
      </c>
      <c r="I287">
        <v>9.14</v>
      </c>
      <c r="J287">
        <v>17730519</v>
      </c>
      <c r="K287">
        <f t="shared" si="30"/>
        <v>16.186779416891291</v>
      </c>
      <c r="L287">
        <f t="shared" si="31"/>
        <v>1.3555723279309719</v>
      </c>
      <c r="M287" s="1">
        <v>55.16</v>
      </c>
      <c r="N287" s="1">
        <v>60.637142857142862</v>
      </c>
      <c r="O287" s="1">
        <v>58.587142857142858</v>
      </c>
      <c r="P287" s="1">
        <v>75</v>
      </c>
      <c r="Q287" s="1">
        <v>11741383</v>
      </c>
      <c r="R287" s="1">
        <v>124045</v>
      </c>
      <c r="S287">
        <f t="shared" si="32"/>
        <v>66221.315912974693</v>
      </c>
      <c r="T287">
        <f t="shared" si="33"/>
        <v>699.61291037222315</v>
      </c>
    </row>
    <row r="288" spans="1:20" x14ac:dyDescent="0.25">
      <c r="A288" t="s">
        <v>232</v>
      </c>
      <c r="B288" t="s">
        <v>233</v>
      </c>
      <c r="C288">
        <v>2021</v>
      </c>
      <c r="D288">
        <v>25</v>
      </c>
      <c r="E288" t="s">
        <v>100</v>
      </c>
      <c r="F288">
        <v>2673</v>
      </c>
      <c r="G288" s="1">
        <f t="shared" si="28"/>
        <v>2615.7158234660924</v>
      </c>
      <c r="H288" s="1">
        <f t="shared" si="29"/>
        <v>57.284176533907612</v>
      </c>
      <c r="I288">
        <v>2.19</v>
      </c>
      <c r="J288">
        <v>17730519</v>
      </c>
      <c r="K288">
        <f t="shared" si="30"/>
        <v>15.075700829738826</v>
      </c>
      <c r="L288">
        <f t="shared" si="31"/>
        <v>0.32308234481972925</v>
      </c>
      <c r="M288" s="1">
        <v>32.409999999999997</v>
      </c>
      <c r="N288" s="1">
        <v>46.35</v>
      </c>
      <c r="O288" s="1">
        <v>42.26</v>
      </c>
      <c r="P288" s="1">
        <v>75</v>
      </c>
      <c r="Q288" s="1">
        <v>11774781</v>
      </c>
      <c r="R288" s="1">
        <v>124147</v>
      </c>
      <c r="S288">
        <f t="shared" si="32"/>
        <v>66409.680393450413</v>
      </c>
      <c r="T288">
        <f t="shared" si="33"/>
        <v>700.18818964069806</v>
      </c>
    </row>
    <row r="289" spans="1:20" x14ac:dyDescent="0.25">
      <c r="A289" t="s">
        <v>232</v>
      </c>
      <c r="B289" t="s">
        <v>233</v>
      </c>
      <c r="C289">
        <v>2021</v>
      </c>
      <c r="D289">
        <v>26</v>
      </c>
      <c r="E289" t="s">
        <v>101</v>
      </c>
      <c r="F289">
        <v>2792</v>
      </c>
      <c r="G289" s="1">
        <f t="shared" si="28"/>
        <v>2660.5679435868115</v>
      </c>
      <c r="H289" s="1">
        <f t="shared" si="29"/>
        <v>131.43205641318855</v>
      </c>
      <c r="I289">
        <v>4.9400000000000004</v>
      </c>
      <c r="J289">
        <v>17730519</v>
      </c>
      <c r="K289">
        <f t="shared" si="30"/>
        <v>15.746859976292855</v>
      </c>
      <c r="L289">
        <f t="shared" si="31"/>
        <v>0.74127585556400544</v>
      </c>
      <c r="M289" s="1">
        <v>33.467142857142854</v>
      </c>
      <c r="N289" s="1">
        <v>46.947142857142858</v>
      </c>
      <c r="O289" s="1">
        <v>42.94</v>
      </c>
      <c r="P289" s="1">
        <v>75</v>
      </c>
      <c r="Q289" s="1">
        <v>11809579</v>
      </c>
      <c r="R289" s="1">
        <v>124246</v>
      </c>
      <c r="S289">
        <f t="shared" si="32"/>
        <v>66605.940863885597</v>
      </c>
      <c r="T289">
        <f t="shared" si="33"/>
        <v>700.74654893068839</v>
      </c>
    </row>
    <row r="290" spans="1:20" x14ac:dyDescent="0.25">
      <c r="A290" t="s">
        <v>232</v>
      </c>
      <c r="B290" t="s">
        <v>233</v>
      </c>
      <c r="C290">
        <v>2021</v>
      </c>
      <c r="D290">
        <v>27</v>
      </c>
      <c r="E290" t="s">
        <v>102</v>
      </c>
      <c r="F290">
        <v>2837</v>
      </c>
      <c r="G290" s="1">
        <f t="shared" si="28"/>
        <v>2737.8884385253814</v>
      </c>
      <c r="H290" s="1">
        <f t="shared" si="29"/>
        <v>99.111561474618611</v>
      </c>
      <c r="I290">
        <v>3.62</v>
      </c>
      <c r="J290">
        <v>17730519</v>
      </c>
      <c r="K290">
        <f t="shared" si="30"/>
        <v>16.000659653561183</v>
      </c>
      <c r="L290">
        <f t="shared" si="31"/>
        <v>0.55898849590707755</v>
      </c>
      <c r="M290" s="1">
        <v>36.11</v>
      </c>
      <c r="N290" s="1">
        <v>48.44</v>
      </c>
      <c r="O290" s="1">
        <v>44.64</v>
      </c>
      <c r="P290" s="1">
        <v>75</v>
      </c>
      <c r="Q290" s="1">
        <v>11984499</v>
      </c>
      <c r="R290" s="1">
        <v>124331</v>
      </c>
      <c r="S290">
        <f t="shared" si="32"/>
        <v>67592.488409391735</v>
      </c>
      <c r="T290">
        <f t="shared" si="33"/>
        <v>701.22594832108405</v>
      </c>
    </row>
    <row r="291" spans="1:20" x14ac:dyDescent="0.25">
      <c r="A291" t="s">
        <v>232</v>
      </c>
      <c r="B291" t="s">
        <v>233</v>
      </c>
      <c r="C291">
        <v>2021</v>
      </c>
      <c r="D291">
        <v>28</v>
      </c>
      <c r="E291" t="s">
        <v>103</v>
      </c>
      <c r="F291">
        <v>2873</v>
      </c>
      <c r="G291" s="1">
        <f t="shared" si="28"/>
        <v>2633.363886342805</v>
      </c>
      <c r="H291" s="1">
        <f t="shared" si="29"/>
        <v>239.63611365719498</v>
      </c>
      <c r="I291">
        <v>9.1</v>
      </c>
      <c r="J291">
        <v>17730519</v>
      </c>
      <c r="K291">
        <f t="shared" si="30"/>
        <v>16.20369939537585</v>
      </c>
      <c r="L291">
        <f t="shared" si="31"/>
        <v>1.3515459624007338</v>
      </c>
      <c r="M291" s="1">
        <v>40.875714285714288</v>
      </c>
      <c r="N291" s="1">
        <v>48.44</v>
      </c>
      <c r="O291" s="1">
        <v>47.7</v>
      </c>
      <c r="P291" s="1">
        <v>53.571428571428569</v>
      </c>
      <c r="Q291" s="1">
        <v>12437776</v>
      </c>
      <c r="R291" s="1">
        <v>124404</v>
      </c>
      <c r="S291">
        <f t="shared" si="32"/>
        <v>70148.967438573003</v>
      </c>
      <c r="T291">
        <f t="shared" si="33"/>
        <v>701.63766779754167</v>
      </c>
    </row>
    <row r="292" spans="1:20" x14ac:dyDescent="0.25">
      <c r="A292" t="s">
        <v>232</v>
      </c>
      <c r="B292" t="s">
        <v>233</v>
      </c>
      <c r="C292">
        <v>2021</v>
      </c>
      <c r="D292">
        <v>29</v>
      </c>
      <c r="E292" t="s">
        <v>104</v>
      </c>
      <c r="F292">
        <v>2776</v>
      </c>
      <c r="G292" s="1">
        <f t="shared" si="28"/>
        <v>2656.9678407350689</v>
      </c>
      <c r="H292" s="1">
        <f t="shared" si="29"/>
        <v>119.03215926493112</v>
      </c>
      <c r="I292">
        <v>4.4800000000000004</v>
      </c>
      <c r="J292">
        <v>17730519</v>
      </c>
      <c r="K292">
        <f t="shared" si="30"/>
        <v>15.656620091041894</v>
      </c>
      <c r="L292">
        <f t="shared" si="31"/>
        <v>0.67134052457760052</v>
      </c>
      <c r="M292" s="1">
        <v>41.67</v>
      </c>
      <c r="N292" s="1">
        <v>49.331428571428567</v>
      </c>
      <c r="O292" s="1">
        <v>49.232857142857142</v>
      </c>
      <c r="P292" s="1">
        <v>50</v>
      </c>
      <c r="Q292" s="1">
        <v>12825954</v>
      </c>
      <c r="R292" s="1">
        <v>124524</v>
      </c>
      <c r="S292">
        <f t="shared" si="32"/>
        <v>72338.288574632243</v>
      </c>
      <c r="T292">
        <f t="shared" si="33"/>
        <v>702.31446693692385</v>
      </c>
    </row>
    <row r="293" spans="1:20" x14ac:dyDescent="0.25">
      <c r="A293" t="s">
        <v>232</v>
      </c>
      <c r="B293" t="s">
        <v>233</v>
      </c>
      <c r="C293">
        <v>2021</v>
      </c>
      <c r="D293">
        <v>30</v>
      </c>
      <c r="E293" t="s">
        <v>105</v>
      </c>
      <c r="F293">
        <v>2916</v>
      </c>
      <c r="G293" s="1">
        <f t="shared" si="28"/>
        <v>2687.309925352502</v>
      </c>
      <c r="H293" s="1">
        <f t="shared" si="29"/>
        <v>228.69007464749802</v>
      </c>
      <c r="I293">
        <v>8.51</v>
      </c>
      <c r="J293">
        <v>17730519</v>
      </c>
      <c r="K293">
        <f t="shared" si="30"/>
        <v>16.44621908698781</v>
      </c>
      <c r="L293">
        <f t="shared" si="31"/>
        <v>1.2898103808890085</v>
      </c>
      <c r="M293" s="1">
        <v>41.67</v>
      </c>
      <c r="N293" s="1">
        <v>51.56</v>
      </c>
      <c r="O293" s="1">
        <v>51.79</v>
      </c>
      <c r="P293" s="1">
        <v>50</v>
      </c>
      <c r="Q293" s="1">
        <v>13031133</v>
      </c>
      <c r="R293" s="1">
        <v>124709</v>
      </c>
      <c r="S293">
        <f t="shared" si="32"/>
        <v>73495.496663126454</v>
      </c>
      <c r="T293">
        <f t="shared" si="33"/>
        <v>703.35786561013811</v>
      </c>
    </row>
    <row r="294" spans="1:20" x14ac:dyDescent="0.25">
      <c r="A294" t="s">
        <v>232</v>
      </c>
      <c r="B294" t="s">
        <v>233</v>
      </c>
      <c r="C294">
        <v>2021</v>
      </c>
      <c r="D294">
        <v>31</v>
      </c>
      <c r="E294" t="s">
        <v>106</v>
      </c>
      <c r="F294">
        <v>2958</v>
      </c>
      <c r="G294" s="1">
        <f t="shared" si="28"/>
        <v>2598.8402741170271</v>
      </c>
      <c r="H294" s="1">
        <f t="shared" si="29"/>
        <v>359.15972588297291</v>
      </c>
      <c r="I294">
        <v>13.82</v>
      </c>
      <c r="J294">
        <v>17730519</v>
      </c>
      <c r="K294">
        <f t="shared" si="30"/>
        <v>16.683098785771584</v>
      </c>
      <c r="L294">
        <f t="shared" si="31"/>
        <v>2.0256582781529007</v>
      </c>
      <c r="M294" s="1">
        <v>41.67</v>
      </c>
      <c r="N294" s="1">
        <v>52.157142857142858</v>
      </c>
      <c r="O294" s="1">
        <v>52.47</v>
      </c>
      <c r="P294" s="1">
        <v>50</v>
      </c>
      <c r="Q294" s="1">
        <v>13163433</v>
      </c>
      <c r="R294" s="1">
        <v>124944</v>
      </c>
      <c r="S294">
        <f t="shared" si="32"/>
        <v>74241.667714295341</v>
      </c>
      <c r="T294">
        <f t="shared" si="33"/>
        <v>704.6832639247616</v>
      </c>
    </row>
    <row r="295" spans="1:20" x14ac:dyDescent="0.25">
      <c r="A295" t="s">
        <v>232</v>
      </c>
      <c r="B295" t="s">
        <v>233</v>
      </c>
      <c r="C295">
        <v>2021</v>
      </c>
      <c r="D295">
        <v>32</v>
      </c>
      <c r="E295" t="s">
        <v>107</v>
      </c>
      <c r="F295">
        <v>2841</v>
      </c>
      <c r="G295" s="1">
        <f t="shared" si="28"/>
        <v>2626.9070735090154</v>
      </c>
      <c r="H295" s="1">
        <f t="shared" si="29"/>
        <v>214.09292649098461</v>
      </c>
      <c r="I295">
        <v>8.15</v>
      </c>
      <c r="J295">
        <v>17730519</v>
      </c>
      <c r="K295">
        <f t="shared" si="30"/>
        <v>16.023219624873924</v>
      </c>
      <c r="L295">
        <f t="shared" si="31"/>
        <v>1.2074825699743172</v>
      </c>
      <c r="M295" s="1">
        <v>41.67</v>
      </c>
      <c r="N295" s="1">
        <v>53.65</v>
      </c>
      <c r="O295" s="1">
        <v>54.17</v>
      </c>
      <c r="P295" s="1">
        <v>50</v>
      </c>
      <c r="Q295" s="1">
        <v>13279782</v>
      </c>
      <c r="R295" s="1">
        <v>125245</v>
      </c>
      <c r="S295">
        <f t="shared" si="32"/>
        <v>74897.875239861838</v>
      </c>
      <c r="T295">
        <f t="shared" si="33"/>
        <v>706.38090176604533</v>
      </c>
    </row>
    <row r="296" spans="1:20" x14ac:dyDescent="0.25">
      <c r="A296" t="s">
        <v>232</v>
      </c>
      <c r="B296" t="s">
        <v>233</v>
      </c>
      <c r="C296">
        <v>2021</v>
      </c>
      <c r="D296">
        <v>33</v>
      </c>
      <c r="E296" t="s">
        <v>108</v>
      </c>
      <c r="F296">
        <v>2898</v>
      </c>
      <c r="G296" s="1">
        <f t="shared" si="28"/>
        <v>2571.4285714285716</v>
      </c>
      <c r="H296" s="1">
        <f t="shared" si="29"/>
        <v>326.57142857142844</v>
      </c>
      <c r="I296">
        <v>12.7</v>
      </c>
      <c r="J296">
        <v>17730519</v>
      </c>
      <c r="K296">
        <f t="shared" si="30"/>
        <v>16.344699216080478</v>
      </c>
      <c r="L296">
        <f t="shared" si="31"/>
        <v>1.8418605150330256</v>
      </c>
      <c r="M296" s="1">
        <v>41.67</v>
      </c>
      <c r="N296" s="1">
        <v>53.65</v>
      </c>
      <c r="O296" s="1">
        <v>54.17</v>
      </c>
      <c r="P296" s="1">
        <v>50</v>
      </c>
      <c r="Q296" s="1">
        <v>13397496</v>
      </c>
      <c r="R296" s="1">
        <v>125534</v>
      </c>
      <c r="S296">
        <f t="shared" si="32"/>
        <v>75561.781355638828</v>
      </c>
      <c r="T296">
        <f t="shared" si="33"/>
        <v>708.0108596933909</v>
      </c>
    </row>
    <row r="297" spans="1:20" x14ac:dyDescent="0.25">
      <c r="A297" t="s">
        <v>232</v>
      </c>
      <c r="B297" t="s">
        <v>233</v>
      </c>
      <c r="C297">
        <v>2021</v>
      </c>
      <c r="D297">
        <v>34</v>
      </c>
      <c r="E297" t="s">
        <v>109</v>
      </c>
      <c r="F297">
        <v>2927</v>
      </c>
      <c r="G297" s="1">
        <f t="shared" si="28"/>
        <v>2599.6980193622876</v>
      </c>
      <c r="H297" s="1">
        <f t="shared" si="29"/>
        <v>327.3019806377124</v>
      </c>
      <c r="I297">
        <v>12.59</v>
      </c>
      <c r="J297">
        <v>17730519</v>
      </c>
      <c r="K297">
        <f t="shared" si="30"/>
        <v>16.508259008097845</v>
      </c>
      <c r="L297">
        <f t="shared" si="31"/>
        <v>1.8459808234474828</v>
      </c>
      <c r="M297" s="1">
        <v>41.67</v>
      </c>
      <c r="N297" s="1">
        <v>53.65</v>
      </c>
      <c r="O297" s="1">
        <v>54.17</v>
      </c>
      <c r="P297" s="1">
        <v>50</v>
      </c>
      <c r="Q297" s="1">
        <v>13520469</v>
      </c>
      <c r="R297" s="1">
        <v>125854</v>
      </c>
      <c r="S297">
        <f t="shared" si="32"/>
        <v>76255.348193699232</v>
      </c>
      <c r="T297">
        <f t="shared" si="33"/>
        <v>709.81565739841005</v>
      </c>
    </row>
    <row r="298" spans="1:20" x14ac:dyDescent="0.25">
      <c r="A298" t="s">
        <v>232</v>
      </c>
      <c r="B298" t="s">
        <v>233</v>
      </c>
      <c r="C298">
        <v>2021</v>
      </c>
      <c r="D298">
        <v>35</v>
      </c>
      <c r="E298" t="s">
        <v>110</v>
      </c>
      <c r="F298">
        <v>2860</v>
      </c>
      <c r="G298" s="1">
        <f t="shared" si="28"/>
        <v>2601.4189557940695</v>
      </c>
      <c r="H298" s="1">
        <f t="shared" si="29"/>
        <v>258.58104420593054</v>
      </c>
      <c r="I298">
        <v>9.94</v>
      </c>
      <c r="J298">
        <v>17730519</v>
      </c>
      <c r="K298">
        <f t="shared" si="30"/>
        <v>16.130379488609442</v>
      </c>
      <c r="L298">
        <f t="shared" si="31"/>
        <v>1.4583952348260676</v>
      </c>
      <c r="M298" s="1">
        <v>41.67</v>
      </c>
      <c r="N298" s="1">
        <v>55.432857142857138</v>
      </c>
      <c r="O298" s="1">
        <v>56.21</v>
      </c>
      <c r="P298" s="1">
        <v>50</v>
      </c>
      <c r="Q298" s="1">
        <v>13643254</v>
      </c>
      <c r="R298" s="1">
        <v>126135</v>
      </c>
      <c r="S298">
        <f t="shared" si="32"/>
        <v>76947.854713107939</v>
      </c>
      <c r="T298">
        <f t="shared" si="33"/>
        <v>711.40049538313008</v>
      </c>
    </row>
    <row r="299" spans="1:20" x14ac:dyDescent="0.25">
      <c r="A299" t="s">
        <v>232</v>
      </c>
      <c r="B299" t="s">
        <v>233</v>
      </c>
      <c r="C299">
        <v>2021</v>
      </c>
      <c r="D299">
        <v>36</v>
      </c>
      <c r="E299" t="s">
        <v>111</v>
      </c>
      <c r="F299">
        <v>3093</v>
      </c>
      <c r="G299" s="1">
        <f t="shared" si="28"/>
        <v>2566.591984067712</v>
      </c>
      <c r="H299" s="1">
        <f t="shared" si="29"/>
        <v>526.40801593228798</v>
      </c>
      <c r="I299">
        <v>20.51</v>
      </c>
      <c r="J299">
        <v>17730519</v>
      </c>
      <c r="K299">
        <f t="shared" si="30"/>
        <v>17.444497817576575</v>
      </c>
      <c r="L299">
        <f t="shared" si="31"/>
        <v>2.9689374345572626</v>
      </c>
      <c r="M299" s="1">
        <v>41.67</v>
      </c>
      <c r="N299" s="1">
        <v>55.73</v>
      </c>
      <c r="O299" s="1">
        <v>56.55</v>
      </c>
      <c r="P299" s="1">
        <v>50</v>
      </c>
      <c r="Q299" s="1">
        <v>13761287</v>
      </c>
      <c r="R299" s="1">
        <v>126399</v>
      </c>
      <c r="S299">
        <f t="shared" si="32"/>
        <v>77613.559986597131</v>
      </c>
      <c r="T299">
        <f t="shared" si="33"/>
        <v>712.88945348977097</v>
      </c>
    </row>
    <row r="300" spans="1:20" x14ac:dyDescent="0.25">
      <c r="A300" t="s">
        <v>232</v>
      </c>
      <c r="B300" t="s">
        <v>233</v>
      </c>
      <c r="C300">
        <v>2021</v>
      </c>
      <c r="D300">
        <v>37</v>
      </c>
      <c r="E300" t="s">
        <v>112</v>
      </c>
      <c r="F300">
        <v>2919</v>
      </c>
      <c r="G300" s="1">
        <f t="shared" si="28"/>
        <v>2643.0641072075332</v>
      </c>
      <c r="H300" s="1">
        <f t="shared" si="29"/>
        <v>275.9358927924668</v>
      </c>
      <c r="I300">
        <v>10.44</v>
      </c>
      <c r="J300">
        <v>17730519</v>
      </c>
      <c r="K300">
        <f t="shared" si="30"/>
        <v>16.463139065472365</v>
      </c>
      <c r="L300">
        <f t="shared" si="31"/>
        <v>1.5562764563883709</v>
      </c>
      <c r="M300" s="1">
        <v>41.581428571428567</v>
      </c>
      <c r="N300" s="1">
        <v>55.681428571428569</v>
      </c>
      <c r="O300" s="1">
        <v>56.495714285714293</v>
      </c>
      <c r="P300" s="1">
        <v>50</v>
      </c>
      <c r="Q300" s="1">
        <v>13866452</v>
      </c>
      <c r="R300" s="1">
        <v>126675</v>
      </c>
      <c r="S300">
        <f t="shared" si="32"/>
        <v>78206.689832373217</v>
      </c>
      <c r="T300">
        <f t="shared" si="33"/>
        <v>714.44609151035002</v>
      </c>
    </row>
    <row r="301" spans="1:20" x14ac:dyDescent="0.25">
      <c r="A301" t="s">
        <v>232</v>
      </c>
      <c r="B301" t="s">
        <v>233</v>
      </c>
      <c r="C301">
        <v>2021</v>
      </c>
      <c r="D301">
        <v>38</v>
      </c>
      <c r="E301" t="s">
        <v>113</v>
      </c>
      <c r="F301">
        <v>2890</v>
      </c>
      <c r="G301" s="1">
        <f t="shared" si="28"/>
        <v>2626.3177026535805</v>
      </c>
      <c r="H301" s="1">
        <f t="shared" si="29"/>
        <v>263.68229734641955</v>
      </c>
      <c r="I301">
        <v>10.039999999999999</v>
      </c>
      <c r="J301">
        <v>17730519</v>
      </c>
      <c r="K301">
        <f t="shared" si="30"/>
        <v>16.299579273454995</v>
      </c>
      <c r="L301">
        <f t="shared" si="31"/>
        <v>1.4871662659531824</v>
      </c>
      <c r="M301" s="1">
        <v>41.347142857142863</v>
      </c>
      <c r="N301" s="1">
        <v>55.551428571428573</v>
      </c>
      <c r="O301" s="1">
        <v>56.351428571428571</v>
      </c>
      <c r="P301" s="1">
        <v>50</v>
      </c>
      <c r="Q301" s="1">
        <v>13951931</v>
      </c>
      <c r="R301" s="1">
        <v>126973</v>
      </c>
      <c r="S301">
        <f t="shared" si="32"/>
        <v>78688.790779333649</v>
      </c>
      <c r="T301">
        <f t="shared" si="33"/>
        <v>716.12680937314929</v>
      </c>
    </row>
    <row r="302" spans="1:20" x14ac:dyDescent="0.25">
      <c r="A302" t="s">
        <v>232</v>
      </c>
      <c r="B302" t="s">
        <v>233</v>
      </c>
      <c r="C302">
        <v>2021</v>
      </c>
      <c r="D302">
        <v>39</v>
      </c>
      <c r="E302" t="s">
        <v>114</v>
      </c>
      <c r="F302">
        <v>3072</v>
      </c>
      <c r="G302" s="1">
        <f t="shared" si="28"/>
        <v>2693.5554581323977</v>
      </c>
      <c r="H302" s="1">
        <f t="shared" si="29"/>
        <v>378.44454186760231</v>
      </c>
      <c r="I302">
        <v>14.05</v>
      </c>
      <c r="J302">
        <v>17730519</v>
      </c>
      <c r="K302">
        <f t="shared" si="30"/>
        <v>17.326057968184688</v>
      </c>
      <c r="L302">
        <f t="shared" si="31"/>
        <v>2.1344245019990802</v>
      </c>
      <c r="M302" s="1">
        <v>38.938571428571429</v>
      </c>
      <c r="N302" s="1">
        <v>54.194285714285712</v>
      </c>
      <c r="O302" s="1">
        <v>54.801428571428573</v>
      </c>
      <c r="P302" s="1">
        <v>50</v>
      </c>
      <c r="Q302" s="1">
        <v>14032845</v>
      </c>
      <c r="R302" s="1">
        <v>127193</v>
      </c>
      <c r="S302">
        <f t="shared" si="32"/>
        <v>79145.145159033418</v>
      </c>
      <c r="T302">
        <f t="shared" si="33"/>
        <v>717.36760779534995</v>
      </c>
    </row>
    <row r="303" spans="1:20" x14ac:dyDescent="0.25">
      <c r="A303" t="s">
        <v>232</v>
      </c>
      <c r="B303" t="s">
        <v>233</v>
      </c>
      <c r="C303">
        <v>2021</v>
      </c>
      <c r="D303">
        <v>40</v>
      </c>
      <c r="E303" t="s">
        <v>115</v>
      </c>
      <c r="F303">
        <v>3072</v>
      </c>
      <c r="G303" s="1">
        <f t="shared" si="28"/>
        <v>2718.1029906211293</v>
      </c>
      <c r="H303" s="1">
        <f t="shared" si="29"/>
        <v>353.89700937887073</v>
      </c>
      <c r="I303">
        <v>13.02</v>
      </c>
      <c r="J303">
        <v>17730519</v>
      </c>
      <c r="K303">
        <f t="shared" si="30"/>
        <v>17.326057968184688</v>
      </c>
      <c r="L303">
        <f t="shared" si="31"/>
        <v>1.9959765948129931</v>
      </c>
      <c r="M303" s="1">
        <v>35.737142857142857</v>
      </c>
      <c r="N303" s="1">
        <v>52.39142857142857</v>
      </c>
      <c r="O303" s="1">
        <v>52.741428571428571</v>
      </c>
      <c r="P303" s="1">
        <v>50</v>
      </c>
      <c r="Q303" s="1">
        <v>14131584</v>
      </c>
      <c r="R303" s="1">
        <v>127379</v>
      </c>
      <c r="S303">
        <f t="shared" si="32"/>
        <v>79702.032410895583</v>
      </c>
      <c r="T303">
        <f t="shared" si="33"/>
        <v>718.41664646139236</v>
      </c>
    </row>
    <row r="304" spans="1:20" x14ac:dyDescent="0.25">
      <c r="A304" t="s">
        <v>232</v>
      </c>
      <c r="B304" t="s">
        <v>233</v>
      </c>
      <c r="C304">
        <v>2021</v>
      </c>
      <c r="D304">
        <v>41</v>
      </c>
      <c r="E304" t="s">
        <v>116</v>
      </c>
      <c r="F304">
        <v>3064</v>
      </c>
      <c r="G304" s="1">
        <f t="shared" si="28"/>
        <v>2813.3321090808927</v>
      </c>
      <c r="H304" s="1">
        <f t="shared" si="29"/>
        <v>250.66789091910732</v>
      </c>
      <c r="I304">
        <v>8.91</v>
      </c>
      <c r="J304">
        <v>17730519</v>
      </c>
      <c r="K304">
        <f t="shared" si="30"/>
        <v>17.280938025559209</v>
      </c>
      <c r="L304">
        <f t="shared" si="31"/>
        <v>1.4137651070400552</v>
      </c>
      <c r="M304" s="1">
        <v>35.707142857142863</v>
      </c>
      <c r="N304" s="1">
        <v>52.375714285714288</v>
      </c>
      <c r="O304" s="1">
        <v>52.721428571428568</v>
      </c>
      <c r="P304" s="1">
        <v>50</v>
      </c>
      <c r="Q304" s="1">
        <v>14282074</v>
      </c>
      <c r="R304" s="1">
        <v>127609</v>
      </c>
      <c r="S304">
        <f t="shared" si="32"/>
        <v>80550.794931609154</v>
      </c>
      <c r="T304">
        <f t="shared" si="33"/>
        <v>719.71384481187488</v>
      </c>
    </row>
    <row r="305" spans="1:20" x14ac:dyDescent="0.25">
      <c r="A305" t="s">
        <v>232</v>
      </c>
      <c r="B305" t="s">
        <v>233</v>
      </c>
      <c r="C305">
        <v>2021</v>
      </c>
      <c r="D305">
        <v>42</v>
      </c>
      <c r="E305" t="s">
        <v>117</v>
      </c>
      <c r="F305">
        <v>3275</v>
      </c>
      <c r="G305" s="1">
        <f t="shared" si="28"/>
        <v>2756.0380375326099</v>
      </c>
      <c r="H305" s="1">
        <f t="shared" si="29"/>
        <v>518.96196246739009</v>
      </c>
      <c r="I305">
        <v>18.829999999999998</v>
      </c>
      <c r="J305">
        <v>17730519</v>
      </c>
      <c r="K305">
        <f t="shared" si="30"/>
        <v>18.470976512306265</v>
      </c>
      <c r="L305">
        <f t="shared" si="31"/>
        <v>2.9269417464169551</v>
      </c>
      <c r="M305" s="1">
        <v>35.677142857142847</v>
      </c>
      <c r="N305" s="1">
        <v>52.361428571428569</v>
      </c>
      <c r="O305" s="1">
        <v>52.701428571428572</v>
      </c>
      <c r="P305" s="1">
        <v>50</v>
      </c>
      <c r="Q305" s="1">
        <v>14496515</v>
      </c>
      <c r="R305" s="1">
        <v>127983</v>
      </c>
      <c r="S305">
        <f t="shared" si="32"/>
        <v>81760.240633678011</v>
      </c>
      <c r="T305">
        <f t="shared" si="33"/>
        <v>721.82320212961622</v>
      </c>
    </row>
    <row r="306" spans="1:20" x14ac:dyDescent="0.25">
      <c r="A306" t="s">
        <v>232</v>
      </c>
      <c r="B306" t="s">
        <v>233</v>
      </c>
      <c r="C306">
        <v>2021</v>
      </c>
      <c r="D306">
        <v>43</v>
      </c>
      <c r="E306" t="s">
        <v>118</v>
      </c>
      <c r="F306">
        <v>3388</v>
      </c>
      <c r="G306" s="1">
        <f t="shared" si="28"/>
        <v>2799.0746860541972</v>
      </c>
      <c r="H306" s="1">
        <f t="shared" si="29"/>
        <v>588.92531394580283</v>
      </c>
      <c r="I306">
        <v>21.04</v>
      </c>
      <c r="J306">
        <v>17730519</v>
      </c>
      <c r="K306">
        <f t="shared" si="30"/>
        <v>19.108295701891183</v>
      </c>
      <c r="L306">
        <f t="shared" si="31"/>
        <v>3.3215345469909985</v>
      </c>
      <c r="M306" s="1">
        <v>35.651428571428568</v>
      </c>
      <c r="N306" s="1">
        <v>52.345714285714287</v>
      </c>
      <c r="O306" s="1">
        <v>52.685714285714283</v>
      </c>
      <c r="P306" s="1">
        <v>50</v>
      </c>
      <c r="Q306" s="1">
        <v>14814637</v>
      </c>
      <c r="R306" s="1">
        <v>128580</v>
      </c>
      <c r="S306">
        <f t="shared" si="32"/>
        <v>83554.446432165918</v>
      </c>
      <c r="T306">
        <f t="shared" si="33"/>
        <v>725.19027784804268</v>
      </c>
    </row>
    <row r="307" spans="1:20" x14ac:dyDescent="0.25">
      <c r="A307" t="s">
        <v>232</v>
      </c>
      <c r="B307" t="s">
        <v>233</v>
      </c>
      <c r="C307">
        <v>2021</v>
      </c>
      <c r="D307">
        <v>44</v>
      </c>
      <c r="E307" t="s">
        <v>119</v>
      </c>
      <c r="F307">
        <v>3518</v>
      </c>
      <c r="G307" s="1">
        <f t="shared" si="28"/>
        <v>2791.1774039987308</v>
      </c>
      <c r="H307" s="1">
        <f t="shared" si="29"/>
        <v>726.82259600126918</v>
      </c>
      <c r="I307">
        <v>26.04</v>
      </c>
      <c r="J307">
        <v>17730519</v>
      </c>
      <c r="K307">
        <f t="shared" si="30"/>
        <v>19.841494769555251</v>
      </c>
      <c r="L307">
        <f t="shared" si="31"/>
        <v>4.0992742288100485</v>
      </c>
      <c r="M307" s="1">
        <v>38.805714285714288</v>
      </c>
      <c r="N307" s="1">
        <v>54.562857142857148</v>
      </c>
      <c r="O307" s="1">
        <v>55.22</v>
      </c>
      <c r="P307" s="1">
        <v>50</v>
      </c>
      <c r="Q307" s="1">
        <v>15252043</v>
      </c>
      <c r="R307" s="1">
        <v>129466</v>
      </c>
      <c r="S307">
        <f t="shared" si="32"/>
        <v>86021.413135171053</v>
      </c>
      <c r="T307">
        <f t="shared" si="33"/>
        <v>730.18731149381472</v>
      </c>
    </row>
    <row r="308" spans="1:20" x14ac:dyDescent="0.25">
      <c r="A308" t="s">
        <v>232</v>
      </c>
      <c r="B308" t="s">
        <v>233</v>
      </c>
      <c r="C308">
        <v>2021</v>
      </c>
      <c r="D308">
        <v>45</v>
      </c>
      <c r="E308" t="s">
        <v>120</v>
      </c>
      <c r="F308">
        <v>3788</v>
      </c>
      <c r="G308" s="1">
        <f t="shared" si="28"/>
        <v>2843.8438438438438</v>
      </c>
      <c r="H308" s="1">
        <f t="shared" si="29"/>
        <v>944.15615615615616</v>
      </c>
      <c r="I308">
        <v>33.200000000000003</v>
      </c>
      <c r="J308">
        <v>17730519</v>
      </c>
      <c r="K308">
        <f t="shared" si="30"/>
        <v>21.364292833165234</v>
      </c>
      <c r="L308">
        <f t="shared" si="31"/>
        <v>5.3250339494075503</v>
      </c>
      <c r="M308" s="1">
        <v>46.717142857142854</v>
      </c>
      <c r="N308" s="1">
        <v>60.125714285714288</v>
      </c>
      <c r="O308" s="1">
        <v>61.575714285714277</v>
      </c>
      <c r="P308" s="1">
        <v>50</v>
      </c>
      <c r="Q308" s="1">
        <v>15875600</v>
      </c>
      <c r="R308" s="1">
        <v>130652</v>
      </c>
      <c r="S308">
        <f t="shared" si="32"/>
        <v>89538.270143135684</v>
      </c>
      <c r="T308">
        <f t="shared" si="33"/>
        <v>736.87634298804221</v>
      </c>
    </row>
    <row r="309" spans="1:20" x14ac:dyDescent="0.25">
      <c r="A309" t="s">
        <v>232</v>
      </c>
      <c r="B309" t="s">
        <v>233</v>
      </c>
      <c r="C309">
        <v>2021</v>
      </c>
      <c r="D309">
        <v>46</v>
      </c>
      <c r="E309" t="s">
        <v>121</v>
      </c>
      <c r="F309">
        <v>4005</v>
      </c>
      <c r="G309" s="1">
        <f t="shared" si="28"/>
        <v>2848.9116517285534</v>
      </c>
      <c r="H309" s="1">
        <f t="shared" si="29"/>
        <v>1156.0883482714466</v>
      </c>
      <c r="I309">
        <v>40.58</v>
      </c>
      <c r="J309">
        <v>17730519</v>
      </c>
      <c r="K309">
        <f t="shared" si="30"/>
        <v>22.588171276881404</v>
      </c>
      <c r="L309">
        <f t="shared" si="31"/>
        <v>6.5203299929993408</v>
      </c>
      <c r="M309" s="1">
        <v>47.744285714285724</v>
      </c>
      <c r="N309" s="1">
        <v>60.708571428571418</v>
      </c>
      <c r="O309" s="1">
        <v>62.241428571428571</v>
      </c>
      <c r="P309" s="1">
        <v>50</v>
      </c>
      <c r="Q309" s="1">
        <v>16797593</v>
      </c>
      <c r="R309" s="1">
        <v>132048</v>
      </c>
      <c r="S309">
        <f t="shared" si="32"/>
        <v>94738.304050772567</v>
      </c>
      <c r="T309">
        <f t="shared" si="33"/>
        <v>744.74977297618875</v>
      </c>
    </row>
    <row r="310" spans="1:20" x14ac:dyDescent="0.25">
      <c r="A310" t="s">
        <v>232</v>
      </c>
      <c r="B310" t="s">
        <v>233</v>
      </c>
      <c r="C310">
        <v>2021</v>
      </c>
      <c r="D310">
        <v>47</v>
      </c>
      <c r="E310" t="s">
        <v>122</v>
      </c>
      <c r="F310">
        <v>4192</v>
      </c>
      <c r="G310" s="1">
        <f t="shared" si="28"/>
        <v>2903.4492311954564</v>
      </c>
      <c r="H310" s="1">
        <f t="shared" si="29"/>
        <v>1288.5507688045436</v>
      </c>
      <c r="I310">
        <v>44.38</v>
      </c>
      <c r="J310">
        <v>17730519</v>
      </c>
      <c r="K310">
        <f t="shared" si="30"/>
        <v>23.642849935752022</v>
      </c>
      <c r="L310">
        <f t="shared" si="31"/>
        <v>7.2674170948100487</v>
      </c>
      <c r="M310" s="1">
        <v>51.412857142857142</v>
      </c>
      <c r="N310" s="1">
        <v>62.77428571428571</v>
      </c>
      <c r="O310" s="1">
        <v>64.598571428571432</v>
      </c>
      <c r="P310" s="1">
        <v>50</v>
      </c>
      <c r="Q310" s="1">
        <v>17887796</v>
      </c>
      <c r="R310" s="1">
        <v>134105</v>
      </c>
      <c r="S310">
        <f t="shared" si="32"/>
        <v>100887.04115203848</v>
      </c>
      <c r="T310">
        <f t="shared" si="33"/>
        <v>756.35123822376545</v>
      </c>
    </row>
    <row r="311" spans="1:20" x14ac:dyDescent="0.25">
      <c r="A311" t="s">
        <v>232</v>
      </c>
      <c r="B311" t="s">
        <v>233</v>
      </c>
      <c r="C311">
        <v>2021</v>
      </c>
      <c r="D311">
        <v>48</v>
      </c>
      <c r="E311" t="s">
        <v>123</v>
      </c>
      <c r="F311">
        <v>4395</v>
      </c>
      <c r="G311" s="1">
        <f t="shared" si="28"/>
        <v>2901.564666270549</v>
      </c>
      <c r="H311" s="1">
        <f t="shared" si="29"/>
        <v>1493.435333729451</v>
      </c>
      <c r="I311">
        <v>51.47</v>
      </c>
      <c r="J311">
        <v>17730519</v>
      </c>
      <c r="K311">
        <f t="shared" si="30"/>
        <v>24.787768479873602</v>
      </c>
      <c r="L311">
        <f t="shared" si="31"/>
        <v>8.4229645715923542</v>
      </c>
      <c r="M311" s="1">
        <v>54.025714285714287</v>
      </c>
      <c r="N311" s="1">
        <v>64.239999999999995</v>
      </c>
      <c r="O311" s="1">
        <v>66.28</v>
      </c>
      <c r="P311" s="1">
        <v>50</v>
      </c>
      <c r="Q311" s="1">
        <v>18949613</v>
      </c>
      <c r="R311" s="1">
        <v>136642</v>
      </c>
      <c r="S311">
        <f t="shared" si="32"/>
        <v>106875.68141688351</v>
      </c>
      <c r="T311">
        <f t="shared" si="33"/>
        <v>770.65990002887111</v>
      </c>
    </row>
    <row r="312" spans="1:20" x14ac:dyDescent="0.25">
      <c r="A312" t="s">
        <v>232</v>
      </c>
      <c r="B312" t="s">
        <v>233</v>
      </c>
      <c r="C312">
        <v>2021</v>
      </c>
      <c r="D312">
        <v>49</v>
      </c>
      <c r="E312" t="s">
        <v>124</v>
      </c>
      <c r="F312">
        <v>4373</v>
      </c>
      <c r="G312" s="1">
        <f t="shared" si="28"/>
        <v>2963.3394321339024</v>
      </c>
      <c r="H312" s="1">
        <f t="shared" si="29"/>
        <v>1409.6605678660976</v>
      </c>
      <c r="I312">
        <v>47.57</v>
      </c>
      <c r="J312">
        <v>17730519</v>
      </c>
      <c r="K312">
        <f t="shared" si="30"/>
        <v>24.663688637653525</v>
      </c>
      <c r="L312">
        <f t="shared" si="31"/>
        <v>7.9504754929401535</v>
      </c>
      <c r="M312" s="1">
        <v>55.427142857142861</v>
      </c>
      <c r="N312" s="1">
        <v>65.03</v>
      </c>
      <c r="O312" s="1">
        <v>67.182857142857145</v>
      </c>
      <c r="P312" s="1">
        <v>50</v>
      </c>
      <c r="Q312" s="1">
        <v>19912976</v>
      </c>
      <c r="R312" s="1">
        <v>139423</v>
      </c>
      <c r="S312">
        <f t="shared" si="32"/>
        <v>112309.04182782242</v>
      </c>
      <c r="T312">
        <f t="shared" si="33"/>
        <v>786.34472008405396</v>
      </c>
    </row>
    <row r="313" spans="1:20" x14ac:dyDescent="0.25">
      <c r="A313" t="s">
        <v>232</v>
      </c>
      <c r="B313" t="s">
        <v>233</v>
      </c>
      <c r="C313">
        <v>2021</v>
      </c>
      <c r="D313">
        <v>50</v>
      </c>
      <c r="E313" t="s">
        <v>125</v>
      </c>
      <c r="F313">
        <v>4053</v>
      </c>
      <c r="G313" s="1">
        <f t="shared" si="28"/>
        <v>3075.3471431823355</v>
      </c>
      <c r="H313" s="1">
        <f t="shared" si="29"/>
        <v>977.65285681766454</v>
      </c>
      <c r="I313">
        <v>31.79</v>
      </c>
      <c r="J313">
        <v>17730519</v>
      </c>
      <c r="K313">
        <f t="shared" si="30"/>
        <v>22.858890932634289</v>
      </c>
      <c r="L313">
        <f t="shared" si="31"/>
        <v>5.5139551009063217</v>
      </c>
      <c r="M313" s="1">
        <v>63.89</v>
      </c>
      <c r="N313" s="1">
        <v>69.790000000000006</v>
      </c>
      <c r="O313" s="1">
        <v>72.62</v>
      </c>
      <c r="P313" s="1">
        <v>50</v>
      </c>
      <c r="Q313" s="1">
        <v>20655200</v>
      </c>
      <c r="R313" s="1">
        <v>142177</v>
      </c>
      <c r="S313">
        <f t="shared" si="32"/>
        <v>116495.17986472927</v>
      </c>
      <c r="T313">
        <f t="shared" si="33"/>
        <v>801.87726033287572</v>
      </c>
    </row>
    <row r="314" spans="1:20" x14ac:dyDescent="0.25">
      <c r="A314" t="s">
        <v>232</v>
      </c>
      <c r="B314" t="s">
        <v>233</v>
      </c>
      <c r="C314">
        <v>2021</v>
      </c>
      <c r="D314">
        <v>51</v>
      </c>
      <c r="E314" t="s">
        <v>126</v>
      </c>
      <c r="F314">
        <v>3772</v>
      </c>
      <c r="G314" s="1">
        <f t="shared" si="28"/>
        <v>3065.1714610758982</v>
      </c>
      <c r="H314" s="1">
        <f t="shared" si="29"/>
        <v>706.82853892410185</v>
      </c>
      <c r="I314">
        <v>23.06</v>
      </c>
      <c r="J314">
        <v>17730519</v>
      </c>
      <c r="K314">
        <f t="shared" si="30"/>
        <v>21.274052947914271</v>
      </c>
      <c r="L314">
        <f t="shared" si="31"/>
        <v>3.9865078902885012</v>
      </c>
      <c r="M314" s="1">
        <v>65.47571428571429</v>
      </c>
      <c r="N314" s="1">
        <v>70.684285714285721</v>
      </c>
      <c r="O314" s="1">
        <v>73.64</v>
      </c>
      <c r="P314" s="1">
        <v>50</v>
      </c>
      <c r="Q314" s="1">
        <v>21279539</v>
      </c>
      <c r="R314" s="1">
        <v>144322</v>
      </c>
      <c r="S314">
        <f t="shared" si="32"/>
        <v>120016.44734708556</v>
      </c>
      <c r="T314">
        <f t="shared" si="33"/>
        <v>813.97504494933287</v>
      </c>
    </row>
    <row r="315" spans="1:20" x14ac:dyDescent="0.25">
      <c r="A315" t="s">
        <v>232</v>
      </c>
      <c r="B315" t="s">
        <v>233</v>
      </c>
      <c r="C315">
        <v>2021</v>
      </c>
      <c r="D315">
        <v>52</v>
      </c>
      <c r="E315" t="s">
        <v>127</v>
      </c>
      <c r="F315">
        <v>3681</v>
      </c>
      <c r="G315" s="1">
        <f t="shared" si="28"/>
        <v>3007.5986600212436</v>
      </c>
      <c r="H315" s="1">
        <f t="shared" si="29"/>
        <v>673.40133997875637</v>
      </c>
      <c r="I315">
        <v>22.39</v>
      </c>
      <c r="J315">
        <v>17730519</v>
      </c>
      <c r="K315">
        <f t="shared" si="30"/>
        <v>20.760813600549426</v>
      </c>
      <c r="L315">
        <f t="shared" si="31"/>
        <v>3.7979787279704356</v>
      </c>
      <c r="M315" s="1">
        <v>69.44</v>
      </c>
      <c r="N315" s="1">
        <v>72.92</v>
      </c>
      <c r="O315" s="1">
        <v>76.19</v>
      </c>
      <c r="P315" s="1">
        <v>50</v>
      </c>
      <c r="Q315" s="1">
        <v>21930035</v>
      </c>
      <c r="R315" s="1">
        <v>146107</v>
      </c>
      <c r="S315">
        <f t="shared" si="32"/>
        <v>123685.24012184868</v>
      </c>
      <c r="T315">
        <f t="shared" si="33"/>
        <v>824.04243214764324</v>
      </c>
    </row>
    <row r="316" spans="1:20" x14ac:dyDescent="0.25">
      <c r="A316" t="s">
        <v>232</v>
      </c>
      <c r="B316" t="s">
        <v>233</v>
      </c>
      <c r="C316">
        <v>2022</v>
      </c>
      <c r="D316">
        <v>1</v>
      </c>
      <c r="E316" t="s">
        <v>128</v>
      </c>
      <c r="F316">
        <v>3433</v>
      </c>
      <c r="G316" s="1">
        <f t="shared" si="28"/>
        <v>3282.6544272327401</v>
      </c>
      <c r="H316" s="1">
        <f t="shared" si="29"/>
        <v>150.34557276725991</v>
      </c>
      <c r="I316">
        <v>4.58</v>
      </c>
      <c r="J316">
        <v>17904367</v>
      </c>
      <c r="K316">
        <f t="shared" si="30"/>
        <v>19.174093113707958</v>
      </c>
      <c r="L316">
        <f t="shared" si="31"/>
        <v>0.83971453873381796</v>
      </c>
      <c r="M316" s="1">
        <v>61.575714285714277</v>
      </c>
      <c r="N316" s="1">
        <v>68.488571428571433</v>
      </c>
      <c r="O316" s="1">
        <v>71.132857142857148</v>
      </c>
      <c r="P316" s="1">
        <v>50</v>
      </c>
      <c r="Q316" s="1">
        <v>22977677</v>
      </c>
      <c r="R316" s="1">
        <v>147249</v>
      </c>
      <c r="S316">
        <f t="shared" si="32"/>
        <v>128335.60102962589</v>
      </c>
      <c r="T316">
        <f t="shared" si="33"/>
        <v>822.41946894855323</v>
      </c>
    </row>
    <row r="317" spans="1:20" x14ac:dyDescent="0.25">
      <c r="A317" t="s">
        <v>232</v>
      </c>
      <c r="B317" t="s">
        <v>233</v>
      </c>
      <c r="C317">
        <v>2022</v>
      </c>
      <c r="D317">
        <v>2</v>
      </c>
      <c r="E317" t="s">
        <v>129</v>
      </c>
      <c r="F317">
        <v>3157</v>
      </c>
      <c r="G317" s="1">
        <f t="shared" si="28"/>
        <v>3352.4477009663374</v>
      </c>
      <c r="H317" s="1">
        <f t="shared" si="29"/>
        <v>-195.44770096633738</v>
      </c>
      <c r="I317">
        <v>-5.83</v>
      </c>
      <c r="J317">
        <v>17904367</v>
      </c>
      <c r="K317">
        <f t="shared" si="30"/>
        <v>17.632569752396162</v>
      </c>
      <c r="L317">
        <f t="shared" si="31"/>
        <v>-1.0916202788198957</v>
      </c>
      <c r="M317" s="1">
        <v>50.225714285714282</v>
      </c>
      <c r="N317" s="1">
        <v>62.11</v>
      </c>
      <c r="O317" s="1">
        <v>63.835714285714289</v>
      </c>
      <c r="P317" s="1">
        <v>50</v>
      </c>
      <c r="Q317" s="1">
        <v>24511691</v>
      </c>
      <c r="R317" s="1">
        <v>147880</v>
      </c>
      <c r="S317">
        <f t="shared" si="32"/>
        <v>136903.42138317428</v>
      </c>
      <c r="T317">
        <f t="shared" si="33"/>
        <v>825.94374880720443</v>
      </c>
    </row>
    <row r="318" spans="1:20" x14ac:dyDescent="0.25">
      <c r="A318" t="s">
        <v>232</v>
      </c>
      <c r="B318" t="s">
        <v>233</v>
      </c>
      <c r="C318">
        <v>2022</v>
      </c>
      <c r="D318">
        <v>3</v>
      </c>
      <c r="E318" t="s">
        <v>130</v>
      </c>
      <c r="F318">
        <v>3192</v>
      </c>
      <c r="G318" s="1">
        <f t="shared" si="28"/>
        <v>3288.6874098495773</v>
      </c>
      <c r="H318" s="1">
        <f t="shared" si="29"/>
        <v>-96.687409849577307</v>
      </c>
      <c r="I318">
        <v>-2.94</v>
      </c>
      <c r="J318">
        <v>17904367</v>
      </c>
      <c r="K318">
        <f t="shared" si="30"/>
        <v>17.828052787345122</v>
      </c>
      <c r="L318">
        <f t="shared" si="31"/>
        <v>-0.54002138053569448</v>
      </c>
      <c r="M318" s="1">
        <v>49.678571428571431</v>
      </c>
      <c r="N318" s="1">
        <v>61.802857142857142</v>
      </c>
      <c r="O318" s="1">
        <v>63.484285714285711</v>
      </c>
      <c r="P318" s="1">
        <v>50</v>
      </c>
      <c r="Q318" s="1">
        <v>26459662</v>
      </c>
      <c r="R318" s="1">
        <v>148303</v>
      </c>
      <c r="S318">
        <f t="shared" si="32"/>
        <v>147783.28661381884</v>
      </c>
      <c r="T318">
        <f t="shared" si="33"/>
        <v>828.3063009153019</v>
      </c>
    </row>
    <row r="319" spans="1:20" x14ac:dyDescent="0.25">
      <c r="A319" t="s">
        <v>232</v>
      </c>
      <c r="B319" t="s">
        <v>233</v>
      </c>
      <c r="C319">
        <v>2022</v>
      </c>
      <c r="D319">
        <v>4</v>
      </c>
      <c r="E319" t="s">
        <v>131</v>
      </c>
      <c r="F319">
        <v>3200</v>
      </c>
      <c r="G319" s="1">
        <f t="shared" si="28"/>
        <v>3336.1134278565469</v>
      </c>
      <c r="H319" s="1">
        <f t="shared" si="29"/>
        <v>-136.11342785654688</v>
      </c>
      <c r="I319">
        <v>-4.08</v>
      </c>
      <c r="J319">
        <v>17904367</v>
      </c>
      <c r="K319">
        <f t="shared" si="30"/>
        <v>17.872734623904883</v>
      </c>
      <c r="L319">
        <f t="shared" si="31"/>
        <v>-0.7602247421344015</v>
      </c>
      <c r="M319" s="1">
        <v>48.325714285714277</v>
      </c>
      <c r="N319" s="1">
        <v>61.04</v>
      </c>
      <c r="O319" s="1">
        <v>62.615714285714283</v>
      </c>
      <c r="P319" s="1">
        <v>50</v>
      </c>
      <c r="Q319" s="1">
        <v>29410647</v>
      </c>
      <c r="R319" s="1">
        <v>148742</v>
      </c>
      <c r="S319">
        <f t="shared" si="32"/>
        <v>164265.21529635758</v>
      </c>
      <c r="T319">
        <f t="shared" si="33"/>
        <v>830.75821669651873</v>
      </c>
    </row>
    <row r="320" spans="1:20" x14ac:dyDescent="0.25">
      <c r="A320" t="s">
        <v>232</v>
      </c>
      <c r="B320" t="s">
        <v>233</v>
      </c>
      <c r="C320">
        <v>2022</v>
      </c>
      <c r="D320">
        <v>5</v>
      </c>
      <c r="E320" t="s">
        <v>132</v>
      </c>
      <c r="F320">
        <v>3285</v>
      </c>
      <c r="G320" s="1">
        <f t="shared" si="28"/>
        <v>3308.4902809950649</v>
      </c>
      <c r="H320" s="1">
        <f t="shared" si="29"/>
        <v>-23.49028099506495</v>
      </c>
      <c r="I320">
        <v>-0.71</v>
      </c>
      <c r="J320">
        <v>17904367</v>
      </c>
      <c r="K320">
        <f t="shared" si="30"/>
        <v>18.347479137352355</v>
      </c>
      <c r="L320">
        <f t="shared" si="31"/>
        <v>-0.13119861202054756</v>
      </c>
      <c r="M320" s="1">
        <v>48.32</v>
      </c>
      <c r="N320" s="1">
        <v>61.035714285714278</v>
      </c>
      <c r="O320" s="1">
        <v>62.61</v>
      </c>
      <c r="P320" s="1">
        <v>50</v>
      </c>
      <c r="Q320" s="1">
        <v>33247539</v>
      </c>
      <c r="R320" s="1">
        <v>149151</v>
      </c>
      <c r="S320">
        <f t="shared" si="32"/>
        <v>185695.13795153997</v>
      </c>
      <c r="T320">
        <f t="shared" si="33"/>
        <v>833.0425755906366</v>
      </c>
    </row>
    <row r="321" spans="1:20" x14ac:dyDescent="0.25">
      <c r="A321" t="s">
        <v>232</v>
      </c>
      <c r="B321" t="s">
        <v>233</v>
      </c>
      <c r="C321">
        <v>2022</v>
      </c>
      <c r="D321">
        <v>6</v>
      </c>
      <c r="E321" t="s">
        <v>133</v>
      </c>
      <c r="F321">
        <v>3256</v>
      </c>
      <c r="G321" s="1">
        <f t="shared" si="28"/>
        <v>3289.8858239870665</v>
      </c>
      <c r="H321" s="1">
        <f t="shared" si="29"/>
        <v>-33.885823987066487</v>
      </c>
      <c r="I321">
        <v>-1.03</v>
      </c>
      <c r="J321">
        <v>17904367</v>
      </c>
      <c r="K321">
        <f t="shared" si="30"/>
        <v>18.185507479823219</v>
      </c>
      <c r="L321">
        <f t="shared" si="31"/>
        <v>-0.18926010613537184</v>
      </c>
      <c r="M321" s="1">
        <v>37.717142857142854</v>
      </c>
      <c r="N321" s="1">
        <v>54.4</v>
      </c>
      <c r="O321" s="1">
        <v>55.024285714285718</v>
      </c>
      <c r="P321" s="1">
        <v>50</v>
      </c>
      <c r="Q321" s="1">
        <v>39112211</v>
      </c>
      <c r="R321" s="1">
        <v>149535</v>
      </c>
      <c r="S321">
        <f t="shared" si="32"/>
        <v>218450.6774241167</v>
      </c>
      <c r="T321">
        <f t="shared" si="33"/>
        <v>835.18730374550523</v>
      </c>
    </row>
    <row r="322" spans="1:20" x14ac:dyDescent="0.25">
      <c r="A322" t="s">
        <v>232</v>
      </c>
      <c r="B322" t="s">
        <v>233</v>
      </c>
      <c r="C322">
        <v>2022</v>
      </c>
      <c r="D322">
        <v>7</v>
      </c>
      <c r="E322" t="s">
        <v>134</v>
      </c>
      <c r="F322">
        <v>3381</v>
      </c>
      <c r="G322" s="1">
        <f t="shared" si="28"/>
        <v>3333.3333333333335</v>
      </c>
      <c r="H322" s="1">
        <f t="shared" si="29"/>
        <v>47.666666666666515</v>
      </c>
      <c r="I322">
        <v>1.43</v>
      </c>
      <c r="J322">
        <v>17904367</v>
      </c>
      <c r="K322">
        <f t="shared" si="30"/>
        <v>18.883661176069502</v>
      </c>
      <c r="L322">
        <f t="shared" si="31"/>
        <v>0.26622927616858227</v>
      </c>
      <c r="M322" s="1">
        <v>32.894285714285722</v>
      </c>
      <c r="N322" s="1">
        <v>50.798571428571428</v>
      </c>
      <c r="O322" s="1">
        <v>50.907142857142858</v>
      </c>
      <c r="P322" s="1">
        <v>50</v>
      </c>
      <c r="Q322" s="1">
        <v>41972823</v>
      </c>
      <c r="R322" s="1">
        <v>150120</v>
      </c>
      <c r="S322">
        <f t="shared" si="32"/>
        <v>234427.85215472849</v>
      </c>
      <c r="T322">
        <f t="shared" si="33"/>
        <v>838.45466304393779</v>
      </c>
    </row>
    <row r="323" spans="1:20" x14ac:dyDescent="0.25">
      <c r="A323" t="s">
        <v>232</v>
      </c>
      <c r="B323" t="s">
        <v>233</v>
      </c>
      <c r="C323">
        <v>2022</v>
      </c>
      <c r="D323">
        <v>8</v>
      </c>
      <c r="E323" t="s">
        <v>135</v>
      </c>
      <c r="F323">
        <v>3352</v>
      </c>
      <c r="G323" s="1">
        <f t="shared" si="28"/>
        <v>3388.2543212372384</v>
      </c>
      <c r="H323" s="1">
        <f t="shared" si="29"/>
        <v>-36.2543212372384</v>
      </c>
      <c r="I323">
        <v>-1.07</v>
      </c>
      <c r="J323">
        <v>17904367</v>
      </c>
      <c r="K323">
        <f t="shared" si="30"/>
        <v>18.721689518540366</v>
      </c>
      <c r="L323">
        <f t="shared" si="31"/>
        <v>-0.20248870701342528</v>
      </c>
      <c r="M323" s="1">
        <v>30.5</v>
      </c>
      <c r="N323" s="1">
        <v>49.45</v>
      </c>
      <c r="O323" s="1">
        <v>49.37</v>
      </c>
      <c r="P323" s="1">
        <v>50</v>
      </c>
      <c r="Q323" s="1">
        <v>43645797</v>
      </c>
      <c r="R323" s="1">
        <v>150677</v>
      </c>
      <c r="S323">
        <f t="shared" si="32"/>
        <v>243771.79600931998</v>
      </c>
      <c r="T323">
        <f t="shared" si="33"/>
        <v>841.56563591441125</v>
      </c>
    </row>
    <row r="324" spans="1:20" x14ac:dyDescent="0.25">
      <c r="A324" t="s">
        <v>232</v>
      </c>
      <c r="B324" t="s">
        <v>233</v>
      </c>
      <c r="C324">
        <v>2022</v>
      </c>
      <c r="D324">
        <v>9</v>
      </c>
      <c r="E324" t="s">
        <v>136</v>
      </c>
      <c r="F324">
        <v>3234</v>
      </c>
      <c r="G324" s="1">
        <f t="shared" si="28"/>
        <v>3309.7942892232118</v>
      </c>
      <c r="H324" s="1">
        <f t="shared" si="29"/>
        <v>-75.794289223211763</v>
      </c>
      <c r="I324">
        <v>-2.29</v>
      </c>
      <c r="J324">
        <v>17904367</v>
      </c>
      <c r="K324">
        <f t="shared" si="30"/>
        <v>18.062632429283873</v>
      </c>
      <c r="L324">
        <f t="shared" si="31"/>
        <v>-0.42332850540436179</v>
      </c>
      <c r="M324" s="1">
        <v>30.5</v>
      </c>
      <c r="N324" s="1">
        <v>49.45</v>
      </c>
      <c r="O324" s="1">
        <v>49.37</v>
      </c>
      <c r="P324" s="1">
        <v>50</v>
      </c>
      <c r="Q324" s="1">
        <v>45632029</v>
      </c>
      <c r="R324" s="1">
        <v>151114</v>
      </c>
      <c r="S324">
        <f t="shared" si="32"/>
        <v>254865.35770854118</v>
      </c>
      <c r="T324">
        <f t="shared" si="33"/>
        <v>844.00638123648832</v>
      </c>
    </row>
    <row r="325" spans="1:20" x14ac:dyDescent="0.25">
      <c r="A325" t="s">
        <v>232</v>
      </c>
      <c r="B325" t="s">
        <v>233</v>
      </c>
      <c r="C325">
        <v>2022</v>
      </c>
      <c r="D325">
        <v>10</v>
      </c>
      <c r="E325" t="s">
        <v>137</v>
      </c>
      <c r="F325">
        <v>3388</v>
      </c>
      <c r="G325" s="1">
        <f t="shared" si="28"/>
        <v>3338.2599270864125</v>
      </c>
      <c r="H325" s="1">
        <f t="shared" si="29"/>
        <v>49.740072913587483</v>
      </c>
      <c r="I325">
        <v>1.49</v>
      </c>
      <c r="J325">
        <v>17904367</v>
      </c>
      <c r="K325">
        <f t="shared" si="30"/>
        <v>18.922757783059296</v>
      </c>
      <c r="L325">
        <f t="shared" si="31"/>
        <v>0.27780972604944637</v>
      </c>
      <c r="M325" s="1">
        <v>19.38571428571429</v>
      </c>
      <c r="N325" s="1">
        <v>41.11</v>
      </c>
      <c r="O325" s="1">
        <v>39.840000000000003</v>
      </c>
      <c r="P325" s="1">
        <v>50</v>
      </c>
      <c r="Q325" s="1">
        <v>48848109</v>
      </c>
      <c r="R325" s="1">
        <v>151639</v>
      </c>
      <c r="S325">
        <f t="shared" si="32"/>
        <v>272827.90282393113</v>
      </c>
      <c r="T325">
        <f t="shared" si="33"/>
        <v>846.93862676072274</v>
      </c>
    </row>
    <row r="326" spans="1:20" x14ac:dyDescent="0.25">
      <c r="A326" t="s">
        <v>232</v>
      </c>
      <c r="B326" t="s">
        <v>233</v>
      </c>
      <c r="C326">
        <v>2022</v>
      </c>
      <c r="D326">
        <v>11</v>
      </c>
      <c r="E326" t="s">
        <v>138</v>
      </c>
      <c r="F326">
        <v>3606</v>
      </c>
      <c r="G326" s="1">
        <f t="shared" si="28"/>
        <v>3190.585737037693</v>
      </c>
      <c r="H326" s="1">
        <f t="shared" si="29"/>
        <v>415.41426296230702</v>
      </c>
      <c r="I326">
        <v>13.02</v>
      </c>
      <c r="J326">
        <v>17904367</v>
      </c>
      <c r="K326">
        <f t="shared" si="30"/>
        <v>20.140337829312813</v>
      </c>
      <c r="L326">
        <f t="shared" si="31"/>
        <v>2.3201840252844854</v>
      </c>
      <c r="M326" s="1">
        <v>18.032857142857139</v>
      </c>
      <c r="N326" s="1">
        <v>40.35285714285714</v>
      </c>
      <c r="O326" s="1">
        <v>38.97571428571429</v>
      </c>
      <c r="P326" s="1">
        <v>50</v>
      </c>
      <c r="Q326" s="1">
        <v>51612273</v>
      </c>
      <c r="R326" s="1">
        <v>152281</v>
      </c>
      <c r="S326">
        <f t="shared" si="32"/>
        <v>288266.39333297848</v>
      </c>
      <c r="T326">
        <f t="shared" si="33"/>
        <v>850.52434414464358</v>
      </c>
    </row>
    <row r="327" spans="1:20" x14ac:dyDescent="0.25">
      <c r="A327" t="s">
        <v>232</v>
      </c>
      <c r="B327" t="s">
        <v>233</v>
      </c>
      <c r="C327">
        <v>2022</v>
      </c>
      <c r="D327">
        <v>12</v>
      </c>
      <c r="E327" t="s">
        <v>139</v>
      </c>
      <c r="F327">
        <v>3631</v>
      </c>
      <c r="G327" s="1">
        <f t="shared" si="28"/>
        <v>3066.2050329336257</v>
      </c>
      <c r="H327" s="1">
        <f t="shared" si="29"/>
        <v>564.79496706637428</v>
      </c>
      <c r="I327">
        <v>18.420000000000002</v>
      </c>
      <c r="J327">
        <v>17904367</v>
      </c>
      <c r="K327">
        <f t="shared" si="30"/>
        <v>20.279968568562072</v>
      </c>
      <c r="L327">
        <f t="shared" si="31"/>
        <v>3.1545095510295016</v>
      </c>
      <c r="M327" s="1">
        <v>17.489999999999998</v>
      </c>
      <c r="N327" s="1">
        <v>40.049999999999997</v>
      </c>
      <c r="O327" s="1">
        <v>38.625714285714288</v>
      </c>
      <c r="P327" s="1">
        <v>50</v>
      </c>
      <c r="Q327" s="1">
        <v>53602989</v>
      </c>
      <c r="R327" s="1">
        <v>152963</v>
      </c>
      <c r="S327">
        <f t="shared" si="32"/>
        <v>299384.99920159142</v>
      </c>
      <c r="T327">
        <f t="shared" si="33"/>
        <v>854.33347071136325</v>
      </c>
    </row>
    <row r="328" spans="1:20" x14ac:dyDescent="0.25">
      <c r="A328" t="s">
        <v>232</v>
      </c>
      <c r="B328" t="s">
        <v>233</v>
      </c>
      <c r="C328">
        <v>2022</v>
      </c>
      <c r="D328">
        <v>13</v>
      </c>
      <c r="E328" t="s">
        <v>140</v>
      </c>
      <c r="F328">
        <v>3564</v>
      </c>
      <c r="G328" s="1">
        <f t="shared" si="28"/>
        <v>3041.9938545578698</v>
      </c>
      <c r="H328" s="1">
        <f t="shared" si="29"/>
        <v>522.00614544213022</v>
      </c>
      <c r="I328">
        <v>17.16</v>
      </c>
      <c r="J328">
        <v>17904367</v>
      </c>
      <c r="K328">
        <f t="shared" si="30"/>
        <v>19.905758187374065</v>
      </c>
      <c r="L328">
        <f t="shared" si="31"/>
        <v>2.9155241592295904</v>
      </c>
      <c r="M328" s="1">
        <v>18.835714285714289</v>
      </c>
      <c r="N328" s="1">
        <v>40.802857142857142</v>
      </c>
      <c r="O328" s="1">
        <v>39.491428571428571</v>
      </c>
      <c r="P328" s="1">
        <v>50</v>
      </c>
      <c r="Q328" s="1">
        <v>54963853</v>
      </c>
      <c r="R328" s="1">
        <v>153793</v>
      </c>
      <c r="S328">
        <f t="shared" si="32"/>
        <v>306985.73705509945</v>
      </c>
      <c r="T328">
        <f t="shared" si="33"/>
        <v>858.96921125443862</v>
      </c>
    </row>
    <row r="329" spans="1:20" x14ac:dyDescent="0.25">
      <c r="A329" t="s">
        <v>232</v>
      </c>
      <c r="B329" t="s">
        <v>233</v>
      </c>
      <c r="C329">
        <v>2022</v>
      </c>
      <c r="D329">
        <v>14</v>
      </c>
      <c r="E329" t="s">
        <v>141</v>
      </c>
      <c r="F329">
        <v>3574</v>
      </c>
      <c r="G329" s="1">
        <f t="shared" si="28"/>
        <v>2911.134642013521</v>
      </c>
      <c r="H329" s="1">
        <f t="shared" si="29"/>
        <v>662.86535798647901</v>
      </c>
      <c r="I329">
        <v>22.77</v>
      </c>
      <c r="J329">
        <v>17904367</v>
      </c>
      <c r="K329">
        <f t="shared" si="30"/>
        <v>19.961610483073766</v>
      </c>
      <c r="L329">
        <f t="shared" si="31"/>
        <v>3.7022551983350152</v>
      </c>
      <c r="M329" s="1">
        <v>19.37</v>
      </c>
      <c r="N329" s="1">
        <v>41.1</v>
      </c>
      <c r="O329" s="1">
        <v>39.840000000000003</v>
      </c>
      <c r="P329" s="1">
        <v>50</v>
      </c>
      <c r="Q329" s="1">
        <v>55707818</v>
      </c>
      <c r="R329" s="1">
        <v>154459</v>
      </c>
      <c r="S329">
        <f t="shared" si="32"/>
        <v>311140.95237212238</v>
      </c>
      <c r="T329">
        <f t="shared" si="33"/>
        <v>862.68897414803882</v>
      </c>
    </row>
    <row r="330" spans="1:20" x14ac:dyDescent="0.25">
      <c r="A330" t="s">
        <v>232</v>
      </c>
      <c r="B330" t="s">
        <v>233</v>
      </c>
      <c r="C330">
        <v>2022</v>
      </c>
      <c r="D330">
        <v>15</v>
      </c>
      <c r="E330" t="s">
        <v>142</v>
      </c>
      <c r="F330">
        <v>3517</v>
      </c>
      <c r="G330" s="1">
        <f t="shared" si="28"/>
        <v>2845.4692556634304</v>
      </c>
      <c r="H330" s="1">
        <f t="shared" si="29"/>
        <v>671.53074433656957</v>
      </c>
      <c r="I330">
        <v>23.6</v>
      </c>
      <c r="J330">
        <v>17904367</v>
      </c>
      <c r="K330">
        <f t="shared" si="30"/>
        <v>19.64325239758546</v>
      </c>
      <c r="L330">
        <f t="shared" si="31"/>
        <v>3.750653370412758</v>
      </c>
      <c r="M330" s="1">
        <v>16.19857142857143</v>
      </c>
      <c r="N330" s="1">
        <v>39.317142857142862</v>
      </c>
      <c r="O330" s="1">
        <v>37.79571428571429</v>
      </c>
      <c r="P330" s="1">
        <v>50</v>
      </c>
      <c r="Q330" s="1">
        <v>56072124</v>
      </c>
      <c r="R330" s="1">
        <v>154980</v>
      </c>
      <c r="S330">
        <f t="shared" si="32"/>
        <v>313175.68501583999</v>
      </c>
      <c r="T330">
        <f t="shared" si="33"/>
        <v>865.5988787539934</v>
      </c>
    </row>
    <row r="331" spans="1:20" x14ac:dyDescent="0.25">
      <c r="A331" t="s">
        <v>232</v>
      </c>
      <c r="B331" t="s">
        <v>233</v>
      </c>
      <c r="C331">
        <v>2022</v>
      </c>
      <c r="D331">
        <v>16</v>
      </c>
      <c r="E331" t="s">
        <v>143</v>
      </c>
      <c r="F331">
        <v>3235</v>
      </c>
      <c r="G331" s="1">
        <f t="shared" si="28"/>
        <v>2831.2620339576401</v>
      </c>
      <c r="H331" s="1">
        <f t="shared" si="29"/>
        <v>403.73796604235986</v>
      </c>
      <c r="I331">
        <v>14.26</v>
      </c>
      <c r="J331">
        <v>17904367</v>
      </c>
      <c r="K331">
        <f t="shared" si="30"/>
        <v>18.068217658853843</v>
      </c>
      <c r="L331">
        <f t="shared" si="31"/>
        <v>2.2549692264594436</v>
      </c>
      <c r="M331" s="1">
        <v>15.67</v>
      </c>
      <c r="N331" s="1">
        <v>39.020000000000003</v>
      </c>
      <c r="O331" s="1">
        <v>37.450000000000003</v>
      </c>
      <c r="P331" s="1">
        <v>50</v>
      </c>
      <c r="Q331" s="1">
        <v>56225916</v>
      </c>
      <c r="R331" s="1">
        <v>155348</v>
      </c>
      <c r="S331">
        <f t="shared" si="32"/>
        <v>314034.64864186483</v>
      </c>
      <c r="T331">
        <f t="shared" si="33"/>
        <v>867.65424323574246</v>
      </c>
    </row>
    <row r="332" spans="1:20" x14ac:dyDescent="0.25">
      <c r="A332" t="s">
        <v>232</v>
      </c>
      <c r="B332" t="s">
        <v>233</v>
      </c>
      <c r="C332">
        <v>2022</v>
      </c>
      <c r="D332">
        <v>17</v>
      </c>
      <c r="E332" t="s">
        <v>144</v>
      </c>
      <c r="F332">
        <v>3141</v>
      </c>
      <c r="G332" s="1">
        <f t="shared" si="28"/>
        <v>2794.7326274579591</v>
      </c>
      <c r="H332" s="1">
        <f t="shared" si="29"/>
        <v>346.2673725420409</v>
      </c>
      <c r="I332">
        <v>12.39</v>
      </c>
      <c r="J332">
        <v>17904367</v>
      </c>
      <c r="K332">
        <f t="shared" si="30"/>
        <v>17.543206079276636</v>
      </c>
      <c r="L332">
        <f t="shared" si="31"/>
        <v>1.9339827682377204</v>
      </c>
      <c r="M332" s="1">
        <v>15.67</v>
      </c>
      <c r="N332" s="1">
        <v>39.020000000000003</v>
      </c>
      <c r="O332" s="1">
        <v>37.450000000000003</v>
      </c>
      <c r="P332" s="1">
        <v>50</v>
      </c>
      <c r="Q332" s="1">
        <v>56318619</v>
      </c>
      <c r="R332" s="1">
        <v>155682</v>
      </c>
      <c r="S332">
        <f t="shared" si="32"/>
        <v>314552.4161786898</v>
      </c>
      <c r="T332">
        <f t="shared" si="33"/>
        <v>869.51970991211249</v>
      </c>
    </row>
    <row r="333" spans="1:20" x14ac:dyDescent="0.25">
      <c r="A333" t="s">
        <v>232</v>
      </c>
      <c r="B333" t="s">
        <v>233</v>
      </c>
      <c r="C333">
        <v>2022</v>
      </c>
      <c r="D333">
        <v>18</v>
      </c>
      <c r="E333" t="s">
        <v>145</v>
      </c>
      <c r="F333">
        <v>3130</v>
      </c>
      <c r="G333" s="1">
        <f t="shared" si="28"/>
        <v>2730.2861130495462</v>
      </c>
      <c r="H333" s="1">
        <f t="shared" si="29"/>
        <v>399.7138869504538</v>
      </c>
      <c r="I333">
        <v>14.64</v>
      </c>
      <c r="J333">
        <v>17904367</v>
      </c>
      <c r="K333">
        <f t="shared" si="30"/>
        <v>17.481768554006962</v>
      </c>
      <c r="L333">
        <f t="shared" si="31"/>
        <v>2.2324938209234308</v>
      </c>
      <c r="M333" s="1">
        <v>15.67</v>
      </c>
      <c r="N333" s="1">
        <v>39.020000000000003</v>
      </c>
      <c r="O333" s="1">
        <v>37.450000000000003</v>
      </c>
      <c r="P333" s="1">
        <v>50</v>
      </c>
      <c r="Q333" s="1">
        <v>56392772</v>
      </c>
      <c r="R333" s="1">
        <v>155873</v>
      </c>
      <c r="S333">
        <f t="shared" si="32"/>
        <v>314966.57770699181</v>
      </c>
      <c r="T333">
        <f t="shared" si="33"/>
        <v>870.58648875997687</v>
      </c>
    </row>
    <row r="334" spans="1:20" x14ac:dyDescent="0.25">
      <c r="A334" t="s">
        <v>232</v>
      </c>
      <c r="B334" t="s">
        <v>233</v>
      </c>
      <c r="C334">
        <v>2022</v>
      </c>
      <c r="D334">
        <v>19</v>
      </c>
      <c r="E334" t="s">
        <v>146</v>
      </c>
      <c r="F334">
        <v>3128</v>
      </c>
      <c r="G334" s="1">
        <f t="shared" si="28"/>
        <v>2781.6807469986661</v>
      </c>
      <c r="H334" s="1">
        <f t="shared" si="29"/>
        <v>346.31925300133389</v>
      </c>
      <c r="I334">
        <v>12.45</v>
      </c>
      <c r="J334">
        <v>17904367</v>
      </c>
      <c r="K334">
        <f t="shared" si="30"/>
        <v>17.470598094867025</v>
      </c>
      <c r="L334">
        <f t="shared" si="31"/>
        <v>1.9342725325130672</v>
      </c>
      <c r="M334" s="1">
        <v>15.67</v>
      </c>
      <c r="N334" s="1">
        <v>39.020000000000003</v>
      </c>
      <c r="O334" s="1">
        <v>37.450000000000003</v>
      </c>
      <c r="P334" s="1">
        <v>50</v>
      </c>
      <c r="Q334" s="1">
        <v>56459761</v>
      </c>
      <c r="R334" s="1">
        <v>156018</v>
      </c>
      <c r="S334">
        <f t="shared" si="32"/>
        <v>315340.72665065457</v>
      </c>
      <c r="T334">
        <f t="shared" si="33"/>
        <v>871.39634704762261</v>
      </c>
    </row>
    <row r="335" spans="1:20" x14ac:dyDescent="0.25">
      <c r="A335" t="s">
        <v>232</v>
      </c>
      <c r="B335" t="s">
        <v>233</v>
      </c>
      <c r="C335">
        <v>2022</v>
      </c>
      <c r="D335">
        <v>20</v>
      </c>
      <c r="E335" t="s">
        <v>147</v>
      </c>
      <c r="F335">
        <v>3058</v>
      </c>
      <c r="G335" s="1">
        <f t="shared" si="28"/>
        <v>2724.0334936753961</v>
      </c>
      <c r="H335" s="1">
        <f t="shared" si="29"/>
        <v>333.96650632460387</v>
      </c>
      <c r="I335">
        <v>12.26</v>
      </c>
      <c r="J335">
        <v>17904367</v>
      </c>
      <c r="K335">
        <f t="shared" si="30"/>
        <v>17.079632024969104</v>
      </c>
      <c r="L335">
        <f t="shared" si="31"/>
        <v>1.8652796065038426</v>
      </c>
      <c r="M335" s="1">
        <v>15.67</v>
      </c>
      <c r="N335" s="1">
        <v>35.9</v>
      </c>
      <c r="O335" s="1">
        <v>33.880000000000003</v>
      </c>
      <c r="P335" s="1">
        <v>50</v>
      </c>
      <c r="Q335" s="1">
        <v>56517360</v>
      </c>
      <c r="R335" s="1">
        <v>156109</v>
      </c>
      <c r="S335">
        <f t="shared" si="32"/>
        <v>315662.43028865528</v>
      </c>
      <c r="T335">
        <f t="shared" si="33"/>
        <v>871.9046029384898</v>
      </c>
    </row>
    <row r="336" spans="1:20" x14ac:dyDescent="0.25">
      <c r="A336" t="s">
        <v>232</v>
      </c>
      <c r="B336" t="s">
        <v>233</v>
      </c>
      <c r="C336">
        <v>2022</v>
      </c>
      <c r="D336">
        <v>21</v>
      </c>
      <c r="E336" t="s">
        <v>148</v>
      </c>
      <c r="F336">
        <v>2924</v>
      </c>
      <c r="G336" s="1">
        <f t="shared" si="28"/>
        <v>2720</v>
      </c>
      <c r="H336" s="1">
        <f t="shared" si="29"/>
        <v>204</v>
      </c>
      <c r="I336">
        <v>7.5</v>
      </c>
      <c r="J336">
        <v>17904367</v>
      </c>
      <c r="K336">
        <f t="shared" si="30"/>
        <v>16.331211262593087</v>
      </c>
      <c r="L336">
        <f t="shared" si="31"/>
        <v>1.1393868322739364</v>
      </c>
      <c r="M336" s="1">
        <v>15.67</v>
      </c>
      <c r="N336" s="1">
        <v>35.9</v>
      </c>
      <c r="O336" s="1">
        <v>33.880000000000003</v>
      </c>
      <c r="P336" s="1">
        <v>50</v>
      </c>
      <c r="Q336" s="1">
        <v>56566551</v>
      </c>
      <c r="R336" s="1">
        <v>156192</v>
      </c>
      <c r="S336">
        <f t="shared" si="32"/>
        <v>315937.1733164317</v>
      </c>
      <c r="T336">
        <f t="shared" si="33"/>
        <v>872.36817699279743</v>
      </c>
    </row>
    <row r="337" spans="1:20" x14ac:dyDescent="0.25">
      <c r="A337" t="s">
        <v>232</v>
      </c>
      <c r="B337" t="s">
        <v>233</v>
      </c>
      <c r="C337">
        <v>2022</v>
      </c>
      <c r="D337">
        <v>22</v>
      </c>
      <c r="E337" t="s">
        <v>149</v>
      </c>
      <c r="F337">
        <v>2965</v>
      </c>
      <c r="G337" s="1">
        <f t="shared" si="28"/>
        <v>2709.9899460743991</v>
      </c>
      <c r="H337" s="1">
        <f t="shared" si="29"/>
        <v>255.01005392560091</v>
      </c>
      <c r="I337">
        <v>9.41</v>
      </c>
      <c r="J337">
        <v>17904367</v>
      </c>
      <c r="K337">
        <f t="shared" si="30"/>
        <v>16.560205674961871</v>
      </c>
      <c r="L337">
        <f t="shared" si="31"/>
        <v>1.4242896938249807</v>
      </c>
      <c r="M337" s="1">
        <v>15.67</v>
      </c>
      <c r="N337" s="1">
        <v>35.9</v>
      </c>
      <c r="O337" s="1">
        <v>33.880000000000003</v>
      </c>
      <c r="P337" s="1">
        <v>50</v>
      </c>
      <c r="Q337" s="1">
        <v>56621338</v>
      </c>
      <c r="R337" s="1">
        <v>156266</v>
      </c>
      <c r="S337">
        <f t="shared" si="32"/>
        <v>316243.17128888168</v>
      </c>
      <c r="T337">
        <f t="shared" si="33"/>
        <v>872.78148398097517</v>
      </c>
    </row>
    <row r="338" spans="1:20" x14ac:dyDescent="0.25">
      <c r="A338" t="s">
        <v>232</v>
      </c>
      <c r="B338" t="s">
        <v>233</v>
      </c>
      <c r="C338">
        <v>2022</v>
      </c>
      <c r="D338">
        <v>23</v>
      </c>
      <c r="E338" t="s">
        <v>150</v>
      </c>
      <c r="F338">
        <v>2946</v>
      </c>
      <c r="G338" s="1">
        <f t="shared" si="28"/>
        <v>2644.2868683242077</v>
      </c>
      <c r="H338" s="1">
        <f t="shared" si="29"/>
        <v>301.71313167579228</v>
      </c>
      <c r="I338">
        <v>11.41</v>
      </c>
      <c r="J338">
        <v>17904367</v>
      </c>
      <c r="K338">
        <f t="shared" si="30"/>
        <v>16.454086313132432</v>
      </c>
      <c r="L338">
        <f t="shared" si="31"/>
        <v>1.6851371046839705</v>
      </c>
      <c r="M338" s="1">
        <v>15.67</v>
      </c>
      <c r="N338" s="1">
        <v>35.9</v>
      </c>
      <c r="O338" s="1">
        <v>33.880000000000003</v>
      </c>
      <c r="P338" s="1">
        <v>50</v>
      </c>
      <c r="Q338" s="1">
        <v>56691076</v>
      </c>
      <c r="R338" s="1">
        <v>156305</v>
      </c>
      <c r="S338">
        <f t="shared" si="32"/>
        <v>316632.67402863223</v>
      </c>
      <c r="T338">
        <f t="shared" si="33"/>
        <v>872.99930793420401</v>
      </c>
    </row>
    <row r="339" spans="1:20" x14ac:dyDescent="0.25">
      <c r="A339" t="s">
        <v>232</v>
      </c>
      <c r="B339" t="s">
        <v>233</v>
      </c>
      <c r="C339">
        <v>2022</v>
      </c>
      <c r="D339">
        <v>24</v>
      </c>
      <c r="E339" t="s">
        <v>151</v>
      </c>
      <c r="F339">
        <v>3012</v>
      </c>
      <c r="G339" s="1">
        <f t="shared" si="28"/>
        <v>2629.6490309062337</v>
      </c>
      <c r="H339" s="1">
        <f t="shared" si="29"/>
        <v>382.35096909376625</v>
      </c>
      <c r="I339">
        <v>14.54</v>
      </c>
      <c r="J339">
        <v>17904367</v>
      </c>
      <c r="K339">
        <f t="shared" si="30"/>
        <v>16.822711464750473</v>
      </c>
      <c r="L339">
        <f t="shared" si="31"/>
        <v>2.1355179386892944</v>
      </c>
      <c r="M339" s="1">
        <v>15.67</v>
      </c>
      <c r="N339" s="1">
        <v>35.9</v>
      </c>
      <c r="O339" s="1">
        <v>33.880000000000003</v>
      </c>
      <c r="P339" s="1">
        <v>50</v>
      </c>
      <c r="Q339" s="1">
        <v>56817556</v>
      </c>
      <c r="R339" s="1">
        <v>156380</v>
      </c>
      <c r="S339">
        <f t="shared" si="32"/>
        <v>317339.09386464203</v>
      </c>
      <c r="T339">
        <f t="shared" si="33"/>
        <v>873.41820015195174</v>
      </c>
    </row>
    <row r="340" spans="1:20" x14ac:dyDescent="0.25">
      <c r="A340" t="s">
        <v>232</v>
      </c>
      <c r="B340" t="s">
        <v>233</v>
      </c>
      <c r="C340">
        <v>2022</v>
      </c>
      <c r="D340">
        <v>25</v>
      </c>
      <c r="E340" t="s">
        <v>152</v>
      </c>
      <c r="F340">
        <v>3136</v>
      </c>
      <c r="G340" s="1">
        <f t="shared" ref="G340:G403" si="34">F340 / (1 + (I340/100))</f>
        <v>2615.5129274395326</v>
      </c>
      <c r="H340" s="1">
        <f t="shared" ref="H340:H403" si="35" xml:space="preserve"> F340 - G340</f>
        <v>520.48707256046737</v>
      </c>
      <c r="I340">
        <v>19.899999999999999</v>
      </c>
      <c r="J340">
        <v>17904367</v>
      </c>
      <c r="K340">
        <f t="shared" ref="K340:K403" si="36">F340/J340*100000</f>
        <v>17.515279931426786</v>
      </c>
      <c r="L340">
        <f t="shared" ref="L340:L403" si="37">H340/J340*100000</f>
        <v>2.907039788451987</v>
      </c>
      <c r="M340" s="1">
        <v>15.665714285714291</v>
      </c>
      <c r="N340" s="1">
        <v>35.9</v>
      </c>
      <c r="O340" s="1">
        <v>33.880000000000003</v>
      </c>
      <c r="P340" s="1">
        <v>50</v>
      </c>
      <c r="Q340" s="1">
        <v>57017165</v>
      </c>
      <c r="R340" s="1">
        <v>156452</v>
      </c>
      <c r="S340">
        <f t="shared" ref="S340:S367" si="38">Q340/J340*100000</f>
        <v>318453.95595387428</v>
      </c>
      <c r="T340">
        <f t="shared" ref="T340:T367" si="39">R340/J340*100000</f>
        <v>873.82033668098961</v>
      </c>
    </row>
    <row r="341" spans="1:20" x14ac:dyDescent="0.25">
      <c r="A341" t="s">
        <v>232</v>
      </c>
      <c r="B341" t="s">
        <v>233</v>
      </c>
      <c r="C341">
        <v>2022</v>
      </c>
      <c r="D341">
        <v>26</v>
      </c>
      <c r="E341" t="s">
        <v>153</v>
      </c>
      <c r="F341">
        <v>3102</v>
      </c>
      <c r="G341" s="1">
        <f t="shared" si="34"/>
        <v>2660.605540783944</v>
      </c>
      <c r="H341" s="1">
        <f t="shared" si="35"/>
        <v>441.39445921605602</v>
      </c>
      <c r="I341">
        <v>16.59</v>
      </c>
      <c r="J341">
        <v>17904367</v>
      </c>
      <c r="K341">
        <f t="shared" si="36"/>
        <v>17.325382126047796</v>
      </c>
      <c r="L341">
        <f t="shared" si="37"/>
        <v>2.4652893856345548</v>
      </c>
      <c r="M341" s="1">
        <v>15.66</v>
      </c>
      <c r="N341" s="1">
        <v>35.9</v>
      </c>
      <c r="O341" s="1">
        <v>33.880000000000003</v>
      </c>
      <c r="P341" s="1">
        <v>50</v>
      </c>
      <c r="Q341" s="1">
        <v>57268946</v>
      </c>
      <c r="R341" s="1">
        <v>156608</v>
      </c>
      <c r="S341">
        <f t="shared" si="38"/>
        <v>319860.21064023091</v>
      </c>
      <c r="T341">
        <f t="shared" si="39"/>
        <v>874.69163249390499</v>
      </c>
    </row>
    <row r="342" spans="1:20" x14ac:dyDescent="0.25">
      <c r="A342" t="s">
        <v>232</v>
      </c>
      <c r="B342" t="s">
        <v>233</v>
      </c>
      <c r="C342">
        <v>2022</v>
      </c>
      <c r="D342">
        <v>27</v>
      </c>
      <c r="E342" t="s">
        <v>154</v>
      </c>
      <c r="F342">
        <v>2973</v>
      </c>
      <c r="G342" s="1">
        <f t="shared" si="34"/>
        <v>2738.0733100018415</v>
      </c>
      <c r="H342" s="1">
        <f t="shared" si="35"/>
        <v>234.92668999815851</v>
      </c>
      <c r="I342">
        <v>8.58</v>
      </c>
      <c r="J342">
        <v>17904367</v>
      </c>
      <c r="K342">
        <f t="shared" si="36"/>
        <v>16.604887511521632</v>
      </c>
      <c r="L342">
        <f t="shared" si="37"/>
        <v>1.3121194957529552</v>
      </c>
      <c r="M342" s="1">
        <v>15.66</v>
      </c>
      <c r="N342" s="1">
        <v>35.9</v>
      </c>
      <c r="O342" s="1">
        <v>33.880000000000003</v>
      </c>
      <c r="P342" s="1">
        <v>50</v>
      </c>
      <c r="Q342" s="1">
        <v>57548635</v>
      </c>
      <c r="R342" s="1">
        <v>156784</v>
      </c>
      <c r="S342">
        <f t="shared" si="38"/>
        <v>321422.33791342634</v>
      </c>
      <c r="T342">
        <f t="shared" si="39"/>
        <v>875.67463289821967</v>
      </c>
    </row>
    <row r="343" spans="1:20" x14ac:dyDescent="0.25">
      <c r="A343" t="s">
        <v>232</v>
      </c>
      <c r="B343" t="s">
        <v>233</v>
      </c>
      <c r="C343">
        <v>2022</v>
      </c>
      <c r="D343">
        <v>28</v>
      </c>
      <c r="E343" t="s">
        <v>155</v>
      </c>
      <c r="F343">
        <v>3087</v>
      </c>
      <c r="G343" s="1">
        <f t="shared" si="34"/>
        <v>2633.5096399931754</v>
      </c>
      <c r="H343" s="1">
        <f t="shared" si="35"/>
        <v>453.49036000682463</v>
      </c>
      <c r="I343">
        <v>17.22</v>
      </c>
      <c r="J343">
        <v>17904367</v>
      </c>
      <c r="K343">
        <f t="shared" si="36"/>
        <v>17.241603682498244</v>
      </c>
      <c r="L343">
        <f t="shared" si="37"/>
        <v>2.5328477684065827</v>
      </c>
      <c r="M343" s="1">
        <v>15.66</v>
      </c>
      <c r="N343" s="1">
        <v>35.9</v>
      </c>
      <c r="O343" s="1">
        <v>33.880000000000003</v>
      </c>
      <c r="P343" s="1">
        <v>50</v>
      </c>
      <c r="Q343" s="1">
        <v>57850691</v>
      </c>
      <c r="R343" s="1">
        <v>156911</v>
      </c>
      <c r="S343">
        <f t="shared" si="38"/>
        <v>323109.39001641329</v>
      </c>
      <c r="T343">
        <f t="shared" si="39"/>
        <v>876.38395705360597</v>
      </c>
    </row>
    <row r="344" spans="1:20" x14ac:dyDescent="0.25">
      <c r="A344" t="s">
        <v>232</v>
      </c>
      <c r="B344" t="s">
        <v>233</v>
      </c>
      <c r="C344">
        <v>2022</v>
      </c>
      <c r="D344">
        <v>29</v>
      </c>
      <c r="E344" t="s">
        <v>156</v>
      </c>
      <c r="F344">
        <v>3184</v>
      </c>
      <c r="G344" s="1">
        <f t="shared" si="34"/>
        <v>2657.0975548693987</v>
      </c>
      <c r="H344" s="1">
        <f t="shared" si="35"/>
        <v>526.90244513060134</v>
      </c>
      <c r="I344">
        <v>19.829999999999998</v>
      </c>
      <c r="J344">
        <v>17904367</v>
      </c>
      <c r="K344">
        <f t="shared" si="36"/>
        <v>17.783370950785358</v>
      </c>
      <c r="L344">
        <f t="shared" si="37"/>
        <v>2.9428711170330755</v>
      </c>
      <c r="M344" s="1">
        <v>15.66</v>
      </c>
      <c r="N344" s="1">
        <v>35.9</v>
      </c>
      <c r="O344" s="1">
        <v>33.880000000000003</v>
      </c>
      <c r="P344" s="1">
        <v>50</v>
      </c>
      <c r="Q344" s="1">
        <v>58094558</v>
      </c>
      <c r="R344" s="1">
        <v>157135</v>
      </c>
      <c r="S344">
        <f t="shared" si="38"/>
        <v>324471.44319595327</v>
      </c>
      <c r="T344">
        <f t="shared" si="39"/>
        <v>877.63504847727938</v>
      </c>
    </row>
    <row r="345" spans="1:20" x14ac:dyDescent="0.25">
      <c r="A345" t="s">
        <v>232</v>
      </c>
      <c r="B345" t="s">
        <v>233</v>
      </c>
      <c r="C345">
        <v>2022</v>
      </c>
      <c r="D345">
        <v>30</v>
      </c>
      <c r="E345" t="s">
        <v>157</v>
      </c>
      <c r="F345">
        <v>3136</v>
      </c>
      <c r="G345" s="1">
        <f t="shared" si="34"/>
        <v>2687.4625074985001</v>
      </c>
      <c r="H345" s="1">
        <f t="shared" si="35"/>
        <v>448.53749250149986</v>
      </c>
      <c r="I345">
        <v>16.690000000000001</v>
      </c>
      <c r="J345">
        <v>17904367</v>
      </c>
      <c r="K345">
        <f t="shared" si="36"/>
        <v>17.515279931426786</v>
      </c>
      <c r="L345">
        <f t="shared" si="37"/>
        <v>2.5051848663596981</v>
      </c>
      <c r="M345" s="1">
        <v>15.66</v>
      </c>
      <c r="N345" s="1">
        <v>35.9</v>
      </c>
      <c r="O345" s="1">
        <v>33.880000000000003</v>
      </c>
      <c r="P345" s="1">
        <v>50</v>
      </c>
      <c r="Q345" s="1">
        <v>58281755</v>
      </c>
      <c r="R345" s="1">
        <v>157389</v>
      </c>
      <c r="S345">
        <f t="shared" si="38"/>
        <v>325516.98141576297</v>
      </c>
      <c r="T345">
        <f t="shared" si="39"/>
        <v>879.05369678805164</v>
      </c>
    </row>
    <row r="346" spans="1:20" x14ac:dyDescent="0.25">
      <c r="A346" t="s">
        <v>232</v>
      </c>
      <c r="B346" t="s">
        <v>233</v>
      </c>
      <c r="C346">
        <v>2022</v>
      </c>
      <c r="D346">
        <v>31</v>
      </c>
      <c r="E346" t="s">
        <v>158</v>
      </c>
      <c r="F346">
        <v>2962</v>
      </c>
      <c r="G346" s="1">
        <f t="shared" si="34"/>
        <v>2598.7015265836112</v>
      </c>
      <c r="H346" s="1">
        <f t="shared" si="35"/>
        <v>363.29847341638879</v>
      </c>
      <c r="I346">
        <v>13.98</v>
      </c>
      <c r="J346">
        <v>17904367</v>
      </c>
      <c r="K346">
        <f t="shared" si="36"/>
        <v>16.543449986251957</v>
      </c>
      <c r="L346">
        <f t="shared" si="37"/>
        <v>2.0291053764502749</v>
      </c>
      <c r="M346" s="1">
        <v>15.66</v>
      </c>
      <c r="N346" s="1">
        <v>35.9</v>
      </c>
      <c r="O346" s="1">
        <v>33.880000000000003</v>
      </c>
      <c r="P346" s="1">
        <v>50</v>
      </c>
      <c r="Q346" s="1">
        <v>58421233</v>
      </c>
      <c r="R346" s="1">
        <v>157546</v>
      </c>
      <c r="S346">
        <f t="shared" si="38"/>
        <v>326295.99806572334</v>
      </c>
      <c r="T346">
        <f t="shared" si="39"/>
        <v>879.930577830537</v>
      </c>
    </row>
    <row r="347" spans="1:20" x14ac:dyDescent="0.25">
      <c r="A347" t="s">
        <v>232</v>
      </c>
      <c r="B347" t="s">
        <v>233</v>
      </c>
      <c r="C347">
        <v>2022</v>
      </c>
      <c r="D347">
        <v>32</v>
      </c>
      <c r="E347" t="s">
        <v>159</v>
      </c>
      <c r="F347">
        <v>2986</v>
      </c>
      <c r="G347" s="1">
        <f t="shared" si="34"/>
        <v>2626.9024368786836</v>
      </c>
      <c r="H347" s="1">
        <f t="shared" si="35"/>
        <v>359.0975631213164</v>
      </c>
      <c r="I347">
        <v>13.67</v>
      </c>
      <c r="J347">
        <v>17904367</v>
      </c>
      <c r="K347">
        <f t="shared" si="36"/>
        <v>16.677495495931243</v>
      </c>
      <c r="L347">
        <f t="shared" si="37"/>
        <v>2.005642328049444</v>
      </c>
      <c r="M347" s="1">
        <v>15.66</v>
      </c>
      <c r="N347" s="1">
        <v>35.9</v>
      </c>
      <c r="O347" s="1">
        <v>33.880000000000003</v>
      </c>
      <c r="P347" s="1">
        <v>50</v>
      </c>
      <c r="Q347" s="1">
        <v>58517944</v>
      </c>
      <c r="R347" s="1">
        <v>157760</v>
      </c>
      <c r="S347">
        <f t="shared" si="38"/>
        <v>326836.15120266471</v>
      </c>
      <c r="T347">
        <f t="shared" si="39"/>
        <v>881.12581695851065</v>
      </c>
    </row>
    <row r="348" spans="1:20" x14ac:dyDescent="0.25">
      <c r="A348" t="s">
        <v>232</v>
      </c>
      <c r="B348" t="s">
        <v>233</v>
      </c>
      <c r="C348">
        <v>2022</v>
      </c>
      <c r="D348">
        <v>33</v>
      </c>
      <c r="E348" t="s">
        <v>160</v>
      </c>
      <c r="F348">
        <v>3081</v>
      </c>
      <c r="G348" s="1">
        <f t="shared" si="34"/>
        <v>2571.3570355533302</v>
      </c>
      <c r="H348" s="1">
        <f t="shared" si="35"/>
        <v>509.64296444666979</v>
      </c>
      <c r="I348">
        <v>19.82</v>
      </c>
      <c r="J348">
        <v>17904367</v>
      </c>
      <c r="K348">
        <f t="shared" si="36"/>
        <v>17.20809230507842</v>
      </c>
      <c r="L348">
        <f t="shared" si="37"/>
        <v>2.8464729551548502</v>
      </c>
      <c r="M348" s="1">
        <v>15.66</v>
      </c>
      <c r="N348" s="1">
        <v>35.9</v>
      </c>
      <c r="O348" s="1">
        <v>33.880000000000003</v>
      </c>
      <c r="P348" s="1">
        <v>50</v>
      </c>
      <c r="Q348" s="1">
        <v>58593798</v>
      </c>
      <c r="R348" s="1">
        <v>157950</v>
      </c>
      <c r="S348">
        <f t="shared" si="38"/>
        <v>327259.81320646522</v>
      </c>
      <c r="T348">
        <f t="shared" si="39"/>
        <v>882.18701057680516</v>
      </c>
    </row>
    <row r="349" spans="1:20" x14ac:dyDescent="0.25">
      <c r="A349" t="s">
        <v>232</v>
      </c>
      <c r="B349" t="s">
        <v>233</v>
      </c>
      <c r="C349">
        <v>2022</v>
      </c>
      <c r="D349">
        <v>34</v>
      </c>
      <c r="E349" t="s">
        <v>161</v>
      </c>
      <c r="F349">
        <v>3041</v>
      </c>
      <c r="G349" s="1">
        <f t="shared" si="34"/>
        <v>2599.8119175857059</v>
      </c>
      <c r="H349" s="1">
        <f t="shared" si="35"/>
        <v>441.18808241429406</v>
      </c>
      <c r="I349">
        <v>16.97</v>
      </c>
      <c r="J349">
        <v>17904367</v>
      </c>
      <c r="K349">
        <f t="shared" si="36"/>
        <v>16.984683122279609</v>
      </c>
      <c r="L349">
        <f t="shared" si="37"/>
        <v>2.4641367238187981</v>
      </c>
      <c r="M349" s="1">
        <v>15.66</v>
      </c>
      <c r="N349" s="1">
        <v>35.9</v>
      </c>
      <c r="O349" s="1">
        <v>33.880000000000003</v>
      </c>
      <c r="P349" s="1">
        <v>50</v>
      </c>
      <c r="Q349" s="1">
        <v>58654126</v>
      </c>
      <c r="R349" s="1">
        <v>158134</v>
      </c>
      <c r="S349">
        <f t="shared" si="38"/>
        <v>327596.7589359624</v>
      </c>
      <c r="T349">
        <f t="shared" si="39"/>
        <v>883.21469281767963</v>
      </c>
    </row>
    <row r="350" spans="1:20" x14ac:dyDescent="0.25">
      <c r="A350" t="s">
        <v>232</v>
      </c>
      <c r="B350" t="s">
        <v>233</v>
      </c>
      <c r="C350">
        <v>2022</v>
      </c>
      <c r="D350">
        <v>35</v>
      </c>
      <c r="E350" t="s">
        <v>162</v>
      </c>
      <c r="F350">
        <v>2975</v>
      </c>
      <c r="G350" s="1">
        <f t="shared" si="34"/>
        <v>2601.4340678558938</v>
      </c>
      <c r="H350" s="1">
        <f t="shared" si="35"/>
        <v>373.56593214410623</v>
      </c>
      <c r="I350">
        <v>14.36</v>
      </c>
      <c r="J350">
        <v>17904367</v>
      </c>
      <c r="K350">
        <f t="shared" si="36"/>
        <v>16.616057970661572</v>
      </c>
      <c r="L350">
        <f t="shared" si="37"/>
        <v>2.0864514905447717</v>
      </c>
      <c r="M350" s="1">
        <v>15.66</v>
      </c>
      <c r="N350" s="1">
        <v>35.9</v>
      </c>
      <c r="O350" s="1">
        <v>33.880000000000003</v>
      </c>
      <c r="P350" s="1">
        <v>50</v>
      </c>
      <c r="Q350" s="1">
        <v>58712269</v>
      </c>
      <c r="R350" s="1">
        <v>158212</v>
      </c>
      <c r="S350">
        <f t="shared" si="38"/>
        <v>327921.50093884917</v>
      </c>
      <c r="T350">
        <f t="shared" si="39"/>
        <v>883.65034072413732</v>
      </c>
    </row>
    <row r="351" spans="1:20" x14ac:dyDescent="0.25">
      <c r="A351" t="s">
        <v>232</v>
      </c>
      <c r="B351" t="s">
        <v>233</v>
      </c>
      <c r="C351">
        <v>2022</v>
      </c>
      <c r="D351">
        <v>36</v>
      </c>
      <c r="E351" t="s">
        <v>163</v>
      </c>
      <c r="F351">
        <v>2937</v>
      </c>
      <c r="G351" s="1">
        <f t="shared" si="34"/>
        <v>2566.6346237874686</v>
      </c>
      <c r="H351" s="1">
        <f t="shared" si="35"/>
        <v>370.36537621253137</v>
      </c>
      <c r="I351">
        <v>14.43</v>
      </c>
      <c r="J351">
        <v>17904367</v>
      </c>
      <c r="K351">
        <f t="shared" si="36"/>
        <v>16.403819247002701</v>
      </c>
      <c r="L351">
        <f t="shared" si="37"/>
        <v>2.0685756509153963</v>
      </c>
      <c r="M351" s="1">
        <v>14.36</v>
      </c>
      <c r="N351" s="1">
        <v>35.165714285714287</v>
      </c>
      <c r="O351" s="1">
        <v>33.042857142857137</v>
      </c>
      <c r="P351" s="1">
        <v>50</v>
      </c>
      <c r="Q351" s="1">
        <v>58760453</v>
      </c>
      <c r="R351" s="1">
        <v>158271</v>
      </c>
      <c r="S351">
        <f t="shared" si="38"/>
        <v>328190.6196404486</v>
      </c>
      <c r="T351">
        <f t="shared" si="39"/>
        <v>883.97986926876547</v>
      </c>
    </row>
    <row r="352" spans="1:20" x14ac:dyDescent="0.25">
      <c r="A352" t="s">
        <v>232</v>
      </c>
      <c r="B352" t="s">
        <v>233</v>
      </c>
      <c r="C352">
        <v>2022</v>
      </c>
      <c r="D352">
        <v>37</v>
      </c>
      <c r="E352" t="s">
        <v>164</v>
      </c>
      <c r="F352">
        <v>2819</v>
      </c>
      <c r="G352" s="1">
        <f t="shared" si="34"/>
        <v>2642.9776861053815</v>
      </c>
      <c r="H352" s="1">
        <f t="shared" si="35"/>
        <v>176.02231389461849</v>
      </c>
      <c r="I352">
        <v>6.66</v>
      </c>
      <c r="J352">
        <v>17904367</v>
      </c>
      <c r="K352">
        <f t="shared" si="36"/>
        <v>15.744762157746207</v>
      </c>
      <c r="L352">
        <f t="shared" si="37"/>
        <v>0.983125032538813</v>
      </c>
      <c r="M352" s="1">
        <v>11.11</v>
      </c>
      <c r="N352" s="1">
        <v>33.33</v>
      </c>
      <c r="O352" s="1">
        <v>30.95</v>
      </c>
      <c r="P352" s="1">
        <v>50</v>
      </c>
      <c r="Q352" s="1">
        <v>58816688</v>
      </c>
      <c r="R352" s="1">
        <v>158351</v>
      </c>
      <c r="S352">
        <f t="shared" si="38"/>
        <v>328504.70502531593</v>
      </c>
      <c r="T352">
        <f t="shared" si="39"/>
        <v>884.42668763436313</v>
      </c>
    </row>
    <row r="353" spans="1:20" x14ac:dyDescent="0.25">
      <c r="A353" t="s">
        <v>232</v>
      </c>
      <c r="B353" t="s">
        <v>233</v>
      </c>
      <c r="C353">
        <v>2022</v>
      </c>
      <c r="D353">
        <v>38</v>
      </c>
      <c r="E353" t="s">
        <v>165</v>
      </c>
      <c r="F353">
        <v>3016</v>
      </c>
      <c r="G353" s="1">
        <f t="shared" si="34"/>
        <v>2626.4913350169818</v>
      </c>
      <c r="H353" s="1">
        <f t="shared" si="35"/>
        <v>389.50866498301821</v>
      </c>
      <c r="I353">
        <v>14.83</v>
      </c>
      <c r="J353">
        <v>17904367</v>
      </c>
      <c r="K353">
        <f t="shared" si="36"/>
        <v>16.845052383030353</v>
      </c>
      <c r="L353">
        <f t="shared" si="37"/>
        <v>2.175495313422799</v>
      </c>
      <c r="M353" s="1">
        <v>11.11</v>
      </c>
      <c r="N353" s="1">
        <v>33.33</v>
      </c>
      <c r="O353" s="1">
        <v>30.95</v>
      </c>
      <c r="P353" s="1">
        <v>50</v>
      </c>
      <c r="Q353" s="1">
        <v>58881335</v>
      </c>
      <c r="R353" s="1">
        <v>158427</v>
      </c>
      <c r="S353">
        <f t="shared" si="38"/>
        <v>328865.77336132573</v>
      </c>
      <c r="T353">
        <f t="shared" si="39"/>
        <v>884.85116508168085</v>
      </c>
    </row>
    <row r="354" spans="1:20" x14ac:dyDescent="0.25">
      <c r="A354" t="s">
        <v>232</v>
      </c>
      <c r="B354" t="s">
        <v>233</v>
      </c>
      <c r="C354">
        <v>2022</v>
      </c>
      <c r="D354">
        <v>39</v>
      </c>
      <c r="E354" t="s">
        <v>166</v>
      </c>
      <c r="F354">
        <v>3207</v>
      </c>
      <c r="G354" s="1">
        <f t="shared" si="34"/>
        <v>2693.5998656139764</v>
      </c>
      <c r="H354" s="1">
        <f t="shared" si="35"/>
        <v>513.40013438602364</v>
      </c>
      <c r="I354">
        <v>19.059999999999999</v>
      </c>
      <c r="J354">
        <v>17904367</v>
      </c>
      <c r="K354">
        <f t="shared" si="36"/>
        <v>17.911831230894673</v>
      </c>
      <c r="L354">
        <f t="shared" si="37"/>
        <v>2.8674576117995327</v>
      </c>
      <c r="M354" s="1">
        <v>11.11</v>
      </c>
      <c r="N354" s="1">
        <v>33.33</v>
      </c>
      <c r="O354" s="1">
        <v>30.95</v>
      </c>
      <c r="P354" s="1">
        <v>50</v>
      </c>
      <c r="Q354" s="1">
        <v>58974196</v>
      </c>
      <c r="R354" s="1">
        <v>158516</v>
      </c>
      <c r="S354">
        <f t="shared" si="38"/>
        <v>329384.42336442275</v>
      </c>
      <c r="T354">
        <f t="shared" si="39"/>
        <v>885.34825051340829</v>
      </c>
    </row>
    <row r="355" spans="1:20" x14ac:dyDescent="0.25">
      <c r="A355" t="s">
        <v>232</v>
      </c>
      <c r="B355" t="s">
        <v>233</v>
      </c>
      <c r="C355">
        <v>2022</v>
      </c>
      <c r="D355">
        <v>40</v>
      </c>
      <c r="E355" t="s">
        <v>167</v>
      </c>
      <c r="F355">
        <v>3308</v>
      </c>
      <c r="G355" s="1">
        <f t="shared" si="34"/>
        <v>2718.1594083812652</v>
      </c>
      <c r="H355" s="1">
        <f t="shared" si="35"/>
        <v>589.84059161873483</v>
      </c>
      <c r="I355">
        <v>21.7</v>
      </c>
      <c r="J355">
        <v>17904367</v>
      </c>
      <c r="K355">
        <f t="shared" si="36"/>
        <v>18.475939417461671</v>
      </c>
      <c r="L355">
        <f t="shared" si="37"/>
        <v>3.2943951138777194</v>
      </c>
      <c r="M355" s="1">
        <v>11.11</v>
      </c>
      <c r="N355" s="1">
        <v>33.33</v>
      </c>
      <c r="O355" s="1">
        <v>30.95</v>
      </c>
      <c r="P355" s="1">
        <v>50</v>
      </c>
      <c r="Q355" s="1">
        <v>59112910</v>
      </c>
      <c r="R355" s="1">
        <v>158715</v>
      </c>
      <c r="S355">
        <f t="shared" si="38"/>
        <v>330159.17289899162</v>
      </c>
      <c r="T355">
        <f t="shared" si="39"/>
        <v>886.45971119783246</v>
      </c>
    </row>
    <row r="356" spans="1:20" x14ac:dyDescent="0.25">
      <c r="A356" t="s">
        <v>232</v>
      </c>
      <c r="B356" t="s">
        <v>233</v>
      </c>
      <c r="C356">
        <v>2022</v>
      </c>
      <c r="D356">
        <v>41</v>
      </c>
      <c r="E356" t="s">
        <v>168</v>
      </c>
      <c r="F356">
        <v>3315</v>
      </c>
      <c r="G356" s="1">
        <f t="shared" si="34"/>
        <v>2813.3752015615719</v>
      </c>
      <c r="H356" s="1">
        <f t="shared" si="35"/>
        <v>501.62479843842812</v>
      </c>
      <c r="I356">
        <v>17.829999999999998</v>
      </c>
      <c r="J356">
        <v>17904367</v>
      </c>
      <c r="K356">
        <f t="shared" si="36"/>
        <v>18.515036024451465</v>
      </c>
      <c r="L356">
        <f t="shared" si="37"/>
        <v>2.801689657268688</v>
      </c>
      <c r="M356" s="1">
        <v>11.11</v>
      </c>
      <c r="N356" s="1">
        <v>33.33</v>
      </c>
      <c r="O356" s="1">
        <v>30.95</v>
      </c>
      <c r="P356" s="1">
        <v>50</v>
      </c>
      <c r="Q356" s="1">
        <v>59275320</v>
      </c>
      <c r="R356" s="1">
        <v>158961</v>
      </c>
      <c r="S356">
        <f t="shared" si="38"/>
        <v>331066.27003345051</v>
      </c>
      <c r="T356">
        <f t="shared" si="39"/>
        <v>887.83367767204504</v>
      </c>
    </row>
    <row r="357" spans="1:20" x14ac:dyDescent="0.25">
      <c r="A357" t="s">
        <v>232</v>
      </c>
      <c r="B357" t="s">
        <v>233</v>
      </c>
      <c r="C357">
        <v>2022</v>
      </c>
      <c r="D357">
        <v>42</v>
      </c>
      <c r="E357" t="s">
        <v>169</v>
      </c>
      <c r="F357">
        <v>3371</v>
      </c>
      <c r="G357" s="1">
        <f t="shared" si="34"/>
        <v>2756.1115199084293</v>
      </c>
      <c r="H357" s="1">
        <f t="shared" si="35"/>
        <v>614.88848009157073</v>
      </c>
      <c r="I357">
        <v>22.31</v>
      </c>
      <c r="J357">
        <v>17904367</v>
      </c>
      <c r="K357">
        <f t="shared" si="36"/>
        <v>18.827808880369801</v>
      </c>
      <c r="L357">
        <f t="shared" si="37"/>
        <v>3.4342933212415199</v>
      </c>
      <c r="M357" s="1">
        <v>11.11</v>
      </c>
      <c r="N357" s="1">
        <v>33.33</v>
      </c>
      <c r="O357" s="1">
        <v>30.95</v>
      </c>
      <c r="P357" s="1">
        <v>50</v>
      </c>
      <c r="Q357" s="1">
        <v>59422397</v>
      </c>
      <c r="R357" s="1">
        <v>159278</v>
      </c>
      <c r="S357">
        <f t="shared" si="38"/>
        <v>331887.728842913</v>
      </c>
      <c r="T357">
        <f t="shared" si="39"/>
        <v>889.60419544572562</v>
      </c>
    </row>
    <row r="358" spans="1:20" x14ac:dyDescent="0.25">
      <c r="A358" t="s">
        <v>232</v>
      </c>
      <c r="B358" t="s">
        <v>233</v>
      </c>
      <c r="C358">
        <v>2022</v>
      </c>
      <c r="D358">
        <v>43</v>
      </c>
      <c r="E358" t="s">
        <v>170</v>
      </c>
      <c r="F358">
        <v>3312</v>
      </c>
      <c r="G358" s="1">
        <f t="shared" si="34"/>
        <v>2798.9520831572718</v>
      </c>
      <c r="H358" s="1">
        <f t="shared" si="35"/>
        <v>513.04791684272823</v>
      </c>
      <c r="I358">
        <v>18.329999999999998</v>
      </c>
      <c r="J358">
        <v>17904367</v>
      </c>
      <c r="K358">
        <f t="shared" si="36"/>
        <v>18.498280335741555</v>
      </c>
      <c r="L358">
        <f t="shared" si="37"/>
        <v>2.8654903959616571</v>
      </c>
      <c r="M358" s="1">
        <v>11.11</v>
      </c>
      <c r="N358" s="1">
        <v>33.33</v>
      </c>
      <c r="O358" s="1">
        <v>30.95</v>
      </c>
      <c r="P358" s="1">
        <v>50</v>
      </c>
      <c r="Q358" s="1">
        <v>59545257</v>
      </c>
      <c r="R358" s="1">
        <v>159559</v>
      </c>
      <c r="S358">
        <f t="shared" si="38"/>
        <v>332573.93014787958</v>
      </c>
      <c r="T358">
        <f t="shared" si="39"/>
        <v>891.17364495488721</v>
      </c>
    </row>
    <row r="359" spans="1:20" x14ac:dyDescent="0.25">
      <c r="A359" t="s">
        <v>232</v>
      </c>
      <c r="B359" t="s">
        <v>233</v>
      </c>
      <c r="C359">
        <v>2022</v>
      </c>
      <c r="D359">
        <v>44</v>
      </c>
      <c r="E359" t="s">
        <v>171</v>
      </c>
      <c r="F359">
        <v>3235</v>
      </c>
      <c r="G359" s="1">
        <f t="shared" si="34"/>
        <v>2791.1993097497843</v>
      </c>
      <c r="H359" s="1">
        <f t="shared" si="35"/>
        <v>443.80069025021567</v>
      </c>
      <c r="I359">
        <v>15.9</v>
      </c>
      <c r="J359">
        <v>17904367</v>
      </c>
      <c r="K359">
        <f t="shared" si="36"/>
        <v>18.068217658853843</v>
      </c>
      <c r="L359">
        <f t="shared" si="37"/>
        <v>2.4787287383587238</v>
      </c>
      <c r="M359" s="1">
        <v>11.11</v>
      </c>
      <c r="N359" s="1">
        <v>33.33</v>
      </c>
      <c r="O359" s="1">
        <v>30.95</v>
      </c>
      <c r="P359" s="1">
        <v>50</v>
      </c>
      <c r="Q359" s="1">
        <v>59629106</v>
      </c>
      <c r="R359" s="1">
        <v>159824</v>
      </c>
      <c r="S359">
        <f t="shared" si="38"/>
        <v>333042.24606209202</v>
      </c>
      <c r="T359">
        <f t="shared" si="39"/>
        <v>892.65373079092933</v>
      </c>
    </row>
    <row r="360" spans="1:20" x14ac:dyDescent="0.25">
      <c r="A360" t="s">
        <v>232</v>
      </c>
      <c r="B360" t="s">
        <v>233</v>
      </c>
      <c r="C360">
        <v>2022</v>
      </c>
      <c r="D360">
        <v>45</v>
      </c>
      <c r="E360" t="s">
        <v>172</v>
      </c>
      <c r="F360">
        <v>3171</v>
      </c>
      <c r="G360" s="1">
        <f t="shared" si="34"/>
        <v>2843.6911487758944</v>
      </c>
      <c r="H360" s="1">
        <f t="shared" si="35"/>
        <v>327.30885122410564</v>
      </c>
      <c r="I360">
        <v>11.51</v>
      </c>
      <c r="J360">
        <v>17904367</v>
      </c>
      <c r="K360">
        <f t="shared" si="36"/>
        <v>17.710762966375743</v>
      </c>
      <c r="L360">
        <f t="shared" si="37"/>
        <v>1.8280950743698767</v>
      </c>
      <c r="M360" s="1">
        <v>11.11</v>
      </c>
      <c r="N360" s="1">
        <v>33.33</v>
      </c>
      <c r="O360" s="1">
        <v>30.95</v>
      </c>
      <c r="P360" s="1">
        <v>50</v>
      </c>
      <c r="Q360" s="1">
        <v>59682492</v>
      </c>
      <c r="R360" s="1">
        <v>160030</v>
      </c>
      <c r="S360">
        <f t="shared" si="38"/>
        <v>333340.41912791441</v>
      </c>
      <c r="T360">
        <f t="shared" si="39"/>
        <v>893.80428808234319</v>
      </c>
    </row>
    <row r="361" spans="1:20" x14ac:dyDescent="0.25">
      <c r="A361" t="s">
        <v>232</v>
      </c>
      <c r="B361" t="s">
        <v>233</v>
      </c>
      <c r="C361">
        <v>2022</v>
      </c>
      <c r="D361">
        <v>46</v>
      </c>
      <c r="E361" t="s">
        <v>173</v>
      </c>
      <c r="F361">
        <v>3212</v>
      </c>
      <c r="G361" s="1">
        <f t="shared" si="34"/>
        <v>2849.0331736739399</v>
      </c>
      <c r="H361" s="1">
        <f t="shared" si="35"/>
        <v>362.96682632606007</v>
      </c>
      <c r="I361">
        <v>12.74</v>
      </c>
      <c r="J361">
        <v>17904367</v>
      </c>
      <c r="K361">
        <f t="shared" si="36"/>
        <v>17.939757378744527</v>
      </c>
      <c r="L361">
        <f t="shared" si="37"/>
        <v>2.0272530513145766</v>
      </c>
      <c r="M361" s="1">
        <v>11.11</v>
      </c>
      <c r="N361" s="1">
        <v>33.33</v>
      </c>
      <c r="O361" s="1">
        <v>30.95</v>
      </c>
      <c r="P361" s="1">
        <v>50</v>
      </c>
      <c r="Q361" s="1">
        <v>59724371</v>
      </c>
      <c r="R361" s="1">
        <v>160208</v>
      </c>
      <c r="S361">
        <f t="shared" si="38"/>
        <v>333574.3229570752</v>
      </c>
      <c r="T361">
        <f t="shared" si="39"/>
        <v>894.79845894579796</v>
      </c>
    </row>
    <row r="362" spans="1:20" x14ac:dyDescent="0.25">
      <c r="A362" t="s">
        <v>232</v>
      </c>
      <c r="B362" t="s">
        <v>233</v>
      </c>
      <c r="C362">
        <v>2022</v>
      </c>
      <c r="D362">
        <v>47</v>
      </c>
      <c r="E362" t="s">
        <v>174</v>
      </c>
      <c r="F362">
        <v>3413</v>
      </c>
      <c r="G362" s="1">
        <f t="shared" si="34"/>
        <v>2903.4453424074864</v>
      </c>
      <c r="H362" s="1">
        <f t="shared" si="35"/>
        <v>509.55465759251365</v>
      </c>
      <c r="I362">
        <v>17.55</v>
      </c>
      <c r="J362">
        <v>17904367</v>
      </c>
      <c r="K362">
        <f t="shared" si="36"/>
        <v>19.062388522308552</v>
      </c>
      <c r="L362">
        <f t="shared" si="37"/>
        <v>2.8459797411017864</v>
      </c>
      <c r="M362" s="1">
        <v>11.11</v>
      </c>
      <c r="N362" s="1">
        <v>33.33</v>
      </c>
      <c r="O362" s="1">
        <v>30.95</v>
      </c>
      <c r="P362" s="1">
        <v>50</v>
      </c>
      <c r="Q362" s="1">
        <v>59761662</v>
      </c>
      <c r="R362" s="1">
        <v>160320</v>
      </c>
      <c r="S362">
        <f t="shared" si="38"/>
        <v>333782.60175296897</v>
      </c>
      <c r="T362">
        <f t="shared" si="39"/>
        <v>895.42400465763455</v>
      </c>
    </row>
    <row r="363" spans="1:20" x14ac:dyDescent="0.25">
      <c r="A363" t="s">
        <v>232</v>
      </c>
      <c r="B363" t="s">
        <v>233</v>
      </c>
      <c r="C363">
        <v>2022</v>
      </c>
      <c r="D363">
        <v>48</v>
      </c>
      <c r="E363" t="s">
        <v>175</v>
      </c>
      <c r="F363">
        <v>3433</v>
      </c>
      <c r="G363" s="1">
        <f t="shared" si="34"/>
        <v>2901.6989265488969</v>
      </c>
      <c r="H363" s="1">
        <f t="shared" si="35"/>
        <v>531.30107345110309</v>
      </c>
      <c r="I363">
        <v>18.309999999999999</v>
      </c>
      <c r="J363">
        <v>17904367</v>
      </c>
      <c r="K363">
        <f t="shared" si="36"/>
        <v>19.174093113707958</v>
      </c>
      <c r="L363">
        <f t="shared" si="37"/>
        <v>2.9674384659960507</v>
      </c>
      <c r="M363" s="1">
        <v>11.11</v>
      </c>
      <c r="N363" s="1">
        <v>33.927142857142847</v>
      </c>
      <c r="O363" s="1">
        <v>31.63</v>
      </c>
      <c r="P363" s="1">
        <v>50</v>
      </c>
      <c r="Q363" s="1">
        <v>59798674</v>
      </c>
      <c r="R363" s="1">
        <v>160401</v>
      </c>
      <c r="S363">
        <f t="shared" si="38"/>
        <v>333989.32226981269</v>
      </c>
      <c r="T363">
        <f t="shared" si="39"/>
        <v>895.87640825280221</v>
      </c>
    </row>
    <row r="364" spans="1:20" x14ac:dyDescent="0.25">
      <c r="A364" t="s">
        <v>232</v>
      </c>
      <c r="B364" t="s">
        <v>233</v>
      </c>
      <c r="C364">
        <v>2022</v>
      </c>
      <c r="D364">
        <v>49</v>
      </c>
      <c r="E364" t="s">
        <v>176</v>
      </c>
      <c r="F364">
        <v>3620</v>
      </c>
      <c r="G364" s="1">
        <f t="shared" si="34"/>
        <v>2963.326784544859</v>
      </c>
      <c r="H364" s="1">
        <f t="shared" si="35"/>
        <v>656.67321545514096</v>
      </c>
      <c r="I364">
        <v>22.16</v>
      </c>
      <c r="J364">
        <v>17904367</v>
      </c>
      <c r="K364">
        <f t="shared" si="36"/>
        <v>20.218531043292398</v>
      </c>
      <c r="L364">
        <f t="shared" si="37"/>
        <v>3.6676706607675156</v>
      </c>
      <c r="M364" s="1">
        <v>11.11</v>
      </c>
      <c r="N364" s="1">
        <v>35.42</v>
      </c>
      <c r="O364" s="1">
        <v>33.33</v>
      </c>
      <c r="P364" s="1">
        <v>50</v>
      </c>
      <c r="Q364" s="1">
        <v>59837027</v>
      </c>
      <c r="R364" s="1">
        <v>160513</v>
      </c>
      <c r="S364">
        <f t="shared" si="38"/>
        <v>334203.53257950983</v>
      </c>
      <c r="T364">
        <f t="shared" si="39"/>
        <v>896.50195396463891</v>
      </c>
    </row>
    <row r="365" spans="1:20" x14ac:dyDescent="0.25">
      <c r="A365" t="s">
        <v>232</v>
      </c>
      <c r="B365" t="s">
        <v>233</v>
      </c>
      <c r="C365">
        <v>2022</v>
      </c>
      <c r="D365">
        <v>50</v>
      </c>
      <c r="E365" t="s">
        <v>177</v>
      </c>
      <c r="F365">
        <v>4001</v>
      </c>
      <c r="G365" s="1">
        <f t="shared" si="34"/>
        <v>3075.32667179093</v>
      </c>
      <c r="H365" s="1">
        <f t="shared" si="35"/>
        <v>925.67332820906995</v>
      </c>
      <c r="I365">
        <v>30.1</v>
      </c>
      <c r="J365">
        <v>17904367</v>
      </c>
      <c r="K365">
        <f t="shared" si="36"/>
        <v>22.346503509451075</v>
      </c>
      <c r="L365">
        <f t="shared" si="37"/>
        <v>5.1700980448460978</v>
      </c>
      <c r="M365" s="1">
        <v>11.11</v>
      </c>
      <c r="N365" s="1">
        <v>35.42</v>
      </c>
      <c r="O365" s="1">
        <v>33.33</v>
      </c>
      <c r="P365" s="1">
        <v>50</v>
      </c>
      <c r="Q365" s="1">
        <v>59877434</v>
      </c>
      <c r="R365" s="1">
        <v>160586</v>
      </c>
      <c r="S365">
        <f t="shared" si="38"/>
        <v>334429.2149507436</v>
      </c>
      <c r="T365">
        <f t="shared" si="39"/>
        <v>896.90967572324666</v>
      </c>
    </row>
    <row r="366" spans="1:20" x14ac:dyDescent="0.25">
      <c r="A366" t="s">
        <v>232</v>
      </c>
      <c r="B366" t="s">
        <v>233</v>
      </c>
      <c r="C366">
        <v>2022</v>
      </c>
      <c r="D366">
        <v>51</v>
      </c>
      <c r="E366" t="s">
        <v>178</v>
      </c>
      <c r="F366">
        <v>4198</v>
      </c>
      <c r="G366" s="1">
        <f t="shared" si="34"/>
        <v>3065.1285046728972</v>
      </c>
      <c r="H366" s="1">
        <f t="shared" si="35"/>
        <v>1132.8714953271028</v>
      </c>
      <c r="I366">
        <v>36.96</v>
      </c>
      <c r="J366">
        <v>17904367</v>
      </c>
      <c r="K366">
        <f t="shared" si="36"/>
        <v>23.44679373473522</v>
      </c>
      <c r="L366">
        <f t="shared" si="37"/>
        <v>6.3273473746773776</v>
      </c>
      <c r="M366" s="1">
        <v>11.11</v>
      </c>
      <c r="N366" s="1">
        <v>35.42</v>
      </c>
      <c r="O366" s="1">
        <v>33.33</v>
      </c>
      <c r="P366" s="1">
        <v>50</v>
      </c>
      <c r="Q366" s="1">
        <v>59921527</v>
      </c>
      <c r="R366" s="1">
        <v>160706</v>
      </c>
      <c r="S366">
        <f t="shared" si="38"/>
        <v>334675.48447817232</v>
      </c>
      <c r="T366">
        <f t="shared" si="39"/>
        <v>897.57990327164316</v>
      </c>
    </row>
    <row r="367" spans="1:20" x14ac:dyDescent="0.25">
      <c r="A367" t="s">
        <v>232</v>
      </c>
      <c r="B367" t="s">
        <v>233</v>
      </c>
      <c r="C367">
        <v>2022</v>
      </c>
      <c r="D367">
        <v>52</v>
      </c>
      <c r="E367" t="s">
        <v>179</v>
      </c>
      <c r="F367">
        <v>3619</v>
      </c>
      <c r="G367" s="1">
        <f t="shared" si="34"/>
        <v>3007.5625363583476</v>
      </c>
      <c r="H367" s="1">
        <f t="shared" si="35"/>
        <v>611.43746364165236</v>
      </c>
      <c r="I367">
        <v>20.329999999999998</v>
      </c>
      <c r="J367">
        <v>17904367</v>
      </c>
      <c r="K367">
        <f t="shared" si="36"/>
        <v>20.212945813722428</v>
      </c>
      <c r="L367">
        <f t="shared" si="37"/>
        <v>3.4150186021189821</v>
      </c>
      <c r="M367" s="1">
        <v>0</v>
      </c>
      <c r="N367" s="1">
        <v>0</v>
      </c>
      <c r="O367" s="1">
        <v>0</v>
      </c>
      <c r="P367" s="1">
        <v>0</v>
      </c>
      <c r="Q367" s="1">
        <v>51398198</v>
      </c>
      <c r="R367" s="1">
        <v>137861</v>
      </c>
      <c r="S367">
        <f t="shared" si="38"/>
        <v>287070.73531278706</v>
      </c>
      <c r="T367">
        <f t="shared" si="39"/>
        <v>769.98533374567216</v>
      </c>
    </row>
    <row r="368" spans="1:20" x14ac:dyDescent="0.25">
      <c r="A368" t="s">
        <v>232</v>
      </c>
      <c r="B368" t="s">
        <v>233</v>
      </c>
      <c r="C368">
        <v>2023</v>
      </c>
      <c r="D368">
        <v>1</v>
      </c>
      <c r="E368" t="s">
        <v>180</v>
      </c>
      <c r="F368">
        <v>4035</v>
      </c>
      <c r="G368" s="1">
        <f t="shared" si="34"/>
        <v>3282.6228441262606</v>
      </c>
      <c r="H368" s="1">
        <f t="shared" si="35"/>
        <v>752.37715587373941</v>
      </c>
      <c r="I368">
        <v>22.92</v>
      </c>
      <c r="J368">
        <v>18092473</v>
      </c>
      <c r="K368">
        <f t="shared" si="36"/>
        <v>22.302092146275417</v>
      </c>
      <c r="L368">
        <f t="shared" si="37"/>
        <v>4.1585092091818483</v>
      </c>
      <c r="M368" s="1">
        <v>0</v>
      </c>
      <c r="N368" s="1">
        <v>0</v>
      </c>
      <c r="O368" s="1">
        <v>0</v>
      </c>
      <c r="P368" s="1">
        <v>0</v>
      </c>
    </row>
    <row r="369" spans="1:16" x14ac:dyDescent="0.25">
      <c r="A369" t="s">
        <v>232</v>
      </c>
      <c r="B369" t="s">
        <v>233</v>
      </c>
      <c r="C369">
        <v>2023</v>
      </c>
      <c r="D369">
        <v>2</v>
      </c>
      <c r="E369" t="s">
        <v>181</v>
      </c>
      <c r="F369">
        <v>3873</v>
      </c>
      <c r="G369" s="1">
        <f t="shared" si="34"/>
        <v>3352.6662049861498</v>
      </c>
      <c r="H369" s="1">
        <f t="shared" si="35"/>
        <v>520.33379501385025</v>
      </c>
      <c r="I369">
        <v>15.52</v>
      </c>
      <c r="J369">
        <v>18092473</v>
      </c>
      <c r="K369">
        <f t="shared" si="36"/>
        <v>21.406692164194467</v>
      </c>
      <c r="L369">
        <f t="shared" si="37"/>
        <v>2.8759683378488403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25">
      <c r="A370" t="s">
        <v>232</v>
      </c>
      <c r="B370" t="s">
        <v>233</v>
      </c>
      <c r="C370">
        <v>2023</v>
      </c>
      <c r="D370">
        <v>3</v>
      </c>
      <c r="E370" t="s">
        <v>182</v>
      </c>
      <c r="F370">
        <v>3680</v>
      </c>
      <c r="G370" s="1">
        <f t="shared" si="34"/>
        <v>3288.650580875782</v>
      </c>
      <c r="H370" s="1">
        <f t="shared" si="35"/>
        <v>391.349419124218</v>
      </c>
      <c r="I370">
        <v>11.9</v>
      </c>
      <c r="J370">
        <v>18092473</v>
      </c>
      <c r="K370">
        <f t="shared" si="36"/>
        <v>20.339950210233834</v>
      </c>
      <c r="L370">
        <f t="shared" si="37"/>
        <v>2.1630510053778607</v>
      </c>
      <c r="M370" s="1">
        <v>0</v>
      </c>
      <c r="N370" s="1">
        <v>0</v>
      </c>
      <c r="O370" s="1">
        <v>0</v>
      </c>
      <c r="P370" s="1">
        <v>0</v>
      </c>
    </row>
    <row r="371" spans="1:16" x14ac:dyDescent="0.25">
      <c r="A371" t="s">
        <v>232</v>
      </c>
      <c r="B371" t="s">
        <v>233</v>
      </c>
      <c r="C371">
        <v>2023</v>
      </c>
      <c r="D371">
        <v>4</v>
      </c>
      <c r="E371" t="s">
        <v>183</v>
      </c>
      <c r="F371">
        <v>3443</v>
      </c>
      <c r="G371" s="1">
        <f t="shared" si="34"/>
        <v>3336.2403100775191</v>
      </c>
      <c r="H371" s="1">
        <f t="shared" si="35"/>
        <v>106.7596899224809</v>
      </c>
      <c r="I371">
        <v>3.2</v>
      </c>
      <c r="J371">
        <v>18092473</v>
      </c>
      <c r="K371">
        <f t="shared" si="36"/>
        <v>19.030013199411712</v>
      </c>
      <c r="L371">
        <f t="shared" si="37"/>
        <v>0.59007792866393061</v>
      </c>
      <c r="M371" s="1">
        <v>0</v>
      </c>
      <c r="N371" s="1">
        <v>0</v>
      </c>
      <c r="O371" s="1">
        <v>0</v>
      </c>
      <c r="P371" s="1">
        <v>0</v>
      </c>
    </row>
    <row r="372" spans="1:16" x14ac:dyDescent="0.25">
      <c r="A372" t="s">
        <v>232</v>
      </c>
      <c r="B372" t="s">
        <v>233</v>
      </c>
      <c r="C372">
        <v>2023</v>
      </c>
      <c r="D372">
        <v>5</v>
      </c>
      <c r="E372" t="s">
        <v>184</v>
      </c>
      <c r="F372">
        <v>3623</v>
      </c>
      <c r="G372" s="1">
        <f t="shared" si="34"/>
        <v>3308.6757990867582</v>
      </c>
      <c r="H372" s="1">
        <f t="shared" si="35"/>
        <v>314.32420091324184</v>
      </c>
      <c r="I372">
        <v>9.5</v>
      </c>
      <c r="J372">
        <v>18092473</v>
      </c>
      <c r="K372">
        <f t="shared" si="36"/>
        <v>20.024902068390542</v>
      </c>
      <c r="L372">
        <f t="shared" si="37"/>
        <v>1.7373202707736075</v>
      </c>
      <c r="M372" s="1">
        <v>0</v>
      </c>
      <c r="N372" s="1">
        <v>0</v>
      </c>
      <c r="O372" s="1">
        <v>0</v>
      </c>
      <c r="P372" s="1">
        <v>0</v>
      </c>
    </row>
    <row r="373" spans="1:16" x14ac:dyDescent="0.25">
      <c r="A373" t="s">
        <v>232</v>
      </c>
      <c r="B373" t="s">
        <v>233</v>
      </c>
      <c r="C373">
        <v>2023</v>
      </c>
      <c r="D373">
        <v>6</v>
      </c>
      <c r="E373" t="s">
        <v>185</v>
      </c>
      <c r="F373">
        <v>3451</v>
      </c>
      <c r="G373" s="1">
        <f t="shared" si="34"/>
        <v>3289.7998093422311</v>
      </c>
      <c r="H373" s="1">
        <f t="shared" si="35"/>
        <v>161.20019065776887</v>
      </c>
      <c r="I373">
        <v>4.9000000000000004</v>
      </c>
      <c r="J373">
        <v>18092473</v>
      </c>
      <c r="K373">
        <f t="shared" si="36"/>
        <v>19.074230482477436</v>
      </c>
      <c r="L373">
        <f t="shared" si="37"/>
        <v>0.8909793075704403</v>
      </c>
      <c r="M373" s="1">
        <v>0</v>
      </c>
      <c r="N373" s="1">
        <v>0</v>
      </c>
      <c r="O373" s="1">
        <v>0</v>
      </c>
      <c r="P373" s="1">
        <v>0</v>
      </c>
    </row>
    <row r="374" spans="1:16" x14ac:dyDescent="0.25">
      <c r="A374" t="s">
        <v>232</v>
      </c>
      <c r="B374" t="s">
        <v>233</v>
      </c>
      <c r="C374">
        <v>2023</v>
      </c>
      <c r="D374">
        <v>7</v>
      </c>
      <c r="E374" t="s">
        <v>186</v>
      </c>
      <c r="F374">
        <v>3549</v>
      </c>
      <c r="G374" s="1">
        <f t="shared" si="34"/>
        <v>3333.3333333333335</v>
      </c>
      <c r="H374" s="1">
        <f t="shared" si="35"/>
        <v>215.66666666666652</v>
      </c>
      <c r="I374">
        <v>6.47</v>
      </c>
      <c r="J374">
        <v>18092473</v>
      </c>
      <c r="K374">
        <f t="shared" si="36"/>
        <v>19.615892200032576</v>
      </c>
      <c r="L374">
        <f t="shared" si="37"/>
        <v>1.1920242559801886</v>
      </c>
      <c r="M374" s="1">
        <v>0</v>
      </c>
      <c r="N374" s="1">
        <v>0</v>
      </c>
      <c r="O374" s="1">
        <v>0</v>
      </c>
      <c r="P374" s="1">
        <v>0</v>
      </c>
    </row>
    <row r="375" spans="1:16" x14ac:dyDescent="0.25">
      <c r="A375" t="s">
        <v>232</v>
      </c>
      <c r="B375" t="s">
        <v>233</v>
      </c>
      <c r="C375">
        <v>2023</v>
      </c>
      <c r="D375">
        <v>8</v>
      </c>
      <c r="E375" t="s">
        <v>187</v>
      </c>
      <c r="F375">
        <v>3446</v>
      </c>
      <c r="G375" s="1">
        <f t="shared" si="34"/>
        <v>3388.0641038245999</v>
      </c>
      <c r="H375" s="1">
        <f t="shared" si="35"/>
        <v>57.935896175400103</v>
      </c>
      <c r="I375">
        <v>1.71</v>
      </c>
      <c r="J375">
        <v>18092473</v>
      </c>
      <c r="K375">
        <f t="shared" si="36"/>
        <v>19.046594680561359</v>
      </c>
      <c r="L375">
        <f t="shared" si="37"/>
        <v>0.32022099010677041</v>
      </c>
      <c r="M375" s="1">
        <v>0</v>
      </c>
      <c r="N375" s="1">
        <v>0</v>
      </c>
      <c r="O375" s="1">
        <v>0</v>
      </c>
      <c r="P375" s="1">
        <v>0</v>
      </c>
    </row>
    <row r="376" spans="1:16" x14ac:dyDescent="0.25">
      <c r="A376" t="s">
        <v>232</v>
      </c>
      <c r="B376" t="s">
        <v>233</v>
      </c>
      <c r="C376">
        <v>2023</v>
      </c>
      <c r="D376">
        <v>9</v>
      </c>
      <c r="E376" t="s">
        <v>188</v>
      </c>
      <c r="F376">
        <v>3509</v>
      </c>
      <c r="G376" s="1">
        <f t="shared" si="34"/>
        <v>3309.7528768156949</v>
      </c>
      <c r="H376" s="1">
        <f t="shared" si="35"/>
        <v>199.24712318430511</v>
      </c>
      <c r="I376">
        <v>6.02</v>
      </c>
      <c r="J376">
        <v>18092473</v>
      </c>
      <c r="K376">
        <f t="shared" si="36"/>
        <v>19.394805784703948</v>
      </c>
      <c r="L376">
        <f t="shared" si="37"/>
        <v>1.1012708057339928</v>
      </c>
      <c r="M376" s="1">
        <v>0</v>
      </c>
      <c r="N376" s="1">
        <v>0</v>
      </c>
      <c r="O376" s="1">
        <v>0</v>
      </c>
      <c r="P376" s="1">
        <v>0</v>
      </c>
    </row>
    <row r="377" spans="1:16" x14ac:dyDescent="0.25">
      <c r="A377" t="s">
        <v>232</v>
      </c>
      <c r="B377" t="s">
        <v>233</v>
      </c>
      <c r="C377">
        <v>2023</v>
      </c>
      <c r="D377">
        <v>10</v>
      </c>
      <c r="E377" t="s">
        <v>189</v>
      </c>
      <c r="F377">
        <v>3787</v>
      </c>
      <c r="G377" s="1">
        <f t="shared" si="34"/>
        <v>3338.3286318758815</v>
      </c>
      <c r="H377" s="1">
        <f t="shared" si="35"/>
        <v>448.67136812411854</v>
      </c>
      <c r="I377">
        <v>13.44</v>
      </c>
      <c r="J377">
        <v>18092473</v>
      </c>
      <c r="K377">
        <f t="shared" si="36"/>
        <v>20.931356371237918</v>
      </c>
      <c r="L377">
        <f t="shared" si="37"/>
        <v>2.4798786109788229</v>
      </c>
      <c r="M377" s="1">
        <v>0</v>
      </c>
      <c r="N377" s="1">
        <v>0</v>
      </c>
      <c r="O377" s="1">
        <v>0</v>
      </c>
      <c r="P377" s="1">
        <v>0</v>
      </c>
    </row>
    <row r="378" spans="1:16" x14ac:dyDescent="0.25">
      <c r="A378" t="s">
        <v>232</v>
      </c>
      <c r="B378" t="s">
        <v>233</v>
      </c>
      <c r="C378">
        <v>2023</v>
      </c>
      <c r="D378">
        <v>11</v>
      </c>
      <c r="E378" t="s">
        <v>190</v>
      </c>
      <c r="F378">
        <v>3676</v>
      </c>
      <c r="G378" s="1">
        <f t="shared" si="34"/>
        <v>3190.6952521482513</v>
      </c>
      <c r="H378" s="1">
        <f t="shared" si="35"/>
        <v>485.30474785174874</v>
      </c>
      <c r="I378">
        <v>15.21</v>
      </c>
      <c r="J378">
        <v>18092473</v>
      </c>
      <c r="K378">
        <f t="shared" si="36"/>
        <v>20.317841568700974</v>
      </c>
      <c r="L378">
        <f t="shared" si="37"/>
        <v>2.6823571761126779</v>
      </c>
      <c r="M378" s="1">
        <v>0</v>
      </c>
      <c r="N378" s="1">
        <v>0</v>
      </c>
      <c r="O378" s="1">
        <v>0</v>
      </c>
      <c r="P378" s="1">
        <v>0</v>
      </c>
    </row>
    <row r="379" spans="1:16" x14ac:dyDescent="0.25">
      <c r="A379" t="s">
        <v>232</v>
      </c>
      <c r="B379" t="s">
        <v>233</v>
      </c>
      <c r="C379">
        <v>2023</v>
      </c>
      <c r="D379">
        <v>12</v>
      </c>
      <c r="E379" t="s">
        <v>191</v>
      </c>
      <c r="F379">
        <v>3574</v>
      </c>
      <c r="G379" s="1">
        <f t="shared" si="34"/>
        <v>3066.2319835277967</v>
      </c>
      <c r="H379" s="1">
        <f t="shared" si="35"/>
        <v>507.76801647220327</v>
      </c>
      <c r="I379">
        <v>16.559999999999999</v>
      </c>
      <c r="J379">
        <v>18092473</v>
      </c>
      <c r="K379">
        <f t="shared" si="36"/>
        <v>19.75407120961297</v>
      </c>
      <c r="L379">
        <f t="shared" si="37"/>
        <v>2.8065152645091871</v>
      </c>
      <c r="M379" s="1">
        <v>0</v>
      </c>
      <c r="N379" s="1">
        <v>0</v>
      </c>
      <c r="O379" s="1">
        <v>0</v>
      </c>
      <c r="P379" s="1">
        <v>0</v>
      </c>
    </row>
    <row r="380" spans="1:16" x14ac:dyDescent="0.25">
      <c r="A380" t="s">
        <v>232</v>
      </c>
      <c r="B380" t="s">
        <v>233</v>
      </c>
      <c r="C380">
        <v>2023</v>
      </c>
      <c r="D380">
        <v>13</v>
      </c>
      <c r="E380" t="s">
        <v>192</v>
      </c>
      <c r="F380">
        <v>3381</v>
      </c>
      <c r="G380" s="1">
        <f t="shared" si="34"/>
        <v>3042.109051646572</v>
      </c>
      <c r="H380" s="1">
        <f t="shared" si="35"/>
        <v>338.89094835342803</v>
      </c>
      <c r="I380">
        <v>11.14</v>
      </c>
      <c r="J380">
        <v>18092473</v>
      </c>
      <c r="K380">
        <f t="shared" si="36"/>
        <v>18.687329255652337</v>
      </c>
      <c r="L380">
        <f t="shared" si="37"/>
        <v>1.8731046239694709</v>
      </c>
      <c r="M380" s="1">
        <v>0</v>
      </c>
      <c r="N380" s="1">
        <v>0</v>
      </c>
      <c r="O380" s="1">
        <v>0</v>
      </c>
      <c r="P380" s="1">
        <v>0</v>
      </c>
    </row>
    <row r="381" spans="1:16" x14ac:dyDescent="0.25">
      <c r="A381" t="s">
        <v>232</v>
      </c>
      <c r="B381" t="s">
        <v>233</v>
      </c>
      <c r="C381">
        <v>2023</v>
      </c>
      <c r="D381">
        <v>14</v>
      </c>
      <c r="E381" t="s">
        <v>193</v>
      </c>
      <c r="F381">
        <v>3272</v>
      </c>
      <c r="G381" s="1">
        <f t="shared" si="34"/>
        <v>2911.2910401281256</v>
      </c>
      <c r="H381" s="1">
        <f t="shared" si="35"/>
        <v>360.70895987187441</v>
      </c>
      <c r="I381">
        <v>12.39</v>
      </c>
      <c r="J381">
        <v>18092473</v>
      </c>
      <c r="K381">
        <f t="shared" si="36"/>
        <v>18.084868773881823</v>
      </c>
      <c r="L381">
        <f t="shared" si="37"/>
        <v>1.9936962728747718</v>
      </c>
      <c r="M381" s="1">
        <v>0</v>
      </c>
      <c r="N381" s="1">
        <v>0</v>
      </c>
      <c r="O381" s="1">
        <v>0</v>
      </c>
      <c r="P381" s="1">
        <v>0</v>
      </c>
    </row>
    <row r="382" spans="1:16" x14ac:dyDescent="0.25">
      <c r="A382" t="s">
        <v>232</v>
      </c>
      <c r="B382" t="s">
        <v>233</v>
      </c>
      <c r="C382">
        <v>2023</v>
      </c>
      <c r="D382">
        <v>15</v>
      </c>
      <c r="E382" t="s">
        <v>194</v>
      </c>
      <c r="F382">
        <v>3065</v>
      </c>
      <c r="G382" s="1">
        <f t="shared" si="34"/>
        <v>2845.3397697734872</v>
      </c>
      <c r="H382" s="1">
        <f t="shared" si="35"/>
        <v>219.66023022651279</v>
      </c>
      <c r="I382">
        <v>7.72</v>
      </c>
      <c r="J382">
        <v>18092473</v>
      </c>
      <c r="K382">
        <f t="shared" si="36"/>
        <v>16.940746574556169</v>
      </c>
      <c r="L382">
        <f t="shared" si="37"/>
        <v>1.2140973222760247</v>
      </c>
      <c r="M382" s="1">
        <v>0</v>
      </c>
      <c r="N382" s="1">
        <v>0</v>
      </c>
      <c r="O382" s="1">
        <v>0</v>
      </c>
      <c r="P382" s="1">
        <v>0</v>
      </c>
    </row>
    <row r="383" spans="1:16" x14ac:dyDescent="0.25">
      <c r="A383" t="s">
        <v>232</v>
      </c>
      <c r="B383" t="s">
        <v>233</v>
      </c>
      <c r="C383">
        <v>2023</v>
      </c>
      <c r="D383">
        <v>16</v>
      </c>
      <c r="E383" t="s">
        <v>195</v>
      </c>
      <c r="F383">
        <v>3232</v>
      </c>
      <c r="G383" s="1">
        <f t="shared" si="34"/>
        <v>2831.1142256482131</v>
      </c>
      <c r="H383" s="1">
        <f t="shared" si="35"/>
        <v>400.88577435178695</v>
      </c>
      <c r="I383">
        <v>14.16</v>
      </c>
      <c r="J383">
        <v>18092473</v>
      </c>
      <c r="K383">
        <f t="shared" si="36"/>
        <v>17.863782358553195</v>
      </c>
      <c r="L383">
        <f t="shared" si="37"/>
        <v>2.2157599701919519</v>
      </c>
      <c r="M383" s="1">
        <v>0</v>
      </c>
      <c r="N383" s="1">
        <v>0</v>
      </c>
      <c r="O383" s="1">
        <v>0</v>
      </c>
      <c r="P383" s="1">
        <v>0</v>
      </c>
    </row>
    <row r="384" spans="1:16" x14ac:dyDescent="0.25">
      <c r="A384" t="s">
        <v>232</v>
      </c>
      <c r="B384" t="s">
        <v>233</v>
      </c>
      <c r="C384">
        <v>2023</v>
      </c>
      <c r="D384">
        <v>17</v>
      </c>
      <c r="E384" t="s">
        <v>196</v>
      </c>
      <c r="F384">
        <v>2904</v>
      </c>
      <c r="G384" s="1">
        <f t="shared" si="34"/>
        <v>2794.7262053700319</v>
      </c>
      <c r="H384" s="1">
        <f t="shared" si="35"/>
        <v>109.27379462996805</v>
      </c>
      <c r="I384">
        <v>3.91</v>
      </c>
      <c r="J384">
        <v>18092473</v>
      </c>
      <c r="K384">
        <f t="shared" si="36"/>
        <v>16.05087375285844</v>
      </c>
      <c r="L384">
        <f t="shared" si="37"/>
        <v>0.60397378860240969</v>
      </c>
      <c r="M384" s="1">
        <v>0</v>
      </c>
      <c r="N384" s="1">
        <v>0</v>
      </c>
      <c r="O384" s="1">
        <v>0</v>
      </c>
      <c r="P384" s="1">
        <v>0</v>
      </c>
    </row>
    <row r="385" spans="1:16" x14ac:dyDescent="0.25">
      <c r="A385" t="s">
        <v>232</v>
      </c>
      <c r="B385" t="s">
        <v>233</v>
      </c>
      <c r="C385">
        <v>2023</v>
      </c>
      <c r="D385">
        <v>18</v>
      </c>
      <c r="E385" t="s">
        <v>197</v>
      </c>
      <c r="F385">
        <v>3019</v>
      </c>
      <c r="G385" s="1">
        <f t="shared" si="34"/>
        <v>2730.3970335534054</v>
      </c>
      <c r="H385" s="1">
        <f t="shared" si="35"/>
        <v>288.60296644659456</v>
      </c>
      <c r="I385">
        <v>10.57</v>
      </c>
      <c r="J385">
        <v>18092473</v>
      </c>
      <c r="K385">
        <f t="shared" si="36"/>
        <v>16.686497196928247</v>
      </c>
      <c r="L385">
        <f t="shared" si="37"/>
        <v>1.595154882622152</v>
      </c>
      <c r="M385" s="1">
        <v>0</v>
      </c>
      <c r="N385" s="1">
        <v>0</v>
      </c>
      <c r="O385" s="1">
        <v>0</v>
      </c>
      <c r="P385" s="1">
        <v>0</v>
      </c>
    </row>
    <row r="386" spans="1:16" x14ac:dyDescent="0.25">
      <c r="A386" t="s">
        <v>232</v>
      </c>
      <c r="B386" t="s">
        <v>233</v>
      </c>
      <c r="C386">
        <v>2023</v>
      </c>
      <c r="D386">
        <v>19</v>
      </c>
      <c r="E386" t="s">
        <v>198</v>
      </c>
      <c r="F386">
        <v>3000</v>
      </c>
      <c r="G386" s="1">
        <f t="shared" si="34"/>
        <v>2781.8991097922849</v>
      </c>
      <c r="H386" s="1">
        <f t="shared" si="35"/>
        <v>218.10089020771511</v>
      </c>
      <c r="I386">
        <v>7.84</v>
      </c>
      <c r="J386">
        <v>18092473</v>
      </c>
      <c r="K386">
        <f t="shared" si="36"/>
        <v>16.58148114964715</v>
      </c>
      <c r="L386">
        <f t="shared" si="37"/>
        <v>1.2054785999001634</v>
      </c>
      <c r="M386" s="1">
        <v>0</v>
      </c>
      <c r="N386" s="1">
        <v>0</v>
      </c>
      <c r="O386" s="1">
        <v>0</v>
      </c>
      <c r="P386" s="1">
        <v>0</v>
      </c>
    </row>
    <row r="387" spans="1:16" x14ac:dyDescent="0.25">
      <c r="A387" t="s">
        <v>232</v>
      </c>
      <c r="B387" t="s">
        <v>233</v>
      </c>
      <c r="C387">
        <v>2023</v>
      </c>
      <c r="D387">
        <v>20</v>
      </c>
      <c r="E387" t="s">
        <v>199</v>
      </c>
      <c r="F387">
        <v>2915</v>
      </c>
      <c r="G387" s="1">
        <f t="shared" si="34"/>
        <v>2724.0444818241285</v>
      </c>
      <c r="H387" s="1">
        <f t="shared" si="35"/>
        <v>190.95551817587148</v>
      </c>
      <c r="I387">
        <v>7.01</v>
      </c>
      <c r="J387">
        <v>18092473</v>
      </c>
      <c r="K387">
        <f t="shared" si="36"/>
        <v>16.111672517073814</v>
      </c>
      <c r="L387">
        <f t="shared" si="37"/>
        <v>1.0554417750181055</v>
      </c>
      <c r="M387" s="1">
        <v>0</v>
      </c>
      <c r="N387" s="1">
        <v>0</v>
      </c>
      <c r="O387" s="1">
        <v>0</v>
      </c>
      <c r="P387" s="1">
        <v>0</v>
      </c>
    </row>
    <row r="388" spans="1:16" x14ac:dyDescent="0.25">
      <c r="A388" t="s">
        <v>232</v>
      </c>
      <c r="B388" t="s">
        <v>233</v>
      </c>
      <c r="C388">
        <v>2023</v>
      </c>
      <c r="D388">
        <v>21</v>
      </c>
      <c r="E388" t="s">
        <v>200</v>
      </c>
      <c r="F388">
        <v>2973</v>
      </c>
      <c r="G388" s="1">
        <f t="shared" si="34"/>
        <v>2720.0365965233304</v>
      </c>
      <c r="H388" s="1">
        <f t="shared" si="35"/>
        <v>252.96340347666955</v>
      </c>
      <c r="I388">
        <v>9.3000000000000007</v>
      </c>
      <c r="J388">
        <v>18092473</v>
      </c>
      <c r="K388">
        <f t="shared" si="36"/>
        <v>16.432247819300322</v>
      </c>
      <c r="L388">
        <f t="shared" si="37"/>
        <v>1.3981693020996608</v>
      </c>
      <c r="M388" s="1">
        <v>0</v>
      </c>
      <c r="N388" s="1">
        <v>0</v>
      </c>
      <c r="O388" s="1">
        <v>0</v>
      </c>
      <c r="P388" s="1">
        <v>0</v>
      </c>
    </row>
    <row r="389" spans="1:16" x14ac:dyDescent="0.25">
      <c r="A389" t="s">
        <v>232</v>
      </c>
      <c r="B389" t="s">
        <v>233</v>
      </c>
      <c r="C389">
        <v>2023</v>
      </c>
      <c r="D389">
        <v>22</v>
      </c>
      <c r="E389" t="s">
        <v>201</v>
      </c>
      <c r="F389">
        <v>2883</v>
      </c>
      <c r="G389" s="1">
        <f t="shared" si="34"/>
        <v>2710.095882684715</v>
      </c>
      <c r="H389" s="1">
        <f t="shared" si="35"/>
        <v>172.90411731528502</v>
      </c>
      <c r="I389">
        <v>6.38</v>
      </c>
      <c r="J389">
        <v>18092473</v>
      </c>
      <c r="K389">
        <f t="shared" si="36"/>
        <v>15.934803384810909</v>
      </c>
      <c r="L389">
        <f t="shared" si="37"/>
        <v>0.95566878731992588</v>
      </c>
      <c r="M389" s="1">
        <v>0</v>
      </c>
      <c r="N389" s="1">
        <v>0</v>
      </c>
      <c r="O389" s="1">
        <v>0</v>
      </c>
      <c r="P389" s="1">
        <v>0</v>
      </c>
    </row>
    <row r="390" spans="1:16" x14ac:dyDescent="0.25">
      <c r="A390" t="s">
        <v>232</v>
      </c>
      <c r="B390" t="s">
        <v>233</v>
      </c>
      <c r="C390">
        <v>2023</v>
      </c>
      <c r="D390">
        <v>23</v>
      </c>
      <c r="E390" t="s">
        <v>202</v>
      </c>
      <c r="F390">
        <v>3091</v>
      </c>
      <c r="G390" s="1">
        <f t="shared" si="34"/>
        <v>2644.3664984173151</v>
      </c>
      <c r="H390" s="1">
        <f t="shared" si="35"/>
        <v>446.63350158268486</v>
      </c>
      <c r="I390">
        <v>16.89</v>
      </c>
      <c r="J390">
        <v>18092473</v>
      </c>
      <c r="K390">
        <f t="shared" si="36"/>
        <v>17.08445274451978</v>
      </c>
      <c r="L390">
        <f t="shared" si="37"/>
        <v>2.4686149957647294</v>
      </c>
      <c r="M390" s="1">
        <v>0</v>
      </c>
      <c r="N390" s="1">
        <v>0</v>
      </c>
      <c r="O390" s="1">
        <v>0</v>
      </c>
      <c r="P390" s="1">
        <v>0</v>
      </c>
    </row>
    <row r="391" spans="1:16" x14ac:dyDescent="0.25">
      <c r="A391" t="s">
        <v>232</v>
      </c>
      <c r="B391" t="s">
        <v>233</v>
      </c>
      <c r="C391">
        <v>2023</v>
      </c>
      <c r="D391">
        <v>24</v>
      </c>
      <c r="E391" t="s">
        <v>203</v>
      </c>
      <c r="F391">
        <v>3207</v>
      </c>
      <c r="G391" s="1">
        <f t="shared" si="34"/>
        <v>2629.5506723515905</v>
      </c>
      <c r="H391" s="1">
        <f t="shared" si="35"/>
        <v>577.44932764840951</v>
      </c>
      <c r="I391">
        <v>21.96</v>
      </c>
      <c r="J391">
        <v>18092473</v>
      </c>
      <c r="K391">
        <f t="shared" si="36"/>
        <v>17.7256033489728</v>
      </c>
      <c r="L391">
        <f t="shared" si="37"/>
        <v>3.1916550470928406</v>
      </c>
      <c r="M391" s="1">
        <v>0</v>
      </c>
      <c r="N391" s="1">
        <v>0</v>
      </c>
      <c r="O391" s="1">
        <v>0</v>
      </c>
      <c r="P391" s="1">
        <v>0</v>
      </c>
    </row>
    <row r="392" spans="1:16" x14ac:dyDescent="0.25">
      <c r="A392" t="s">
        <v>232</v>
      </c>
      <c r="B392" t="s">
        <v>233</v>
      </c>
      <c r="C392">
        <v>2023</v>
      </c>
      <c r="D392">
        <v>25</v>
      </c>
      <c r="E392" t="s">
        <v>204</v>
      </c>
      <c r="F392">
        <v>3021</v>
      </c>
      <c r="G392" s="1">
        <f t="shared" si="34"/>
        <v>2615.5844155844156</v>
      </c>
      <c r="H392" s="1">
        <f t="shared" si="35"/>
        <v>405.41558441558436</v>
      </c>
      <c r="I392">
        <v>15.5</v>
      </c>
      <c r="J392">
        <v>18092473</v>
      </c>
      <c r="K392">
        <f t="shared" si="36"/>
        <v>16.697551517694681</v>
      </c>
      <c r="L392">
        <f t="shared" si="37"/>
        <v>2.240796956920065</v>
      </c>
      <c r="M392" s="1">
        <v>0</v>
      </c>
      <c r="N392" s="1">
        <v>0</v>
      </c>
      <c r="O392" s="1">
        <v>0</v>
      </c>
      <c r="P392" s="1">
        <v>0</v>
      </c>
    </row>
    <row r="393" spans="1:16" x14ac:dyDescent="0.25">
      <c r="A393" t="s">
        <v>232</v>
      </c>
      <c r="B393" t="s">
        <v>233</v>
      </c>
      <c r="C393">
        <v>2023</v>
      </c>
      <c r="D393">
        <v>26</v>
      </c>
      <c r="E393" t="s">
        <v>205</v>
      </c>
      <c r="F393">
        <v>2903</v>
      </c>
      <c r="G393" s="1">
        <f t="shared" si="34"/>
        <v>2660.6177252314178</v>
      </c>
      <c r="H393" s="1">
        <f t="shared" si="35"/>
        <v>242.38227476858219</v>
      </c>
      <c r="I393">
        <v>9.11</v>
      </c>
      <c r="J393">
        <v>18092473</v>
      </c>
      <c r="K393">
        <f t="shared" si="36"/>
        <v>16.045346592475223</v>
      </c>
      <c r="L393">
        <f t="shared" si="37"/>
        <v>1.3396857066946137</v>
      </c>
      <c r="M393" s="1">
        <v>0</v>
      </c>
      <c r="N393" s="1">
        <v>0</v>
      </c>
      <c r="O393" s="1">
        <v>0</v>
      </c>
      <c r="P393" s="1">
        <v>0</v>
      </c>
    </row>
    <row r="394" spans="1:16" x14ac:dyDescent="0.25">
      <c r="A394" t="s">
        <v>232</v>
      </c>
      <c r="B394" t="s">
        <v>233</v>
      </c>
      <c r="C394">
        <v>2023</v>
      </c>
      <c r="D394">
        <v>27</v>
      </c>
      <c r="E394" t="s">
        <v>206</v>
      </c>
      <c r="F394">
        <v>2785</v>
      </c>
      <c r="G394" s="1">
        <f t="shared" si="34"/>
        <v>2737.9079826976008</v>
      </c>
      <c r="H394" s="1">
        <f t="shared" si="35"/>
        <v>47.092017302399199</v>
      </c>
      <c r="I394">
        <v>1.72</v>
      </c>
      <c r="J394">
        <v>18092473</v>
      </c>
      <c r="K394">
        <f t="shared" si="36"/>
        <v>15.393141667255771</v>
      </c>
      <c r="L394">
        <f t="shared" si="37"/>
        <v>0.26028513239952988</v>
      </c>
      <c r="M394" s="1">
        <v>0</v>
      </c>
      <c r="N394" s="1">
        <v>0</v>
      </c>
      <c r="O394" s="1">
        <v>0</v>
      </c>
      <c r="P394" s="1">
        <v>0</v>
      </c>
    </row>
    <row r="395" spans="1:16" x14ac:dyDescent="0.25">
      <c r="A395" t="s">
        <v>232</v>
      </c>
      <c r="B395" t="s">
        <v>233</v>
      </c>
      <c r="C395">
        <v>2023</v>
      </c>
      <c r="D395">
        <v>28</v>
      </c>
      <c r="E395" t="s">
        <v>207</v>
      </c>
      <c r="F395">
        <v>2948</v>
      </c>
      <c r="G395" s="1">
        <f t="shared" si="34"/>
        <v>2633.3184457347033</v>
      </c>
      <c r="H395" s="1">
        <f t="shared" si="35"/>
        <v>314.68155426529665</v>
      </c>
      <c r="I395">
        <v>11.95</v>
      </c>
      <c r="J395">
        <v>18092473</v>
      </c>
      <c r="K395">
        <f t="shared" si="36"/>
        <v>16.294068809719931</v>
      </c>
      <c r="L395">
        <f t="shared" si="37"/>
        <v>1.7392954200638941</v>
      </c>
      <c r="M395" s="1">
        <v>0</v>
      </c>
      <c r="N395" s="1">
        <v>0</v>
      </c>
      <c r="O395" s="1">
        <v>0</v>
      </c>
      <c r="P395" s="1">
        <v>0</v>
      </c>
    </row>
    <row r="396" spans="1:16" x14ac:dyDescent="0.25">
      <c r="A396" t="s">
        <v>232</v>
      </c>
      <c r="B396" t="s">
        <v>233</v>
      </c>
      <c r="C396">
        <v>2023</v>
      </c>
      <c r="D396">
        <v>29</v>
      </c>
      <c r="E396" t="s">
        <v>208</v>
      </c>
      <c r="F396">
        <v>2778</v>
      </c>
      <c r="G396" s="1">
        <f t="shared" si="34"/>
        <v>2657.1018651362983</v>
      </c>
      <c r="H396" s="1">
        <f t="shared" si="35"/>
        <v>120.89813486370167</v>
      </c>
      <c r="I396">
        <v>4.55</v>
      </c>
      <c r="J396">
        <v>18092473</v>
      </c>
      <c r="K396">
        <f t="shared" si="36"/>
        <v>15.35445154457326</v>
      </c>
      <c r="L396">
        <f t="shared" si="37"/>
        <v>0.6682233814233226</v>
      </c>
      <c r="M396" s="1">
        <v>0</v>
      </c>
      <c r="N396" s="1">
        <v>0</v>
      </c>
      <c r="O396" s="1">
        <v>0</v>
      </c>
      <c r="P396" s="1">
        <v>0</v>
      </c>
    </row>
    <row r="397" spans="1:16" x14ac:dyDescent="0.25">
      <c r="A397" t="s">
        <v>232</v>
      </c>
      <c r="B397" t="s">
        <v>233</v>
      </c>
      <c r="C397">
        <v>2023</v>
      </c>
      <c r="D397">
        <v>30</v>
      </c>
      <c r="E397" t="s">
        <v>209</v>
      </c>
      <c r="F397">
        <v>2934</v>
      </c>
      <c r="G397" s="1">
        <f t="shared" si="34"/>
        <v>2687.3053672833848</v>
      </c>
      <c r="H397" s="1">
        <f t="shared" si="35"/>
        <v>246.69463271661516</v>
      </c>
      <c r="I397">
        <v>9.18</v>
      </c>
      <c r="J397">
        <v>18092473</v>
      </c>
      <c r="K397">
        <f t="shared" si="36"/>
        <v>16.216688564354911</v>
      </c>
      <c r="L397">
        <f t="shared" si="37"/>
        <v>1.3635208007032271</v>
      </c>
      <c r="M397" s="1">
        <v>0</v>
      </c>
      <c r="N397" s="1">
        <v>0</v>
      </c>
      <c r="O397" s="1">
        <v>0</v>
      </c>
      <c r="P397" s="1">
        <v>0</v>
      </c>
    </row>
    <row r="398" spans="1:16" x14ac:dyDescent="0.25">
      <c r="A398" t="s">
        <v>232</v>
      </c>
      <c r="B398" t="s">
        <v>233</v>
      </c>
      <c r="C398">
        <v>2023</v>
      </c>
      <c r="D398">
        <v>31</v>
      </c>
      <c r="E398" t="s">
        <v>210</v>
      </c>
      <c r="F398">
        <v>2784</v>
      </c>
      <c r="G398" s="1">
        <f t="shared" si="34"/>
        <v>2598.7118454214506</v>
      </c>
      <c r="H398" s="1">
        <f t="shared" si="35"/>
        <v>185.28815457854944</v>
      </c>
      <c r="I398">
        <v>7.13</v>
      </c>
      <c r="J398">
        <v>18092473</v>
      </c>
      <c r="K398">
        <f t="shared" si="36"/>
        <v>15.387614506872554</v>
      </c>
      <c r="L398">
        <f t="shared" si="37"/>
        <v>1.0241173474657081</v>
      </c>
      <c r="M398" s="1">
        <v>0</v>
      </c>
      <c r="N398" s="1">
        <v>0</v>
      </c>
      <c r="O398" s="1">
        <v>0</v>
      </c>
      <c r="P398" s="1">
        <v>0</v>
      </c>
    </row>
    <row r="399" spans="1:16" x14ac:dyDescent="0.25">
      <c r="A399" t="s">
        <v>232</v>
      </c>
      <c r="B399" t="s">
        <v>233</v>
      </c>
      <c r="C399">
        <v>2023</v>
      </c>
      <c r="D399">
        <v>32</v>
      </c>
      <c r="E399" t="s">
        <v>211</v>
      </c>
      <c r="F399">
        <v>2896</v>
      </c>
      <c r="G399" s="1">
        <f t="shared" si="34"/>
        <v>2626.9956458635702</v>
      </c>
      <c r="H399" s="1">
        <f t="shared" si="35"/>
        <v>269.00435413642981</v>
      </c>
      <c r="I399">
        <v>10.24</v>
      </c>
      <c r="J399">
        <v>18092473</v>
      </c>
      <c r="K399">
        <f t="shared" si="36"/>
        <v>16.006656469792713</v>
      </c>
      <c r="L399">
        <f t="shared" si="37"/>
        <v>1.4868302090954055</v>
      </c>
      <c r="M399" s="1">
        <v>0</v>
      </c>
      <c r="N399" s="1">
        <v>0</v>
      </c>
      <c r="O399" s="1">
        <v>0</v>
      </c>
      <c r="P399" s="1">
        <v>0</v>
      </c>
    </row>
    <row r="400" spans="1:16" x14ac:dyDescent="0.25">
      <c r="A400" t="s">
        <v>232</v>
      </c>
      <c r="B400" t="s">
        <v>233</v>
      </c>
      <c r="C400">
        <v>2023</v>
      </c>
      <c r="D400">
        <v>33</v>
      </c>
      <c r="E400" t="s">
        <v>212</v>
      </c>
      <c r="F400">
        <v>2923</v>
      </c>
      <c r="G400" s="1">
        <f t="shared" si="34"/>
        <v>2571.4788422626903</v>
      </c>
      <c r="H400" s="1">
        <f t="shared" si="35"/>
        <v>351.52115773730975</v>
      </c>
      <c r="I400">
        <v>13.67</v>
      </c>
      <c r="J400">
        <v>18092473</v>
      </c>
      <c r="K400">
        <f t="shared" si="36"/>
        <v>16.155889800139541</v>
      </c>
      <c r="L400">
        <f t="shared" si="37"/>
        <v>1.9429138169077813</v>
      </c>
      <c r="M400" s="1">
        <v>0</v>
      </c>
      <c r="N400" s="1">
        <v>0</v>
      </c>
      <c r="O400" s="1">
        <v>0</v>
      </c>
      <c r="P400" s="1">
        <v>0</v>
      </c>
    </row>
    <row r="401" spans="1:16" x14ac:dyDescent="0.25">
      <c r="A401" t="s">
        <v>232</v>
      </c>
      <c r="B401" t="s">
        <v>233</v>
      </c>
      <c r="C401">
        <v>2023</v>
      </c>
      <c r="D401">
        <v>34</v>
      </c>
      <c r="E401" t="s">
        <v>213</v>
      </c>
      <c r="F401">
        <v>2898</v>
      </c>
      <c r="G401" s="1">
        <f t="shared" si="34"/>
        <v>2599.8026374809365</v>
      </c>
      <c r="H401" s="1">
        <f t="shared" si="35"/>
        <v>298.19736251906352</v>
      </c>
      <c r="I401">
        <v>11.47</v>
      </c>
      <c r="J401">
        <v>18092473</v>
      </c>
      <c r="K401">
        <f t="shared" si="36"/>
        <v>16.017710790559146</v>
      </c>
      <c r="L401">
        <f t="shared" si="37"/>
        <v>1.6481846484947831</v>
      </c>
      <c r="M401" s="1">
        <v>0</v>
      </c>
      <c r="N401" s="1">
        <v>0</v>
      </c>
      <c r="O401" s="1">
        <v>0</v>
      </c>
      <c r="P401" s="1">
        <v>0</v>
      </c>
    </row>
    <row r="402" spans="1:16" x14ac:dyDescent="0.25">
      <c r="A402" t="s">
        <v>232</v>
      </c>
      <c r="B402" t="s">
        <v>233</v>
      </c>
      <c r="C402">
        <v>2023</v>
      </c>
      <c r="D402">
        <v>35</v>
      </c>
      <c r="E402" t="s">
        <v>214</v>
      </c>
      <c r="F402">
        <v>2862</v>
      </c>
      <c r="G402" s="1">
        <f t="shared" si="34"/>
        <v>2601.3452099618248</v>
      </c>
      <c r="H402" s="1">
        <f t="shared" si="35"/>
        <v>260.65479003817518</v>
      </c>
      <c r="I402">
        <v>10.02</v>
      </c>
      <c r="J402">
        <v>18092473</v>
      </c>
      <c r="K402">
        <f t="shared" si="36"/>
        <v>15.81873301676338</v>
      </c>
      <c r="L402">
        <f t="shared" si="37"/>
        <v>1.4406808291944124</v>
      </c>
      <c r="M402" s="1">
        <v>0</v>
      </c>
      <c r="N402" s="1">
        <v>0</v>
      </c>
      <c r="O402" s="1">
        <v>0</v>
      </c>
      <c r="P402" s="1">
        <v>0</v>
      </c>
    </row>
    <row r="403" spans="1:16" x14ac:dyDescent="0.25">
      <c r="A403" t="s">
        <v>232</v>
      </c>
      <c r="B403" t="s">
        <v>233</v>
      </c>
      <c r="C403">
        <v>2023</v>
      </c>
      <c r="D403">
        <v>36</v>
      </c>
      <c r="E403" t="s">
        <v>215</v>
      </c>
      <c r="F403">
        <v>2964</v>
      </c>
      <c r="G403" s="1">
        <f t="shared" si="34"/>
        <v>2566.6782126775197</v>
      </c>
      <c r="H403" s="1">
        <f t="shared" si="35"/>
        <v>397.3217873224803</v>
      </c>
      <c r="I403">
        <v>15.48</v>
      </c>
      <c r="J403">
        <v>18092473</v>
      </c>
      <c r="K403">
        <f t="shared" si="36"/>
        <v>16.382503375851382</v>
      </c>
      <c r="L403">
        <f t="shared" si="37"/>
        <v>2.1960612422772736</v>
      </c>
      <c r="M403" s="1">
        <v>0</v>
      </c>
      <c r="N403" s="1">
        <v>0</v>
      </c>
      <c r="O403" s="1">
        <v>0</v>
      </c>
      <c r="P403" s="1">
        <v>0</v>
      </c>
    </row>
    <row r="404" spans="1:16" x14ac:dyDescent="0.25">
      <c r="A404" t="s">
        <v>232</v>
      </c>
      <c r="B404" t="s">
        <v>233</v>
      </c>
      <c r="C404">
        <v>2023</v>
      </c>
      <c r="D404">
        <v>37</v>
      </c>
      <c r="E404" t="s">
        <v>216</v>
      </c>
      <c r="F404">
        <v>2918</v>
      </c>
      <c r="G404" s="1">
        <f t="shared" ref="G404:G419" si="40">F404 / (1 + (I404/100))</f>
        <v>2643.1159420289855</v>
      </c>
      <c r="H404" s="1">
        <f t="shared" ref="H404:H419" si="41" xml:space="preserve"> F404 - G404</f>
        <v>274.8840579710145</v>
      </c>
      <c r="I404">
        <v>10.4</v>
      </c>
      <c r="J404">
        <v>18092473</v>
      </c>
      <c r="K404">
        <f t="shared" ref="K404:K419" si="42">F404/J404*100000</f>
        <v>16.12825399822346</v>
      </c>
      <c r="L404">
        <f t="shared" ref="L404:L419" si="43">H404/J404*100000</f>
        <v>1.5193282751949637</v>
      </c>
      <c r="M404" s="1">
        <v>0</v>
      </c>
      <c r="N404" s="1">
        <v>0</v>
      </c>
      <c r="O404" s="1">
        <v>0</v>
      </c>
      <c r="P404" s="1">
        <v>0</v>
      </c>
    </row>
    <row r="405" spans="1:16" x14ac:dyDescent="0.25">
      <c r="A405" t="s">
        <v>232</v>
      </c>
      <c r="B405" t="s">
        <v>233</v>
      </c>
      <c r="C405">
        <v>2023</v>
      </c>
      <c r="D405">
        <v>38</v>
      </c>
      <c r="E405" t="s">
        <v>217</v>
      </c>
      <c r="F405">
        <v>3004</v>
      </c>
      <c r="G405" s="1">
        <f t="shared" si="40"/>
        <v>2626.3332750480854</v>
      </c>
      <c r="H405" s="1">
        <f t="shared" si="41"/>
        <v>377.6667249519146</v>
      </c>
      <c r="I405">
        <v>14.38</v>
      </c>
      <c r="J405">
        <v>18092473</v>
      </c>
      <c r="K405">
        <f t="shared" si="42"/>
        <v>16.603589791180013</v>
      </c>
      <c r="L405">
        <f t="shared" si="43"/>
        <v>2.0874245602130488</v>
      </c>
      <c r="M405" s="1">
        <v>0</v>
      </c>
      <c r="N405" s="1">
        <v>0</v>
      </c>
      <c r="O405" s="1">
        <v>0</v>
      </c>
      <c r="P405" s="1">
        <v>0</v>
      </c>
    </row>
    <row r="406" spans="1:16" x14ac:dyDescent="0.25">
      <c r="A406" t="s">
        <v>232</v>
      </c>
      <c r="B406" t="s">
        <v>233</v>
      </c>
      <c r="C406">
        <v>2023</v>
      </c>
      <c r="D406">
        <v>39</v>
      </c>
      <c r="E406" t="s">
        <v>218</v>
      </c>
      <c r="F406">
        <v>3083</v>
      </c>
      <c r="G406" s="1">
        <f t="shared" si="40"/>
        <v>2693.5173859863708</v>
      </c>
      <c r="H406" s="1">
        <f t="shared" si="41"/>
        <v>389.48261401362925</v>
      </c>
      <c r="I406">
        <v>14.46</v>
      </c>
      <c r="J406">
        <v>18092473</v>
      </c>
      <c r="K406">
        <f t="shared" si="42"/>
        <v>17.040235461454053</v>
      </c>
      <c r="L406">
        <f t="shared" si="43"/>
        <v>2.1527328741274299</v>
      </c>
      <c r="M406" s="1">
        <v>0</v>
      </c>
      <c r="N406" s="1">
        <v>0</v>
      </c>
      <c r="O406" s="1">
        <v>0</v>
      </c>
      <c r="P406" s="1">
        <v>0</v>
      </c>
    </row>
    <row r="407" spans="1:16" x14ac:dyDescent="0.25">
      <c r="A407" t="s">
        <v>232</v>
      </c>
      <c r="B407" t="s">
        <v>233</v>
      </c>
      <c r="C407">
        <v>2023</v>
      </c>
      <c r="D407">
        <v>40</v>
      </c>
      <c r="E407" t="s">
        <v>219</v>
      </c>
      <c r="F407">
        <v>3115</v>
      </c>
      <c r="G407" s="1">
        <f t="shared" si="40"/>
        <v>2718.150087260035</v>
      </c>
      <c r="H407" s="1">
        <f t="shared" si="41"/>
        <v>396.84991273996502</v>
      </c>
      <c r="I407">
        <v>14.6</v>
      </c>
      <c r="J407">
        <v>18092473</v>
      </c>
      <c r="K407">
        <f t="shared" si="42"/>
        <v>17.217104593716957</v>
      </c>
      <c r="L407">
        <f t="shared" si="43"/>
        <v>2.1934531157789485</v>
      </c>
      <c r="M407" s="1">
        <v>0</v>
      </c>
      <c r="N407" s="1">
        <v>0</v>
      </c>
      <c r="O407" s="1">
        <v>0</v>
      </c>
      <c r="P407" s="1">
        <v>0</v>
      </c>
    </row>
    <row r="408" spans="1:16" x14ac:dyDescent="0.25">
      <c r="A408" t="s">
        <v>232</v>
      </c>
      <c r="B408" t="s">
        <v>233</v>
      </c>
      <c r="C408">
        <v>2023</v>
      </c>
      <c r="D408">
        <v>41</v>
      </c>
      <c r="E408" t="s">
        <v>220</v>
      </c>
      <c r="F408">
        <v>3098</v>
      </c>
      <c r="G408" s="1">
        <f t="shared" si="40"/>
        <v>2813.2945877224847</v>
      </c>
      <c r="H408" s="1">
        <f t="shared" si="41"/>
        <v>284.70541227751528</v>
      </c>
      <c r="I408">
        <v>10.119999999999999</v>
      </c>
      <c r="J408">
        <v>18092473</v>
      </c>
      <c r="K408">
        <f t="shared" si="42"/>
        <v>17.12314286720229</v>
      </c>
      <c r="L408">
        <f t="shared" si="43"/>
        <v>1.5736124756273799</v>
      </c>
      <c r="M408" s="1">
        <v>0</v>
      </c>
      <c r="N408" s="1">
        <v>0</v>
      </c>
      <c r="O408" s="1">
        <v>0</v>
      </c>
      <c r="P408" s="1">
        <v>0</v>
      </c>
    </row>
    <row r="409" spans="1:16" x14ac:dyDescent="0.25">
      <c r="A409" t="s">
        <v>232</v>
      </c>
      <c r="B409" t="s">
        <v>233</v>
      </c>
      <c r="C409">
        <v>2023</v>
      </c>
      <c r="D409">
        <v>42</v>
      </c>
      <c r="E409" t="s">
        <v>221</v>
      </c>
      <c r="F409">
        <v>3133</v>
      </c>
      <c r="G409" s="1">
        <f t="shared" si="40"/>
        <v>2755.9817030260378</v>
      </c>
      <c r="H409" s="1">
        <f t="shared" si="41"/>
        <v>377.01829697396215</v>
      </c>
      <c r="I409">
        <v>13.68</v>
      </c>
      <c r="J409">
        <v>18092473</v>
      </c>
      <c r="K409">
        <f t="shared" si="42"/>
        <v>17.316593480614841</v>
      </c>
      <c r="L409">
        <f t="shared" si="43"/>
        <v>2.0838405947819414</v>
      </c>
      <c r="M409" s="1">
        <v>0</v>
      </c>
      <c r="N409" s="1">
        <v>0</v>
      </c>
      <c r="O409" s="1">
        <v>0</v>
      </c>
      <c r="P409" s="1">
        <v>0</v>
      </c>
    </row>
    <row r="410" spans="1:16" x14ac:dyDescent="0.25">
      <c r="A410" t="s">
        <v>232</v>
      </c>
      <c r="B410" t="s">
        <v>233</v>
      </c>
      <c r="C410">
        <v>2023</v>
      </c>
      <c r="D410">
        <v>43</v>
      </c>
      <c r="E410" t="s">
        <v>222</v>
      </c>
      <c r="F410">
        <v>3410</v>
      </c>
      <c r="G410" s="1">
        <f t="shared" si="40"/>
        <v>2798.9821882951655</v>
      </c>
      <c r="H410" s="1">
        <f t="shared" si="41"/>
        <v>611.01781170483446</v>
      </c>
      <c r="I410">
        <v>21.83</v>
      </c>
      <c r="J410">
        <v>18092473</v>
      </c>
      <c r="K410">
        <f t="shared" si="42"/>
        <v>18.847616906765595</v>
      </c>
      <c r="L410">
        <f t="shared" si="43"/>
        <v>3.377193442294121</v>
      </c>
      <c r="M410" s="1">
        <v>0</v>
      </c>
      <c r="N410" s="1">
        <v>0</v>
      </c>
      <c r="O410" s="1">
        <v>0</v>
      </c>
      <c r="P410" s="1">
        <v>0</v>
      </c>
    </row>
    <row r="411" spans="1:16" x14ac:dyDescent="0.25">
      <c r="A411" t="s">
        <v>232</v>
      </c>
      <c r="B411" t="s">
        <v>233</v>
      </c>
      <c r="C411">
        <v>2023</v>
      </c>
      <c r="D411">
        <v>44</v>
      </c>
      <c r="E411" t="s">
        <v>223</v>
      </c>
      <c r="F411">
        <v>3464</v>
      </c>
      <c r="G411" s="1">
        <f t="shared" si="40"/>
        <v>2791.2973408541498</v>
      </c>
      <c r="H411" s="1">
        <f t="shared" si="41"/>
        <v>672.70265914585025</v>
      </c>
      <c r="I411">
        <v>24.1</v>
      </c>
      <c r="J411">
        <v>18092473</v>
      </c>
      <c r="K411">
        <f t="shared" si="42"/>
        <v>19.146083567459243</v>
      </c>
      <c r="L411">
        <f t="shared" si="43"/>
        <v>3.7181354873148087</v>
      </c>
      <c r="M411" s="1">
        <v>0</v>
      </c>
      <c r="N411" s="1">
        <v>0</v>
      </c>
      <c r="O411" s="1">
        <v>0</v>
      </c>
      <c r="P411" s="1">
        <v>0</v>
      </c>
    </row>
    <row r="412" spans="1:16" x14ac:dyDescent="0.25">
      <c r="A412" t="s">
        <v>232</v>
      </c>
      <c r="B412" t="s">
        <v>233</v>
      </c>
      <c r="C412">
        <v>2023</v>
      </c>
      <c r="D412">
        <v>45</v>
      </c>
      <c r="E412" t="s">
        <v>224</v>
      </c>
      <c r="F412">
        <v>3516</v>
      </c>
      <c r="G412" s="1">
        <f t="shared" si="40"/>
        <v>2843.7398900032354</v>
      </c>
      <c r="H412" s="1">
        <f t="shared" si="41"/>
        <v>672.26010999676464</v>
      </c>
      <c r="I412">
        <v>23.64</v>
      </c>
      <c r="J412">
        <v>18092473</v>
      </c>
      <c r="K412">
        <f t="shared" si="42"/>
        <v>19.433495907386458</v>
      </c>
      <c r="L412">
        <f t="shared" si="43"/>
        <v>3.715689447190357</v>
      </c>
      <c r="M412" s="1">
        <v>0</v>
      </c>
      <c r="N412" s="1">
        <v>0</v>
      </c>
      <c r="O412" s="1">
        <v>0</v>
      </c>
      <c r="P412" s="1">
        <v>0</v>
      </c>
    </row>
    <row r="413" spans="1:16" x14ac:dyDescent="0.25">
      <c r="A413" t="s">
        <v>232</v>
      </c>
      <c r="B413" t="s">
        <v>233</v>
      </c>
      <c r="C413">
        <v>2023</v>
      </c>
      <c r="D413">
        <v>46</v>
      </c>
      <c r="E413" t="s">
        <v>225</v>
      </c>
      <c r="F413">
        <v>3415</v>
      </c>
      <c r="G413" s="1">
        <f t="shared" si="40"/>
        <v>2848.9196629682151</v>
      </c>
      <c r="H413" s="1">
        <f t="shared" si="41"/>
        <v>566.08033703178489</v>
      </c>
      <c r="I413">
        <v>19.87</v>
      </c>
      <c r="J413">
        <v>18092473</v>
      </c>
      <c r="K413">
        <f t="shared" si="42"/>
        <v>18.875252708681671</v>
      </c>
      <c r="L413">
        <f t="shared" si="43"/>
        <v>3.1288168125594824</v>
      </c>
      <c r="M413" s="1">
        <v>0</v>
      </c>
      <c r="N413" s="1">
        <v>0</v>
      </c>
      <c r="O413" s="1">
        <v>0</v>
      </c>
      <c r="P413" s="1">
        <v>0</v>
      </c>
    </row>
    <row r="414" spans="1:16" x14ac:dyDescent="0.25">
      <c r="A414" t="s">
        <v>232</v>
      </c>
      <c r="B414" t="s">
        <v>233</v>
      </c>
      <c r="C414">
        <v>2023</v>
      </c>
      <c r="D414">
        <v>47</v>
      </c>
      <c r="E414" t="s">
        <v>226</v>
      </c>
      <c r="F414">
        <v>3299</v>
      </c>
      <c r="G414" s="1">
        <f t="shared" si="40"/>
        <v>2903.282583824694</v>
      </c>
      <c r="H414" s="1">
        <f t="shared" si="41"/>
        <v>395.71741617530597</v>
      </c>
      <c r="I414">
        <v>13.63</v>
      </c>
      <c r="J414">
        <v>18092473</v>
      </c>
      <c r="K414">
        <f t="shared" si="42"/>
        <v>18.234102104228651</v>
      </c>
      <c r="L414">
        <f t="shared" si="43"/>
        <v>2.187193625632637</v>
      </c>
      <c r="M414" s="1">
        <v>0</v>
      </c>
      <c r="N414" s="1">
        <v>0</v>
      </c>
      <c r="O414" s="1">
        <v>0</v>
      </c>
      <c r="P414" s="1">
        <v>0</v>
      </c>
    </row>
    <row r="415" spans="1:16" x14ac:dyDescent="0.25">
      <c r="A415" t="s">
        <v>232</v>
      </c>
      <c r="B415" t="s">
        <v>233</v>
      </c>
      <c r="C415">
        <v>2023</v>
      </c>
      <c r="D415">
        <v>48</v>
      </c>
      <c r="E415" t="s">
        <v>227</v>
      </c>
      <c r="F415">
        <v>3545</v>
      </c>
      <c r="G415" s="1">
        <f t="shared" si="40"/>
        <v>2901.6943603175901</v>
      </c>
      <c r="H415" s="1">
        <f t="shared" si="41"/>
        <v>643.30563968240995</v>
      </c>
      <c r="I415">
        <v>22.17</v>
      </c>
      <c r="J415">
        <v>18092473</v>
      </c>
      <c r="K415">
        <f t="shared" si="42"/>
        <v>19.593783558499712</v>
      </c>
      <c r="L415">
        <f t="shared" si="43"/>
        <v>3.5556534459518603</v>
      </c>
      <c r="M415" s="1">
        <v>0</v>
      </c>
      <c r="N415" s="1">
        <v>0</v>
      </c>
      <c r="O415" s="1">
        <v>0</v>
      </c>
      <c r="P415" s="1">
        <v>0</v>
      </c>
    </row>
    <row r="416" spans="1:16" x14ac:dyDescent="0.25">
      <c r="A416" t="s">
        <v>232</v>
      </c>
      <c r="B416" t="s">
        <v>233</v>
      </c>
      <c r="C416">
        <v>2023</v>
      </c>
      <c r="D416">
        <v>49</v>
      </c>
      <c r="E416" t="s">
        <v>228</v>
      </c>
      <c r="F416">
        <v>3590</v>
      </c>
      <c r="G416" s="1">
        <f t="shared" si="40"/>
        <v>2963.5132904077927</v>
      </c>
      <c r="H416" s="1">
        <f t="shared" si="41"/>
        <v>626.48670959220726</v>
      </c>
      <c r="I416">
        <v>21.14</v>
      </c>
      <c r="J416">
        <v>18092473</v>
      </c>
      <c r="K416">
        <f t="shared" si="42"/>
        <v>19.842505775744421</v>
      </c>
      <c r="L416">
        <f t="shared" si="43"/>
        <v>3.4626925218692177</v>
      </c>
      <c r="M416" s="1">
        <v>0</v>
      </c>
      <c r="N416" s="1">
        <v>0</v>
      </c>
      <c r="O416" s="1">
        <v>0</v>
      </c>
      <c r="P416" s="1">
        <v>0</v>
      </c>
    </row>
    <row r="417" spans="1:20" x14ac:dyDescent="0.25">
      <c r="A417" t="s">
        <v>232</v>
      </c>
      <c r="B417" t="s">
        <v>233</v>
      </c>
      <c r="C417">
        <v>2023</v>
      </c>
      <c r="D417">
        <v>50</v>
      </c>
      <c r="E417" t="s">
        <v>229</v>
      </c>
      <c r="F417">
        <v>3617</v>
      </c>
      <c r="G417" s="1">
        <f t="shared" si="40"/>
        <v>3075.4187569084265</v>
      </c>
      <c r="H417" s="1">
        <f t="shared" si="41"/>
        <v>541.58124309157347</v>
      </c>
      <c r="I417">
        <v>17.61</v>
      </c>
      <c r="J417">
        <v>18092473</v>
      </c>
      <c r="K417">
        <f t="shared" si="42"/>
        <v>19.991739106091249</v>
      </c>
      <c r="L417">
        <f t="shared" si="43"/>
        <v>2.993406391108465</v>
      </c>
      <c r="M417" s="1">
        <v>0</v>
      </c>
      <c r="N417" s="1">
        <v>0</v>
      </c>
      <c r="O417" s="1">
        <v>0</v>
      </c>
      <c r="P417" s="1">
        <v>0</v>
      </c>
    </row>
    <row r="418" spans="1:20" x14ac:dyDescent="0.25">
      <c r="A418" t="s">
        <v>232</v>
      </c>
      <c r="B418" t="s">
        <v>233</v>
      </c>
      <c r="C418">
        <v>2023</v>
      </c>
      <c r="D418">
        <v>51</v>
      </c>
      <c r="E418" t="s">
        <v>230</v>
      </c>
      <c r="F418">
        <v>3889</v>
      </c>
      <c r="G418" s="1">
        <f t="shared" si="40"/>
        <v>3065.1008827238338</v>
      </c>
      <c r="H418" s="1">
        <f t="shared" si="41"/>
        <v>823.89911727616618</v>
      </c>
      <c r="I418">
        <v>26.88</v>
      </c>
      <c r="J418">
        <v>18092473</v>
      </c>
      <c r="K418">
        <f t="shared" si="42"/>
        <v>21.495126730325921</v>
      </c>
      <c r="L418">
        <f t="shared" si="43"/>
        <v>4.5538225607752247</v>
      </c>
      <c r="M418" s="1">
        <v>0</v>
      </c>
      <c r="N418" s="1">
        <v>0</v>
      </c>
      <c r="O418" s="1">
        <v>0</v>
      </c>
      <c r="P418" s="1">
        <v>0</v>
      </c>
    </row>
    <row r="419" spans="1:20" x14ac:dyDescent="0.25">
      <c r="A419" t="s">
        <v>232</v>
      </c>
      <c r="B419" t="s">
        <v>233</v>
      </c>
      <c r="C419">
        <v>2023</v>
      </c>
      <c r="D419">
        <v>52</v>
      </c>
      <c r="E419" t="s">
        <v>231</v>
      </c>
      <c r="F419">
        <v>3435</v>
      </c>
      <c r="G419" s="1">
        <f t="shared" si="40"/>
        <v>3007.6175466246386</v>
      </c>
      <c r="H419" s="1">
        <f t="shared" si="41"/>
        <v>427.38245337536137</v>
      </c>
      <c r="I419">
        <v>14.21</v>
      </c>
      <c r="J419">
        <v>18092473</v>
      </c>
      <c r="K419">
        <f t="shared" si="42"/>
        <v>18.985795916345985</v>
      </c>
      <c r="L419">
        <f t="shared" si="43"/>
        <v>2.3622113647778353</v>
      </c>
      <c r="M419" s="1">
        <v>0</v>
      </c>
      <c r="N419" s="1">
        <v>0</v>
      </c>
      <c r="O419" s="1">
        <v>0</v>
      </c>
      <c r="P419" s="1">
        <v>0</v>
      </c>
    </row>
    <row r="420" spans="1:20" x14ac:dyDescent="0.25">
      <c r="A420" t="s">
        <v>21</v>
      </c>
      <c r="B420" t="s">
        <v>22</v>
      </c>
      <c r="C420">
        <v>2020</v>
      </c>
      <c r="D420">
        <v>1</v>
      </c>
      <c r="E420" t="s">
        <v>23</v>
      </c>
      <c r="F420">
        <v>2234</v>
      </c>
      <c r="G420" s="1">
        <f>F420 / (1 + (I420/100))</f>
        <v>2390.3274127969185</v>
      </c>
      <c r="H420" s="1">
        <f xml:space="preserve"> F420 - G420</f>
        <v>-156.32741279691845</v>
      </c>
      <c r="I420">
        <v>-6.54</v>
      </c>
      <c r="J420">
        <v>11540055</v>
      </c>
      <c r="K420" s="1">
        <f>F420/J420*100000</f>
        <v>19.358659902400813</v>
      </c>
      <c r="L420" s="1">
        <f>H420/J420*100000</f>
        <v>-1.3546505003391964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f>Q420/J420*100000</f>
        <v>0</v>
      </c>
      <c r="T420" s="1">
        <f>R420/J420*100000</f>
        <v>0</v>
      </c>
    </row>
    <row r="421" spans="1:20" x14ac:dyDescent="0.25">
      <c r="A421" t="s">
        <v>21</v>
      </c>
      <c r="B421" t="s">
        <v>22</v>
      </c>
      <c r="C421">
        <v>2020</v>
      </c>
      <c r="D421">
        <v>2</v>
      </c>
      <c r="E421" t="s">
        <v>24</v>
      </c>
      <c r="F421">
        <v>2388</v>
      </c>
      <c r="G421" s="1">
        <f t="shared" ref="G421:G484" si="44">F421 / (1 + (I421/100))</f>
        <v>2431.5242846960596</v>
      </c>
      <c r="H421" s="1">
        <f t="shared" ref="H421:H484" si="45" xml:space="preserve"> F421 - G421</f>
        <v>-43.524284696059567</v>
      </c>
      <c r="I421">
        <v>-1.79</v>
      </c>
      <c r="J421">
        <v>11540055</v>
      </c>
      <c r="K421" s="1">
        <f t="shared" ref="K421:K484" si="46">F421/J421*100000</f>
        <v>20.693142277051539</v>
      </c>
      <c r="L421" s="1">
        <f t="shared" ref="L421:L484" si="47">H421/J421*100000</f>
        <v>-0.37715838179332395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f t="shared" ref="S421:S484" si="48">Q421/J421*100000</f>
        <v>0</v>
      </c>
      <c r="T421" s="1">
        <f t="shared" ref="T421:T484" si="49">R421/J421*100000</f>
        <v>0</v>
      </c>
    </row>
    <row r="422" spans="1:20" x14ac:dyDescent="0.25">
      <c r="A422" t="s">
        <v>21</v>
      </c>
      <c r="B422" t="s">
        <v>22</v>
      </c>
      <c r="C422">
        <v>2020</v>
      </c>
      <c r="D422">
        <v>3</v>
      </c>
      <c r="E422" t="s">
        <v>25</v>
      </c>
      <c r="F422">
        <v>2314</v>
      </c>
      <c r="G422" s="1">
        <f t="shared" si="44"/>
        <v>2422.782954664433</v>
      </c>
      <c r="H422" s="1">
        <f t="shared" si="45"/>
        <v>-108.78295466443296</v>
      </c>
      <c r="I422">
        <v>-4.49</v>
      </c>
      <c r="J422">
        <v>11540055</v>
      </c>
      <c r="K422" s="1">
        <f t="shared" si="46"/>
        <v>20.051897499621969</v>
      </c>
      <c r="L422" s="1">
        <f t="shared" si="47"/>
        <v>-0.94265542637736965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f t="shared" si="48"/>
        <v>0</v>
      </c>
      <c r="T422" s="1">
        <f t="shared" si="49"/>
        <v>0</v>
      </c>
    </row>
    <row r="423" spans="1:20" x14ac:dyDescent="0.25">
      <c r="A423" t="s">
        <v>21</v>
      </c>
      <c r="B423" t="s">
        <v>22</v>
      </c>
      <c r="C423">
        <v>2020</v>
      </c>
      <c r="D423">
        <v>4</v>
      </c>
      <c r="E423" t="s">
        <v>26</v>
      </c>
      <c r="F423">
        <v>2204</v>
      </c>
      <c r="G423" s="1">
        <f t="shared" si="44"/>
        <v>2422.5104418553528</v>
      </c>
      <c r="H423" s="1">
        <f t="shared" si="45"/>
        <v>-218.51044185535284</v>
      </c>
      <c r="I423">
        <v>-9.02</v>
      </c>
      <c r="J423">
        <v>11540055</v>
      </c>
      <c r="K423" s="1">
        <f t="shared" si="46"/>
        <v>19.09869580344288</v>
      </c>
      <c r="L423" s="1">
        <f t="shared" si="47"/>
        <v>-1.8934956709942272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f t="shared" si="48"/>
        <v>0</v>
      </c>
      <c r="T423" s="1">
        <f t="shared" si="49"/>
        <v>0</v>
      </c>
    </row>
    <row r="424" spans="1:20" x14ac:dyDescent="0.25">
      <c r="A424" t="s">
        <v>21</v>
      </c>
      <c r="B424" t="s">
        <v>22</v>
      </c>
      <c r="C424">
        <v>2020</v>
      </c>
      <c r="D424">
        <v>5</v>
      </c>
      <c r="E424" t="s">
        <v>27</v>
      </c>
      <c r="F424">
        <v>2356</v>
      </c>
      <c r="G424" s="1">
        <f t="shared" si="44"/>
        <v>2510.1214574898786</v>
      </c>
      <c r="H424" s="1">
        <f t="shared" si="45"/>
        <v>-154.12145748987859</v>
      </c>
      <c r="I424">
        <v>-6.14</v>
      </c>
      <c r="J424">
        <v>11540055</v>
      </c>
      <c r="K424" s="1">
        <f t="shared" si="46"/>
        <v>20.415847238163078</v>
      </c>
      <c r="L424" s="1">
        <f t="shared" si="47"/>
        <v>-1.3355348608813267</v>
      </c>
      <c r="M424" s="1">
        <v>7.1442857142857141</v>
      </c>
      <c r="N424" s="1">
        <v>4.015714285714286</v>
      </c>
      <c r="O424" s="1">
        <v>4.59</v>
      </c>
      <c r="P424" s="1">
        <v>0</v>
      </c>
      <c r="Q424" s="1">
        <v>0</v>
      </c>
      <c r="R424" s="1">
        <v>0</v>
      </c>
      <c r="S424" s="1">
        <f t="shared" si="48"/>
        <v>0</v>
      </c>
      <c r="T424" s="1">
        <f t="shared" si="49"/>
        <v>0</v>
      </c>
    </row>
    <row r="425" spans="1:20" x14ac:dyDescent="0.25">
      <c r="A425" t="s">
        <v>21</v>
      </c>
      <c r="B425" t="s">
        <v>22</v>
      </c>
      <c r="C425">
        <v>2020</v>
      </c>
      <c r="D425">
        <v>6</v>
      </c>
      <c r="E425" t="s">
        <v>28</v>
      </c>
      <c r="F425">
        <v>2169</v>
      </c>
      <c r="G425" s="1">
        <f t="shared" si="44"/>
        <v>2488.5268471776044</v>
      </c>
      <c r="H425" s="1">
        <f t="shared" si="45"/>
        <v>-319.5268471776044</v>
      </c>
      <c r="I425">
        <v>-12.84</v>
      </c>
      <c r="J425">
        <v>11540055</v>
      </c>
      <c r="K425" s="1">
        <f t="shared" si="46"/>
        <v>18.795404354658622</v>
      </c>
      <c r="L425" s="1">
        <f t="shared" si="47"/>
        <v>-2.768850297313179</v>
      </c>
      <c r="M425" s="1">
        <v>11.11</v>
      </c>
      <c r="N425" s="1">
        <v>6.25</v>
      </c>
      <c r="O425" s="1">
        <v>7.14</v>
      </c>
      <c r="P425" s="1">
        <v>0</v>
      </c>
      <c r="Q425" s="1">
        <v>6</v>
      </c>
      <c r="R425" s="1">
        <v>0</v>
      </c>
      <c r="S425" s="1">
        <f t="shared" si="48"/>
        <v>5.1992819791586785E-2</v>
      </c>
      <c r="T425" s="1">
        <f t="shared" si="49"/>
        <v>0</v>
      </c>
    </row>
    <row r="426" spans="1:20" x14ac:dyDescent="0.25">
      <c r="A426" t="s">
        <v>21</v>
      </c>
      <c r="B426" t="s">
        <v>22</v>
      </c>
      <c r="C426">
        <v>2020</v>
      </c>
      <c r="D426">
        <v>7</v>
      </c>
      <c r="E426" t="s">
        <v>29</v>
      </c>
      <c r="F426">
        <v>2307</v>
      </c>
      <c r="G426" s="1">
        <f t="shared" si="44"/>
        <v>2523.5178297965435</v>
      </c>
      <c r="H426" s="1">
        <f t="shared" si="45"/>
        <v>-216.51782979654354</v>
      </c>
      <c r="I426">
        <v>-8.58</v>
      </c>
      <c r="J426">
        <v>11540055</v>
      </c>
      <c r="K426" s="1">
        <f t="shared" si="46"/>
        <v>19.991239209865117</v>
      </c>
      <c r="L426" s="1">
        <f t="shared" si="47"/>
        <v>-1.8762287510461912</v>
      </c>
      <c r="M426" s="1">
        <v>11.11</v>
      </c>
      <c r="N426" s="1">
        <v>6.25</v>
      </c>
      <c r="O426" s="1">
        <v>7.14</v>
      </c>
      <c r="P426" s="1">
        <v>0</v>
      </c>
      <c r="Q426" s="1">
        <v>7</v>
      </c>
      <c r="R426" s="1">
        <v>0</v>
      </c>
      <c r="S426" s="1">
        <f t="shared" si="48"/>
        <v>6.0658289756851246E-2</v>
      </c>
      <c r="T426" s="1">
        <f t="shared" si="49"/>
        <v>0</v>
      </c>
    </row>
    <row r="427" spans="1:20" x14ac:dyDescent="0.25">
      <c r="A427" t="s">
        <v>21</v>
      </c>
      <c r="B427" t="s">
        <v>22</v>
      </c>
      <c r="C427">
        <v>2020</v>
      </c>
      <c r="D427">
        <v>8</v>
      </c>
      <c r="E427" t="s">
        <v>30</v>
      </c>
      <c r="F427">
        <v>2301</v>
      </c>
      <c r="G427" s="1">
        <f t="shared" si="44"/>
        <v>2487.836522867337</v>
      </c>
      <c r="H427" s="1">
        <f t="shared" si="45"/>
        <v>-186.83652286733695</v>
      </c>
      <c r="I427">
        <v>-7.51</v>
      </c>
      <c r="J427">
        <v>11540055</v>
      </c>
      <c r="K427" s="1">
        <f t="shared" si="46"/>
        <v>19.939246390073532</v>
      </c>
      <c r="L427" s="1">
        <f t="shared" si="47"/>
        <v>-1.6190262773213555</v>
      </c>
      <c r="M427" s="1">
        <v>11.11</v>
      </c>
      <c r="N427" s="1">
        <v>9.9714285714285715</v>
      </c>
      <c r="O427" s="1">
        <v>11.39714285714286</v>
      </c>
      <c r="P427" s="1">
        <v>0</v>
      </c>
      <c r="Q427" s="1">
        <v>7</v>
      </c>
      <c r="R427" s="1">
        <v>0</v>
      </c>
      <c r="S427" s="1">
        <f t="shared" si="48"/>
        <v>6.0658289756851246E-2</v>
      </c>
      <c r="T427" s="1">
        <f t="shared" si="49"/>
        <v>0</v>
      </c>
    </row>
    <row r="428" spans="1:20" x14ac:dyDescent="0.25">
      <c r="A428" t="s">
        <v>21</v>
      </c>
      <c r="B428" t="s">
        <v>22</v>
      </c>
      <c r="C428">
        <v>2020</v>
      </c>
      <c r="D428">
        <v>9</v>
      </c>
      <c r="E428" t="s">
        <v>31</v>
      </c>
      <c r="F428">
        <v>2249</v>
      </c>
      <c r="G428" s="1">
        <f t="shared" si="44"/>
        <v>2544.6933695406201</v>
      </c>
      <c r="H428" s="1">
        <f t="shared" si="45"/>
        <v>-295.6933695406201</v>
      </c>
      <c r="I428">
        <v>-11.62</v>
      </c>
      <c r="J428">
        <v>11540055</v>
      </c>
      <c r="K428" s="1">
        <f t="shared" si="46"/>
        <v>19.488641951879778</v>
      </c>
      <c r="L428" s="1">
        <f t="shared" si="47"/>
        <v>-2.5623220126820891</v>
      </c>
      <c r="M428" s="1">
        <v>11.11</v>
      </c>
      <c r="N428" s="1">
        <v>13.68857142857143</v>
      </c>
      <c r="O428" s="1">
        <v>15.65</v>
      </c>
      <c r="P428" s="1">
        <v>0</v>
      </c>
      <c r="Q428" s="1">
        <v>8</v>
      </c>
      <c r="R428" s="1">
        <v>0</v>
      </c>
      <c r="S428" s="1">
        <f t="shared" si="48"/>
        <v>6.9323759722115713E-2</v>
      </c>
      <c r="T428" s="1">
        <f t="shared" si="49"/>
        <v>0</v>
      </c>
    </row>
    <row r="429" spans="1:20" x14ac:dyDescent="0.25">
      <c r="A429" t="s">
        <v>21</v>
      </c>
      <c r="B429" t="s">
        <v>22</v>
      </c>
      <c r="C429">
        <v>2020</v>
      </c>
      <c r="D429">
        <v>10</v>
      </c>
      <c r="E429" t="s">
        <v>32</v>
      </c>
      <c r="F429">
        <v>2212</v>
      </c>
      <c r="G429" s="1">
        <f t="shared" si="44"/>
        <v>2452.8720337103573</v>
      </c>
      <c r="H429" s="1">
        <f t="shared" si="45"/>
        <v>-240.8720337103573</v>
      </c>
      <c r="I429">
        <v>-9.82</v>
      </c>
      <c r="J429">
        <v>11540055</v>
      </c>
      <c r="K429" s="1">
        <f t="shared" si="46"/>
        <v>19.168019563164993</v>
      </c>
      <c r="L429" s="1">
        <f t="shared" si="47"/>
        <v>-2.0872693735892707</v>
      </c>
      <c r="M429" s="1">
        <v>13.095714285714291</v>
      </c>
      <c r="N429" s="1">
        <v>19.048571428571432</v>
      </c>
      <c r="O429" s="1">
        <v>17.94142857142857</v>
      </c>
      <c r="P429" s="1">
        <v>26.785714285714281</v>
      </c>
      <c r="Q429" s="1">
        <v>572</v>
      </c>
      <c r="R429" s="1">
        <v>0</v>
      </c>
      <c r="S429" s="1">
        <f t="shared" si="48"/>
        <v>4.9566488201312726</v>
      </c>
      <c r="T429" s="1">
        <f t="shared" si="49"/>
        <v>0</v>
      </c>
    </row>
    <row r="430" spans="1:20" x14ac:dyDescent="0.25">
      <c r="A430" t="s">
        <v>21</v>
      </c>
      <c r="B430" t="s">
        <v>22</v>
      </c>
      <c r="C430">
        <v>2020</v>
      </c>
      <c r="D430">
        <v>11</v>
      </c>
      <c r="E430" t="s">
        <v>33</v>
      </c>
      <c r="F430">
        <v>2234</v>
      </c>
      <c r="G430" s="1">
        <f t="shared" si="44"/>
        <v>2344.668345927792</v>
      </c>
      <c r="H430" s="1">
        <f t="shared" si="45"/>
        <v>-110.66834592779196</v>
      </c>
      <c r="I430">
        <v>-4.72</v>
      </c>
      <c r="J430">
        <v>11540055</v>
      </c>
      <c r="K430" s="1">
        <f t="shared" si="46"/>
        <v>19.358659902400813</v>
      </c>
      <c r="L430" s="1">
        <f t="shared" si="47"/>
        <v>-0.95899322774277906</v>
      </c>
      <c r="M430" s="1">
        <v>28.17428571428572</v>
      </c>
      <c r="N430" s="1">
        <v>32.887142857142862</v>
      </c>
      <c r="O430" s="1">
        <v>28.655714285714289</v>
      </c>
      <c r="P430" s="1">
        <v>62.5</v>
      </c>
      <c r="Q430" s="1">
        <v>3268</v>
      </c>
      <c r="R430" s="1">
        <v>17</v>
      </c>
      <c r="S430" s="1">
        <f t="shared" si="48"/>
        <v>28.318755846484269</v>
      </c>
      <c r="T430" s="1">
        <f t="shared" si="49"/>
        <v>0.14731298940949589</v>
      </c>
    </row>
    <row r="431" spans="1:20" x14ac:dyDescent="0.25">
      <c r="A431" t="s">
        <v>21</v>
      </c>
      <c r="B431" t="s">
        <v>22</v>
      </c>
      <c r="C431">
        <v>2020</v>
      </c>
      <c r="D431">
        <v>12</v>
      </c>
      <c r="E431" t="s">
        <v>34</v>
      </c>
      <c r="F431">
        <v>2554</v>
      </c>
      <c r="G431" s="1">
        <f t="shared" si="44"/>
        <v>2322.2404073467901</v>
      </c>
      <c r="H431" s="1">
        <f t="shared" si="45"/>
        <v>231.75959265320989</v>
      </c>
      <c r="I431">
        <v>9.98</v>
      </c>
      <c r="J431">
        <v>11540055</v>
      </c>
      <c r="K431" s="1">
        <f t="shared" si="46"/>
        <v>22.13161029128544</v>
      </c>
      <c r="L431" s="1">
        <f t="shared" si="47"/>
        <v>2.0083057892983169</v>
      </c>
      <c r="M431" s="1">
        <v>70.371428571428581</v>
      </c>
      <c r="N431" s="1">
        <v>55.728571428571428</v>
      </c>
      <c r="O431" s="1">
        <v>54.76</v>
      </c>
      <c r="P431" s="1">
        <v>62.5</v>
      </c>
      <c r="Q431" s="1">
        <v>14055</v>
      </c>
      <c r="R431" s="1">
        <v>229</v>
      </c>
      <c r="S431" s="1">
        <f t="shared" si="48"/>
        <v>121.79318036179203</v>
      </c>
      <c r="T431" s="1">
        <f t="shared" si="49"/>
        <v>1.9843926220455621</v>
      </c>
    </row>
    <row r="432" spans="1:20" x14ac:dyDescent="0.25">
      <c r="A432" t="s">
        <v>21</v>
      </c>
      <c r="B432" t="s">
        <v>22</v>
      </c>
      <c r="C432">
        <v>2020</v>
      </c>
      <c r="D432">
        <v>13</v>
      </c>
      <c r="E432" t="s">
        <v>35</v>
      </c>
      <c r="F432">
        <v>3198</v>
      </c>
      <c r="G432" s="1">
        <f t="shared" si="44"/>
        <v>2226.8644244829748</v>
      </c>
      <c r="H432" s="1">
        <f t="shared" si="45"/>
        <v>971.13557551702525</v>
      </c>
      <c r="I432">
        <v>43.61</v>
      </c>
      <c r="J432">
        <v>11540055</v>
      </c>
      <c r="K432" s="1">
        <f t="shared" si="46"/>
        <v>27.712172948915754</v>
      </c>
      <c r="L432" s="1">
        <f t="shared" si="47"/>
        <v>8.4153461618426011</v>
      </c>
      <c r="M432" s="1">
        <v>81.48</v>
      </c>
      <c r="N432" s="1">
        <v>62.128571428571433</v>
      </c>
      <c r="O432" s="1">
        <v>62.071428571428569</v>
      </c>
      <c r="P432" s="1">
        <v>62.5</v>
      </c>
      <c r="Q432" s="1">
        <v>46438</v>
      </c>
      <c r="R432" s="1">
        <v>1681</v>
      </c>
      <c r="S432" s="1">
        <f t="shared" si="48"/>
        <v>402.40709424695115</v>
      </c>
      <c r="T432" s="1">
        <f t="shared" si="49"/>
        <v>14.566655011609564</v>
      </c>
    </row>
    <row r="433" spans="1:20" x14ac:dyDescent="0.25">
      <c r="A433" t="s">
        <v>21</v>
      </c>
      <c r="B433" t="s">
        <v>22</v>
      </c>
      <c r="C433">
        <v>2020</v>
      </c>
      <c r="D433">
        <v>14</v>
      </c>
      <c r="E433" t="s">
        <v>36</v>
      </c>
      <c r="F433">
        <v>4021</v>
      </c>
      <c r="G433" s="1">
        <f t="shared" si="44"/>
        <v>2119.5508934689788</v>
      </c>
      <c r="H433" s="1">
        <f t="shared" si="45"/>
        <v>1901.4491065310212</v>
      </c>
      <c r="I433">
        <v>89.71</v>
      </c>
      <c r="J433">
        <v>11540055</v>
      </c>
      <c r="K433" s="1">
        <f t="shared" si="46"/>
        <v>34.84385473032841</v>
      </c>
      <c r="L433" s="1">
        <f t="shared" si="47"/>
        <v>16.476950123123515</v>
      </c>
      <c r="M433" s="1">
        <v>81.48</v>
      </c>
      <c r="N433" s="1">
        <v>65.702857142857141</v>
      </c>
      <c r="O433" s="1">
        <v>63.1</v>
      </c>
      <c r="P433" s="1">
        <v>83.928571428571431</v>
      </c>
      <c r="Q433" s="1">
        <v>108878</v>
      </c>
      <c r="R433" s="1">
        <v>6930</v>
      </c>
      <c r="S433" s="1">
        <f t="shared" si="48"/>
        <v>943.47903887806433</v>
      </c>
      <c r="T433" s="1">
        <f t="shared" si="49"/>
        <v>60.051706859282731</v>
      </c>
    </row>
    <row r="434" spans="1:20" x14ac:dyDescent="0.25">
      <c r="A434" t="s">
        <v>21</v>
      </c>
      <c r="B434" t="s">
        <v>22</v>
      </c>
      <c r="C434">
        <v>2020</v>
      </c>
      <c r="D434">
        <v>15</v>
      </c>
      <c r="E434" t="s">
        <v>37</v>
      </c>
      <c r="F434">
        <v>4292</v>
      </c>
      <c r="G434" s="1">
        <f t="shared" si="44"/>
        <v>2095.1916036123994</v>
      </c>
      <c r="H434" s="1">
        <f t="shared" si="45"/>
        <v>2196.8083963876006</v>
      </c>
      <c r="I434">
        <v>104.85</v>
      </c>
      <c r="J434">
        <v>11540055</v>
      </c>
      <c r="K434" s="1">
        <f t="shared" si="46"/>
        <v>37.192197090915073</v>
      </c>
      <c r="L434" s="1">
        <f t="shared" si="47"/>
        <v>19.036377178337546</v>
      </c>
      <c r="M434" s="1">
        <v>81.48</v>
      </c>
      <c r="N434" s="1">
        <v>66.150000000000006</v>
      </c>
      <c r="O434" s="1">
        <v>63.1</v>
      </c>
      <c r="P434" s="1">
        <v>87.5</v>
      </c>
      <c r="Q434" s="1">
        <v>175726</v>
      </c>
      <c r="R434" s="1">
        <v>18395</v>
      </c>
      <c r="S434" s="1">
        <f t="shared" si="48"/>
        <v>1522.7483751160632</v>
      </c>
      <c r="T434" s="1">
        <f t="shared" si="49"/>
        <v>159.40132001103981</v>
      </c>
    </row>
    <row r="435" spans="1:20" x14ac:dyDescent="0.25">
      <c r="A435" t="s">
        <v>21</v>
      </c>
      <c r="B435" t="s">
        <v>22</v>
      </c>
      <c r="C435">
        <v>2020</v>
      </c>
      <c r="D435">
        <v>16</v>
      </c>
      <c r="E435" t="s">
        <v>38</v>
      </c>
      <c r="F435">
        <v>3703</v>
      </c>
      <c r="G435" s="1">
        <f t="shared" si="44"/>
        <v>2051.4098941886878</v>
      </c>
      <c r="H435" s="1">
        <f t="shared" si="45"/>
        <v>1651.5901058113122</v>
      </c>
      <c r="I435">
        <v>80.510000000000005</v>
      </c>
      <c r="J435">
        <v>11540055</v>
      </c>
      <c r="K435" s="1">
        <f t="shared" si="46"/>
        <v>32.08823528137431</v>
      </c>
      <c r="L435" s="1">
        <f t="shared" si="47"/>
        <v>14.311804456835885</v>
      </c>
      <c r="M435" s="1">
        <v>81.48</v>
      </c>
      <c r="N435" s="1">
        <v>65.399999999999991</v>
      </c>
      <c r="O435" s="1">
        <v>62.24285714285714</v>
      </c>
      <c r="P435" s="1">
        <v>87.5</v>
      </c>
      <c r="Q435" s="1">
        <v>241907</v>
      </c>
      <c r="R435" s="1">
        <v>33656</v>
      </c>
      <c r="S435" s="1">
        <f t="shared" si="48"/>
        <v>2096.2378428872307</v>
      </c>
      <c r="T435" s="1">
        <f t="shared" si="49"/>
        <v>291.64505715094083</v>
      </c>
    </row>
    <row r="436" spans="1:20" x14ac:dyDescent="0.25">
      <c r="A436" t="s">
        <v>21</v>
      </c>
      <c r="B436" t="s">
        <v>22</v>
      </c>
      <c r="C436">
        <v>2020</v>
      </c>
      <c r="D436">
        <v>17</v>
      </c>
      <c r="E436" t="s">
        <v>39</v>
      </c>
      <c r="F436">
        <v>3039</v>
      </c>
      <c r="G436" s="1">
        <f t="shared" si="44"/>
        <v>2032.2321786812893</v>
      </c>
      <c r="H436" s="1">
        <f t="shared" si="45"/>
        <v>1006.7678213187107</v>
      </c>
      <c r="I436">
        <v>49.54</v>
      </c>
      <c r="J436">
        <v>11540055</v>
      </c>
      <c r="K436" s="1">
        <f t="shared" si="46"/>
        <v>26.334363224438704</v>
      </c>
      <c r="L436" s="1">
        <f t="shared" si="47"/>
        <v>8.7241163176320278</v>
      </c>
      <c r="M436" s="1">
        <v>81.48</v>
      </c>
      <c r="N436" s="1">
        <v>65.772857142857134</v>
      </c>
      <c r="O436" s="1">
        <v>62.667142857142863</v>
      </c>
      <c r="P436" s="1">
        <v>87.5</v>
      </c>
      <c r="Q436" s="1">
        <v>301377</v>
      </c>
      <c r="R436" s="1">
        <v>45268</v>
      </c>
      <c r="S436" s="1">
        <f t="shared" si="48"/>
        <v>2611.5733417215083</v>
      </c>
      <c r="T436" s="1">
        <f t="shared" si="49"/>
        <v>392.26849438759177</v>
      </c>
    </row>
    <row r="437" spans="1:20" x14ac:dyDescent="0.25">
      <c r="A437" t="s">
        <v>21</v>
      </c>
      <c r="B437" t="s">
        <v>22</v>
      </c>
      <c r="C437">
        <v>2020</v>
      </c>
      <c r="D437">
        <v>18</v>
      </c>
      <c r="E437" t="s">
        <v>40</v>
      </c>
      <c r="F437">
        <v>2429</v>
      </c>
      <c r="G437" s="1">
        <f t="shared" si="44"/>
        <v>2012.2607903239168</v>
      </c>
      <c r="H437" s="1">
        <f t="shared" si="45"/>
        <v>416.73920967608319</v>
      </c>
      <c r="I437">
        <v>20.71</v>
      </c>
      <c r="J437">
        <v>11540055</v>
      </c>
      <c r="K437" s="1">
        <f t="shared" si="46"/>
        <v>21.048426545627382</v>
      </c>
      <c r="L437" s="1">
        <f t="shared" si="47"/>
        <v>3.6112411047961488</v>
      </c>
      <c r="M437" s="1">
        <v>81.48</v>
      </c>
      <c r="N437" s="1">
        <v>67.561428571428564</v>
      </c>
      <c r="O437" s="1">
        <v>64.709999999999994</v>
      </c>
      <c r="P437" s="1">
        <v>87.5</v>
      </c>
      <c r="Q437" s="1">
        <v>338854</v>
      </c>
      <c r="R437" s="1">
        <v>52945</v>
      </c>
      <c r="S437" s="1">
        <f t="shared" si="48"/>
        <v>2936.3291596097242</v>
      </c>
      <c r="T437" s="1">
        <f t="shared" si="49"/>
        <v>458.79330731092699</v>
      </c>
    </row>
    <row r="438" spans="1:20" x14ac:dyDescent="0.25">
      <c r="A438" t="s">
        <v>21</v>
      </c>
      <c r="B438" t="s">
        <v>22</v>
      </c>
      <c r="C438">
        <v>2020</v>
      </c>
      <c r="D438">
        <v>19</v>
      </c>
      <c r="E438" t="s">
        <v>41</v>
      </c>
      <c r="F438">
        <v>2390</v>
      </c>
      <c r="G438" s="1">
        <f t="shared" si="44"/>
        <v>2030.2412504247366</v>
      </c>
      <c r="H438" s="1">
        <f t="shared" si="45"/>
        <v>359.75874957526344</v>
      </c>
      <c r="I438">
        <v>17.72</v>
      </c>
      <c r="J438">
        <v>11540055</v>
      </c>
      <c r="K438" s="1">
        <f t="shared" si="46"/>
        <v>20.710473216982066</v>
      </c>
      <c r="L438" s="1">
        <f t="shared" si="47"/>
        <v>3.1174786391855447</v>
      </c>
      <c r="M438" s="1">
        <v>79.097142857142856</v>
      </c>
      <c r="N438" s="1">
        <v>70.012857142857143</v>
      </c>
      <c r="O438" s="1">
        <v>67.515714285714296</v>
      </c>
      <c r="P438" s="1">
        <v>87.5</v>
      </c>
      <c r="Q438" s="1">
        <v>360665</v>
      </c>
      <c r="R438" s="1">
        <v>58452</v>
      </c>
      <c r="S438" s="1">
        <f t="shared" si="48"/>
        <v>3125.3317250221075</v>
      </c>
      <c r="T438" s="1">
        <f t="shared" si="49"/>
        <v>506.51405040963846</v>
      </c>
    </row>
    <row r="439" spans="1:20" x14ac:dyDescent="0.25">
      <c r="A439" t="s">
        <v>21</v>
      </c>
      <c r="B439" t="s">
        <v>22</v>
      </c>
      <c r="C439">
        <v>2020</v>
      </c>
      <c r="D439">
        <v>20</v>
      </c>
      <c r="E439" t="s">
        <v>42</v>
      </c>
      <c r="F439">
        <v>2042</v>
      </c>
      <c r="G439" s="1">
        <f t="shared" si="44"/>
        <v>1981.177840302707</v>
      </c>
      <c r="H439" s="1">
        <f t="shared" si="45"/>
        <v>60.822159697293046</v>
      </c>
      <c r="I439">
        <v>3.07</v>
      </c>
      <c r="J439">
        <v>11540055</v>
      </c>
      <c r="K439" s="1">
        <f t="shared" si="46"/>
        <v>17.694889669070037</v>
      </c>
      <c r="L439" s="1">
        <f t="shared" si="47"/>
        <v>0.52705259807941163</v>
      </c>
      <c r="M439" s="1">
        <v>75</v>
      </c>
      <c r="N439" s="1">
        <v>67.709999999999994</v>
      </c>
      <c r="O439" s="1">
        <v>64.88</v>
      </c>
      <c r="P439" s="1">
        <v>87.5</v>
      </c>
      <c r="Q439" s="1">
        <v>380410</v>
      </c>
      <c r="R439" s="1">
        <v>62230</v>
      </c>
      <c r="S439" s="1">
        <f t="shared" si="48"/>
        <v>3296.4314294862547</v>
      </c>
      <c r="T439" s="1">
        <f t="shared" si="49"/>
        <v>539.25219593840757</v>
      </c>
    </row>
    <row r="440" spans="1:20" x14ac:dyDescent="0.25">
      <c r="A440" t="s">
        <v>21</v>
      </c>
      <c r="B440" t="s">
        <v>22</v>
      </c>
      <c r="C440">
        <v>2020</v>
      </c>
      <c r="D440">
        <v>21</v>
      </c>
      <c r="E440" t="s">
        <v>43</v>
      </c>
      <c r="F440">
        <v>2082</v>
      </c>
      <c r="G440" s="1">
        <f t="shared" si="44"/>
        <v>1970.2848490583895</v>
      </c>
      <c r="H440" s="1">
        <f t="shared" si="45"/>
        <v>111.71515094161055</v>
      </c>
      <c r="I440">
        <v>5.67</v>
      </c>
      <c r="J440">
        <v>11540055</v>
      </c>
      <c r="K440" s="1">
        <f t="shared" si="46"/>
        <v>18.041508467680615</v>
      </c>
      <c r="L440" s="1">
        <f t="shared" si="47"/>
        <v>0.96806428514951215</v>
      </c>
      <c r="M440" s="1">
        <v>75</v>
      </c>
      <c r="N440" s="1">
        <v>70.83</v>
      </c>
      <c r="O440" s="1">
        <v>68.45</v>
      </c>
      <c r="P440" s="1">
        <v>87.5</v>
      </c>
      <c r="Q440" s="1">
        <v>393981</v>
      </c>
      <c r="R440" s="1">
        <v>64253</v>
      </c>
      <c r="S440" s="1">
        <f t="shared" si="48"/>
        <v>3414.0305223848586</v>
      </c>
      <c r="T440" s="1">
        <f t="shared" si="49"/>
        <v>556.78244167813762</v>
      </c>
    </row>
    <row r="441" spans="1:20" x14ac:dyDescent="0.25">
      <c r="A441" t="s">
        <v>21</v>
      </c>
      <c r="B441" t="s">
        <v>22</v>
      </c>
      <c r="C441">
        <v>2020</v>
      </c>
      <c r="D441">
        <v>22</v>
      </c>
      <c r="E441" t="s">
        <v>44</v>
      </c>
      <c r="F441">
        <v>1983</v>
      </c>
      <c r="G441" s="1">
        <f t="shared" si="44"/>
        <v>1931.4307977013734</v>
      </c>
      <c r="H441" s="1">
        <f t="shared" si="45"/>
        <v>51.569202298626578</v>
      </c>
      <c r="I441">
        <v>2.67</v>
      </c>
      <c r="J441">
        <v>11540055</v>
      </c>
      <c r="K441" s="1">
        <f t="shared" si="46"/>
        <v>17.183626941119432</v>
      </c>
      <c r="L441" s="1">
        <f t="shared" si="47"/>
        <v>0.44687137365139573</v>
      </c>
      <c r="M441" s="1">
        <v>75</v>
      </c>
      <c r="N441" s="1">
        <v>70.83</v>
      </c>
      <c r="O441" s="1">
        <v>68.45</v>
      </c>
      <c r="P441" s="1">
        <v>87.5</v>
      </c>
      <c r="Q441" s="1">
        <v>404866</v>
      </c>
      <c r="R441" s="1">
        <v>65748</v>
      </c>
      <c r="S441" s="1">
        <f t="shared" si="48"/>
        <v>3508.3541629567621</v>
      </c>
      <c r="T441" s="1">
        <f t="shared" si="49"/>
        <v>569.73731927620793</v>
      </c>
    </row>
    <row r="442" spans="1:20" x14ac:dyDescent="0.25">
      <c r="A442" t="s">
        <v>21</v>
      </c>
      <c r="B442" t="s">
        <v>22</v>
      </c>
      <c r="C442">
        <v>2020</v>
      </c>
      <c r="D442">
        <v>23</v>
      </c>
      <c r="E442" t="s">
        <v>45</v>
      </c>
      <c r="F442">
        <v>1799</v>
      </c>
      <c r="G442" s="1">
        <f t="shared" si="44"/>
        <v>1878.0666040296483</v>
      </c>
      <c r="H442" s="1">
        <f t="shared" si="45"/>
        <v>-79.066604029648261</v>
      </c>
      <c r="I442">
        <v>-4.21</v>
      </c>
      <c r="J442">
        <v>11540055</v>
      </c>
      <c r="K442" s="1">
        <f t="shared" si="46"/>
        <v>15.58918046751077</v>
      </c>
      <c r="L442" s="1">
        <f t="shared" si="47"/>
        <v>-0.68514928247437523</v>
      </c>
      <c r="M442" s="1">
        <v>74.207142857142856</v>
      </c>
      <c r="N442" s="1">
        <v>70.38428571428571</v>
      </c>
      <c r="O442" s="1">
        <v>67.94</v>
      </c>
      <c r="P442" s="1">
        <v>87.5</v>
      </c>
      <c r="Q442" s="1">
        <v>411789</v>
      </c>
      <c r="R442" s="1">
        <v>66802</v>
      </c>
      <c r="S442" s="1">
        <f t="shared" si="48"/>
        <v>3568.345211526288</v>
      </c>
      <c r="T442" s="1">
        <f t="shared" si="49"/>
        <v>578.87072461959667</v>
      </c>
    </row>
    <row r="443" spans="1:20" x14ac:dyDescent="0.25">
      <c r="A443" t="s">
        <v>21</v>
      </c>
      <c r="B443" t="s">
        <v>22</v>
      </c>
      <c r="C443">
        <v>2020</v>
      </c>
      <c r="D443">
        <v>24</v>
      </c>
      <c r="E443" t="s">
        <v>46</v>
      </c>
      <c r="F443">
        <v>1899</v>
      </c>
      <c r="G443" s="1">
        <f t="shared" si="44"/>
        <v>1860.6701940035275</v>
      </c>
      <c r="H443" s="1">
        <f t="shared" si="45"/>
        <v>38.329805996472487</v>
      </c>
      <c r="I443">
        <v>2.06</v>
      </c>
      <c r="J443">
        <v>11540055</v>
      </c>
      <c r="K443" s="1">
        <f t="shared" si="46"/>
        <v>16.455727464037217</v>
      </c>
      <c r="L443" s="1">
        <f t="shared" si="47"/>
        <v>0.33214578263684608</v>
      </c>
      <c r="M443" s="1">
        <v>51.85</v>
      </c>
      <c r="N443" s="1">
        <v>57.81</v>
      </c>
      <c r="O443" s="1">
        <v>53.57</v>
      </c>
      <c r="P443" s="1">
        <v>87.5</v>
      </c>
      <c r="Q443" s="1">
        <v>417831</v>
      </c>
      <c r="R443" s="1">
        <v>67441</v>
      </c>
      <c r="S443" s="1">
        <f t="shared" si="48"/>
        <v>3620.7019810564166</v>
      </c>
      <c r="T443" s="1">
        <f t="shared" si="49"/>
        <v>584.40795992740061</v>
      </c>
    </row>
    <row r="444" spans="1:20" x14ac:dyDescent="0.25">
      <c r="A444" t="s">
        <v>21</v>
      </c>
      <c r="B444" t="s">
        <v>22</v>
      </c>
      <c r="C444">
        <v>2020</v>
      </c>
      <c r="D444">
        <v>25</v>
      </c>
      <c r="E444" t="s">
        <v>47</v>
      </c>
      <c r="F444">
        <v>1822</v>
      </c>
      <c r="G444" s="1">
        <f t="shared" si="44"/>
        <v>1922.5493299567374</v>
      </c>
      <c r="H444" s="1">
        <f t="shared" si="45"/>
        <v>-100.54932995673744</v>
      </c>
      <c r="I444">
        <v>-5.23</v>
      </c>
      <c r="J444">
        <v>11540055</v>
      </c>
      <c r="K444" s="1">
        <f t="shared" si="46"/>
        <v>15.788486276711852</v>
      </c>
      <c r="L444" s="1">
        <f t="shared" si="47"/>
        <v>-0.87130719876757468</v>
      </c>
      <c r="M444" s="1">
        <v>51.85</v>
      </c>
      <c r="N444" s="1">
        <v>57.81</v>
      </c>
      <c r="O444" s="1">
        <v>53.57</v>
      </c>
      <c r="P444" s="1">
        <v>87.5</v>
      </c>
      <c r="Q444" s="1">
        <v>422423</v>
      </c>
      <c r="R444" s="1">
        <v>67769</v>
      </c>
      <c r="S444" s="1">
        <f t="shared" si="48"/>
        <v>3660.4938191369106</v>
      </c>
      <c r="T444" s="1">
        <f t="shared" si="49"/>
        <v>587.25023407600747</v>
      </c>
    </row>
    <row r="445" spans="1:20" x14ac:dyDescent="0.25">
      <c r="A445" t="s">
        <v>21</v>
      </c>
      <c r="B445" t="s">
        <v>22</v>
      </c>
      <c r="C445">
        <v>2020</v>
      </c>
      <c r="D445">
        <v>26</v>
      </c>
      <c r="E445" t="s">
        <v>48</v>
      </c>
      <c r="F445">
        <v>1968</v>
      </c>
      <c r="G445" s="1">
        <f t="shared" si="44"/>
        <v>1897.0503181029494</v>
      </c>
      <c r="H445" s="1">
        <f t="shared" si="45"/>
        <v>70.949681897050596</v>
      </c>
      <c r="I445">
        <v>3.74</v>
      </c>
      <c r="J445">
        <v>11540055</v>
      </c>
      <c r="K445" s="1">
        <f t="shared" si="46"/>
        <v>17.053644891640463</v>
      </c>
      <c r="L445" s="1">
        <f t="shared" si="47"/>
        <v>0.61481233752395981</v>
      </c>
      <c r="M445" s="1">
        <v>51.85</v>
      </c>
      <c r="N445" s="1">
        <v>57.81</v>
      </c>
      <c r="O445" s="1">
        <v>53.57</v>
      </c>
      <c r="P445" s="1">
        <v>87.5</v>
      </c>
      <c r="Q445" s="1">
        <v>426875</v>
      </c>
      <c r="R445" s="1">
        <v>68052</v>
      </c>
      <c r="S445" s="1">
        <f t="shared" si="48"/>
        <v>3699.0724914222678</v>
      </c>
      <c r="T445" s="1">
        <f t="shared" si="49"/>
        <v>589.70256207617729</v>
      </c>
    </row>
    <row r="446" spans="1:20" x14ac:dyDescent="0.25">
      <c r="A446" t="s">
        <v>21</v>
      </c>
      <c r="B446" t="s">
        <v>22</v>
      </c>
      <c r="C446">
        <v>2020</v>
      </c>
      <c r="D446">
        <v>27</v>
      </c>
      <c r="E446" t="s">
        <v>49</v>
      </c>
      <c r="F446">
        <v>1768</v>
      </c>
      <c r="G446" s="1">
        <f t="shared" si="44"/>
        <v>2023.1147728573062</v>
      </c>
      <c r="H446" s="1">
        <f t="shared" si="45"/>
        <v>-255.11477285730621</v>
      </c>
      <c r="I446">
        <v>-12.61</v>
      </c>
      <c r="J446">
        <v>11540055</v>
      </c>
      <c r="K446" s="1">
        <f t="shared" si="46"/>
        <v>15.320550898587573</v>
      </c>
      <c r="L446" s="1">
        <f t="shared" si="47"/>
        <v>-2.2106894018902525</v>
      </c>
      <c r="M446" s="1">
        <v>51.85</v>
      </c>
      <c r="N446" s="1">
        <v>57.81</v>
      </c>
      <c r="O446" s="1">
        <v>53.57</v>
      </c>
      <c r="P446" s="1">
        <v>87.5</v>
      </c>
      <c r="Q446" s="1">
        <v>431476</v>
      </c>
      <c r="R446" s="1">
        <v>68301</v>
      </c>
      <c r="S446" s="1">
        <f t="shared" si="48"/>
        <v>3738.9423187324496</v>
      </c>
      <c r="T446" s="1">
        <f t="shared" si="49"/>
        <v>591.8602640975281</v>
      </c>
    </row>
    <row r="447" spans="1:20" x14ac:dyDescent="0.25">
      <c r="A447" t="s">
        <v>21</v>
      </c>
      <c r="B447" t="s">
        <v>22</v>
      </c>
      <c r="C447">
        <v>2020</v>
      </c>
      <c r="D447">
        <v>28</v>
      </c>
      <c r="E447" t="s">
        <v>50</v>
      </c>
      <c r="F447">
        <v>1682</v>
      </c>
      <c r="G447" s="1">
        <f t="shared" si="44"/>
        <v>1861.8552136373701</v>
      </c>
      <c r="H447" s="1">
        <f t="shared" si="45"/>
        <v>-179.85521363737007</v>
      </c>
      <c r="I447">
        <v>-9.66</v>
      </c>
      <c r="J447">
        <v>11540055</v>
      </c>
      <c r="K447" s="1">
        <f t="shared" si="46"/>
        <v>14.575320481574828</v>
      </c>
      <c r="L447" s="1">
        <f t="shared" si="47"/>
        <v>-1.558529951870854</v>
      </c>
      <c r="M447" s="1">
        <v>51.85</v>
      </c>
      <c r="N447" s="1">
        <v>57.81</v>
      </c>
      <c r="O447" s="1">
        <v>53.57</v>
      </c>
      <c r="P447" s="1">
        <v>87.5</v>
      </c>
      <c r="Q447" s="1">
        <v>435982</v>
      </c>
      <c r="R447" s="1">
        <v>68447</v>
      </c>
      <c r="S447" s="1">
        <f t="shared" si="48"/>
        <v>3777.9889263959317</v>
      </c>
      <c r="T447" s="1">
        <f t="shared" si="49"/>
        <v>593.12542271245673</v>
      </c>
    </row>
    <row r="448" spans="1:20" x14ac:dyDescent="0.25">
      <c r="A448" t="s">
        <v>21</v>
      </c>
      <c r="B448" t="s">
        <v>22</v>
      </c>
      <c r="C448">
        <v>2020</v>
      </c>
      <c r="D448">
        <v>29</v>
      </c>
      <c r="E448" t="s">
        <v>51</v>
      </c>
      <c r="F448">
        <v>1859</v>
      </c>
      <c r="G448" s="1">
        <f t="shared" si="44"/>
        <v>1904.7131147540983</v>
      </c>
      <c r="H448" s="1">
        <f t="shared" si="45"/>
        <v>-45.713114754098342</v>
      </c>
      <c r="I448">
        <v>-2.4</v>
      </c>
      <c r="J448">
        <v>11540055</v>
      </c>
      <c r="K448" s="1">
        <f t="shared" si="46"/>
        <v>16.109108665426636</v>
      </c>
      <c r="L448" s="1">
        <f t="shared" si="47"/>
        <v>-0.39612562292032699</v>
      </c>
      <c r="M448" s="1">
        <v>51.85</v>
      </c>
      <c r="N448" s="1">
        <v>56.918571428571433</v>
      </c>
      <c r="O448" s="1">
        <v>53.57</v>
      </c>
      <c r="P448" s="1">
        <v>80.357142857142861</v>
      </c>
      <c r="Q448" s="1">
        <v>442509</v>
      </c>
      <c r="R448" s="1">
        <v>68552</v>
      </c>
      <c r="S448" s="1">
        <f t="shared" si="48"/>
        <v>3834.5484488592124</v>
      </c>
      <c r="T448" s="1">
        <f t="shared" si="49"/>
        <v>594.03529705880953</v>
      </c>
    </row>
    <row r="449" spans="1:20" x14ac:dyDescent="0.25">
      <c r="A449" t="s">
        <v>21</v>
      </c>
      <c r="B449" t="s">
        <v>22</v>
      </c>
      <c r="C449">
        <v>2020</v>
      </c>
      <c r="D449">
        <v>30</v>
      </c>
      <c r="E449" t="s">
        <v>52</v>
      </c>
      <c r="F449">
        <v>1810</v>
      </c>
      <c r="G449" s="1">
        <f t="shared" si="44"/>
        <v>1995.8099018634909</v>
      </c>
      <c r="H449" s="1">
        <f t="shared" si="45"/>
        <v>-185.80990186349095</v>
      </c>
      <c r="I449">
        <v>-9.31</v>
      </c>
      <c r="J449">
        <v>11540055</v>
      </c>
      <c r="K449" s="1">
        <f t="shared" si="46"/>
        <v>15.684500637128679</v>
      </c>
      <c r="L449" s="1">
        <f t="shared" si="47"/>
        <v>-1.6101301238468184</v>
      </c>
      <c r="M449" s="1">
        <v>51.85</v>
      </c>
      <c r="N449" s="1">
        <v>54.912857142857142</v>
      </c>
      <c r="O449" s="1">
        <v>53.824285714285708</v>
      </c>
      <c r="P449" s="1">
        <v>62.5</v>
      </c>
      <c r="Q449" s="1">
        <v>454778</v>
      </c>
      <c r="R449" s="1">
        <v>68689</v>
      </c>
      <c r="S449" s="1">
        <f t="shared" si="48"/>
        <v>3940.8650998630424</v>
      </c>
      <c r="T449" s="1">
        <f t="shared" si="49"/>
        <v>595.22246644405072</v>
      </c>
    </row>
    <row r="450" spans="1:20" x14ac:dyDescent="0.25">
      <c r="A450" t="s">
        <v>21</v>
      </c>
      <c r="B450" t="s">
        <v>22</v>
      </c>
      <c r="C450">
        <v>2020</v>
      </c>
      <c r="D450">
        <v>31</v>
      </c>
      <c r="E450" t="s">
        <v>53</v>
      </c>
      <c r="F450">
        <v>1947</v>
      </c>
      <c r="G450" s="1">
        <f t="shared" si="44"/>
        <v>1885.3490849230175</v>
      </c>
      <c r="H450" s="1">
        <f t="shared" si="45"/>
        <v>61.650915076982528</v>
      </c>
      <c r="I450">
        <v>3.27</v>
      </c>
      <c r="J450">
        <v>11540055</v>
      </c>
      <c r="K450" s="1">
        <f t="shared" si="46"/>
        <v>16.871670022369912</v>
      </c>
      <c r="L450" s="1">
        <f t="shared" si="47"/>
        <v>0.53423415293066212</v>
      </c>
      <c r="M450" s="1">
        <v>60.182857142857152</v>
      </c>
      <c r="N450" s="1">
        <v>60.714285714285722</v>
      </c>
      <c r="O450" s="1">
        <v>60.458571428571432</v>
      </c>
      <c r="P450" s="1">
        <v>62.5</v>
      </c>
      <c r="Q450" s="1">
        <v>476433</v>
      </c>
      <c r="R450" s="1">
        <v>68862</v>
      </c>
      <c r="S450" s="1">
        <f t="shared" si="48"/>
        <v>4128.515851960844</v>
      </c>
      <c r="T450" s="1">
        <f t="shared" si="49"/>
        <v>596.72159274804153</v>
      </c>
    </row>
    <row r="451" spans="1:20" x14ac:dyDescent="0.25">
      <c r="A451" t="s">
        <v>21</v>
      </c>
      <c r="B451" t="s">
        <v>22</v>
      </c>
      <c r="C451">
        <v>2020</v>
      </c>
      <c r="D451">
        <v>32</v>
      </c>
      <c r="E451" t="s">
        <v>54</v>
      </c>
      <c r="F451">
        <v>2046</v>
      </c>
      <c r="G451" s="1">
        <f t="shared" si="44"/>
        <v>1875.3437213565537</v>
      </c>
      <c r="H451" s="1">
        <f t="shared" si="45"/>
        <v>170.65627864344629</v>
      </c>
      <c r="I451">
        <v>9.1</v>
      </c>
      <c r="J451">
        <v>11540055</v>
      </c>
      <c r="K451" s="1">
        <f t="shared" si="46"/>
        <v>17.729551548931095</v>
      </c>
      <c r="L451" s="1">
        <f t="shared" si="47"/>
        <v>1.4788168569685871</v>
      </c>
      <c r="M451" s="1">
        <v>62.167142857142863</v>
      </c>
      <c r="N451" s="1">
        <v>62.054285714285712</v>
      </c>
      <c r="O451" s="1">
        <v>61.99</v>
      </c>
      <c r="P451" s="1">
        <v>62.5</v>
      </c>
      <c r="Q451" s="1">
        <v>504473</v>
      </c>
      <c r="R451" s="1">
        <v>69030</v>
      </c>
      <c r="S451" s="1">
        <f t="shared" si="48"/>
        <v>4371.4956297868594</v>
      </c>
      <c r="T451" s="1">
        <f t="shared" si="49"/>
        <v>598.17739170220591</v>
      </c>
    </row>
    <row r="452" spans="1:20" x14ac:dyDescent="0.25">
      <c r="A452" t="s">
        <v>21</v>
      </c>
      <c r="B452" t="s">
        <v>22</v>
      </c>
      <c r="C452">
        <v>2020</v>
      </c>
      <c r="D452">
        <v>33</v>
      </c>
      <c r="E452" t="s">
        <v>55</v>
      </c>
      <c r="F452">
        <v>2882</v>
      </c>
      <c r="G452" s="1">
        <f t="shared" si="44"/>
        <v>1855.1657547473446</v>
      </c>
      <c r="H452" s="1">
        <f t="shared" si="45"/>
        <v>1026.8342452526554</v>
      </c>
      <c r="I452">
        <v>55.35</v>
      </c>
      <c r="J452">
        <v>11540055</v>
      </c>
      <c r="K452" s="1">
        <f t="shared" si="46"/>
        <v>24.973884439892181</v>
      </c>
      <c r="L452" s="1">
        <f t="shared" si="47"/>
        <v>8.8980013115418899</v>
      </c>
      <c r="M452" s="1">
        <v>61.51</v>
      </c>
      <c r="N452" s="1">
        <v>61.682857142857138</v>
      </c>
      <c r="O452" s="1">
        <v>61.561428571428571</v>
      </c>
      <c r="P452" s="1">
        <v>62.5</v>
      </c>
      <c r="Q452" s="1">
        <v>534771</v>
      </c>
      <c r="R452" s="1">
        <v>69378</v>
      </c>
      <c r="S452" s="1">
        <f t="shared" si="48"/>
        <v>4634.0420387944423</v>
      </c>
      <c r="T452" s="1">
        <f t="shared" si="49"/>
        <v>601.19297525011791</v>
      </c>
    </row>
    <row r="453" spans="1:20" x14ac:dyDescent="0.25">
      <c r="A453" t="s">
        <v>21</v>
      </c>
      <c r="B453" t="s">
        <v>22</v>
      </c>
      <c r="C453">
        <v>2020</v>
      </c>
      <c r="D453">
        <v>34</v>
      </c>
      <c r="E453" t="s">
        <v>56</v>
      </c>
      <c r="F453">
        <v>2215</v>
      </c>
      <c r="G453" s="1">
        <f t="shared" si="44"/>
        <v>1901.7772817034429</v>
      </c>
      <c r="H453" s="1">
        <f t="shared" si="45"/>
        <v>313.2227182965571</v>
      </c>
      <c r="I453">
        <v>16.47</v>
      </c>
      <c r="J453">
        <v>11540055</v>
      </c>
      <c r="K453" s="1">
        <f t="shared" si="46"/>
        <v>19.194015973060786</v>
      </c>
      <c r="L453" s="1">
        <f t="shared" si="47"/>
        <v>2.7142220578373077</v>
      </c>
      <c r="M453" s="1">
        <v>60.19</v>
      </c>
      <c r="N453" s="1">
        <v>60.94</v>
      </c>
      <c r="O453" s="1">
        <v>60.71</v>
      </c>
      <c r="P453" s="1">
        <v>62.5</v>
      </c>
      <c r="Q453" s="1">
        <v>561386</v>
      </c>
      <c r="R453" s="1">
        <v>69813</v>
      </c>
      <c r="S453" s="1">
        <f t="shared" si="48"/>
        <v>4864.6735219199563</v>
      </c>
      <c r="T453" s="1">
        <f t="shared" si="49"/>
        <v>604.96245468500797</v>
      </c>
    </row>
    <row r="454" spans="1:20" x14ac:dyDescent="0.25">
      <c r="A454" t="s">
        <v>21</v>
      </c>
      <c r="B454" t="s">
        <v>22</v>
      </c>
      <c r="C454">
        <v>2020</v>
      </c>
      <c r="D454">
        <v>35</v>
      </c>
      <c r="E454" t="s">
        <v>57</v>
      </c>
      <c r="F454">
        <v>1879</v>
      </c>
      <c r="G454" s="1">
        <f t="shared" si="44"/>
        <v>1908.0016246953696</v>
      </c>
      <c r="H454" s="1">
        <f t="shared" si="45"/>
        <v>-29.001624695369628</v>
      </c>
      <c r="I454">
        <v>-1.52</v>
      </c>
      <c r="J454">
        <v>11540055</v>
      </c>
      <c r="K454" s="1">
        <f t="shared" si="46"/>
        <v>16.282418064731925</v>
      </c>
      <c r="L454" s="1">
        <f t="shared" si="47"/>
        <v>-0.25131270774159764</v>
      </c>
      <c r="M454" s="1">
        <v>57.012857142857143</v>
      </c>
      <c r="N454" s="1">
        <v>59.151428571428568</v>
      </c>
      <c r="O454" s="1">
        <v>58.67</v>
      </c>
      <c r="P454" s="1">
        <v>62.5</v>
      </c>
      <c r="Q454" s="1">
        <v>584662</v>
      </c>
      <c r="R454" s="1">
        <v>69426</v>
      </c>
      <c r="S454" s="1">
        <f t="shared" si="48"/>
        <v>5066.371000831452</v>
      </c>
      <c r="T454" s="1">
        <f t="shared" si="49"/>
        <v>601.60891780845066</v>
      </c>
    </row>
    <row r="455" spans="1:20" x14ac:dyDescent="0.25">
      <c r="A455" t="s">
        <v>21</v>
      </c>
      <c r="B455" t="s">
        <v>22</v>
      </c>
      <c r="C455">
        <v>2020</v>
      </c>
      <c r="D455">
        <v>36</v>
      </c>
      <c r="E455" t="s">
        <v>58</v>
      </c>
      <c r="F455">
        <v>1891</v>
      </c>
      <c r="G455" s="1">
        <f t="shared" si="44"/>
        <v>1847.9429297371248</v>
      </c>
      <c r="H455" s="1">
        <f t="shared" si="45"/>
        <v>43.057070262875186</v>
      </c>
      <c r="I455">
        <v>2.33</v>
      </c>
      <c r="J455">
        <v>11540055</v>
      </c>
      <c r="K455" s="1">
        <f t="shared" si="46"/>
        <v>16.386403704315104</v>
      </c>
      <c r="L455" s="1">
        <f t="shared" si="47"/>
        <v>0.3731097491552266</v>
      </c>
      <c r="M455" s="1">
        <v>53.044285714285706</v>
      </c>
      <c r="N455" s="1">
        <v>56.918571428571433</v>
      </c>
      <c r="O455" s="1">
        <v>56.12</v>
      </c>
      <c r="P455" s="1">
        <v>62.5</v>
      </c>
      <c r="Q455" s="1">
        <v>606544</v>
      </c>
      <c r="R455" s="1">
        <v>69303</v>
      </c>
      <c r="S455" s="1">
        <f t="shared" si="48"/>
        <v>5255.988814611369</v>
      </c>
      <c r="T455" s="1">
        <f t="shared" si="49"/>
        <v>600.54306500272321</v>
      </c>
    </row>
    <row r="456" spans="1:20" x14ac:dyDescent="0.25">
      <c r="A456" t="s">
        <v>21</v>
      </c>
      <c r="B456" t="s">
        <v>22</v>
      </c>
      <c r="C456">
        <v>2020</v>
      </c>
      <c r="D456">
        <v>37</v>
      </c>
      <c r="E456" t="s">
        <v>59</v>
      </c>
      <c r="F456">
        <v>1825</v>
      </c>
      <c r="G456" s="1">
        <f t="shared" si="44"/>
        <v>1864.3375217080397</v>
      </c>
      <c r="H456" s="1">
        <f t="shared" si="45"/>
        <v>-39.337521708039731</v>
      </c>
      <c r="I456">
        <v>-2.11</v>
      </c>
      <c r="J456">
        <v>11540055</v>
      </c>
      <c r="K456" s="1">
        <f t="shared" si="46"/>
        <v>15.814482686607645</v>
      </c>
      <c r="L456" s="1">
        <f t="shared" si="47"/>
        <v>-0.34087811286895714</v>
      </c>
      <c r="M456" s="1">
        <v>52.78</v>
      </c>
      <c r="N456" s="1">
        <v>56.77</v>
      </c>
      <c r="O456" s="1">
        <v>55.95</v>
      </c>
      <c r="P456" s="1">
        <v>62.5</v>
      </c>
      <c r="Q456" s="1">
        <v>635639</v>
      </c>
      <c r="R456" s="1">
        <v>69422</v>
      </c>
      <c r="S456" s="1">
        <f t="shared" si="48"/>
        <v>5508.1106632507381</v>
      </c>
      <c r="T456" s="1">
        <f t="shared" si="49"/>
        <v>601.57425592858965</v>
      </c>
    </row>
    <row r="457" spans="1:20" x14ac:dyDescent="0.25">
      <c r="A457" t="s">
        <v>21</v>
      </c>
      <c r="B457" t="s">
        <v>22</v>
      </c>
      <c r="C457">
        <v>2020</v>
      </c>
      <c r="D457">
        <v>38</v>
      </c>
      <c r="E457" t="s">
        <v>60</v>
      </c>
      <c r="F457">
        <v>2004</v>
      </c>
      <c r="G457" s="1">
        <f t="shared" si="44"/>
        <v>1882.7508455467869</v>
      </c>
      <c r="H457" s="1">
        <f t="shared" si="45"/>
        <v>121.24915445321312</v>
      </c>
      <c r="I457">
        <v>6.44</v>
      </c>
      <c r="J457">
        <v>11540055</v>
      </c>
      <c r="K457" s="1">
        <f t="shared" si="46"/>
        <v>17.365601810389983</v>
      </c>
      <c r="L457" s="1">
        <f t="shared" si="47"/>
        <v>1.0506809062280305</v>
      </c>
      <c r="M457" s="1">
        <v>52.78</v>
      </c>
      <c r="N457" s="1">
        <v>56.77</v>
      </c>
      <c r="O457" s="1">
        <v>55.95</v>
      </c>
      <c r="P457" s="1">
        <v>62.5</v>
      </c>
      <c r="Q457" s="1">
        <v>685717</v>
      </c>
      <c r="R457" s="1">
        <v>69557</v>
      </c>
      <c r="S457" s="1">
        <f t="shared" si="48"/>
        <v>5942.0600681712522</v>
      </c>
      <c r="T457" s="1">
        <f t="shared" si="49"/>
        <v>602.74409437390034</v>
      </c>
    </row>
    <row r="458" spans="1:20" x14ac:dyDescent="0.25">
      <c r="A458" t="s">
        <v>21</v>
      </c>
      <c r="B458" t="s">
        <v>22</v>
      </c>
      <c r="C458">
        <v>2020</v>
      </c>
      <c r="D458">
        <v>39</v>
      </c>
      <c r="E458" t="s">
        <v>61</v>
      </c>
      <c r="F458">
        <v>1916</v>
      </c>
      <c r="G458" s="1">
        <f t="shared" si="44"/>
        <v>1907.6065312624453</v>
      </c>
      <c r="H458" s="1">
        <f t="shared" si="45"/>
        <v>8.3934687375547128</v>
      </c>
      <c r="I458">
        <v>0.44</v>
      </c>
      <c r="J458">
        <v>11540055</v>
      </c>
      <c r="K458" s="1">
        <f t="shared" si="46"/>
        <v>16.603040453446713</v>
      </c>
      <c r="L458" s="1">
        <f t="shared" si="47"/>
        <v>7.2733351249666595E-2</v>
      </c>
      <c r="M458" s="1">
        <v>52.78</v>
      </c>
      <c r="N458" s="1">
        <v>56.77</v>
      </c>
      <c r="O458" s="1">
        <v>55.95</v>
      </c>
      <c r="P458" s="1">
        <v>62.5</v>
      </c>
      <c r="Q458" s="1">
        <v>762231</v>
      </c>
      <c r="R458" s="1">
        <v>69752</v>
      </c>
      <c r="S458" s="1">
        <f t="shared" si="48"/>
        <v>6605.0898370934974</v>
      </c>
      <c r="T458" s="1">
        <f t="shared" si="49"/>
        <v>604.43386101712679</v>
      </c>
    </row>
    <row r="459" spans="1:20" x14ac:dyDescent="0.25">
      <c r="A459" t="s">
        <v>21</v>
      </c>
      <c r="B459" t="s">
        <v>22</v>
      </c>
      <c r="C459">
        <v>2020</v>
      </c>
      <c r="D459">
        <v>40</v>
      </c>
      <c r="E459" t="s">
        <v>62</v>
      </c>
      <c r="F459">
        <v>1920</v>
      </c>
      <c r="G459" s="1">
        <f t="shared" si="44"/>
        <v>1969.0288175571736</v>
      </c>
      <c r="H459" s="1">
        <f t="shared" si="45"/>
        <v>-49.028817557173625</v>
      </c>
      <c r="I459">
        <v>-2.4900000000000002</v>
      </c>
      <c r="J459">
        <v>11540055</v>
      </c>
      <c r="K459" s="1">
        <f t="shared" si="46"/>
        <v>16.637702333307772</v>
      </c>
      <c r="L459" s="1">
        <f t="shared" si="47"/>
        <v>-0.42485774597411902</v>
      </c>
      <c r="M459" s="1">
        <v>48.808571428571433</v>
      </c>
      <c r="N459" s="1">
        <v>53.865714285714283</v>
      </c>
      <c r="O459" s="1">
        <v>52.637142857142862</v>
      </c>
      <c r="P459" s="1">
        <v>62.5</v>
      </c>
      <c r="Q459" s="1">
        <v>854071</v>
      </c>
      <c r="R459" s="1">
        <v>70172</v>
      </c>
      <c r="S459" s="1">
        <f t="shared" si="48"/>
        <v>7400.9265987033859</v>
      </c>
      <c r="T459" s="1">
        <f t="shared" si="49"/>
        <v>608.07335840253802</v>
      </c>
    </row>
    <row r="460" spans="1:20" x14ac:dyDescent="0.25">
      <c r="A460" t="s">
        <v>21</v>
      </c>
      <c r="B460" t="s">
        <v>22</v>
      </c>
      <c r="C460">
        <v>2020</v>
      </c>
      <c r="D460">
        <v>41</v>
      </c>
      <c r="E460" t="s">
        <v>63</v>
      </c>
      <c r="F460">
        <v>2060</v>
      </c>
      <c r="G460" s="1">
        <f t="shared" si="44"/>
        <v>2020.0039223377132</v>
      </c>
      <c r="H460" s="1">
        <f t="shared" si="45"/>
        <v>39.99607766228678</v>
      </c>
      <c r="I460">
        <v>1.98</v>
      </c>
      <c r="J460">
        <v>11540055</v>
      </c>
      <c r="K460" s="1">
        <f t="shared" si="46"/>
        <v>17.850868128444795</v>
      </c>
      <c r="L460" s="1">
        <f t="shared" si="47"/>
        <v>0.34658480971093103</v>
      </c>
      <c r="M460" s="1">
        <v>47.22</v>
      </c>
      <c r="N460" s="1">
        <v>52.414285714285711</v>
      </c>
      <c r="O460" s="1">
        <v>51.49</v>
      </c>
      <c r="P460" s="1">
        <v>58.928571428571431</v>
      </c>
      <c r="Q460" s="1">
        <v>1016128</v>
      </c>
      <c r="R460" s="1">
        <v>70921</v>
      </c>
      <c r="S460" s="1">
        <f t="shared" si="48"/>
        <v>8805.226664864249</v>
      </c>
      <c r="T460" s="1">
        <f t="shared" si="49"/>
        <v>614.56379540652108</v>
      </c>
    </row>
    <row r="461" spans="1:20" x14ac:dyDescent="0.25">
      <c r="A461" t="s">
        <v>21</v>
      </c>
      <c r="B461" t="s">
        <v>22</v>
      </c>
      <c r="C461">
        <v>2020</v>
      </c>
      <c r="D461">
        <v>42</v>
      </c>
      <c r="E461" t="s">
        <v>64</v>
      </c>
      <c r="F461">
        <v>2157</v>
      </c>
      <c r="G461" s="1">
        <f t="shared" si="44"/>
        <v>2005.0195203569435</v>
      </c>
      <c r="H461" s="1">
        <f t="shared" si="45"/>
        <v>151.98047964305647</v>
      </c>
      <c r="I461">
        <v>7.58</v>
      </c>
      <c r="J461">
        <v>11540055</v>
      </c>
      <c r="K461" s="1">
        <f t="shared" si="46"/>
        <v>18.691418715075446</v>
      </c>
      <c r="L461" s="1">
        <f t="shared" si="47"/>
        <v>1.3169822816533931</v>
      </c>
      <c r="M461" s="1">
        <v>47.22</v>
      </c>
      <c r="N461" s="1">
        <v>49.74</v>
      </c>
      <c r="O461" s="1">
        <v>51.49</v>
      </c>
      <c r="P461" s="1">
        <v>37.5</v>
      </c>
      <c r="Q461" s="1">
        <v>1350109</v>
      </c>
      <c r="R461" s="1">
        <v>72224</v>
      </c>
      <c r="S461" s="1">
        <f t="shared" si="48"/>
        <v>11699.32898933324</v>
      </c>
      <c r="T461" s="1">
        <f t="shared" si="49"/>
        <v>625.85490277126064</v>
      </c>
    </row>
    <row r="462" spans="1:20" x14ac:dyDescent="0.25">
      <c r="A462" t="s">
        <v>21</v>
      </c>
      <c r="B462" t="s">
        <v>22</v>
      </c>
      <c r="C462">
        <v>2020</v>
      </c>
      <c r="D462">
        <v>43</v>
      </c>
      <c r="E462" t="s">
        <v>65</v>
      </c>
      <c r="F462">
        <v>2629</v>
      </c>
      <c r="G462" s="1">
        <f t="shared" si="44"/>
        <v>1991.8175619365102</v>
      </c>
      <c r="H462" s="1">
        <f t="shared" si="45"/>
        <v>637.18243806348983</v>
      </c>
      <c r="I462">
        <v>31.99</v>
      </c>
      <c r="J462">
        <v>11540055</v>
      </c>
      <c r="K462" s="1">
        <f t="shared" si="46"/>
        <v>22.781520538680276</v>
      </c>
      <c r="L462" s="1">
        <f t="shared" si="47"/>
        <v>5.521485279433155</v>
      </c>
      <c r="M462" s="1">
        <v>54.63</v>
      </c>
      <c r="N462" s="1">
        <v>58.037142857142847</v>
      </c>
      <c r="O462" s="1">
        <v>57.14</v>
      </c>
      <c r="P462" s="1">
        <v>64.285714285714292</v>
      </c>
      <c r="Q462" s="1">
        <v>1908297</v>
      </c>
      <c r="R462" s="1">
        <v>74264</v>
      </c>
      <c r="S462" s="1">
        <f t="shared" si="48"/>
        <v>16536.290338304279</v>
      </c>
      <c r="T462" s="1">
        <f t="shared" si="49"/>
        <v>643.53246150040013</v>
      </c>
    </row>
    <row r="463" spans="1:20" x14ac:dyDescent="0.25">
      <c r="A463" t="s">
        <v>21</v>
      </c>
      <c r="B463" t="s">
        <v>22</v>
      </c>
      <c r="C463">
        <v>2020</v>
      </c>
      <c r="D463">
        <v>44</v>
      </c>
      <c r="E463" t="s">
        <v>66</v>
      </c>
      <c r="F463">
        <v>3282</v>
      </c>
      <c r="G463" s="1">
        <f t="shared" si="44"/>
        <v>1983.4411071493321</v>
      </c>
      <c r="H463" s="1">
        <f t="shared" si="45"/>
        <v>1298.5588928506679</v>
      </c>
      <c r="I463">
        <v>65.47</v>
      </c>
      <c r="J463">
        <v>11540055</v>
      </c>
      <c r="K463" s="1">
        <f t="shared" si="46"/>
        <v>28.440072425997972</v>
      </c>
      <c r="L463" s="1">
        <f t="shared" si="47"/>
        <v>11.252623084124538</v>
      </c>
      <c r="M463" s="1">
        <v>55.687142857142859</v>
      </c>
      <c r="N463" s="1">
        <v>63.094285714285711</v>
      </c>
      <c r="O463" s="1">
        <v>57.82</v>
      </c>
      <c r="P463" s="1">
        <v>100</v>
      </c>
      <c r="Q463" s="1">
        <v>2724163</v>
      </c>
      <c r="R463" s="1">
        <v>79229</v>
      </c>
      <c r="S463" s="1">
        <f t="shared" si="48"/>
        <v>23606.152656984737</v>
      </c>
      <c r="T463" s="1">
        <f t="shared" si="49"/>
        <v>686.55651987793817</v>
      </c>
    </row>
    <row r="464" spans="1:20" x14ac:dyDescent="0.25">
      <c r="A464" t="s">
        <v>21</v>
      </c>
      <c r="B464" t="s">
        <v>22</v>
      </c>
      <c r="C464">
        <v>2020</v>
      </c>
      <c r="D464">
        <v>45</v>
      </c>
      <c r="E464" t="s">
        <v>67</v>
      </c>
      <c r="F464">
        <v>3689</v>
      </c>
      <c r="G464" s="1">
        <f t="shared" si="44"/>
        <v>2006.6362053959965</v>
      </c>
      <c r="H464" s="1">
        <f t="shared" si="45"/>
        <v>1682.3637946040035</v>
      </c>
      <c r="I464">
        <v>83.84</v>
      </c>
      <c r="J464">
        <v>11540055</v>
      </c>
      <c r="K464" s="1">
        <f t="shared" si="46"/>
        <v>31.966918701860607</v>
      </c>
      <c r="L464" s="1">
        <f t="shared" si="47"/>
        <v>14.578472932789344</v>
      </c>
      <c r="M464" s="1">
        <v>65.739999999999995</v>
      </c>
      <c r="N464" s="1">
        <v>66.067142857142855</v>
      </c>
      <c r="O464" s="1">
        <v>64.290000000000006</v>
      </c>
      <c r="P464" s="1">
        <v>78.571428571428569</v>
      </c>
      <c r="Q464" s="1">
        <v>3330451</v>
      </c>
      <c r="R464" s="1">
        <v>87505</v>
      </c>
      <c r="S464" s="1">
        <f t="shared" si="48"/>
        <v>28859.923111284996</v>
      </c>
      <c r="T464" s="1">
        <f t="shared" si="49"/>
        <v>758.27194931046688</v>
      </c>
    </row>
    <row r="465" spans="1:20" x14ac:dyDescent="0.25">
      <c r="A465" t="s">
        <v>21</v>
      </c>
      <c r="B465" t="s">
        <v>22</v>
      </c>
      <c r="C465">
        <v>2020</v>
      </c>
      <c r="D465">
        <v>46</v>
      </c>
      <c r="E465" t="s">
        <v>68</v>
      </c>
      <c r="F465">
        <v>3432</v>
      </c>
      <c r="G465" s="1">
        <f t="shared" si="44"/>
        <v>2043.9521172056459</v>
      </c>
      <c r="H465" s="1">
        <f t="shared" si="45"/>
        <v>1388.0478827943541</v>
      </c>
      <c r="I465">
        <v>67.91</v>
      </c>
      <c r="J465">
        <v>11540055</v>
      </c>
      <c r="K465" s="1">
        <f t="shared" si="46"/>
        <v>29.739892920787639</v>
      </c>
      <c r="L465" s="1">
        <f t="shared" si="47"/>
        <v>12.028087238703403</v>
      </c>
      <c r="M465" s="1">
        <v>65.739999999999995</v>
      </c>
      <c r="N465" s="1">
        <v>65.62</v>
      </c>
      <c r="O465" s="1">
        <v>64.290000000000006</v>
      </c>
      <c r="P465" s="1">
        <v>75</v>
      </c>
      <c r="Q465" s="1">
        <v>3638672</v>
      </c>
      <c r="R465" s="1">
        <v>97256</v>
      </c>
      <c r="S465" s="1">
        <f t="shared" si="48"/>
        <v>31530.802929448775</v>
      </c>
      <c r="T465" s="1">
        <f t="shared" si="49"/>
        <v>842.76894694176076</v>
      </c>
    </row>
    <row r="466" spans="1:20" x14ac:dyDescent="0.25">
      <c r="A466" t="s">
        <v>21</v>
      </c>
      <c r="B466" t="s">
        <v>22</v>
      </c>
      <c r="C466">
        <v>2020</v>
      </c>
      <c r="D466">
        <v>47</v>
      </c>
      <c r="E466" t="s">
        <v>69</v>
      </c>
      <c r="F466">
        <v>3179</v>
      </c>
      <c r="G466" s="1">
        <f t="shared" si="44"/>
        <v>2104.7404661016949</v>
      </c>
      <c r="H466" s="1">
        <f t="shared" si="45"/>
        <v>1074.2595338983051</v>
      </c>
      <c r="I466">
        <v>51.04</v>
      </c>
      <c r="J466">
        <v>11540055</v>
      </c>
      <c r="K466" s="1">
        <f t="shared" si="46"/>
        <v>27.54752901957573</v>
      </c>
      <c r="L466" s="1">
        <f t="shared" si="47"/>
        <v>9.3089637258947651</v>
      </c>
      <c r="M466" s="1">
        <v>63.89</v>
      </c>
      <c r="N466" s="1">
        <v>64.58</v>
      </c>
      <c r="O466" s="1">
        <v>63.1</v>
      </c>
      <c r="P466" s="1">
        <v>75</v>
      </c>
      <c r="Q466" s="1">
        <v>3843890</v>
      </c>
      <c r="R466" s="1">
        <v>106168</v>
      </c>
      <c r="S466" s="1">
        <f t="shared" si="48"/>
        <v>33309.113344780417</v>
      </c>
      <c r="T466" s="1">
        <f t="shared" si="49"/>
        <v>919.9956152721976</v>
      </c>
    </row>
    <row r="467" spans="1:20" x14ac:dyDescent="0.25">
      <c r="A467" t="s">
        <v>21</v>
      </c>
      <c r="B467" t="s">
        <v>22</v>
      </c>
      <c r="C467">
        <v>2020</v>
      </c>
      <c r="D467">
        <v>48</v>
      </c>
      <c r="E467" t="s">
        <v>70</v>
      </c>
      <c r="F467">
        <v>2893</v>
      </c>
      <c r="G467" s="1">
        <f t="shared" si="44"/>
        <v>2104.1530293112228</v>
      </c>
      <c r="H467" s="1">
        <f t="shared" si="45"/>
        <v>788.84697068877722</v>
      </c>
      <c r="I467">
        <v>37.49</v>
      </c>
      <c r="J467">
        <v>11540055</v>
      </c>
      <c r="K467" s="1">
        <f t="shared" si="46"/>
        <v>25.069204609510095</v>
      </c>
      <c r="L467" s="1">
        <f t="shared" si="47"/>
        <v>6.8357297316934549</v>
      </c>
      <c r="M467" s="1">
        <v>63.89</v>
      </c>
      <c r="N467" s="1">
        <v>64.58</v>
      </c>
      <c r="O467" s="1">
        <v>63.1</v>
      </c>
      <c r="P467" s="1">
        <v>75</v>
      </c>
      <c r="Q467" s="1">
        <v>3976080</v>
      </c>
      <c r="R467" s="1">
        <v>113336</v>
      </c>
      <c r="S467" s="1">
        <f t="shared" si="48"/>
        <v>34454.601819488729</v>
      </c>
      <c r="T467" s="1">
        <f t="shared" si="49"/>
        <v>982.10970398321331</v>
      </c>
    </row>
    <row r="468" spans="1:20" x14ac:dyDescent="0.25">
      <c r="A468" t="s">
        <v>21</v>
      </c>
      <c r="B468" t="s">
        <v>22</v>
      </c>
      <c r="C468">
        <v>2020</v>
      </c>
      <c r="D468">
        <v>49</v>
      </c>
      <c r="E468" t="s">
        <v>71</v>
      </c>
      <c r="F468">
        <v>2704</v>
      </c>
      <c r="G468" s="1">
        <f t="shared" si="44"/>
        <v>2164.585334614153</v>
      </c>
      <c r="H468" s="1">
        <f t="shared" si="45"/>
        <v>539.414665385847</v>
      </c>
      <c r="I468">
        <v>24.92</v>
      </c>
      <c r="J468">
        <v>11540055</v>
      </c>
      <c r="K468" s="1">
        <f t="shared" si="46"/>
        <v>23.431430786075108</v>
      </c>
      <c r="L468" s="1">
        <f t="shared" si="47"/>
        <v>4.6742815817242382</v>
      </c>
      <c r="M468" s="1">
        <v>60.71857142857143</v>
      </c>
      <c r="N468" s="1">
        <v>62.797142857142859</v>
      </c>
      <c r="O468" s="1">
        <v>61.051428571428573</v>
      </c>
      <c r="P468" s="1">
        <v>75</v>
      </c>
      <c r="Q468" s="1">
        <v>4092803</v>
      </c>
      <c r="R468" s="1">
        <v>119091</v>
      </c>
      <c r="S468" s="1">
        <f t="shared" si="48"/>
        <v>35466.061470244291</v>
      </c>
      <c r="T468" s="1">
        <f t="shared" si="49"/>
        <v>1031.9794836333101</v>
      </c>
    </row>
    <row r="469" spans="1:20" x14ac:dyDescent="0.25">
      <c r="A469" t="s">
        <v>21</v>
      </c>
      <c r="B469" t="s">
        <v>22</v>
      </c>
      <c r="C469">
        <v>2020</v>
      </c>
      <c r="D469">
        <v>50</v>
      </c>
      <c r="E469" t="s">
        <v>72</v>
      </c>
      <c r="F469">
        <v>2780</v>
      </c>
      <c r="G469" s="1">
        <f t="shared" si="44"/>
        <v>2220.9794679236238</v>
      </c>
      <c r="H469" s="1">
        <f t="shared" si="45"/>
        <v>559.02053207637618</v>
      </c>
      <c r="I469">
        <v>25.17</v>
      </c>
      <c r="J469">
        <v>11540055</v>
      </c>
      <c r="K469" s="1">
        <f t="shared" si="46"/>
        <v>24.090006503435209</v>
      </c>
      <c r="L469" s="1">
        <f t="shared" si="47"/>
        <v>4.8441756306739974</v>
      </c>
      <c r="M469" s="1">
        <v>60.19</v>
      </c>
      <c r="N469" s="1">
        <v>62.5</v>
      </c>
      <c r="O469" s="1">
        <v>60.71</v>
      </c>
      <c r="P469" s="1">
        <v>75</v>
      </c>
      <c r="Q469" s="1">
        <v>4196920</v>
      </c>
      <c r="R469" s="1">
        <v>123623</v>
      </c>
      <c r="S469" s="1">
        <f t="shared" si="48"/>
        <v>36368.284206617733</v>
      </c>
      <c r="T469" s="1">
        <f t="shared" si="49"/>
        <v>1071.2513935158888</v>
      </c>
    </row>
    <row r="470" spans="1:20" x14ac:dyDescent="0.25">
      <c r="A470" t="s">
        <v>21</v>
      </c>
      <c r="B470" t="s">
        <v>22</v>
      </c>
      <c r="C470">
        <v>2020</v>
      </c>
      <c r="D470">
        <v>51</v>
      </c>
      <c r="E470" t="s">
        <v>73</v>
      </c>
      <c r="F470">
        <v>2736</v>
      </c>
      <c r="G470" s="1">
        <f t="shared" si="44"/>
        <v>2255.5647155812035</v>
      </c>
      <c r="H470" s="1">
        <f t="shared" si="45"/>
        <v>480.43528441879653</v>
      </c>
      <c r="I470">
        <v>21.3</v>
      </c>
      <c r="J470">
        <v>11540055</v>
      </c>
      <c r="K470" s="1">
        <f t="shared" si="46"/>
        <v>23.708725824963572</v>
      </c>
      <c r="L470" s="1">
        <f t="shared" si="47"/>
        <v>4.1631975273843711</v>
      </c>
      <c r="M470" s="1">
        <v>60.19</v>
      </c>
      <c r="N470" s="1">
        <v>62.5</v>
      </c>
      <c r="O470" s="1">
        <v>60.71</v>
      </c>
      <c r="P470" s="1">
        <v>75</v>
      </c>
      <c r="Q470" s="1">
        <v>4324624</v>
      </c>
      <c r="R470" s="1">
        <v>128507</v>
      </c>
      <c r="S470" s="1">
        <f t="shared" si="48"/>
        <v>37474.899383061864</v>
      </c>
      <c r="T470" s="1">
        <f t="shared" si="49"/>
        <v>1113.5735488262403</v>
      </c>
    </row>
    <row r="471" spans="1:20" x14ac:dyDescent="0.25">
      <c r="A471" t="s">
        <v>21</v>
      </c>
      <c r="B471" t="s">
        <v>22</v>
      </c>
      <c r="C471">
        <v>2020</v>
      </c>
      <c r="D471">
        <v>52</v>
      </c>
      <c r="E471" t="s">
        <v>74</v>
      </c>
      <c r="F471">
        <v>2617</v>
      </c>
      <c r="G471" s="1">
        <f t="shared" si="44"/>
        <v>2240.39037753617</v>
      </c>
      <c r="H471" s="1">
        <f t="shared" si="45"/>
        <v>376.60962246382996</v>
      </c>
      <c r="I471">
        <v>16.809999999999999</v>
      </c>
      <c r="J471">
        <v>11540055</v>
      </c>
      <c r="K471" s="1">
        <f t="shared" si="46"/>
        <v>22.6775348990971</v>
      </c>
      <c r="L471" s="1">
        <f t="shared" si="47"/>
        <v>3.2634993720899073</v>
      </c>
      <c r="M471" s="1">
        <v>60.19</v>
      </c>
      <c r="N471" s="1">
        <v>62.5</v>
      </c>
      <c r="O471" s="1">
        <v>60.71</v>
      </c>
      <c r="P471" s="1">
        <v>75</v>
      </c>
      <c r="Q471" s="1">
        <v>4437398</v>
      </c>
      <c r="R471" s="1">
        <v>132942</v>
      </c>
      <c r="S471" s="1">
        <f t="shared" si="48"/>
        <v>38452.139092924604</v>
      </c>
      <c r="T471" s="1">
        <f t="shared" si="49"/>
        <v>1152.0049081221882</v>
      </c>
    </row>
    <row r="472" spans="1:20" x14ac:dyDescent="0.25">
      <c r="A472" t="s">
        <v>21</v>
      </c>
      <c r="B472" t="s">
        <v>22</v>
      </c>
      <c r="C472">
        <v>2020</v>
      </c>
      <c r="D472">
        <v>53</v>
      </c>
      <c r="E472" t="s">
        <v>75</v>
      </c>
      <c r="F472">
        <v>2441</v>
      </c>
      <c r="G472" s="1">
        <f t="shared" si="44"/>
        <v>2240.4772831574119</v>
      </c>
      <c r="H472" s="1">
        <f t="shared" si="45"/>
        <v>200.52271684258812</v>
      </c>
      <c r="I472">
        <v>8.9499999999999993</v>
      </c>
      <c r="J472">
        <v>11540055</v>
      </c>
      <c r="K472" s="1">
        <f t="shared" si="46"/>
        <v>21.152412185210558</v>
      </c>
      <c r="L472" s="1">
        <f t="shared" si="47"/>
        <v>1.737623580152678</v>
      </c>
      <c r="M472" s="1">
        <v>60.19</v>
      </c>
      <c r="N472" s="1">
        <v>63.75</v>
      </c>
      <c r="O472" s="1">
        <v>62.14</v>
      </c>
      <c r="P472" s="1">
        <v>75</v>
      </c>
      <c r="Q472" s="1">
        <v>4519352</v>
      </c>
      <c r="R472" s="1">
        <v>136490</v>
      </c>
      <c r="S472" s="1">
        <f t="shared" si="48"/>
        <v>39162.309018457883</v>
      </c>
      <c r="T472" s="1">
        <f t="shared" si="49"/>
        <v>1182.7499955589467</v>
      </c>
    </row>
    <row r="473" spans="1:20" x14ac:dyDescent="0.25">
      <c r="A473" t="s">
        <v>21</v>
      </c>
      <c r="B473" t="s">
        <v>22</v>
      </c>
      <c r="C473">
        <v>2021</v>
      </c>
      <c r="D473">
        <v>1</v>
      </c>
      <c r="E473" t="s">
        <v>76</v>
      </c>
      <c r="F473">
        <v>2466</v>
      </c>
      <c r="G473" s="1">
        <f t="shared" si="44"/>
        <v>2390.4614191547112</v>
      </c>
      <c r="H473" s="1">
        <f t="shared" si="45"/>
        <v>75.538580845288834</v>
      </c>
      <c r="I473">
        <v>3.16</v>
      </c>
      <c r="J473">
        <v>11570794</v>
      </c>
      <c r="K473" s="1">
        <f t="shared" si="46"/>
        <v>21.312279866014379</v>
      </c>
      <c r="L473" s="1">
        <f t="shared" si="47"/>
        <v>0.65283835184766781</v>
      </c>
      <c r="M473" s="1">
        <v>60.19</v>
      </c>
      <c r="N473" s="1">
        <v>63.75</v>
      </c>
      <c r="O473" s="1">
        <v>62.14</v>
      </c>
      <c r="P473" s="1">
        <v>75</v>
      </c>
      <c r="Q473" s="1">
        <v>4605669</v>
      </c>
      <c r="R473" s="1">
        <v>139504</v>
      </c>
      <c r="S473" s="1">
        <f t="shared" si="48"/>
        <v>39804.26062377396</v>
      </c>
      <c r="T473" s="1">
        <f t="shared" si="49"/>
        <v>1205.6562410496635</v>
      </c>
    </row>
    <row r="474" spans="1:20" x14ac:dyDescent="0.25">
      <c r="A474" t="s">
        <v>21</v>
      </c>
      <c r="B474" t="s">
        <v>22</v>
      </c>
      <c r="C474">
        <v>2021</v>
      </c>
      <c r="D474">
        <v>2</v>
      </c>
      <c r="E474" t="s">
        <v>77</v>
      </c>
      <c r="F474">
        <v>2396</v>
      </c>
      <c r="G474" s="1">
        <f t="shared" si="44"/>
        <v>2431.4998985183679</v>
      </c>
      <c r="H474" s="1">
        <f t="shared" si="45"/>
        <v>-35.4998985183679</v>
      </c>
      <c r="I474">
        <v>-1.46</v>
      </c>
      <c r="J474">
        <v>11570794</v>
      </c>
      <c r="K474" s="1">
        <f t="shared" si="46"/>
        <v>20.707308418073989</v>
      </c>
      <c r="L474" s="1">
        <f t="shared" si="47"/>
        <v>-0.30680607154848577</v>
      </c>
      <c r="M474" s="1">
        <v>60.19</v>
      </c>
      <c r="N474" s="1">
        <v>63.75</v>
      </c>
      <c r="O474" s="1">
        <v>62.14</v>
      </c>
      <c r="P474" s="1">
        <v>75</v>
      </c>
      <c r="Q474" s="1">
        <v>4706817</v>
      </c>
      <c r="R474" s="1">
        <v>142043</v>
      </c>
      <c r="S474" s="1">
        <f t="shared" si="48"/>
        <v>40678.427081149319</v>
      </c>
      <c r="T474" s="1">
        <f t="shared" si="49"/>
        <v>1227.5994197113871</v>
      </c>
    </row>
    <row r="475" spans="1:20" x14ac:dyDescent="0.25">
      <c r="A475" t="s">
        <v>21</v>
      </c>
      <c r="B475" t="s">
        <v>22</v>
      </c>
      <c r="C475">
        <v>2021</v>
      </c>
      <c r="D475">
        <v>3</v>
      </c>
      <c r="E475" t="s">
        <v>78</v>
      </c>
      <c r="F475">
        <v>2437</v>
      </c>
      <c r="G475" s="1">
        <f t="shared" si="44"/>
        <v>2422.7060343970575</v>
      </c>
      <c r="H475" s="1">
        <f t="shared" si="45"/>
        <v>14.293965602942535</v>
      </c>
      <c r="I475">
        <v>0.59</v>
      </c>
      <c r="J475">
        <v>11570794</v>
      </c>
      <c r="K475" s="1">
        <f t="shared" si="46"/>
        <v>21.061648837581934</v>
      </c>
      <c r="L475" s="1">
        <f t="shared" si="47"/>
        <v>0.12353487239460434</v>
      </c>
      <c r="M475" s="1">
        <v>60.19</v>
      </c>
      <c r="N475" s="1">
        <v>64.821428571428569</v>
      </c>
      <c r="O475" s="1">
        <v>63.365714285714283</v>
      </c>
      <c r="P475" s="1">
        <v>75</v>
      </c>
      <c r="Q475" s="1">
        <v>4806895</v>
      </c>
      <c r="R475" s="1">
        <v>144398</v>
      </c>
      <c r="S475" s="1">
        <f t="shared" si="48"/>
        <v>41543.346117820438</v>
      </c>
      <c r="T475" s="1">
        <f t="shared" si="49"/>
        <v>1247.9523877099532</v>
      </c>
    </row>
    <row r="476" spans="1:20" x14ac:dyDescent="0.25">
      <c r="A476" t="s">
        <v>21</v>
      </c>
      <c r="B476" t="s">
        <v>22</v>
      </c>
      <c r="C476">
        <v>2021</v>
      </c>
      <c r="D476">
        <v>4</v>
      </c>
      <c r="E476" t="s">
        <v>79</v>
      </c>
      <c r="F476">
        <v>2430</v>
      </c>
      <c r="G476" s="1">
        <f t="shared" si="44"/>
        <v>2422.4902801315916</v>
      </c>
      <c r="H476" s="1">
        <f t="shared" si="45"/>
        <v>7.5097198684084105</v>
      </c>
      <c r="I476">
        <v>0.31</v>
      </c>
      <c r="J476">
        <v>11570794</v>
      </c>
      <c r="K476" s="1">
        <f t="shared" si="46"/>
        <v>21.001151692787893</v>
      </c>
      <c r="L476" s="1">
        <f t="shared" si="47"/>
        <v>6.4902372891682381E-2</v>
      </c>
      <c r="M476" s="1">
        <v>62.168571428571433</v>
      </c>
      <c r="N476" s="1">
        <v>66.114285714285714</v>
      </c>
      <c r="O476" s="1">
        <v>64.848571428571432</v>
      </c>
      <c r="P476" s="1">
        <v>75</v>
      </c>
      <c r="Q476" s="1">
        <v>4916709</v>
      </c>
      <c r="R476" s="1">
        <v>146784</v>
      </c>
      <c r="S476" s="1">
        <f t="shared" si="48"/>
        <v>42492.408040450813</v>
      </c>
      <c r="T476" s="1">
        <f t="shared" si="49"/>
        <v>1268.5732716354642</v>
      </c>
    </row>
    <row r="477" spans="1:20" x14ac:dyDescent="0.25">
      <c r="A477" t="s">
        <v>21</v>
      </c>
      <c r="B477" t="s">
        <v>22</v>
      </c>
      <c r="C477">
        <v>2021</v>
      </c>
      <c r="D477">
        <v>5</v>
      </c>
      <c r="E477" t="s">
        <v>80</v>
      </c>
      <c r="F477">
        <v>2275</v>
      </c>
      <c r="G477" s="1">
        <f t="shared" si="44"/>
        <v>2509.9293909973521</v>
      </c>
      <c r="H477" s="1">
        <f t="shared" si="45"/>
        <v>-234.92939099735213</v>
      </c>
      <c r="I477">
        <v>-9.36</v>
      </c>
      <c r="J477">
        <v>11570794</v>
      </c>
      <c r="K477" s="1">
        <f t="shared" si="46"/>
        <v>19.661572058062738</v>
      </c>
      <c r="L477" s="1">
        <f t="shared" si="47"/>
        <v>-2.0303653405060373</v>
      </c>
      <c r="M477" s="1">
        <v>62.96</v>
      </c>
      <c r="N477" s="1">
        <v>66.56</v>
      </c>
      <c r="O477" s="1">
        <v>65.36</v>
      </c>
      <c r="P477" s="1">
        <v>75</v>
      </c>
      <c r="Q477" s="1">
        <v>5030842</v>
      </c>
      <c r="R477" s="1">
        <v>148809</v>
      </c>
      <c r="S477" s="1">
        <f t="shared" si="48"/>
        <v>43478.796701419109</v>
      </c>
      <c r="T477" s="1">
        <f t="shared" si="49"/>
        <v>1286.0742313794542</v>
      </c>
    </row>
    <row r="478" spans="1:20" x14ac:dyDescent="0.25">
      <c r="A478" t="s">
        <v>21</v>
      </c>
      <c r="B478" t="s">
        <v>22</v>
      </c>
      <c r="C478">
        <v>2021</v>
      </c>
      <c r="D478">
        <v>6</v>
      </c>
      <c r="E478" t="s">
        <v>81</v>
      </c>
      <c r="F478">
        <v>2224</v>
      </c>
      <c r="G478" s="1">
        <f t="shared" si="44"/>
        <v>2488.5308268994072</v>
      </c>
      <c r="H478" s="1">
        <f t="shared" si="45"/>
        <v>-264.5308268994072</v>
      </c>
      <c r="I478">
        <v>-10.63</v>
      </c>
      <c r="J478">
        <v>11570794</v>
      </c>
      <c r="K478" s="1">
        <f t="shared" si="46"/>
        <v>19.220807145991881</v>
      </c>
      <c r="L478" s="1">
        <f t="shared" si="47"/>
        <v>-2.2861942482029081</v>
      </c>
      <c r="M478" s="1">
        <v>62.96</v>
      </c>
      <c r="N478" s="1">
        <v>66.56</v>
      </c>
      <c r="O478" s="1">
        <v>65.36</v>
      </c>
      <c r="P478" s="1">
        <v>75</v>
      </c>
      <c r="Q478" s="1">
        <v>5129834</v>
      </c>
      <c r="R478" s="1">
        <v>150853</v>
      </c>
      <c r="S478" s="1">
        <f t="shared" si="48"/>
        <v>44334.330038197899</v>
      </c>
      <c r="T478" s="1">
        <f t="shared" si="49"/>
        <v>1303.7393976593137</v>
      </c>
    </row>
    <row r="479" spans="1:20" x14ac:dyDescent="0.25">
      <c r="A479" t="s">
        <v>21</v>
      </c>
      <c r="B479" t="s">
        <v>22</v>
      </c>
      <c r="C479">
        <v>2021</v>
      </c>
      <c r="D479">
        <v>7</v>
      </c>
      <c r="E479" t="s">
        <v>82</v>
      </c>
      <c r="F479">
        <v>2316</v>
      </c>
      <c r="G479" s="1">
        <f t="shared" si="44"/>
        <v>2523.700555737169</v>
      </c>
      <c r="H479" s="1">
        <f t="shared" si="45"/>
        <v>-207.700555737169</v>
      </c>
      <c r="I479">
        <v>-8.23</v>
      </c>
      <c r="J479">
        <v>11570794</v>
      </c>
      <c r="K479" s="1">
        <f t="shared" si="46"/>
        <v>20.015912477570684</v>
      </c>
      <c r="L479" s="1">
        <f t="shared" si="47"/>
        <v>-1.795041513461989</v>
      </c>
      <c r="M479" s="1">
        <v>62.96</v>
      </c>
      <c r="N479" s="1">
        <v>66.56</v>
      </c>
      <c r="O479" s="1">
        <v>65.36</v>
      </c>
      <c r="P479" s="1">
        <v>75</v>
      </c>
      <c r="Q479" s="1">
        <v>5227468</v>
      </c>
      <c r="R479" s="1">
        <v>152715</v>
      </c>
      <c r="S479" s="1">
        <f t="shared" si="48"/>
        <v>45178.126928886639</v>
      </c>
      <c r="T479" s="1">
        <f t="shared" si="49"/>
        <v>1319.8316381745281</v>
      </c>
    </row>
    <row r="480" spans="1:20" x14ac:dyDescent="0.25">
      <c r="A480" t="s">
        <v>21</v>
      </c>
      <c r="B480" t="s">
        <v>22</v>
      </c>
      <c r="C480">
        <v>2021</v>
      </c>
      <c r="D480">
        <v>8</v>
      </c>
      <c r="E480" t="s">
        <v>83</v>
      </c>
      <c r="F480">
        <v>2137</v>
      </c>
      <c r="G480" s="1">
        <f t="shared" si="44"/>
        <v>2487.7764842840511</v>
      </c>
      <c r="H480" s="1">
        <f t="shared" si="45"/>
        <v>-350.77648428405109</v>
      </c>
      <c r="I480">
        <v>-14.1</v>
      </c>
      <c r="J480">
        <v>11570794</v>
      </c>
      <c r="K480" s="1">
        <f t="shared" si="46"/>
        <v>18.468914060694541</v>
      </c>
      <c r="L480" s="1">
        <f t="shared" si="47"/>
        <v>-3.0315679657251793</v>
      </c>
      <c r="M480" s="1">
        <v>62.96</v>
      </c>
      <c r="N480" s="1">
        <v>66.56</v>
      </c>
      <c r="O480" s="1">
        <v>65.36</v>
      </c>
      <c r="P480" s="1">
        <v>75</v>
      </c>
      <c r="Q480" s="1">
        <v>5345563</v>
      </c>
      <c r="R480" s="1">
        <v>154036</v>
      </c>
      <c r="S480" s="1">
        <f t="shared" si="48"/>
        <v>46198.756973808362</v>
      </c>
      <c r="T480" s="1">
        <f t="shared" si="49"/>
        <v>1331.2483136420888</v>
      </c>
    </row>
    <row r="481" spans="1:20" x14ac:dyDescent="0.25">
      <c r="A481" t="s">
        <v>21</v>
      </c>
      <c r="B481" t="s">
        <v>22</v>
      </c>
      <c r="C481">
        <v>2021</v>
      </c>
      <c r="D481">
        <v>9</v>
      </c>
      <c r="E481" t="s">
        <v>84</v>
      </c>
      <c r="F481">
        <v>2015</v>
      </c>
      <c r="G481" s="1">
        <f t="shared" si="44"/>
        <v>2544.8345541803483</v>
      </c>
      <c r="H481" s="1">
        <f t="shared" si="45"/>
        <v>-529.83455418034828</v>
      </c>
      <c r="I481">
        <v>-20.82</v>
      </c>
      <c r="J481">
        <v>11570794</v>
      </c>
      <c r="K481" s="1">
        <f t="shared" si="46"/>
        <v>17.414535251426997</v>
      </c>
      <c r="L481" s="1">
        <f t="shared" si="47"/>
        <v>-4.5790682487333907</v>
      </c>
      <c r="M481" s="1">
        <v>62.96</v>
      </c>
      <c r="N481" s="1">
        <v>66.56</v>
      </c>
      <c r="O481" s="1">
        <v>65.36</v>
      </c>
      <c r="P481" s="1">
        <v>75</v>
      </c>
      <c r="Q481" s="1">
        <v>5461207</v>
      </c>
      <c r="R481" s="1">
        <v>155328</v>
      </c>
      <c r="S481" s="1">
        <f t="shared" si="48"/>
        <v>47198.204375602923</v>
      </c>
      <c r="T481" s="1">
        <f t="shared" si="49"/>
        <v>1342.4143580812172</v>
      </c>
    </row>
    <row r="482" spans="1:20" x14ac:dyDescent="0.25">
      <c r="A482" t="s">
        <v>21</v>
      </c>
      <c r="B482" t="s">
        <v>22</v>
      </c>
      <c r="C482">
        <v>2021</v>
      </c>
      <c r="D482">
        <v>10</v>
      </c>
      <c r="E482" t="s">
        <v>85</v>
      </c>
      <c r="F482">
        <v>2155</v>
      </c>
      <c r="G482" s="1">
        <f t="shared" si="44"/>
        <v>2452.765763715001</v>
      </c>
      <c r="H482" s="1">
        <f t="shared" si="45"/>
        <v>-297.76576371500096</v>
      </c>
      <c r="I482">
        <v>-12.14</v>
      </c>
      <c r="J482">
        <v>11570794</v>
      </c>
      <c r="K482" s="1">
        <f t="shared" si="46"/>
        <v>18.624478147307784</v>
      </c>
      <c r="L482" s="1">
        <f t="shared" si="47"/>
        <v>-2.5734255031677251</v>
      </c>
      <c r="M482" s="1">
        <v>62.96</v>
      </c>
      <c r="N482" s="1">
        <v>66.56</v>
      </c>
      <c r="O482" s="1">
        <v>65.36</v>
      </c>
      <c r="P482" s="1">
        <v>75</v>
      </c>
      <c r="Q482" s="1">
        <v>5588219</v>
      </c>
      <c r="R482" s="1">
        <v>156595</v>
      </c>
      <c r="S482" s="1">
        <f t="shared" si="48"/>
        <v>48295.899140542992</v>
      </c>
      <c r="T482" s="1">
        <f t="shared" si="49"/>
        <v>1353.3643412889385</v>
      </c>
    </row>
    <row r="483" spans="1:20" x14ac:dyDescent="0.25">
      <c r="A483" t="s">
        <v>21</v>
      </c>
      <c r="B483" t="s">
        <v>22</v>
      </c>
      <c r="C483">
        <v>2021</v>
      </c>
      <c r="D483">
        <v>11</v>
      </c>
      <c r="E483" t="s">
        <v>86</v>
      </c>
      <c r="F483">
        <v>2101</v>
      </c>
      <c r="G483" s="1">
        <f t="shared" si="44"/>
        <v>2344.6043968307108</v>
      </c>
      <c r="H483" s="1">
        <f t="shared" si="45"/>
        <v>-243.60439683071081</v>
      </c>
      <c r="I483">
        <v>-10.39</v>
      </c>
      <c r="J483">
        <v>11570794</v>
      </c>
      <c r="K483" s="1">
        <f t="shared" si="46"/>
        <v>18.157785887468052</v>
      </c>
      <c r="L483" s="1">
        <f t="shared" si="47"/>
        <v>-2.1053386382188708</v>
      </c>
      <c r="M483" s="1">
        <v>62.96</v>
      </c>
      <c r="N483" s="1">
        <v>66.56</v>
      </c>
      <c r="O483" s="1">
        <v>65.36</v>
      </c>
      <c r="P483" s="1">
        <v>75</v>
      </c>
      <c r="Q483" s="1">
        <v>5756718</v>
      </c>
      <c r="R483" s="1">
        <v>158348</v>
      </c>
      <c r="S483" s="1">
        <f t="shared" si="48"/>
        <v>49752.143197778823</v>
      </c>
      <c r="T483" s="1">
        <f t="shared" si="49"/>
        <v>1368.514554835217</v>
      </c>
    </row>
    <row r="484" spans="1:20" x14ac:dyDescent="0.25">
      <c r="A484" t="s">
        <v>21</v>
      </c>
      <c r="B484" t="s">
        <v>22</v>
      </c>
      <c r="C484">
        <v>2021</v>
      </c>
      <c r="D484">
        <v>12</v>
      </c>
      <c r="E484" t="s">
        <v>87</v>
      </c>
      <c r="F484">
        <v>2115</v>
      </c>
      <c r="G484" s="1">
        <f t="shared" si="44"/>
        <v>2322.1343873517785</v>
      </c>
      <c r="H484" s="1">
        <f t="shared" si="45"/>
        <v>-207.13438735177851</v>
      </c>
      <c r="I484">
        <v>-8.92</v>
      </c>
      <c r="J484">
        <v>11570794</v>
      </c>
      <c r="K484" s="1">
        <f t="shared" si="46"/>
        <v>18.278780177056131</v>
      </c>
      <c r="L484" s="1">
        <f t="shared" si="47"/>
        <v>-1.7901484319207353</v>
      </c>
      <c r="M484" s="1">
        <v>62.96</v>
      </c>
      <c r="N484" s="1">
        <v>66.56</v>
      </c>
      <c r="O484" s="1">
        <v>65.36</v>
      </c>
      <c r="P484" s="1">
        <v>75</v>
      </c>
      <c r="Q484" s="1">
        <v>5983262</v>
      </c>
      <c r="R484" s="1">
        <v>159712</v>
      </c>
      <c r="S484" s="1">
        <f t="shared" si="48"/>
        <v>51710.038222096075</v>
      </c>
      <c r="T484" s="1">
        <f t="shared" si="49"/>
        <v>1380.3028556207985</v>
      </c>
    </row>
    <row r="485" spans="1:20" x14ac:dyDescent="0.25">
      <c r="A485" t="s">
        <v>21</v>
      </c>
      <c r="B485" t="s">
        <v>22</v>
      </c>
      <c r="C485">
        <v>2021</v>
      </c>
      <c r="D485">
        <v>13</v>
      </c>
      <c r="E485" t="s">
        <v>88</v>
      </c>
      <c r="F485">
        <v>2217</v>
      </c>
      <c r="G485" s="1">
        <f t="shared" ref="G485:G548" si="50">F485 / (1 + (I485/100))</f>
        <v>2226.7979108075533</v>
      </c>
      <c r="H485" s="1">
        <f t="shared" ref="H485:H548" si="51" xml:space="preserve"> F485 - G485</f>
        <v>-9.7979108075533077</v>
      </c>
      <c r="I485">
        <v>-0.44</v>
      </c>
      <c r="J485">
        <v>11570794</v>
      </c>
      <c r="K485" s="1">
        <f t="shared" ref="K485:K548" si="52">F485/J485*100000</f>
        <v>19.160310001197843</v>
      </c>
      <c r="L485" s="1">
        <f t="shared" ref="L485:L548" si="53">H485/J485*100000</f>
        <v>-8.4677946971947721E-2</v>
      </c>
      <c r="M485" s="1">
        <v>71.958571428571432</v>
      </c>
      <c r="N485" s="1">
        <v>71.621428571428567</v>
      </c>
      <c r="O485" s="1">
        <v>71.14</v>
      </c>
      <c r="P485" s="1">
        <v>75</v>
      </c>
      <c r="Q485" s="1">
        <v>6211206</v>
      </c>
      <c r="R485" s="1">
        <v>161330</v>
      </c>
      <c r="S485" s="1">
        <f t="shared" ref="S485:S548" si="54">Q485/J485*100000</f>
        <v>53680.032675372146</v>
      </c>
      <c r="T485" s="1">
        <f t="shared" ref="T485:T548" si="55">R485/J485*100000</f>
        <v>1394.2863385174778</v>
      </c>
    </row>
    <row r="486" spans="1:20" x14ac:dyDescent="0.25">
      <c r="A486" t="s">
        <v>21</v>
      </c>
      <c r="B486" t="s">
        <v>22</v>
      </c>
      <c r="C486">
        <v>2021</v>
      </c>
      <c r="D486">
        <v>14</v>
      </c>
      <c r="E486" t="s">
        <v>89</v>
      </c>
      <c r="F486">
        <v>2205</v>
      </c>
      <c r="G486" s="1">
        <f t="shared" si="50"/>
        <v>2119.5808901278479</v>
      </c>
      <c r="H486" s="1">
        <f t="shared" si="51"/>
        <v>85.419109872152148</v>
      </c>
      <c r="I486">
        <v>4.03</v>
      </c>
      <c r="J486">
        <v>11570794</v>
      </c>
      <c r="K486" s="1">
        <f t="shared" si="52"/>
        <v>19.056600610122349</v>
      </c>
      <c r="L486" s="1">
        <f t="shared" si="53"/>
        <v>0.73823032258764743</v>
      </c>
      <c r="M486" s="1">
        <v>75.930000000000007</v>
      </c>
      <c r="N486" s="1">
        <v>74.385714285714286</v>
      </c>
      <c r="O486" s="1">
        <v>74.30285714285715</v>
      </c>
      <c r="P486" s="1">
        <v>75</v>
      </c>
      <c r="Q486" s="1">
        <v>6394786</v>
      </c>
      <c r="R486" s="1">
        <v>163389</v>
      </c>
      <c r="S486" s="1">
        <f t="shared" si="54"/>
        <v>55266.613509842107</v>
      </c>
      <c r="T486" s="1">
        <f t="shared" si="55"/>
        <v>1412.0811415361816</v>
      </c>
    </row>
    <row r="487" spans="1:20" x14ac:dyDescent="0.25">
      <c r="A487" t="s">
        <v>21</v>
      </c>
      <c r="B487" t="s">
        <v>22</v>
      </c>
      <c r="C487">
        <v>2021</v>
      </c>
      <c r="D487">
        <v>15</v>
      </c>
      <c r="E487" t="s">
        <v>90</v>
      </c>
      <c r="F487">
        <v>2165</v>
      </c>
      <c r="G487" s="1">
        <f t="shared" si="50"/>
        <v>2095.2288783509143</v>
      </c>
      <c r="H487" s="1">
        <f t="shared" si="51"/>
        <v>69.771121649085671</v>
      </c>
      <c r="I487">
        <v>3.33</v>
      </c>
      <c r="J487">
        <v>11570794</v>
      </c>
      <c r="K487" s="1">
        <f t="shared" si="52"/>
        <v>18.710902639870696</v>
      </c>
      <c r="L487" s="1">
        <f t="shared" si="53"/>
        <v>0.60299337840675127</v>
      </c>
      <c r="M487" s="1">
        <v>75.930000000000007</v>
      </c>
      <c r="N487" s="1">
        <v>75.099999999999994</v>
      </c>
      <c r="O487" s="1">
        <v>75.12</v>
      </c>
      <c r="P487" s="1">
        <v>75</v>
      </c>
      <c r="Q487" s="1">
        <v>6572666</v>
      </c>
      <c r="R487" s="1">
        <v>165454</v>
      </c>
      <c r="S487" s="1">
        <f t="shared" si="54"/>
        <v>56803.932383551204</v>
      </c>
      <c r="T487" s="1">
        <f t="shared" si="55"/>
        <v>1429.927799250423</v>
      </c>
    </row>
    <row r="488" spans="1:20" x14ac:dyDescent="0.25">
      <c r="A488" t="s">
        <v>21</v>
      </c>
      <c r="B488" t="s">
        <v>22</v>
      </c>
      <c r="C488">
        <v>2021</v>
      </c>
      <c r="D488">
        <v>16</v>
      </c>
      <c r="E488" t="s">
        <v>91</v>
      </c>
      <c r="F488">
        <v>2211</v>
      </c>
      <c r="G488" s="1">
        <f t="shared" si="50"/>
        <v>2051.4010020411947</v>
      </c>
      <c r="H488" s="1">
        <f t="shared" si="51"/>
        <v>159.59899795880528</v>
      </c>
      <c r="I488">
        <v>7.78</v>
      </c>
      <c r="J488">
        <v>11570794</v>
      </c>
      <c r="K488" s="1">
        <f t="shared" si="52"/>
        <v>19.108455305660094</v>
      </c>
      <c r="L488" s="1">
        <f t="shared" si="53"/>
        <v>1.3793262412139158</v>
      </c>
      <c r="M488" s="1">
        <v>60.19</v>
      </c>
      <c r="N488" s="1">
        <v>66.547142857142859</v>
      </c>
      <c r="O488" s="1">
        <v>65.34</v>
      </c>
      <c r="P488" s="1">
        <v>75</v>
      </c>
      <c r="Q488" s="1">
        <v>6745943</v>
      </c>
      <c r="R488" s="1">
        <v>167360</v>
      </c>
      <c r="S488" s="1">
        <f t="shared" si="54"/>
        <v>58301.470063333596</v>
      </c>
      <c r="T488" s="1">
        <f t="shared" si="55"/>
        <v>1446.4003075329144</v>
      </c>
    </row>
    <row r="489" spans="1:20" x14ac:dyDescent="0.25">
      <c r="A489" t="s">
        <v>21</v>
      </c>
      <c r="B489" t="s">
        <v>22</v>
      </c>
      <c r="C489">
        <v>2021</v>
      </c>
      <c r="D489">
        <v>17</v>
      </c>
      <c r="E489" t="s">
        <v>92</v>
      </c>
      <c r="F489">
        <v>2201</v>
      </c>
      <c r="G489" s="1">
        <f t="shared" si="50"/>
        <v>2032.1299972301726</v>
      </c>
      <c r="H489" s="1">
        <f t="shared" si="51"/>
        <v>168.87000276982735</v>
      </c>
      <c r="I489">
        <v>8.31</v>
      </c>
      <c r="J489">
        <v>11570794</v>
      </c>
      <c r="K489" s="1">
        <f t="shared" si="52"/>
        <v>19.022030813097182</v>
      </c>
      <c r="L489" s="1">
        <f t="shared" si="53"/>
        <v>1.4594504298480064</v>
      </c>
      <c r="M489" s="1">
        <v>58.601428571428571</v>
      </c>
      <c r="N489" s="1">
        <v>67.438571428571422</v>
      </c>
      <c r="O489" s="1">
        <v>66.36</v>
      </c>
      <c r="P489" s="1">
        <v>75</v>
      </c>
      <c r="Q489" s="1">
        <v>6903928</v>
      </c>
      <c r="R489" s="1">
        <v>169273</v>
      </c>
      <c r="S489" s="1">
        <f t="shared" si="54"/>
        <v>59666.847409088776</v>
      </c>
      <c r="T489" s="1">
        <f t="shared" si="55"/>
        <v>1462.9333129601996</v>
      </c>
    </row>
    <row r="490" spans="1:20" x14ac:dyDescent="0.25">
      <c r="A490" t="s">
        <v>21</v>
      </c>
      <c r="B490" t="s">
        <v>22</v>
      </c>
      <c r="C490">
        <v>2021</v>
      </c>
      <c r="D490">
        <v>18</v>
      </c>
      <c r="E490" t="s">
        <v>93</v>
      </c>
      <c r="F490">
        <v>2251</v>
      </c>
      <c r="G490" s="1">
        <f t="shared" si="50"/>
        <v>2012.1569679091801</v>
      </c>
      <c r="H490" s="1">
        <f t="shared" si="51"/>
        <v>238.84303209081986</v>
      </c>
      <c r="I490">
        <v>11.87</v>
      </c>
      <c r="J490">
        <v>11570794</v>
      </c>
      <c r="K490" s="1">
        <f t="shared" si="52"/>
        <v>19.454153275911747</v>
      </c>
      <c r="L490" s="1">
        <f t="shared" si="53"/>
        <v>2.0641887850636689</v>
      </c>
      <c r="M490" s="1">
        <v>53.572857142857153</v>
      </c>
      <c r="N490" s="1">
        <v>64.615714285714276</v>
      </c>
      <c r="O490" s="1">
        <v>63.13</v>
      </c>
      <c r="P490" s="1">
        <v>75</v>
      </c>
      <c r="Q490" s="1">
        <v>7049480</v>
      </c>
      <c r="R490" s="1">
        <v>171084</v>
      </c>
      <c r="S490" s="1">
        <f t="shared" si="54"/>
        <v>60924.77318324049</v>
      </c>
      <c r="T490" s="1">
        <f t="shared" si="55"/>
        <v>1478.5847885633432</v>
      </c>
    </row>
    <row r="491" spans="1:20" x14ac:dyDescent="0.25">
      <c r="A491" t="s">
        <v>21</v>
      </c>
      <c r="B491" t="s">
        <v>22</v>
      </c>
      <c r="C491">
        <v>2021</v>
      </c>
      <c r="D491">
        <v>19</v>
      </c>
      <c r="E491" t="s">
        <v>94</v>
      </c>
      <c r="F491">
        <v>2076</v>
      </c>
      <c r="G491" s="1">
        <f t="shared" si="50"/>
        <v>2030.1193037355761</v>
      </c>
      <c r="H491" s="1">
        <f t="shared" si="51"/>
        <v>45.880696264423932</v>
      </c>
      <c r="I491">
        <v>2.2599999999999998</v>
      </c>
      <c r="J491">
        <v>11570794</v>
      </c>
      <c r="K491" s="1">
        <f t="shared" si="52"/>
        <v>17.941724656060767</v>
      </c>
      <c r="L491" s="1">
        <f t="shared" si="53"/>
        <v>0.39652158930859827</v>
      </c>
      <c r="M491" s="1">
        <v>50.93</v>
      </c>
      <c r="N491" s="1">
        <v>63.13</v>
      </c>
      <c r="O491" s="1">
        <v>61.43</v>
      </c>
      <c r="P491" s="1">
        <v>75</v>
      </c>
      <c r="Q491" s="1">
        <v>7178362</v>
      </c>
      <c r="R491" s="1">
        <v>172526</v>
      </c>
      <c r="S491" s="1">
        <f t="shared" si="54"/>
        <v>62038.629328289826</v>
      </c>
      <c r="T491" s="1">
        <f t="shared" si="55"/>
        <v>1491.0472003909151</v>
      </c>
    </row>
    <row r="492" spans="1:20" x14ac:dyDescent="0.25">
      <c r="A492" t="s">
        <v>21</v>
      </c>
      <c r="B492" t="s">
        <v>22</v>
      </c>
      <c r="C492">
        <v>2021</v>
      </c>
      <c r="D492">
        <v>20</v>
      </c>
      <c r="E492" t="s">
        <v>95</v>
      </c>
      <c r="F492">
        <v>2027</v>
      </c>
      <c r="G492" s="1">
        <f t="shared" si="50"/>
        <v>1981.2335060111427</v>
      </c>
      <c r="H492" s="1">
        <f t="shared" si="51"/>
        <v>45.766493988857292</v>
      </c>
      <c r="I492">
        <v>2.31</v>
      </c>
      <c r="J492">
        <v>11570794</v>
      </c>
      <c r="K492" s="1">
        <f t="shared" si="52"/>
        <v>17.518244642502495</v>
      </c>
      <c r="L492" s="1">
        <f t="shared" si="53"/>
        <v>0.39553460193706058</v>
      </c>
      <c r="M492" s="1">
        <v>50.93</v>
      </c>
      <c r="N492" s="1">
        <v>63.13</v>
      </c>
      <c r="O492" s="1">
        <v>61.43</v>
      </c>
      <c r="P492" s="1">
        <v>75</v>
      </c>
      <c r="Q492" s="1">
        <v>7288450</v>
      </c>
      <c r="R492" s="1">
        <v>173508</v>
      </c>
      <c r="S492" s="1">
        <f t="shared" si="54"/>
        <v>62990.059282016431</v>
      </c>
      <c r="T492" s="1">
        <f t="shared" si="55"/>
        <v>1499.5340855605932</v>
      </c>
    </row>
    <row r="493" spans="1:20" x14ac:dyDescent="0.25">
      <c r="A493" t="s">
        <v>21</v>
      </c>
      <c r="B493" t="s">
        <v>22</v>
      </c>
      <c r="C493">
        <v>2021</v>
      </c>
      <c r="D493">
        <v>21</v>
      </c>
      <c r="E493" t="s">
        <v>96</v>
      </c>
      <c r="F493">
        <v>1995</v>
      </c>
      <c r="G493" s="1">
        <f t="shared" si="50"/>
        <v>1970.1757851076438</v>
      </c>
      <c r="H493" s="1">
        <f t="shared" si="51"/>
        <v>24.824214892356167</v>
      </c>
      <c r="I493">
        <v>1.26</v>
      </c>
      <c r="J493">
        <v>11570794</v>
      </c>
      <c r="K493" s="1">
        <f t="shared" si="52"/>
        <v>17.241686266301173</v>
      </c>
      <c r="L493" s="1">
        <f t="shared" si="53"/>
        <v>0.21454201753445931</v>
      </c>
      <c r="M493" s="1">
        <v>50.93</v>
      </c>
      <c r="N493" s="1">
        <v>64.38</v>
      </c>
      <c r="O493" s="1">
        <v>62.86</v>
      </c>
      <c r="P493" s="1">
        <v>75</v>
      </c>
      <c r="Q493" s="1">
        <v>7387560</v>
      </c>
      <c r="R493" s="1">
        <v>174288</v>
      </c>
      <c r="S493" s="1">
        <f t="shared" si="54"/>
        <v>63846.612427807457</v>
      </c>
      <c r="T493" s="1">
        <f t="shared" si="55"/>
        <v>1506.2751959805005</v>
      </c>
    </row>
    <row r="494" spans="1:20" x14ac:dyDescent="0.25">
      <c r="A494" t="s">
        <v>21</v>
      </c>
      <c r="B494" t="s">
        <v>22</v>
      </c>
      <c r="C494">
        <v>2021</v>
      </c>
      <c r="D494">
        <v>22</v>
      </c>
      <c r="E494" t="s">
        <v>97</v>
      </c>
      <c r="F494">
        <v>1992</v>
      </c>
      <c r="G494" s="1">
        <f t="shared" si="50"/>
        <v>1931.3554392088422</v>
      </c>
      <c r="H494" s="1">
        <f t="shared" si="51"/>
        <v>60.644560791157801</v>
      </c>
      <c r="I494">
        <v>3.14</v>
      </c>
      <c r="J494">
        <v>11570794</v>
      </c>
      <c r="K494" s="1">
        <f t="shared" si="52"/>
        <v>17.215758918532295</v>
      </c>
      <c r="L494" s="1">
        <f t="shared" si="53"/>
        <v>0.52411753930765514</v>
      </c>
      <c r="M494" s="1">
        <v>50.93</v>
      </c>
      <c r="N494" s="1">
        <v>64.38</v>
      </c>
      <c r="O494" s="1">
        <v>62.86</v>
      </c>
      <c r="P494" s="1">
        <v>75</v>
      </c>
      <c r="Q494" s="1">
        <v>7466897</v>
      </c>
      <c r="R494" s="1">
        <v>174966</v>
      </c>
      <c r="S494" s="1">
        <f t="shared" si="54"/>
        <v>64532.278424453849</v>
      </c>
      <c r="T494" s="1">
        <f t="shared" si="55"/>
        <v>1512.1347765762659</v>
      </c>
    </row>
    <row r="495" spans="1:20" x14ac:dyDescent="0.25">
      <c r="A495" t="s">
        <v>21</v>
      </c>
      <c r="B495" t="s">
        <v>22</v>
      </c>
      <c r="C495">
        <v>2021</v>
      </c>
      <c r="D495">
        <v>23</v>
      </c>
      <c r="E495" t="s">
        <v>98</v>
      </c>
      <c r="F495">
        <v>1878</v>
      </c>
      <c r="G495" s="1">
        <f t="shared" si="50"/>
        <v>1878</v>
      </c>
      <c r="H495" s="1">
        <f t="shared" si="51"/>
        <v>0</v>
      </c>
      <c r="I495">
        <v>0</v>
      </c>
      <c r="J495">
        <v>11570794</v>
      </c>
      <c r="K495" s="1">
        <f t="shared" si="52"/>
        <v>16.230519703315089</v>
      </c>
      <c r="L495" s="1">
        <f t="shared" si="53"/>
        <v>0</v>
      </c>
      <c r="M495" s="1">
        <v>50.93</v>
      </c>
      <c r="N495" s="1">
        <v>64.38</v>
      </c>
      <c r="O495" s="1">
        <v>62.86</v>
      </c>
      <c r="P495" s="1">
        <v>75</v>
      </c>
      <c r="Q495" s="1">
        <v>7518099</v>
      </c>
      <c r="R495" s="1">
        <v>175465</v>
      </c>
      <c r="S495" s="1">
        <f t="shared" si="54"/>
        <v>64974.789111274476</v>
      </c>
      <c r="T495" s="1">
        <f t="shared" si="55"/>
        <v>1516.4473587551554</v>
      </c>
    </row>
    <row r="496" spans="1:20" x14ac:dyDescent="0.25">
      <c r="A496" t="s">
        <v>21</v>
      </c>
      <c r="B496" t="s">
        <v>22</v>
      </c>
      <c r="C496">
        <v>2021</v>
      </c>
      <c r="D496">
        <v>24</v>
      </c>
      <c r="E496" t="s">
        <v>99</v>
      </c>
      <c r="F496">
        <v>1964</v>
      </c>
      <c r="G496" s="1">
        <f t="shared" si="50"/>
        <v>1860.5532398635846</v>
      </c>
      <c r="H496" s="1">
        <f t="shared" si="51"/>
        <v>103.44676013641538</v>
      </c>
      <c r="I496">
        <v>5.56</v>
      </c>
      <c r="J496">
        <v>11570794</v>
      </c>
      <c r="K496" s="1">
        <f t="shared" si="52"/>
        <v>16.97377033935614</v>
      </c>
      <c r="L496" s="1">
        <f t="shared" si="53"/>
        <v>0.89403337520670911</v>
      </c>
      <c r="M496" s="1">
        <v>50.93</v>
      </c>
      <c r="N496" s="1">
        <v>64.734285714285718</v>
      </c>
      <c r="O496" s="1">
        <v>63.268571428571427</v>
      </c>
      <c r="P496" s="1">
        <v>75</v>
      </c>
      <c r="Q496" s="1">
        <v>7546425</v>
      </c>
      <c r="R496" s="1">
        <v>175804</v>
      </c>
      <c r="S496" s="1">
        <f t="shared" si="54"/>
        <v>65219.595128908179</v>
      </c>
      <c r="T496" s="1">
        <f t="shared" si="55"/>
        <v>1519.3771490530382</v>
      </c>
    </row>
    <row r="497" spans="1:20" x14ac:dyDescent="0.25">
      <c r="A497" t="s">
        <v>21</v>
      </c>
      <c r="B497" t="s">
        <v>22</v>
      </c>
      <c r="C497">
        <v>2021</v>
      </c>
      <c r="D497">
        <v>25</v>
      </c>
      <c r="E497" t="s">
        <v>100</v>
      </c>
      <c r="F497">
        <v>1780</v>
      </c>
      <c r="G497" s="1">
        <f t="shared" si="50"/>
        <v>1922.6614819615468</v>
      </c>
      <c r="H497" s="1">
        <f t="shared" si="51"/>
        <v>-142.66148196154677</v>
      </c>
      <c r="I497">
        <v>-7.42</v>
      </c>
      <c r="J497">
        <v>11570794</v>
      </c>
      <c r="K497" s="1">
        <f t="shared" si="52"/>
        <v>15.383559676198541</v>
      </c>
      <c r="L497" s="1">
        <f t="shared" si="53"/>
        <v>-1.2329446186799866</v>
      </c>
      <c r="M497" s="1">
        <v>50.93</v>
      </c>
      <c r="N497" s="1">
        <v>65.62</v>
      </c>
      <c r="O497" s="1">
        <v>64.290000000000006</v>
      </c>
      <c r="P497" s="1">
        <v>75</v>
      </c>
      <c r="Q497" s="1">
        <v>7570072</v>
      </c>
      <c r="R497" s="1">
        <v>176066</v>
      </c>
      <c r="S497" s="1">
        <f t="shared" si="54"/>
        <v>65423.963126471695</v>
      </c>
      <c r="T497" s="1">
        <f t="shared" si="55"/>
        <v>1521.6414707581866</v>
      </c>
    </row>
    <row r="498" spans="1:20" x14ac:dyDescent="0.25">
      <c r="A498" t="s">
        <v>21</v>
      </c>
      <c r="B498" t="s">
        <v>22</v>
      </c>
      <c r="C498">
        <v>2021</v>
      </c>
      <c r="D498">
        <v>26</v>
      </c>
      <c r="E498" t="s">
        <v>101</v>
      </c>
      <c r="F498">
        <v>1928</v>
      </c>
      <c r="G498" s="1">
        <f t="shared" si="50"/>
        <v>1897.0776345567253</v>
      </c>
      <c r="H498" s="1">
        <f t="shared" si="51"/>
        <v>30.922365443274657</v>
      </c>
      <c r="I498">
        <v>1.63</v>
      </c>
      <c r="J498">
        <v>11570794</v>
      </c>
      <c r="K498" s="1">
        <f t="shared" si="52"/>
        <v>16.662642166129654</v>
      </c>
      <c r="L498" s="1">
        <f t="shared" si="53"/>
        <v>0.26724497422799731</v>
      </c>
      <c r="M498" s="1">
        <v>50.93</v>
      </c>
      <c r="N498" s="1">
        <v>65.62</v>
      </c>
      <c r="O498" s="1">
        <v>64.290000000000006</v>
      </c>
      <c r="P498" s="1">
        <v>75</v>
      </c>
      <c r="Q498" s="1">
        <v>7598568</v>
      </c>
      <c r="R498" s="1">
        <v>176246</v>
      </c>
      <c r="S498" s="1">
        <f t="shared" si="54"/>
        <v>65670.238360478979</v>
      </c>
      <c r="T498" s="1">
        <f t="shared" si="55"/>
        <v>1523.1971116243189</v>
      </c>
    </row>
    <row r="499" spans="1:20" x14ac:dyDescent="0.25">
      <c r="A499" t="s">
        <v>21</v>
      </c>
      <c r="B499" t="s">
        <v>22</v>
      </c>
      <c r="C499">
        <v>2021</v>
      </c>
      <c r="D499">
        <v>27</v>
      </c>
      <c r="E499" t="s">
        <v>102</v>
      </c>
      <c r="F499">
        <v>1829</v>
      </c>
      <c r="G499" s="1">
        <f t="shared" si="50"/>
        <v>2023.2300884955753</v>
      </c>
      <c r="H499" s="1">
        <f t="shared" si="51"/>
        <v>-194.23008849557527</v>
      </c>
      <c r="I499">
        <v>-9.6</v>
      </c>
      <c r="J499">
        <v>11570794</v>
      </c>
      <c r="K499" s="1">
        <f t="shared" si="52"/>
        <v>15.807039689756813</v>
      </c>
      <c r="L499" s="1">
        <f t="shared" si="53"/>
        <v>-1.6786236838679807</v>
      </c>
      <c r="M499" s="1">
        <v>50.93</v>
      </c>
      <c r="N499" s="1">
        <v>65.62</v>
      </c>
      <c r="O499" s="1">
        <v>64.290000000000006</v>
      </c>
      <c r="P499" s="1">
        <v>75</v>
      </c>
      <c r="Q499" s="1">
        <v>7642140</v>
      </c>
      <c r="R499" s="1">
        <v>176370</v>
      </c>
      <c r="S499" s="1">
        <f t="shared" si="54"/>
        <v>66046.807159474105</v>
      </c>
      <c r="T499" s="1">
        <f t="shared" si="55"/>
        <v>1524.268775332099</v>
      </c>
    </row>
    <row r="500" spans="1:20" x14ac:dyDescent="0.25">
      <c r="A500" t="s">
        <v>21</v>
      </c>
      <c r="B500" t="s">
        <v>22</v>
      </c>
      <c r="C500">
        <v>2021</v>
      </c>
      <c r="D500">
        <v>28</v>
      </c>
      <c r="E500" t="s">
        <v>103</v>
      </c>
      <c r="F500">
        <v>1906</v>
      </c>
      <c r="G500" s="1">
        <f t="shared" si="50"/>
        <v>1861.8735957800136</v>
      </c>
      <c r="H500" s="1">
        <f t="shared" si="51"/>
        <v>44.126404219986398</v>
      </c>
      <c r="I500">
        <v>2.37</v>
      </c>
      <c r="J500">
        <v>11570794</v>
      </c>
      <c r="K500" s="1">
        <f t="shared" si="52"/>
        <v>16.472508282491244</v>
      </c>
      <c r="L500" s="1">
        <f t="shared" si="53"/>
        <v>0.38136020933383136</v>
      </c>
      <c r="M500" s="1">
        <v>50.93</v>
      </c>
      <c r="N500" s="1">
        <v>65.62</v>
      </c>
      <c r="O500" s="1">
        <v>64.290000000000006</v>
      </c>
      <c r="P500" s="1">
        <v>75</v>
      </c>
      <c r="Q500" s="1">
        <v>7708285</v>
      </c>
      <c r="R500" s="1">
        <v>176454</v>
      </c>
      <c r="S500" s="1">
        <f t="shared" si="54"/>
        <v>66618.461965531489</v>
      </c>
      <c r="T500" s="1">
        <f t="shared" si="55"/>
        <v>1524.9947410696275</v>
      </c>
    </row>
    <row r="501" spans="1:20" x14ac:dyDescent="0.25">
      <c r="A501" t="s">
        <v>21</v>
      </c>
      <c r="B501" t="s">
        <v>22</v>
      </c>
      <c r="C501">
        <v>2021</v>
      </c>
      <c r="D501">
        <v>29</v>
      </c>
      <c r="E501" t="s">
        <v>104</v>
      </c>
      <c r="F501">
        <v>1999</v>
      </c>
      <c r="G501" s="1">
        <f t="shared" si="50"/>
        <v>1904.7165316817529</v>
      </c>
      <c r="H501" s="1">
        <f t="shared" si="51"/>
        <v>94.28346831824706</v>
      </c>
      <c r="I501">
        <v>4.95</v>
      </c>
      <c r="J501">
        <v>11570794</v>
      </c>
      <c r="K501" s="1">
        <f t="shared" si="52"/>
        <v>17.276256063326336</v>
      </c>
      <c r="L501" s="1">
        <f t="shared" si="53"/>
        <v>0.81484009064759999</v>
      </c>
      <c r="M501" s="1">
        <v>50.93</v>
      </c>
      <c r="N501" s="1">
        <v>65.62</v>
      </c>
      <c r="O501" s="1">
        <v>64.290000000000006</v>
      </c>
      <c r="P501" s="1">
        <v>75</v>
      </c>
      <c r="Q501" s="1">
        <v>7775810</v>
      </c>
      <c r="R501" s="1">
        <v>176513</v>
      </c>
      <c r="S501" s="1">
        <f t="shared" si="54"/>
        <v>67202.043351562563</v>
      </c>
      <c r="T501" s="1">
        <f t="shared" si="55"/>
        <v>1525.5046455757488</v>
      </c>
    </row>
    <row r="502" spans="1:20" x14ac:dyDescent="0.25">
      <c r="A502" t="s">
        <v>21</v>
      </c>
      <c r="B502" t="s">
        <v>22</v>
      </c>
      <c r="C502">
        <v>2021</v>
      </c>
      <c r="D502">
        <v>30</v>
      </c>
      <c r="E502" t="s">
        <v>105</v>
      </c>
      <c r="F502">
        <v>1890</v>
      </c>
      <c r="G502" s="1">
        <f t="shared" si="50"/>
        <v>1995.7761351636748</v>
      </c>
      <c r="H502" s="1">
        <f t="shared" si="51"/>
        <v>-105.77613516367478</v>
      </c>
      <c r="I502">
        <v>-5.3</v>
      </c>
      <c r="J502">
        <v>11570794</v>
      </c>
      <c r="K502" s="1">
        <f t="shared" si="52"/>
        <v>16.334229094390583</v>
      </c>
      <c r="L502" s="1">
        <f t="shared" si="53"/>
        <v>-0.91416488067867052</v>
      </c>
      <c r="M502" s="1">
        <v>49.34</v>
      </c>
      <c r="N502" s="1">
        <v>64.728571428571428</v>
      </c>
      <c r="O502" s="1">
        <v>63.265714285714289</v>
      </c>
      <c r="P502" s="1">
        <v>75</v>
      </c>
      <c r="Q502" s="1">
        <v>7854912</v>
      </c>
      <c r="R502" s="1">
        <v>176647</v>
      </c>
      <c r="S502" s="1">
        <f t="shared" si="54"/>
        <v>67885.678372633716</v>
      </c>
      <c r="T502" s="1">
        <f t="shared" si="55"/>
        <v>1526.6627337760917</v>
      </c>
    </row>
    <row r="503" spans="1:20" x14ac:dyDescent="0.25">
      <c r="A503" t="s">
        <v>21</v>
      </c>
      <c r="B503" t="s">
        <v>22</v>
      </c>
      <c r="C503">
        <v>2021</v>
      </c>
      <c r="D503">
        <v>31</v>
      </c>
      <c r="E503" t="s">
        <v>106</v>
      </c>
      <c r="F503">
        <v>1877</v>
      </c>
      <c r="G503" s="1">
        <f t="shared" si="50"/>
        <v>1885.4846810647914</v>
      </c>
      <c r="H503" s="1">
        <f t="shared" si="51"/>
        <v>-8.4846810647914026</v>
      </c>
      <c r="I503">
        <v>-0.45</v>
      </c>
      <c r="J503">
        <v>11570794</v>
      </c>
      <c r="K503" s="1">
        <f t="shared" si="52"/>
        <v>16.221877254058796</v>
      </c>
      <c r="L503" s="1">
        <f t="shared" si="53"/>
        <v>-7.3328425558275456E-2</v>
      </c>
      <c r="M503" s="1">
        <v>47.22</v>
      </c>
      <c r="N503" s="1">
        <v>63.54</v>
      </c>
      <c r="O503" s="1">
        <v>61.9</v>
      </c>
      <c r="P503" s="1">
        <v>75</v>
      </c>
      <c r="Q503" s="1">
        <v>7937795</v>
      </c>
      <c r="R503" s="1">
        <v>176824</v>
      </c>
      <c r="S503" s="1">
        <f t="shared" si="54"/>
        <v>68601.990494342914</v>
      </c>
      <c r="T503" s="1">
        <f t="shared" si="55"/>
        <v>1528.1924472944554</v>
      </c>
    </row>
    <row r="504" spans="1:20" x14ac:dyDescent="0.25">
      <c r="A504" t="s">
        <v>21</v>
      </c>
      <c r="B504" t="s">
        <v>22</v>
      </c>
      <c r="C504">
        <v>2021</v>
      </c>
      <c r="D504">
        <v>32</v>
      </c>
      <c r="E504" t="s">
        <v>107</v>
      </c>
      <c r="F504">
        <v>1890</v>
      </c>
      <c r="G504" s="1">
        <f t="shared" si="50"/>
        <v>1875.3720976384202</v>
      </c>
      <c r="H504" s="1">
        <f t="shared" si="51"/>
        <v>14.6279023615798</v>
      </c>
      <c r="I504">
        <v>0.78</v>
      </c>
      <c r="J504">
        <v>11570794</v>
      </c>
      <c r="K504" s="1">
        <f t="shared" si="52"/>
        <v>16.334229094390583</v>
      </c>
      <c r="L504" s="1">
        <f t="shared" si="53"/>
        <v>0.1264209038859373</v>
      </c>
      <c r="M504" s="1">
        <v>47.22</v>
      </c>
      <c r="N504" s="1">
        <v>63.54</v>
      </c>
      <c r="O504" s="1">
        <v>61.9</v>
      </c>
      <c r="P504" s="1">
        <v>75</v>
      </c>
      <c r="Q504" s="1">
        <v>8027704</v>
      </c>
      <c r="R504" s="1">
        <v>176981</v>
      </c>
      <c r="S504" s="1">
        <f t="shared" si="54"/>
        <v>69379.02446452681</v>
      </c>
      <c r="T504" s="1">
        <f t="shared" si="55"/>
        <v>1529.5493118276929</v>
      </c>
    </row>
    <row r="505" spans="1:20" x14ac:dyDescent="0.25">
      <c r="A505" t="s">
        <v>21</v>
      </c>
      <c r="B505" t="s">
        <v>22</v>
      </c>
      <c r="C505">
        <v>2021</v>
      </c>
      <c r="D505">
        <v>33</v>
      </c>
      <c r="E505" t="s">
        <v>108</v>
      </c>
      <c r="F505">
        <v>1840</v>
      </c>
      <c r="G505" s="1">
        <f t="shared" si="50"/>
        <v>1855.2127445049405</v>
      </c>
      <c r="H505" s="1">
        <f t="shared" si="51"/>
        <v>-15.212744504940474</v>
      </c>
      <c r="I505">
        <v>-0.82</v>
      </c>
      <c r="J505">
        <v>11570794</v>
      </c>
      <c r="K505" s="1">
        <f t="shared" si="52"/>
        <v>15.902106631576016</v>
      </c>
      <c r="L505" s="1">
        <f t="shared" si="53"/>
        <v>-0.13147537243287258</v>
      </c>
      <c r="M505" s="1">
        <v>47.22</v>
      </c>
      <c r="N505" s="1">
        <v>63.54</v>
      </c>
      <c r="O505" s="1">
        <v>61.9</v>
      </c>
      <c r="P505" s="1">
        <v>75</v>
      </c>
      <c r="Q505" s="1">
        <v>8123601</v>
      </c>
      <c r="R505" s="1">
        <v>177175</v>
      </c>
      <c r="S505" s="1">
        <f t="shared" si="54"/>
        <v>70207.809420857375</v>
      </c>
      <c r="T505" s="1">
        <f t="shared" si="55"/>
        <v>1531.2259469834135</v>
      </c>
    </row>
    <row r="506" spans="1:20" x14ac:dyDescent="0.25">
      <c r="A506" t="s">
        <v>21</v>
      </c>
      <c r="B506" t="s">
        <v>22</v>
      </c>
      <c r="C506">
        <v>2021</v>
      </c>
      <c r="D506">
        <v>34</v>
      </c>
      <c r="E506" t="s">
        <v>109</v>
      </c>
      <c r="F506">
        <v>1861</v>
      </c>
      <c r="G506" s="1">
        <f t="shared" si="50"/>
        <v>1901.8906489524782</v>
      </c>
      <c r="H506" s="1">
        <f t="shared" si="51"/>
        <v>-40.890648952478159</v>
      </c>
      <c r="I506">
        <v>-2.15</v>
      </c>
      <c r="J506">
        <v>11570794</v>
      </c>
      <c r="K506" s="1">
        <f t="shared" si="52"/>
        <v>16.083598065958135</v>
      </c>
      <c r="L506" s="1">
        <f t="shared" si="53"/>
        <v>-0.3533953586286141</v>
      </c>
      <c r="M506" s="1">
        <v>47.22</v>
      </c>
      <c r="N506" s="1">
        <v>63.54</v>
      </c>
      <c r="O506" s="1">
        <v>61.9</v>
      </c>
      <c r="P506" s="1">
        <v>75</v>
      </c>
      <c r="Q506" s="1">
        <v>8221225</v>
      </c>
      <c r="R506" s="1">
        <v>177465</v>
      </c>
      <c r="S506" s="1">
        <f t="shared" si="54"/>
        <v>71051.519887053553</v>
      </c>
      <c r="T506" s="1">
        <f t="shared" si="55"/>
        <v>1533.7322572677381</v>
      </c>
    </row>
    <row r="507" spans="1:20" x14ac:dyDescent="0.25">
      <c r="A507" t="s">
        <v>21</v>
      </c>
      <c r="B507" t="s">
        <v>22</v>
      </c>
      <c r="C507">
        <v>2021</v>
      </c>
      <c r="D507">
        <v>35</v>
      </c>
      <c r="E507" t="s">
        <v>110</v>
      </c>
      <c r="F507">
        <v>1954</v>
      </c>
      <c r="G507" s="1">
        <f t="shared" si="50"/>
        <v>1908.0167952348404</v>
      </c>
      <c r="H507" s="1">
        <f t="shared" si="51"/>
        <v>45.983204765159599</v>
      </c>
      <c r="I507">
        <v>2.41</v>
      </c>
      <c r="J507">
        <v>11570794</v>
      </c>
      <c r="K507" s="1">
        <f t="shared" si="52"/>
        <v>16.887345846793227</v>
      </c>
      <c r="L507" s="1">
        <f t="shared" si="53"/>
        <v>0.39740751382454481</v>
      </c>
      <c r="M507" s="1">
        <v>44.248571428571431</v>
      </c>
      <c r="N507" s="1">
        <v>61.868571428571428</v>
      </c>
      <c r="O507" s="1">
        <v>59.99285714285714</v>
      </c>
      <c r="P507" s="1">
        <v>75</v>
      </c>
      <c r="Q507" s="1">
        <v>8320714</v>
      </c>
      <c r="R507" s="1">
        <v>177719</v>
      </c>
      <c r="S507" s="1">
        <f t="shared" si="54"/>
        <v>71911.348521112726</v>
      </c>
      <c r="T507" s="1">
        <f t="shared" si="55"/>
        <v>1535.927439378836</v>
      </c>
    </row>
    <row r="508" spans="1:20" x14ac:dyDescent="0.25">
      <c r="A508" t="s">
        <v>21</v>
      </c>
      <c r="B508" t="s">
        <v>22</v>
      </c>
      <c r="C508">
        <v>2021</v>
      </c>
      <c r="D508">
        <v>36</v>
      </c>
      <c r="E508" t="s">
        <v>111</v>
      </c>
      <c r="F508">
        <v>2012</v>
      </c>
      <c r="G508" s="1">
        <f t="shared" si="50"/>
        <v>1848.0756865986957</v>
      </c>
      <c r="H508" s="1">
        <f t="shared" si="51"/>
        <v>163.92431340130429</v>
      </c>
      <c r="I508">
        <v>8.8699999999999992</v>
      </c>
      <c r="J508">
        <v>11570794</v>
      </c>
      <c r="K508" s="1">
        <f t="shared" si="52"/>
        <v>17.388607903658123</v>
      </c>
      <c r="L508" s="1">
        <f t="shared" si="53"/>
        <v>1.4167075604431667</v>
      </c>
      <c r="M508" s="1">
        <v>43.06</v>
      </c>
      <c r="N508" s="1">
        <v>61.2</v>
      </c>
      <c r="O508" s="1">
        <v>59.23</v>
      </c>
      <c r="P508" s="1">
        <v>75</v>
      </c>
      <c r="Q508" s="1">
        <v>8416089</v>
      </c>
      <c r="R508" s="1">
        <v>178100</v>
      </c>
      <c r="S508" s="1">
        <f t="shared" si="54"/>
        <v>72735.622118931511</v>
      </c>
      <c r="T508" s="1">
        <f t="shared" si="55"/>
        <v>1539.220212545483</v>
      </c>
    </row>
    <row r="509" spans="1:20" x14ac:dyDescent="0.25">
      <c r="A509" t="s">
        <v>21</v>
      </c>
      <c r="B509" t="s">
        <v>22</v>
      </c>
      <c r="C509">
        <v>2021</v>
      </c>
      <c r="D509">
        <v>37</v>
      </c>
      <c r="E509" t="s">
        <v>112</v>
      </c>
      <c r="F509">
        <v>1895</v>
      </c>
      <c r="G509" s="1">
        <f t="shared" si="50"/>
        <v>1864.4234553325464</v>
      </c>
      <c r="H509" s="1">
        <f t="shared" si="51"/>
        <v>30.576544667453618</v>
      </c>
      <c r="I509">
        <v>1.64</v>
      </c>
      <c r="J509">
        <v>11570794</v>
      </c>
      <c r="K509" s="1">
        <f t="shared" si="52"/>
        <v>16.377441340672039</v>
      </c>
      <c r="L509" s="1">
        <f t="shared" si="53"/>
        <v>0.26425623572119267</v>
      </c>
      <c r="M509" s="1">
        <v>43.06</v>
      </c>
      <c r="N509" s="1">
        <v>61.2</v>
      </c>
      <c r="O509" s="1">
        <v>59.23</v>
      </c>
      <c r="P509" s="1">
        <v>75</v>
      </c>
      <c r="Q509" s="1">
        <v>8514516</v>
      </c>
      <c r="R509" s="1">
        <v>178421</v>
      </c>
      <c r="S509" s="1">
        <f t="shared" si="54"/>
        <v>73586.272471880497</v>
      </c>
      <c r="T509" s="1">
        <f t="shared" si="55"/>
        <v>1541.9944387567527</v>
      </c>
    </row>
    <row r="510" spans="1:20" x14ac:dyDescent="0.25">
      <c r="A510" t="s">
        <v>21</v>
      </c>
      <c r="B510" t="s">
        <v>22</v>
      </c>
      <c r="C510">
        <v>2021</v>
      </c>
      <c r="D510">
        <v>38</v>
      </c>
      <c r="E510" t="s">
        <v>113</v>
      </c>
      <c r="F510">
        <v>1885</v>
      </c>
      <c r="G510" s="1">
        <f t="shared" si="50"/>
        <v>1882.7407111466239</v>
      </c>
      <c r="H510" s="1">
        <f t="shared" si="51"/>
        <v>2.2592888533761197</v>
      </c>
      <c r="I510">
        <v>0.12</v>
      </c>
      <c r="J510">
        <v>11570794</v>
      </c>
      <c r="K510" s="1">
        <f t="shared" si="52"/>
        <v>16.291016848109127</v>
      </c>
      <c r="L510" s="1">
        <f t="shared" si="53"/>
        <v>1.9525789270607701E-2</v>
      </c>
      <c r="M510" s="1">
        <v>43.06</v>
      </c>
      <c r="N510" s="1">
        <v>61.2</v>
      </c>
      <c r="O510" s="1">
        <v>59.23</v>
      </c>
      <c r="P510" s="1">
        <v>75</v>
      </c>
      <c r="Q510" s="1">
        <v>8613495</v>
      </c>
      <c r="R510" s="1">
        <v>178779</v>
      </c>
      <c r="S510" s="1">
        <f t="shared" si="54"/>
        <v>74441.693456818961</v>
      </c>
      <c r="T510" s="1">
        <f t="shared" si="55"/>
        <v>1545.0884355905048</v>
      </c>
    </row>
    <row r="511" spans="1:20" x14ac:dyDescent="0.25">
      <c r="A511" t="s">
        <v>21</v>
      </c>
      <c r="B511" t="s">
        <v>22</v>
      </c>
      <c r="C511">
        <v>2021</v>
      </c>
      <c r="D511">
        <v>39</v>
      </c>
      <c r="E511" t="s">
        <v>114</v>
      </c>
      <c r="F511">
        <v>1939</v>
      </c>
      <c r="G511" s="1">
        <f t="shared" si="50"/>
        <v>1907.5258239055584</v>
      </c>
      <c r="H511" s="1">
        <f t="shared" si="51"/>
        <v>31.474176094441646</v>
      </c>
      <c r="I511">
        <v>1.65</v>
      </c>
      <c r="J511">
        <v>11570794</v>
      </c>
      <c r="K511" s="1">
        <f t="shared" si="52"/>
        <v>16.757709107948859</v>
      </c>
      <c r="L511" s="1">
        <f t="shared" si="53"/>
        <v>0.27201396977978903</v>
      </c>
      <c r="M511" s="1">
        <v>38.394285714285722</v>
      </c>
      <c r="N511" s="1">
        <v>57.571428571428569</v>
      </c>
      <c r="O511" s="1">
        <v>55.082857142857137</v>
      </c>
      <c r="P511" s="1">
        <v>75</v>
      </c>
      <c r="Q511" s="1">
        <v>8707956</v>
      </c>
      <c r="R511" s="1">
        <v>179182</v>
      </c>
      <c r="S511" s="1">
        <f t="shared" si="54"/>
        <v>75258.067856017486</v>
      </c>
      <c r="T511" s="1">
        <f t="shared" si="55"/>
        <v>1548.5713426407901</v>
      </c>
    </row>
    <row r="512" spans="1:20" x14ac:dyDescent="0.25">
      <c r="A512" t="s">
        <v>21</v>
      </c>
      <c r="B512" t="s">
        <v>22</v>
      </c>
      <c r="C512">
        <v>2021</v>
      </c>
      <c r="D512">
        <v>40</v>
      </c>
      <c r="E512" t="s">
        <v>115</v>
      </c>
      <c r="F512">
        <v>2054</v>
      </c>
      <c r="G512" s="1">
        <f t="shared" si="50"/>
        <v>1968.9417177914113</v>
      </c>
      <c r="H512" s="1">
        <f t="shared" si="51"/>
        <v>85.058282208588707</v>
      </c>
      <c r="I512">
        <v>4.32</v>
      </c>
      <c r="J512">
        <v>11570794</v>
      </c>
      <c r="K512" s="1">
        <f t="shared" si="52"/>
        <v>17.751590772422357</v>
      </c>
      <c r="L512" s="1">
        <f t="shared" si="53"/>
        <v>0.73511188781503423</v>
      </c>
      <c r="M512" s="1">
        <v>32.144285714285722</v>
      </c>
      <c r="N512" s="1">
        <v>52.71857142857143</v>
      </c>
      <c r="O512" s="1">
        <v>49.535714285714278</v>
      </c>
      <c r="P512" s="1">
        <v>75</v>
      </c>
      <c r="Q512" s="1">
        <v>8803629</v>
      </c>
      <c r="R512" s="1">
        <v>179611</v>
      </c>
      <c r="S512" s="1">
        <f t="shared" si="54"/>
        <v>76084.916903714649</v>
      </c>
      <c r="T512" s="1">
        <f t="shared" si="55"/>
        <v>1552.2789533717391</v>
      </c>
    </row>
    <row r="513" spans="1:20" x14ac:dyDescent="0.25">
      <c r="A513" t="s">
        <v>21</v>
      </c>
      <c r="B513" t="s">
        <v>22</v>
      </c>
      <c r="C513">
        <v>2021</v>
      </c>
      <c r="D513">
        <v>41</v>
      </c>
      <c r="E513" t="s">
        <v>116</v>
      </c>
      <c r="F513">
        <v>2221</v>
      </c>
      <c r="G513" s="1">
        <f t="shared" si="50"/>
        <v>2020.0090950432016</v>
      </c>
      <c r="H513" s="1">
        <f t="shared" si="51"/>
        <v>200.99090495679843</v>
      </c>
      <c r="I513">
        <v>9.9499999999999993</v>
      </c>
      <c r="J513">
        <v>11570794</v>
      </c>
      <c r="K513" s="1">
        <f t="shared" si="52"/>
        <v>19.19487979822301</v>
      </c>
      <c r="L513" s="1">
        <f t="shared" si="53"/>
        <v>1.7370536970652009</v>
      </c>
      <c r="M513" s="1">
        <v>32.092857142857142</v>
      </c>
      <c r="N513" s="1">
        <v>52.688571428571429</v>
      </c>
      <c r="O513" s="1">
        <v>49.502857142857152</v>
      </c>
      <c r="P513" s="1">
        <v>75</v>
      </c>
      <c r="Q513" s="1">
        <v>8924061</v>
      </c>
      <c r="R513" s="1">
        <v>180107</v>
      </c>
      <c r="S513" s="1">
        <f t="shared" si="54"/>
        <v>77125.744352548325</v>
      </c>
      <c r="T513" s="1">
        <f t="shared" si="55"/>
        <v>1556.5656082028597</v>
      </c>
    </row>
    <row r="514" spans="1:20" x14ac:dyDescent="0.25">
      <c r="A514" t="s">
        <v>21</v>
      </c>
      <c r="B514" t="s">
        <v>22</v>
      </c>
      <c r="C514">
        <v>2021</v>
      </c>
      <c r="D514">
        <v>42</v>
      </c>
      <c r="E514" t="s">
        <v>117</v>
      </c>
      <c r="F514">
        <v>2335</v>
      </c>
      <c r="G514" s="1">
        <f t="shared" si="50"/>
        <v>2004.9802507298641</v>
      </c>
      <c r="H514" s="1">
        <f t="shared" si="51"/>
        <v>330.01974927013589</v>
      </c>
      <c r="I514">
        <v>16.46</v>
      </c>
      <c r="J514">
        <v>11570794</v>
      </c>
      <c r="K514" s="1">
        <f t="shared" si="52"/>
        <v>20.180119013440219</v>
      </c>
      <c r="L514" s="1">
        <f t="shared" si="53"/>
        <v>2.8521789366411321</v>
      </c>
      <c r="M514" s="1">
        <v>32.048571428571428</v>
      </c>
      <c r="N514" s="1">
        <v>52.662857142857142</v>
      </c>
      <c r="O514" s="1">
        <v>49.474285714285713</v>
      </c>
      <c r="P514" s="1">
        <v>75</v>
      </c>
      <c r="Q514" s="1">
        <v>9124117</v>
      </c>
      <c r="R514" s="1">
        <v>180766</v>
      </c>
      <c r="S514" s="1">
        <f t="shared" si="54"/>
        <v>78854.718180964934</v>
      </c>
      <c r="T514" s="1">
        <f t="shared" si="55"/>
        <v>1562.2609822627558</v>
      </c>
    </row>
    <row r="515" spans="1:20" x14ac:dyDescent="0.25">
      <c r="A515" t="s">
        <v>21</v>
      </c>
      <c r="B515" t="s">
        <v>22</v>
      </c>
      <c r="C515">
        <v>2021</v>
      </c>
      <c r="D515">
        <v>43</v>
      </c>
      <c r="E515" t="s">
        <v>118</v>
      </c>
      <c r="F515">
        <v>2327</v>
      </c>
      <c r="G515" s="1">
        <f t="shared" si="50"/>
        <v>1991.7829324659763</v>
      </c>
      <c r="H515" s="1">
        <f t="shared" si="51"/>
        <v>335.21706753402373</v>
      </c>
      <c r="I515">
        <v>16.829999999999998</v>
      </c>
      <c r="J515">
        <v>11570794</v>
      </c>
      <c r="K515" s="1">
        <f t="shared" si="52"/>
        <v>20.110979419389889</v>
      </c>
      <c r="L515" s="1">
        <f t="shared" si="53"/>
        <v>2.8970964960055783</v>
      </c>
      <c r="M515" s="1">
        <v>32.005714285714276</v>
      </c>
      <c r="N515" s="1">
        <v>53.307142857142857</v>
      </c>
      <c r="O515" s="1">
        <v>50.21142857142857</v>
      </c>
      <c r="P515" s="1">
        <v>75</v>
      </c>
      <c r="Q515" s="1">
        <v>9438730</v>
      </c>
      <c r="R515" s="1">
        <v>181707</v>
      </c>
      <c r="S515" s="1">
        <f t="shared" si="54"/>
        <v>81573.745068834512</v>
      </c>
      <c r="T515" s="1">
        <f t="shared" si="55"/>
        <v>1570.3935270129257</v>
      </c>
    </row>
    <row r="516" spans="1:20" x14ac:dyDescent="0.25">
      <c r="A516" t="s">
        <v>21</v>
      </c>
      <c r="B516" t="s">
        <v>22</v>
      </c>
      <c r="C516">
        <v>2021</v>
      </c>
      <c r="D516">
        <v>44</v>
      </c>
      <c r="E516" t="s">
        <v>119</v>
      </c>
      <c r="F516">
        <v>2276</v>
      </c>
      <c r="G516" s="1">
        <f t="shared" si="50"/>
        <v>1983.442265795207</v>
      </c>
      <c r="H516" s="1">
        <f t="shared" si="51"/>
        <v>292.55773420479295</v>
      </c>
      <c r="I516">
        <v>14.75</v>
      </c>
      <c r="J516">
        <v>11570794</v>
      </c>
      <c r="K516" s="1">
        <f t="shared" si="52"/>
        <v>19.670214507319031</v>
      </c>
      <c r="L516" s="1">
        <f t="shared" si="53"/>
        <v>2.528415372400485</v>
      </c>
      <c r="M516" s="1">
        <v>31.967142857142861</v>
      </c>
      <c r="N516" s="1">
        <v>53.397142857142853</v>
      </c>
      <c r="O516" s="1">
        <v>50.315714285714293</v>
      </c>
      <c r="P516" s="1">
        <v>75</v>
      </c>
      <c r="Q516" s="1">
        <v>9750680</v>
      </c>
      <c r="R516" s="1">
        <v>182543</v>
      </c>
      <c r="S516" s="1">
        <f t="shared" si="54"/>
        <v>84269.757114334585</v>
      </c>
      <c r="T516" s="1">
        <f t="shared" si="55"/>
        <v>1577.6186145911854</v>
      </c>
    </row>
    <row r="517" spans="1:20" x14ac:dyDescent="0.25">
      <c r="A517" t="s">
        <v>21</v>
      </c>
      <c r="B517" t="s">
        <v>22</v>
      </c>
      <c r="C517">
        <v>2021</v>
      </c>
      <c r="D517">
        <v>45</v>
      </c>
      <c r="E517" t="s">
        <v>120</v>
      </c>
      <c r="F517">
        <v>2382</v>
      </c>
      <c r="G517" s="1">
        <f t="shared" si="50"/>
        <v>2006.5706343189283</v>
      </c>
      <c r="H517" s="1">
        <f t="shared" si="51"/>
        <v>375.42936568107166</v>
      </c>
      <c r="I517">
        <v>18.71</v>
      </c>
      <c r="J517">
        <v>11570794</v>
      </c>
      <c r="K517" s="1">
        <f t="shared" si="52"/>
        <v>20.58631412848591</v>
      </c>
      <c r="L517" s="1">
        <f t="shared" si="53"/>
        <v>3.2446292422202974</v>
      </c>
      <c r="M517" s="1">
        <v>31.931428571428569</v>
      </c>
      <c r="N517" s="1">
        <v>53.377142857142857</v>
      </c>
      <c r="O517" s="1">
        <v>50.29</v>
      </c>
      <c r="P517" s="1">
        <v>75</v>
      </c>
      <c r="Q517" s="1">
        <v>10258892</v>
      </c>
      <c r="R517" s="1">
        <v>183885</v>
      </c>
      <c r="S517" s="1">
        <f t="shared" si="54"/>
        <v>88661.953535772904</v>
      </c>
      <c r="T517" s="1">
        <f t="shared" si="55"/>
        <v>1589.2167814931283</v>
      </c>
    </row>
    <row r="518" spans="1:20" x14ac:dyDescent="0.25">
      <c r="A518" t="s">
        <v>21</v>
      </c>
      <c r="B518" t="s">
        <v>22</v>
      </c>
      <c r="C518">
        <v>2021</v>
      </c>
      <c r="D518">
        <v>46</v>
      </c>
      <c r="E518" t="s">
        <v>121</v>
      </c>
      <c r="F518">
        <v>2397</v>
      </c>
      <c r="G518" s="1">
        <f t="shared" si="50"/>
        <v>2044.001023279611</v>
      </c>
      <c r="H518" s="1">
        <f t="shared" si="51"/>
        <v>352.99897672038901</v>
      </c>
      <c r="I518">
        <v>17.27</v>
      </c>
      <c r="J518">
        <v>11570794</v>
      </c>
      <c r="K518" s="1">
        <f t="shared" si="52"/>
        <v>20.715950867330282</v>
      </c>
      <c r="L518" s="1">
        <f t="shared" si="53"/>
        <v>3.0507757438287211</v>
      </c>
      <c r="M518" s="1">
        <v>35.452857142857141</v>
      </c>
      <c r="N518" s="1">
        <v>56.472857142857137</v>
      </c>
      <c r="O518" s="1">
        <v>53.828571428571429</v>
      </c>
      <c r="P518" s="1">
        <v>75</v>
      </c>
      <c r="Q518" s="1">
        <v>10885133</v>
      </c>
      <c r="R518" s="1">
        <v>185561</v>
      </c>
      <c r="S518" s="1">
        <f t="shared" si="54"/>
        <v>94074.209600482034</v>
      </c>
      <c r="T518" s="1">
        <f t="shared" si="55"/>
        <v>1603.7015264466725</v>
      </c>
    </row>
    <row r="519" spans="1:20" x14ac:dyDescent="0.25">
      <c r="A519" t="s">
        <v>21</v>
      </c>
      <c r="B519" t="s">
        <v>22</v>
      </c>
      <c r="C519">
        <v>2021</v>
      </c>
      <c r="D519">
        <v>47</v>
      </c>
      <c r="E519" t="s">
        <v>122</v>
      </c>
      <c r="F519">
        <v>2485</v>
      </c>
      <c r="G519" s="1">
        <f t="shared" si="50"/>
        <v>2104.8619346095206</v>
      </c>
      <c r="H519" s="1">
        <f t="shared" si="51"/>
        <v>380.13806539047937</v>
      </c>
      <c r="I519">
        <v>18.059999999999999</v>
      </c>
      <c r="J519">
        <v>11570794</v>
      </c>
      <c r="K519" s="1">
        <f t="shared" si="52"/>
        <v>21.476486401883918</v>
      </c>
      <c r="L519" s="1">
        <f t="shared" si="53"/>
        <v>3.2853239405219674</v>
      </c>
      <c r="M519" s="1">
        <v>36.835714285714289</v>
      </c>
      <c r="N519" s="1">
        <v>57.698571428571427</v>
      </c>
      <c r="O519" s="1">
        <v>55.225714285714282</v>
      </c>
      <c r="P519" s="1">
        <v>75</v>
      </c>
      <c r="Q519" s="1">
        <v>11703020</v>
      </c>
      <c r="R519" s="1">
        <v>187430</v>
      </c>
      <c r="S519" s="1">
        <f t="shared" si="54"/>
        <v>101142.75649536238</v>
      </c>
      <c r="T519" s="1">
        <f t="shared" si="55"/>
        <v>1619.8542641066811</v>
      </c>
    </row>
    <row r="520" spans="1:20" x14ac:dyDescent="0.25">
      <c r="A520" t="s">
        <v>21</v>
      </c>
      <c r="B520" t="s">
        <v>22</v>
      </c>
      <c r="C520">
        <v>2021</v>
      </c>
      <c r="D520">
        <v>48</v>
      </c>
      <c r="E520" t="s">
        <v>123</v>
      </c>
      <c r="F520">
        <v>2728</v>
      </c>
      <c r="G520" s="1">
        <f t="shared" si="50"/>
        <v>2104.1264944080217</v>
      </c>
      <c r="H520" s="1">
        <f t="shared" si="51"/>
        <v>623.8735055919783</v>
      </c>
      <c r="I520">
        <v>29.65</v>
      </c>
      <c r="J520">
        <v>11570794</v>
      </c>
      <c r="K520" s="1">
        <f t="shared" si="52"/>
        <v>23.576601571162705</v>
      </c>
      <c r="L520" s="1">
        <f t="shared" si="53"/>
        <v>5.3917951144232479</v>
      </c>
      <c r="M520" s="1">
        <v>36.795714285714283</v>
      </c>
      <c r="N520" s="1">
        <v>57.677142857142847</v>
      </c>
      <c r="O520" s="1">
        <v>55.2</v>
      </c>
      <c r="P520" s="1">
        <v>75</v>
      </c>
      <c r="Q520" s="1">
        <v>12593906</v>
      </c>
      <c r="R520" s="1">
        <v>189674</v>
      </c>
      <c r="S520" s="1">
        <f t="shared" si="54"/>
        <v>108842.19354350273</v>
      </c>
      <c r="T520" s="1">
        <f t="shared" si="55"/>
        <v>1639.2479202377988</v>
      </c>
    </row>
    <row r="521" spans="1:20" x14ac:dyDescent="0.25">
      <c r="A521" t="s">
        <v>21</v>
      </c>
      <c r="B521" t="s">
        <v>22</v>
      </c>
      <c r="C521">
        <v>2021</v>
      </c>
      <c r="D521">
        <v>49</v>
      </c>
      <c r="E521" t="s">
        <v>124</v>
      </c>
      <c r="F521">
        <v>2604</v>
      </c>
      <c r="G521" s="1">
        <f t="shared" si="50"/>
        <v>2164.5885286783041</v>
      </c>
      <c r="H521" s="1">
        <f t="shared" si="51"/>
        <v>439.4114713216959</v>
      </c>
      <c r="I521">
        <v>20.3</v>
      </c>
      <c r="J521">
        <v>11570794</v>
      </c>
      <c r="K521" s="1">
        <f t="shared" si="52"/>
        <v>22.504937863382583</v>
      </c>
      <c r="L521" s="1">
        <f t="shared" si="53"/>
        <v>3.7975913435300623</v>
      </c>
      <c r="M521" s="1">
        <v>36.76</v>
      </c>
      <c r="N521" s="1">
        <v>57.655714285714282</v>
      </c>
      <c r="O521" s="1">
        <v>55.178571428571431</v>
      </c>
      <c r="P521" s="1">
        <v>75</v>
      </c>
      <c r="Q521" s="1">
        <v>13351031</v>
      </c>
      <c r="R521" s="1">
        <v>192070</v>
      </c>
      <c r="S521" s="1">
        <f t="shared" si="54"/>
        <v>115385.60793667227</v>
      </c>
      <c r="T521" s="1">
        <f t="shared" si="55"/>
        <v>1659.9552286558728</v>
      </c>
    </row>
    <row r="522" spans="1:20" x14ac:dyDescent="0.25">
      <c r="A522" t="s">
        <v>21</v>
      </c>
      <c r="B522" t="s">
        <v>22</v>
      </c>
      <c r="C522">
        <v>2021</v>
      </c>
      <c r="D522">
        <v>50</v>
      </c>
      <c r="E522" t="s">
        <v>125</v>
      </c>
      <c r="F522">
        <v>2534</v>
      </c>
      <c r="G522" s="1">
        <f t="shared" si="50"/>
        <v>2221.0535542115872</v>
      </c>
      <c r="H522" s="1">
        <f t="shared" si="51"/>
        <v>312.9464457884128</v>
      </c>
      <c r="I522">
        <v>14.09</v>
      </c>
      <c r="J522">
        <v>11570794</v>
      </c>
      <c r="K522" s="1">
        <f t="shared" si="52"/>
        <v>21.89996641544219</v>
      </c>
      <c r="L522" s="1">
        <f t="shared" si="53"/>
        <v>2.7046237776630786</v>
      </c>
      <c r="M522" s="1">
        <v>36.722857142857137</v>
      </c>
      <c r="N522" s="1">
        <v>57.634285714285717</v>
      </c>
      <c r="O522" s="1">
        <v>55.152857142857137</v>
      </c>
      <c r="P522" s="1">
        <v>75</v>
      </c>
      <c r="Q522" s="1">
        <v>13877390</v>
      </c>
      <c r="R522" s="1">
        <v>194327</v>
      </c>
      <c r="S522" s="1">
        <f t="shared" si="54"/>
        <v>119934.63888476453</v>
      </c>
      <c r="T522" s="1">
        <f t="shared" si="55"/>
        <v>1679.461236627322</v>
      </c>
    </row>
    <row r="523" spans="1:20" x14ac:dyDescent="0.25">
      <c r="A523" t="s">
        <v>21</v>
      </c>
      <c r="B523" t="s">
        <v>22</v>
      </c>
      <c r="C523">
        <v>2021</v>
      </c>
      <c r="D523">
        <v>51</v>
      </c>
      <c r="E523" t="s">
        <v>126</v>
      </c>
      <c r="F523">
        <v>2431</v>
      </c>
      <c r="G523" s="1">
        <f t="shared" si="50"/>
        <v>2255.5205047318609</v>
      </c>
      <c r="H523" s="1">
        <f t="shared" si="51"/>
        <v>175.47949526813909</v>
      </c>
      <c r="I523">
        <v>7.78</v>
      </c>
      <c r="J523">
        <v>11570794</v>
      </c>
      <c r="K523" s="1">
        <f t="shared" si="52"/>
        <v>21.009794142044182</v>
      </c>
      <c r="L523" s="1">
        <f t="shared" si="53"/>
        <v>1.516572633374504</v>
      </c>
      <c r="M523" s="1">
        <v>35.497142857142848</v>
      </c>
      <c r="N523" s="1">
        <v>56.947142857142858</v>
      </c>
      <c r="O523" s="1">
        <v>54.36571428571429</v>
      </c>
      <c r="P523" s="1">
        <v>75</v>
      </c>
      <c r="Q523" s="1">
        <v>14203097</v>
      </c>
      <c r="R523" s="1">
        <v>196651</v>
      </c>
      <c r="S523" s="1">
        <f t="shared" si="54"/>
        <v>122749.54510468339</v>
      </c>
      <c r="T523" s="1">
        <f t="shared" si="55"/>
        <v>1699.5462886989433</v>
      </c>
    </row>
    <row r="524" spans="1:20" x14ac:dyDescent="0.25">
      <c r="A524" t="s">
        <v>21</v>
      </c>
      <c r="B524" t="s">
        <v>22</v>
      </c>
      <c r="C524">
        <v>2021</v>
      </c>
      <c r="D524">
        <v>52</v>
      </c>
      <c r="E524" t="s">
        <v>127</v>
      </c>
      <c r="F524">
        <v>2448</v>
      </c>
      <c r="G524" s="1">
        <f t="shared" si="50"/>
        <v>2240.3221378237395</v>
      </c>
      <c r="H524" s="1">
        <f t="shared" si="51"/>
        <v>207.67786217626053</v>
      </c>
      <c r="I524">
        <v>9.27</v>
      </c>
      <c r="J524">
        <v>11570794</v>
      </c>
      <c r="K524" s="1">
        <f t="shared" si="52"/>
        <v>21.156715779401139</v>
      </c>
      <c r="L524" s="1">
        <f t="shared" si="53"/>
        <v>1.7948453855133928</v>
      </c>
      <c r="M524" s="1">
        <v>33.892857142857153</v>
      </c>
      <c r="N524" s="1">
        <v>53.37</v>
      </c>
      <c r="O524" s="1">
        <v>53.34</v>
      </c>
      <c r="P524" s="1">
        <v>53.571428571428569</v>
      </c>
      <c r="Q524" s="1">
        <v>14597174</v>
      </c>
      <c r="R524" s="1">
        <v>198036</v>
      </c>
      <c r="S524" s="1">
        <f t="shared" si="54"/>
        <v>126155.33558025492</v>
      </c>
      <c r="T524" s="1">
        <f t="shared" si="55"/>
        <v>1711.5160809189067</v>
      </c>
    </row>
    <row r="525" spans="1:20" x14ac:dyDescent="0.25">
      <c r="A525" t="s">
        <v>21</v>
      </c>
      <c r="B525" t="s">
        <v>22</v>
      </c>
      <c r="C525">
        <v>2022</v>
      </c>
      <c r="D525">
        <v>1</v>
      </c>
      <c r="E525" t="s">
        <v>128</v>
      </c>
      <c r="F525">
        <v>2359</v>
      </c>
      <c r="G525" s="1">
        <f t="shared" si="50"/>
        <v>2390.313101631371</v>
      </c>
      <c r="H525" s="1">
        <f t="shared" si="51"/>
        <v>-31.313101631370955</v>
      </c>
      <c r="I525">
        <v>-1.31</v>
      </c>
      <c r="J525">
        <v>11641759</v>
      </c>
      <c r="K525" s="1">
        <f t="shared" si="52"/>
        <v>20.263260904129694</v>
      </c>
      <c r="L525" s="1">
        <f t="shared" si="53"/>
        <v>-0.26897225437643019</v>
      </c>
      <c r="M525" s="1">
        <v>33.877142857142857</v>
      </c>
      <c r="N525" s="1">
        <v>46.658571428571427</v>
      </c>
      <c r="O525" s="1">
        <v>53.32714285714286</v>
      </c>
      <c r="P525" s="1">
        <v>0</v>
      </c>
      <c r="Q525" s="1">
        <v>15366958</v>
      </c>
      <c r="R525" s="1">
        <v>199044</v>
      </c>
      <c r="S525" s="1">
        <f t="shared" si="54"/>
        <v>131998.59230894575</v>
      </c>
      <c r="T525" s="1">
        <f t="shared" si="55"/>
        <v>1709.7416292503565</v>
      </c>
    </row>
    <row r="526" spans="1:20" x14ac:dyDescent="0.25">
      <c r="A526" t="s">
        <v>21</v>
      </c>
      <c r="B526" t="s">
        <v>22</v>
      </c>
      <c r="C526">
        <v>2022</v>
      </c>
      <c r="D526">
        <v>2</v>
      </c>
      <c r="E526" t="s">
        <v>129</v>
      </c>
      <c r="F526">
        <v>2220</v>
      </c>
      <c r="G526" s="1">
        <f t="shared" si="50"/>
        <v>2431.5443592552024</v>
      </c>
      <c r="H526" s="1">
        <f t="shared" si="51"/>
        <v>-211.54435925520238</v>
      </c>
      <c r="I526">
        <v>-8.6999999999999993</v>
      </c>
      <c r="J526">
        <v>11641759</v>
      </c>
      <c r="K526" s="1">
        <f t="shared" si="52"/>
        <v>19.069283258655329</v>
      </c>
      <c r="L526" s="1">
        <f t="shared" si="53"/>
        <v>-1.817116805589279</v>
      </c>
      <c r="M526" s="1">
        <v>33.85</v>
      </c>
      <c r="N526" s="1">
        <v>46.644285714285722</v>
      </c>
      <c r="O526" s="1">
        <v>53.312857142857148</v>
      </c>
      <c r="P526" s="1">
        <v>0</v>
      </c>
      <c r="Q526" s="1">
        <v>16520896</v>
      </c>
      <c r="R526" s="1">
        <v>200025</v>
      </c>
      <c r="S526" s="1">
        <f t="shared" si="54"/>
        <v>141910.65113098457</v>
      </c>
      <c r="T526" s="1">
        <f t="shared" si="55"/>
        <v>1718.168190906546</v>
      </c>
    </row>
    <row r="527" spans="1:20" x14ac:dyDescent="0.25">
      <c r="A527" t="s">
        <v>21</v>
      </c>
      <c r="B527" t="s">
        <v>22</v>
      </c>
      <c r="C527">
        <v>2022</v>
      </c>
      <c r="D527">
        <v>3</v>
      </c>
      <c r="E527" t="s">
        <v>130</v>
      </c>
      <c r="F527">
        <v>2356</v>
      </c>
      <c r="G527" s="1">
        <f t="shared" si="50"/>
        <v>2422.871246400658</v>
      </c>
      <c r="H527" s="1">
        <f t="shared" si="51"/>
        <v>-66.871246400658038</v>
      </c>
      <c r="I527">
        <v>-2.76</v>
      </c>
      <c r="J527">
        <v>11641759</v>
      </c>
      <c r="K527" s="1">
        <f t="shared" si="52"/>
        <v>20.237491602428808</v>
      </c>
      <c r="L527" s="1">
        <f t="shared" si="53"/>
        <v>-0.57440844120427192</v>
      </c>
      <c r="M527" s="1">
        <v>30.662857142857138</v>
      </c>
      <c r="N527" s="1">
        <v>44.851428571428571</v>
      </c>
      <c r="O527" s="1">
        <v>51.255714285714276</v>
      </c>
      <c r="P527" s="1">
        <v>0</v>
      </c>
      <c r="Q527" s="1">
        <v>18315280</v>
      </c>
      <c r="R527" s="1">
        <v>201181</v>
      </c>
      <c r="S527" s="1">
        <f t="shared" si="54"/>
        <v>157323.99201873189</v>
      </c>
      <c r="T527" s="1">
        <f t="shared" si="55"/>
        <v>1728.0979618286206</v>
      </c>
    </row>
    <row r="528" spans="1:20" x14ac:dyDescent="0.25">
      <c r="A528" t="s">
        <v>21</v>
      </c>
      <c r="B528" t="s">
        <v>22</v>
      </c>
      <c r="C528">
        <v>2022</v>
      </c>
      <c r="D528">
        <v>4</v>
      </c>
      <c r="E528" t="s">
        <v>131</v>
      </c>
      <c r="F528">
        <v>2528</v>
      </c>
      <c r="G528" s="1">
        <f t="shared" si="50"/>
        <v>2422.3840551935605</v>
      </c>
      <c r="H528" s="1">
        <f t="shared" si="51"/>
        <v>105.61594480643953</v>
      </c>
      <c r="I528">
        <v>4.3600000000000003</v>
      </c>
      <c r="J528">
        <v>11641759</v>
      </c>
      <c r="K528" s="1">
        <f t="shared" si="52"/>
        <v>21.714931566612915</v>
      </c>
      <c r="L528" s="1">
        <f t="shared" si="53"/>
        <v>0.90721638204707322</v>
      </c>
      <c r="M528" s="1">
        <v>30.117142857142859</v>
      </c>
      <c r="N528" s="1">
        <v>44.544285714285706</v>
      </c>
      <c r="O528" s="1">
        <v>50.901428571428568</v>
      </c>
      <c r="P528" s="1">
        <v>0</v>
      </c>
      <c r="Q528" s="1">
        <v>20823869</v>
      </c>
      <c r="R528" s="1">
        <v>202409</v>
      </c>
      <c r="S528" s="1">
        <f t="shared" si="54"/>
        <v>178872.18761357281</v>
      </c>
      <c r="T528" s="1">
        <f t="shared" si="55"/>
        <v>1738.6461959915164</v>
      </c>
    </row>
    <row r="529" spans="1:20" x14ac:dyDescent="0.25">
      <c r="A529" t="s">
        <v>21</v>
      </c>
      <c r="B529" t="s">
        <v>22</v>
      </c>
      <c r="C529">
        <v>2022</v>
      </c>
      <c r="D529">
        <v>5</v>
      </c>
      <c r="E529" t="s">
        <v>132</v>
      </c>
      <c r="F529">
        <v>2629</v>
      </c>
      <c r="G529" s="1">
        <f t="shared" si="50"/>
        <v>2510.0248233721595</v>
      </c>
      <c r="H529" s="1">
        <f t="shared" si="51"/>
        <v>118.97517662784048</v>
      </c>
      <c r="I529">
        <v>4.74</v>
      </c>
      <c r="J529">
        <v>11641759</v>
      </c>
      <c r="K529" s="1">
        <f t="shared" si="52"/>
        <v>22.582498057209396</v>
      </c>
      <c r="L529" s="1">
        <f t="shared" si="53"/>
        <v>1.0219690738129907</v>
      </c>
      <c r="M529" s="1">
        <v>30.07</v>
      </c>
      <c r="N529" s="1">
        <v>44.515714285714289</v>
      </c>
      <c r="O529" s="1">
        <v>50.871428571428567</v>
      </c>
      <c r="P529" s="1">
        <v>0</v>
      </c>
      <c r="Q529" s="1">
        <v>22724839</v>
      </c>
      <c r="R529" s="1">
        <v>204133</v>
      </c>
      <c r="S529" s="1">
        <f t="shared" si="54"/>
        <v>195201.07743168363</v>
      </c>
      <c r="T529" s="1">
        <f t="shared" si="55"/>
        <v>1753.4549547022921</v>
      </c>
    </row>
    <row r="530" spans="1:20" x14ac:dyDescent="0.25">
      <c r="A530" t="s">
        <v>21</v>
      </c>
      <c r="B530" t="s">
        <v>22</v>
      </c>
      <c r="C530">
        <v>2022</v>
      </c>
      <c r="D530">
        <v>6</v>
      </c>
      <c r="E530" t="s">
        <v>133</v>
      </c>
      <c r="F530">
        <v>2554</v>
      </c>
      <c r="G530" s="1">
        <f t="shared" si="50"/>
        <v>2488.3086515978175</v>
      </c>
      <c r="H530" s="1">
        <f t="shared" si="51"/>
        <v>65.691348402182484</v>
      </c>
      <c r="I530">
        <v>2.64</v>
      </c>
      <c r="J530">
        <v>11641759</v>
      </c>
      <c r="K530" s="1">
        <f t="shared" si="52"/>
        <v>21.938265514687256</v>
      </c>
      <c r="L530" s="1">
        <f t="shared" si="53"/>
        <v>0.5642733920379428</v>
      </c>
      <c r="M530" s="1">
        <v>29.97428571428571</v>
      </c>
      <c r="N530" s="1">
        <v>44.464285714285722</v>
      </c>
      <c r="O530" s="1">
        <v>50.811428571428571</v>
      </c>
      <c r="P530" s="1">
        <v>0</v>
      </c>
      <c r="Q530" s="1">
        <v>23764028</v>
      </c>
      <c r="R530" s="1">
        <v>206698</v>
      </c>
      <c r="S530" s="1">
        <f t="shared" si="54"/>
        <v>204127.46905343083</v>
      </c>
      <c r="T530" s="1">
        <f t="shared" si="55"/>
        <v>1775.4877076565492</v>
      </c>
    </row>
    <row r="531" spans="1:20" x14ac:dyDescent="0.25">
      <c r="A531" t="s">
        <v>21</v>
      </c>
      <c r="B531" t="s">
        <v>22</v>
      </c>
      <c r="C531">
        <v>2022</v>
      </c>
      <c r="D531">
        <v>7</v>
      </c>
      <c r="E531" t="s">
        <v>134</v>
      </c>
      <c r="F531">
        <v>2445</v>
      </c>
      <c r="G531" s="1">
        <f t="shared" si="50"/>
        <v>2523.4802353184023</v>
      </c>
      <c r="H531" s="1">
        <f t="shared" si="51"/>
        <v>-78.480235318402265</v>
      </c>
      <c r="I531">
        <v>-3.11</v>
      </c>
      <c r="J531">
        <v>11641759</v>
      </c>
      <c r="K531" s="1">
        <f t="shared" si="52"/>
        <v>21.001980886221748</v>
      </c>
      <c r="L531" s="1">
        <f t="shared" si="53"/>
        <v>-0.67412695382546806</v>
      </c>
      <c r="M531" s="1">
        <v>29.88</v>
      </c>
      <c r="N531" s="1">
        <v>44.41</v>
      </c>
      <c r="O531" s="1">
        <v>50.75</v>
      </c>
      <c r="P531" s="1">
        <v>0</v>
      </c>
      <c r="Q531" s="1">
        <v>24348042</v>
      </c>
      <c r="R531" s="1">
        <v>208980</v>
      </c>
      <c r="S531" s="1">
        <f t="shared" si="54"/>
        <v>209144.01337461118</v>
      </c>
      <c r="T531" s="1">
        <f t="shared" si="55"/>
        <v>1795.0895564836894</v>
      </c>
    </row>
    <row r="532" spans="1:20" x14ac:dyDescent="0.25">
      <c r="A532" t="s">
        <v>21</v>
      </c>
      <c r="B532" t="s">
        <v>22</v>
      </c>
      <c r="C532">
        <v>2022</v>
      </c>
      <c r="D532">
        <v>8</v>
      </c>
      <c r="E532" t="s">
        <v>135</v>
      </c>
      <c r="F532">
        <v>2293</v>
      </c>
      <c r="G532" s="1">
        <f t="shared" si="50"/>
        <v>2487.7942931539546</v>
      </c>
      <c r="H532" s="1">
        <f t="shared" si="51"/>
        <v>-194.79429315395464</v>
      </c>
      <c r="I532">
        <v>-7.83</v>
      </c>
      <c r="J532">
        <v>11641759</v>
      </c>
      <c r="K532" s="1">
        <f t="shared" si="52"/>
        <v>19.696336266710212</v>
      </c>
      <c r="L532" s="1">
        <f t="shared" si="53"/>
        <v>-1.673237636631669</v>
      </c>
      <c r="M532" s="1">
        <v>29.817142857142859</v>
      </c>
      <c r="N532" s="1">
        <v>44.374285714285712</v>
      </c>
      <c r="O532" s="1">
        <v>50.708571428571432</v>
      </c>
      <c r="P532" s="1">
        <v>0</v>
      </c>
      <c r="Q532" s="1">
        <v>24731598</v>
      </c>
      <c r="R532" s="1">
        <v>210595</v>
      </c>
      <c r="S532" s="1">
        <f t="shared" si="54"/>
        <v>212438.67013567282</v>
      </c>
      <c r="T532" s="1">
        <f t="shared" si="55"/>
        <v>1808.9620305659994</v>
      </c>
    </row>
    <row r="533" spans="1:20" x14ac:dyDescent="0.25">
      <c r="A533" t="s">
        <v>21</v>
      </c>
      <c r="B533" t="s">
        <v>22</v>
      </c>
      <c r="C533">
        <v>2022</v>
      </c>
      <c r="D533">
        <v>9</v>
      </c>
      <c r="E533" t="s">
        <v>136</v>
      </c>
      <c r="F533">
        <v>2163</v>
      </c>
      <c r="G533" s="1">
        <f t="shared" si="50"/>
        <v>2544.7058823529414</v>
      </c>
      <c r="H533" s="1">
        <f t="shared" si="51"/>
        <v>-381.70588235294144</v>
      </c>
      <c r="I533">
        <v>-15</v>
      </c>
      <c r="J533">
        <v>11641759</v>
      </c>
      <c r="K533" s="1">
        <f t="shared" si="52"/>
        <v>18.579666526338503</v>
      </c>
      <c r="L533" s="1">
        <f t="shared" si="53"/>
        <v>-3.2787646811185613</v>
      </c>
      <c r="M533" s="1">
        <v>29.784285714285719</v>
      </c>
      <c r="N533" s="1">
        <v>44.357142857142847</v>
      </c>
      <c r="O533" s="1">
        <v>50.687142857142852</v>
      </c>
      <c r="P533" s="1">
        <v>0</v>
      </c>
      <c r="Q533" s="1">
        <v>25015451</v>
      </c>
      <c r="R533" s="1">
        <v>211571</v>
      </c>
      <c r="S533" s="1">
        <f t="shared" si="54"/>
        <v>214876.90133423993</v>
      </c>
      <c r="T533" s="1">
        <f t="shared" si="55"/>
        <v>1817.3456433860208</v>
      </c>
    </row>
    <row r="534" spans="1:20" x14ac:dyDescent="0.25">
      <c r="A534" t="s">
        <v>21</v>
      </c>
      <c r="B534" t="s">
        <v>22</v>
      </c>
      <c r="C534">
        <v>2022</v>
      </c>
      <c r="D534">
        <v>10</v>
      </c>
      <c r="E534" t="s">
        <v>137</v>
      </c>
      <c r="F534">
        <v>2412</v>
      </c>
      <c r="G534" s="1">
        <f t="shared" si="50"/>
        <v>2452.7150701647342</v>
      </c>
      <c r="H534" s="1">
        <f t="shared" si="51"/>
        <v>-40.715070164734243</v>
      </c>
      <c r="I534">
        <v>-1.66</v>
      </c>
      <c r="J534">
        <v>11641759</v>
      </c>
      <c r="K534" s="1">
        <f t="shared" si="52"/>
        <v>20.718518567512007</v>
      </c>
      <c r="L534" s="1">
        <f t="shared" si="53"/>
        <v>-0.34973297561592059</v>
      </c>
      <c r="M534" s="1">
        <v>18.542857142857141</v>
      </c>
      <c r="N534" s="1">
        <v>36.471428571428582</v>
      </c>
      <c r="O534" s="1">
        <v>41.682857142857138</v>
      </c>
      <c r="P534" s="1">
        <v>0</v>
      </c>
      <c r="Q534" s="1">
        <v>25369698</v>
      </c>
      <c r="R534" s="1">
        <v>212526</v>
      </c>
      <c r="S534" s="1">
        <f t="shared" si="54"/>
        <v>217919.80060745115</v>
      </c>
      <c r="T534" s="1">
        <f t="shared" si="55"/>
        <v>1825.5488710941361</v>
      </c>
    </row>
    <row r="535" spans="1:20" x14ac:dyDescent="0.25">
      <c r="A535" t="s">
        <v>21</v>
      </c>
      <c r="B535" t="s">
        <v>22</v>
      </c>
      <c r="C535">
        <v>2022</v>
      </c>
      <c r="D535">
        <v>11</v>
      </c>
      <c r="E535" t="s">
        <v>138</v>
      </c>
      <c r="F535">
        <v>2387</v>
      </c>
      <c r="G535" s="1">
        <f t="shared" si="50"/>
        <v>2344.5634024162655</v>
      </c>
      <c r="H535" s="1">
        <f t="shared" si="51"/>
        <v>42.43659758373451</v>
      </c>
      <c r="I535">
        <v>1.81</v>
      </c>
      <c r="J535">
        <v>11641759</v>
      </c>
      <c r="K535" s="1">
        <f t="shared" si="52"/>
        <v>20.503774386671292</v>
      </c>
      <c r="L535" s="1">
        <f t="shared" si="53"/>
        <v>0.36452049543144216</v>
      </c>
      <c r="M535" s="1">
        <v>16.670000000000002</v>
      </c>
      <c r="N535" s="1">
        <v>35.42</v>
      </c>
      <c r="O535" s="1">
        <v>40.479999999999997</v>
      </c>
      <c r="P535" s="1">
        <v>0</v>
      </c>
      <c r="Q535" s="1">
        <v>25807192</v>
      </c>
      <c r="R535" s="1">
        <v>213460</v>
      </c>
      <c r="S535" s="1">
        <f t="shared" si="54"/>
        <v>221677.77223356024</v>
      </c>
      <c r="T535" s="1">
        <f t="shared" si="55"/>
        <v>1833.5717136903452</v>
      </c>
    </row>
    <row r="536" spans="1:20" x14ac:dyDescent="0.25">
      <c r="A536" t="s">
        <v>21</v>
      </c>
      <c r="B536" t="s">
        <v>22</v>
      </c>
      <c r="C536">
        <v>2022</v>
      </c>
      <c r="D536">
        <v>12</v>
      </c>
      <c r="E536" t="s">
        <v>139</v>
      </c>
      <c r="F536">
        <v>2397</v>
      </c>
      <c r="G536" s="1">
        <f t="shared" si="50"/>
        <v>2322.2243751211004</v>
      </c>
      <c r="H536" s="1">
        <f t="shared" si="51"/>
        <v>74.775624878899634</v>
      </c>
      <c r="I536">
        <v>3.22</v>
      </c>
      <c r="J536">
        <v>11641759</v>
      </c>
      <c r="K536" s="1">
        <f t="shared" si="52"/>
        <v>20.589672059007579</v>
      </c>
      <c r="L536" s="1">
        <f t="shared" si="53"/>
        <v>0.64230521245887018</v>
      </c>
      <c r="M536" s="1">
        <v>16.670000000000002</v>
      </c>
      <c r="N536" s="1">
        <v>35.42</v>
      </c>
      <c r="O536" s="1">
        <v>40.479999999999997</v>
      </c>
      <c r="P536" s="1">
        <v>0</v>
      </c>
      <c r="Q536" s="1">
        <v>26345823</v>
      </c>
      <c r="R536" s="1">
        <v>214535</v>
      </c>
      <c r="S536" s="1">
        <f t="shared" si="54"/>
        <v>226304.48714837682</v>
      </c>
      <c r="T536" s="1">
        <f t="shared" si="55"/>
        <v>1842.8057134664957</v>
      </c>
    </row>
    <row r="537" spans="1:20" x14ac:dyDescent="0.25">
      <c r="A537" t="s">
        <v>21</v>
      </c>
      <c r="B537" t="s">
        <v>22</v>
      </c>
      <c r="C537">
        <v>2022</v>
      </c>
      <c r="D537">
        <v>13</v>
      </c>
      <c r="E537" t="s">
        <v>140</v>
      </c>
      <c r="F537">
        <v>2505</v>
      </c>
      <c r="G537" s="1">
        <f t="shared" si="50"/>
        <v>2226.864610187572</v>
      </c>
      <c r="H537" s="1">
        <f t="shared" si="51"/>
        <v>278.135389812428</v>
      </c>
      <c r="I537">
        <v>12.49</v>
      </c>
      <c r="J537">
        <v>11641759</v>
      </c>
      <c r="K537" s="1">
        <f t="shared" si="52"/>
        <v>21.517366920239461</v>
      </c>
      <c r="L537" s="1">
        <f t="shared" si="53"/>
        <v>2.3891182579232915</v>
      </c>
      <c r="M537" s="1">
        <v>15.47857142857143</v>
      </c>
      <c r="N537" s="1">
        <v>34.747142857142862</v>
      </c>
      <c r="O537" s="1">
        <v>39.712857142857139</v>
      </c>
      <c r="P537" s="1">
        <v>0</v>
      </c>
      <c r="Q537" s="1">
        <v>26826533</v>
      </c>
      <c r="R537" s="1">
        <v>215545</v>
      </c>
      <c r="S537" s="1">
        <f t="shared" si="54"/>
        <v>230433.67415525435</v>
      </c>
      <c r="T537" s="1">
        <f t="shared" si="55"/>
        <v>1851.4813783724608</v>
      </c>
    </row>
    <row r="538" spans="1:20" x14ac:dyDescent="0.25">
      <c r="A538" t="s">
        <v>21</v>
      </c>
      <c r="B538" t="s">
        <v>22</v>
      </c>
      <c r="C538">
        <v>2022</v>
      </c>
      <c r="D538">
        <v>14</v>
      </c>
      <c r="E538" t="s">
        <v>141</v>
      </c>
      <c r="F538">
        <v>2540</v>
      </c>
      <c r="G538" s="1">
        <f t="shared" si="50"/>
        <v>2119.6695318367688</v>
      </c>
      <c r="H538" s="1">
        <f t="shared" si="51"/>
        <v>420.33046816323122</v>
      </c>
      <c r="I538">
        <v>19.829999999999998</v>
      </c>
      <c r="J538">
        <v>11641759</v>
      </c>
      <c r="K538" s="1">
        <f t="shared" si="52"/>
        <v>21.818008773416459</v>
      </c>
      <c r="L538" s="1">
        <f t="shared" si="53"/>
        <v>3.6105408827242624</v>
      </c>
      <c r="M538" s="1">
        <v>13.89</v>
      </c>
      <c r="N538" s="1">
        <v>33.85</v>
      </c>
      <c r="O538" s="1">
        <v>38.69</v>
      </c>
      <c r="P538" s="1">
        <v>0</v>
      </c>
      <c r="Q538" s="1">
        <v>27307497</v>
      </c>
      <c r="R538" s="1">
        <v>216712</v>
      </c>
      <c r="S538" s="1">
        <f t="shared" si="54"/>
        <v>234565.0429630093</v>
      </c>
      <c r="T538" s="1">
        <f t="shared" si="55"/>
        <v>1861.5056367341051</v>
      </c>
    </row>
    <row r="539" spans="1:20" x14ac:dyDescent="0.25">
      <c r="A539" t="s">
        <v>21</v>
      </c>
      <c r="B539" t="s">
        <v>22</v>
      </c>
      <c r="C539">
        <v>2022</v>
      </c>
      <c r="D539">
        <v>15</v>
      </c>
      <c r="E539" t="s">
        <v>142</v>
      </c>
      <c r="F539">
        <v>2439</v>
      </c>
      <c r="G539" s="1">
        <f t="shared" si="50"/>
        <v>2095.1808263894854</v>
      </c>
      <c r="H539" s="1">
        <f t="shared" si="51"/>
        <v>343.81917361051455</v>
      </c>
      <c r="I539">
        <v>16.41</v>
      </c>
      <c r="J539">
        <v>11641759</v>
      </c>
      <c r="K539" s="1">
        <f t="shared" si="52"/>
        <v>20.950442282819974</v>
      </c>
      <c r="L539" s="1">
        <f t="shared" si="53"/>
        <v>2.9533266717728357</v>
      </c>
      <c r="M539" s="1">
        <v>13.89</v>
      </c>
      <c r="N539" s="1">
        <v>33.85</v>
      </c>
      <c r="O539" s="1">
        <v>38.69</v>
      </c>
      <c r="P539" s="1">
        <v>0</v>
      </c>
      <c r="Q539" s="1">
        <v>27723345</v>
      </c>
      <c r="R539" s="1">
        <v>217897</v>
      </c>
      <c r="S539" s="1">
        <f t="shared" si="54"/>
        <v>238137.08048757922</v>
      </c>
      <c r="T539" s="1">
        <f t="shared" si="55"/>
        <v>1871.684510905955</v>
      </c>
    </row>
    <row r="540" spans="1:20" x14ac:dyDescent="0.25">
      <c r="A540" t="s">
        <v>21</v>
      </c>
      <c r="B540" t="s">
        <v>22</v>
      </c>
      <c r="C540">
        <v>2022</v>
      </c>
      <c r="D540">
        <v>16</v>
      </c>
      <c r="E540" t="s">
        <v>143</v>
      </c>
      <c r="F540">
        <v>2337</v>
      </c>
      <c r="G540" s="1">
        <f t="shared" si="50"/>
        <v>2051.4396067415732</v>
      </c>
      <c r="H540" s="1">
        <f t="shared" si="51"/>
        <v>285.56039325842676</v>
      </c>
      <c r="I540">
        <v>13.92</v>
      </c>
      <c r="J540">
        <v>11641759</v>
      </c>
      <c r="K540" s="1">
        <f t="shared" si="52"/>
        <v>20.074286024989867</v>
      </c>
      <c r="L540" s="1">
        <f t="shared" si="53"/>
        <v>2.4528973092333106</v>
      </c>
      <c r="M540" s="1">
        <v>13.89</v>
      </c>
      <c r="N540" s="1">
        <v>33.85</v>
      </c>
      <c r="O540" s="1">
        <v>38.69</v>
      </c>
      <c r="P540" s="1">
        <v>0</v>
      </c>
      <c r="Q540" s="1">
        <v>28033571</v>
      </c>
      <c r="R540" s="1">
        <v>218965</v>
      </c>
      <c r="S540" s="1">
        <f t="shared" si="54"/>
        <v>240801.84961739887</v>
      </c>
      <c r="T540" s="1">
        <f t="shared" si="55"/>
        <v>1880.8583823114702</v>
      </c>
    </row>
    <row r="541" spans="1:20" x14ac:dyDescent="0.25">
      <c r="A541" t="s">
        <v>21</v>
      </c>
      <c r="B541" t="s">
        <v>22</v>
      </c>
      <c r="C541">
        <v>2022</v>
      </c>
      <c r="D541">
        <v>17</v>
      </c>
      <c r="E541" t="s">
        <v>144</v>
      </c>
      <c r="F541">
        <v>2202</v>
      </c>
      <c r="G541" s="1">
        <f t="shared" si="50"/>
        <v>2032.1151716500556</v>
      </c>
      <c r="H541" s="1">
        <f t="shared" si="51"/>
        <v>169.88482834994443</v>
      </c>
      <c r="I541">
        <v>8.36</v>
      </c>
      <c r="J541">
        <v>11641759</v>
      </c>
      <c r="K541" s="1">
        <f t="shared" si="52"/>
        <v>18.914667448450015</v>
      </c>
      <c r="L541" s="1">
        <f t="shared" si="53"/>
        <v>1.4592711320509593</v>
      </c>
      <c r="M541" s="1">
        <v>13.89</v>
      </c>
      <c r="N541" s="1">
        <v>33.85</v>
      </c>
      <c r="O541" s="1">
        <v>38.69</v>
      </c>
      <c r="P541" s="1">
        <v>0</v>
      </c>
      <c r="Q541" s="1">
        <v>28313809</v>
      </c>
      <c r="R541" s="1">
        <v>219839</v>
      </c>
      <c r="S541" s="1">
        <f t="shared" si="54"/>
        <v>243209.02880741647</v>
      </c>
      <c r="T541" s="1">
        <f t="shared" si="55"/>
        <v>1888.3658388736617</v>
      </c>
    </row>
    <row r="542" spans="1:20" x14ac:dyDescent="0.25">
      <c r="A542" t="s">
        <v>21</v>
      </c>
      <c r="B542" t="s">
        <v>22</v>
      </c>
      <c r="C542">
        <v>2022</v>
      </c>
      <c r="D542">
        <v>18</v>
      </c>
      <c r="E542" t="s">
        <v>145</v>
      </c>
      <c r="F542">
        <v>2241</v>
      </c>
      <c r="G542" s="1">
        <f t="shared" si="50"/>
        <v>2012.2115470952681</v>
      </c>
      <c r="H542" s="1">
        <f t="shared" si="51"/>
        <v>228.78845290473191</v>
      </c>
      <c r="I542">
        <v>11.37</v>
      </c>
      <c r="J542">
        <v>11641759</v>
      </c>
      <c r="K542" s="1">
        <f t="shared" si="52"/>
        <v>19.249668370561526</v>
      </c>
      <c r="L542" s="1">
        <f t="shared" si="53"/>
        <v>1.9652395561936296</v>
      </c>
      <c r="M542" s="1">
        <v>13.89</v>
      </c>
      <c r="N542" s="1">
        <v>33.85</v>
      </c>
      <c r="O542" s="1">
        <v>38.69</v>
      </c>
      <c r="P542" s="1">
        <v>0</v>
      </c>
      <c r="Q542" s="1">
        <v>28567181</v>
      </c>
      <c r="R542" s="1">
        <v>220690</v>
      </c>
      <c r="S542" s="1">
        <f t="shared" si="54"/>
        <v>245385.4353109354</v>
      </c>
      <c r="T542" s="1">
        <f t="shared" si="55"/>
        <v>1895.6757307894793</v>
      </c>
    </row>
    <row r="543" spans="1:20" x14ac:dyDescent="0.25">
      <c r="A543" t="s">
        <v>21</v>
      </c>
      <c r="B543" t="s">
        <v>22</v>
      </c>
      <c r="C543">
        <v>2022</v>
      </c>
      <c r="D543">
        <v>19</v>
      </c>
      <c r="E543" t="s">
        <v>146</v>
      </c>
      <c r="F543">
        <v>2055</v>
      </c>
      <c r="G543" s="1">
        <f t="shared" si="50"/>
        <v>2030.2311796087729</v>
      </c>
      <c r="H543" s="1">
        <f t="shared" si="51"/>
        <v>24.768820391227109</v>
      </c>
      <c r="I543">
        <v>1.22</v>
      </c>
      <c r="J543">
        <v>11641759</v>
      </c>
      <c r="K543" s="1">
        <f t="shared" si="52"/>
        <v>17.651971665106622</v>
      </c>
      <c r="L543" s="1">
        <f t="shared" si="53"/>
        <v>0.21275840181219272</v>
      </c>
      <c r="M543" s="1">
        <v>13.89</v>
      </c>
      <c r="N543" s="1">
        <v>33.85</v>
      </c>
      <c r="O543" s="1">
        <v>38.69</v>
      </c>
      <c r="P543" s="1">
        <v>0</v>
      </c>
      <c r="Q543" s="1">
        <v>28771834</v>
      </c>
      <c r="R543" s="1">
        <v>221192</v>
      </c>
      <c r="S543" s="1">
        <f t="shared" si="54"/>
        <v>247143.35694459919</v>
      </c>
      <c r="T543" s="1">
        <f t="shared" si="55"/>
        <v>1899.9877939407609</v>
      </c>
    </row>
    <row r="544" spans="1:20" x14ac:dyDescent="0.25">
      <c r="A544" t="s">
        <v>21</v>
      </c>
      <c r="B544" t="s">
        <v>22</v>
      </c>
      <c r="C544">
        <v>2022</v>
      </c>
      <c r="D544">
        <v>20</v>
      </c>
      <c r="E544" t="s">
        <v>147</v>
      </c>
      <c r="F544">
        <v>2090</v>
      </c>
      <c r="G544" s="1">
        <f t="shared" si="50"/>
        <v>1981.2304483837331</v>
      </c>
      <c r="H544" s="1">
        <f t="shared" si="51"/>
        <v>108.76955161626688</v>
      </c>
      <c r="I544">
        <v>5.49</v>
      </c>
      <c r="J544">
        <v>11641759</v>
      </c>
      <c r="K544" s="1">
        <f t="shared" si="52"/>
        <v>17.95261351828362</v>
      </c>
      <c r="L544" s="1">
        <f t="shared" si="53"/>
        <v>0.93430513048987607</v>
      </c>
      <c r="M544" s="1">
        <v>13.89</v>
      </c>
      <c r="N544" s="1">
        <v>33.85</v>
      </c>
      <c r="O544" s="1">
        <v>38.69</v>
      </c>
      <c r="P544" s="1">
        <v>0</v>
      </c>
      <c r="Q544" s="1">
        <v>28925711</v>
      </c>
      <c r="R544" s="1">
        <v>221687</v>
      </c>
      <c r="S544" s="1">
        <f t="shared" si="54"/>
        <v>248465.12455720821</v>
      </c>
      <c r="T544" s="1">
        <f t="shared" si="55"/>
        <v>1904.2397287214071</v>
      </c>
    </row>
    <row r="545" spans="1:20" x14ac:dyDescent="0.25">
      <c r="A545" t="s">
        <v>21</v>
      </c>
      <c r="B545" t="s">
        <v>22</v>
      </c>
      <c r="C545">
        <v>2022</v>
      </c>
      <c r="D545">
        <v>21</v>
      </c>
      <c r="E545" t="s">
        <v>148</v>
      </c>
      <c r="F545">
        <v>1917</v>
      </c>
      <c r="G545" s="1">
        <f t="shared" si="50"/>
        <v>1970.1952723535458</v>
      </c>
      <c r="H545" s="1">
        <f t="shared" si="51"/>
        <v>-53.195272353545761</v>
      </c>
      <c r="I545">
        <v>-2.7</v>
      </c>
      <c r="J545">
        <v>11641759</v>
      </c>
      <c r="K545" s="1">
        <f t="shared" si="52"/>
        <v>16.466583786865886</v>
      </c>
      <c r="L545" s="1">
        <f t="shared" si="53"/>
        <v>-0.45693500744643278</v>
      </c>
      <c r="M545" s="1">
        <v>11.11</v>
      </c>
      <c r="N545" s="1">
        <v>32.29</v>
      </c>
      <c r="O545" s="1">
        <v>36.9</v>
      </c>
      <c r="P545" s="1">
        <v>0</v>
      </c>
      <c r="Q545" s="1">
        <v>29024656</v>
      </c>
      <c r="R545" s="1">
        <v>222055</v>
      </c>
      <c r="S545" s="1">
        <f t="shared" si="54"/>
        <v>249315.0390761396</v>
      </c>
      <c r="T545" s="1">
        <f t="shared" si="55"/>
        <v>1907.4007630633823</v>
      </c>
    </row>
    <row r="546" spans="1:20" x14ac:dyDescent="0.25">
      <c r="A546" t="s">
        <v>21</v>
      </c>
      <c r="B546" t="s">
        <v>22</v>
      </c>
      <c r="C546">
        <v>2022</v>
      </c>
      <c r="D546">
        <v>22</v>
      </c>
      <c r="E546" t="s">
        <v>149</v>
      </c>
      <c r="F546">
        <v>2040</v>
      </c>
      <c r="G546" s="1">
        <f t="shared" si="50"/>
        <v>1931.4523764438552</v>
      </c>
      <c r="H546" s="1">
        <f t="shared" si="51"/>
        <v>108.5476235561448</v>
      </c>
      <c r="I546">
        <v>5.62</v>
      </c>
      <c r="J546">
        <v>11641759</v>
      </c>
      <c r="K546" s="1">
        <f t="shared" si="52"/>
        <v>17.523125156602195</v>
      </c>
      <c r="L546" s="1">
        <f t="shared" si="53"/>
        <v>0.93239882011081665</v>
      </c>
      <c r="M546" s="1">
        <v>11.11</v>
      </c>
      <c r="N546" s="1">
        <v>32.29</v>
      </c>
      <c r="O546" s="1">
        <v>36.9</v>
      </c>
      <c r="P546" s="1">
        <v>0</v>
      </c>
      <c r="Q546" s="1">
        <v>29092690</v>
      </c>
      <c r="R546" s="1">
        <v>222334</v>
      </c>
      <c r="S546" s="1">
        <f t="shared" si="54"/>
        <v>249899.43530011232</v>
      </c>
      <c r="T546" s="1">
        <f t="shared" si="55"/>
        <v>1909.797308121565</v>
      </c>
    </row>
    <row r="547" spans="1:20" x14ac:dyDescent="0.25">
      <c r="A547" t="s">
        <v>21</v>
      </c>
      <c r="B547" t="s">
        <v>22</v>
      </c>
      <c r="C547">
        <v>2022</v>
      </c>
      <c r="D547">
        <v>23</v>
      </c>
      <c r="E547" t="s">
        <v>150</v>
      </c>
      <c r="F547">
        <v>1932</v>
      </c>
      <c r="G547" s="1">
        <f t="shared" si="50"/>
        <v>1877.9160186625195</v>
      </c>
      <c r="H547" s="1">
        <f t="shared" si="51"/>
        <v>54.083981337480509</v>
      </c>
      <c r="I547">
        <v>2.88</v>
      </c>
      <c r="J547">
        <v>11641759</v>
      </c>
      <c r="K547" s="1">
        <f t="shared" si="52"/>
        <v>16.595430295370313</v>
      </c>
      <c r="L547" s="1">
        <f t="shared" si="53"/>
        <v>0.46456881075686679</v>
      </c>
      <c r="M547" s="1">
        <v>11.11</v>
      </c>
      <c r="N547" s="1">
        <v>32.29</v>
      </c>
      <c r="O547" s="1">
        <v>36.9</v>
      </c>
      <c r="P547" s="1">
        <v>0</v>
      </c>
      <c r="Q547" s="1">
        <v>29169158</v>
      </c>
      <c r="R547" s="1">
        <v>222630</v>
      </c>
      <c r="S547" s="1">
        <f t="shared" si="54"/>
        <v>250556.2776209334</v>
      </c>
      <c r="T547" s="1">
        <f t="shared" si="55"/>
        <v>1912.339879222719</v>
      </c>
    </row>
    <row r="548" spans="1:20" x14ac:dyDescent="0.25">
      <c r="A548" t="s">
        <v>21</v>
      </c>
      <c r="B548" t="s">
        <v>22</v>
      </c>
      <c r="C548">
        <v>2022</v>
      </c>
      <c r="D548">
        <v>24</v>
      </c>
      <c r="E548" t="s">
        <v>151</v>
      </c>
      <c r="F548">
        <v>2107</v>
      </c>
      <c r="G548" s="1">
        <f t="shared" si="50"/>
        <v>1860.6499470151889</v>
      </c>
      <c r="H548" s="1">
        <f t="shared" si="51"/>
        <v>246.3500529848111</v>
      </c>
      <c r="I548">
        <v>13.24</v>
      </c>
      <c r="J548">
        <v>11641759</v>
      </c>
      <c r="K548" s="1">
        <f t="shared" si="52"/>
        <v>18.098639561255307</v>
      </c>
      <c r="L548" s="1">
        <f t="shared" si="53"/>
        <v>2.1160896131315816</v>
      </c>
      <c r="M548" s="1">
        <v>11.11</v>
      </c>
      <c r="N548" s="1">
        <v>32.29</v>
      </c>
      <c r="O548" s="1">
        <v>36.9</v>
      </c>
      <c r="P548" s="1">
        <v>0</v>
      </c>
      <c r="Q548" s="1">
        <v>29284080</v>
      </c>
      <c r="R548" s="1">
        <v>222929</v>
      </c>
      <c r="S548" s="1">
        <f t="shared" si="54"/>
        <v>251543.43085095644</v>
      </c>
      <c r="T548" s="1">
        <f t="shared" si="55"/>
        <v>1914.9082196255738</v>
      </c>
    </row>
    <row r="549" spans="1:20" x14ac:dyDescent="0.25">
      <c r="A549" t="s">
        <v>21</v>
      </c>
      <c r="B549" t="s">
        <v>22</v>
      </c>
      <c r="C549">
        <v>2022</v>
      </c>
      <c r="D549">
        <v>25</v>
      </c>
      <c r="E549" t="s">
        <v>152</v>
      </c>
      <c r="F549">
        <v>2024</v>
      </c>
      <c r="G549" s="1">
        <f t="shared" ref="G549:G612" si="56">F549 / (1 + (I549/100))</f>
        <v>1922.6750261233021</v>
      </c>
      <c r="H549" s="1">
        <f t="shared" ref="H549:H612" si="57" xml:space="preserve"> F549 - G549</f>
        <v>101.32497387669787</v>
      </c>
      <c r="I549">
        <v>5.27</v>
      </c>
      <c r="J549">
        <v>11641759</v>
      </c>
      <c r="K549" s="1">
        <f t="shared" ref="K549:K612" si="58">F549/J549*100000</f>
        <v>17.385688880864137</v>
      </c>
      <c r="L549" s="1">
        <f t="shared" ref="L549:L612" si="59">H549/J549*100000</f>
        <v>0.8703579405543258</v>
      </c>
      <c r="M549" s="1">
        <v>11.11</v>
      </c>
      <c r="N549" s="1">
        <v>32.29</v>
      </c>
      <c r="O549" s="1">
        <v>36.9</v>
      </c>
      <c r="P549" s="1">
        <v>0</v>
      </c>
      <c r="Q549" s="1">
        <v>29438079</v>
      </c>
      <c r="R549" s="1">
        <v>223136</v>
      </c>
      <c r="S549" s="1">
        <f t="shared" ref="S549:S576" si="60">Q549/J549*100000</f>
        <v>252866.24641516805</v>
      </c>
      <c r="T549" s="1">
        <f t="shared" ref="T549:T576" si="61">R549/J549*100000</f>
        <v>1916.686301442935</v>
      </c>
    </row>
    <row r="550" spans="1:20" x14ac:dyDescent="0.25">
      <c r="A550" t="s">
        <v>21</v>
      </c>
      <c r="B550" t="s">
        <v>22</v>
      </c>
      <c r="C550">
        <v>2022</v>
      </c>
      <c r="D550">
        <v>26</v>
      </c>
      <c r="E550" t="s">
        <v>153</v>
      </c>
      <c r="F550">
        <v>1955</v>
      </c>
      <c r="G550" s="1">
        <f t="shared" si="56"/>
        <v>1896.9532311274986</v>
      </c>
      <c r="H550" s="1">
        <f t="shared" si="57"/>
        <v>58.046768872501389</v>
      </c>
      <c r="I550">
        <v>3.06</v>
      </c>
      <c r="J550">
        <v>11641759</v>
      </c>
      <c r="K550" s="1">
        <f t="shared" si="58"/>
        <v>16.792994941743768</v>
      </c>
      <c r="L550" s="1">
        <f t="shared" si="59"/>
        <v>0.49860823327902076</v>
      </c>
      <c r="M550" s="1">
        <v>11.11</v>
      </c>
      <c r="N550" s="1">
        <v>32.29</v>
      </c>
      <c r="O550" s="1">
        <v>36.9</v>
      </c>
      <c r="P550" s="1">
        <v>0</v>
      </c>
      <c r="Q550" s="1">
        <v>29659978</v>
      </c>
      <c r="R550" s="1">
        <v>223381</v>
      </c>
      <c r="S550" s="1">
        <f t="shared" si="60"/>
        <v>254772.30717454295</v>
      </c>
      <c r="T550" s="1">
        <f t="shared" si="61"/>
        <v>1918.7907944151741</v>
      </c>
    </row>
    <row r="551" spans="1:20" x14ac:dyDescent="0.25">
      <c r="A551" t="s">
        <v>21</v>
      </c>
      <c r="B551" t="s">
        <v>22</v>
      </c>
      <c r="C551">
        <v>2022</v>
      </c>
      <c r="D551">
        <v>27</v>
      </c>
      <c r="E551" t="s">
        <v>154</v>
      </c>
      <c r="F551">
        <v>2028</v>
      </c>
      <c r="G551" s="1">
        <f t="shared" si="56"/>
        <v>2023.1444533120512</v>
      </c>
      <c r="H551" s="1">
        <f t="shared" si="57"/>
        <v>4.8555466879488449</v>
      </c>
      <c r="I551">
        <v>0.24</v>
      </c>
      <c r="J551">
        <v>11641759</v>
      </c>
      <c r="K551" s="1">
        <f t="shared" si="58"/>
        <v>17.420047949798651</v>
      </c>
      <c r="L551" s="1">
        <f t="shared" si="59"/>
        <v>4.1708015841496505E-2</v>
      </c>
      <c r="M551" s="1">
        <v>11.11</v>
      </c>
      <c r="N551" s="1">
        <v>32.29</v>
      </c>
      <c r="O551" s="1">
        <v>36.9</v>
      </c>
      <c r="P551" s="1">
        <v>0</v>
      </c>
      <c r="Q551" s="1">
        <v>29975408</v>
      </c>
      <c r="R551" s="1">
        <v>223764</v>
      </c>
      <c r="S551" s="1">
        <f t="shared" si="60"/>
        <v>257481.77745304641</v>
      </c>
      <c r="T551" s="1">
        <f t="shared" si="61"/>
        <v>1922.0806752656533</v>
      </c>
    </row>
    <row r="552" spans="1:20" x14ac:dyDescent="0.25">
      <c r="A552" t="s">
        <v>21</v>
      </c>
      <c r="B552" t="s">
        <v>22</v>
      </c>
      <c r="C552">
        <v>2022</v>
      </c>
      <c r="D552">
        <v>28</v>
      </c>
      <c r="E552" t="s">
        <v>155</v>
      </c>
      <c r="F552">
        <v>2051</v>
      </c>
      <c r="G552" s="1">
        <f t="shared" si="56"/>
        <v>1861.8373275236022</v>
      </c>
      <c r="H552" s="1">
        <f t="shared" si="57"/>
        <v>189.1626724763978</v>
      </c>
      <c r="I552">
        <v>10.16</v>
      </c>
      <c r="J552">
        <v>11641759</v>
      </c>
      <c r="K552" s="1">
        <f t="shared" si="58"/>
        <v>17.617612596172108</v>
      </c>
      <c r="L552" s="1">
        <f t="shared" si="59"/>
        <v>1.6248633258633667</v>
      </c>
      <c r="M552" s="1">
        <v>11.11</v>
      </c>
      <c r="N552" s="1">
        <v>32.29</v>
      </c>
      <c r="O552" s="1">
        <v>36.9</v>
      </c>
      <c r="P552" s="1">
        <v>0</v>
      </c>
      <c r="Q552" s="1">
        <v>30356521</v>
      </c>
      <c r="R552" s="1">
        <v>224249</v>
      </c>
      <c r="S552" s="1">
        <f t="shared" si="60"/>
        <v>260755.44941275628</v>
      </c>
      <c r="T552" s="1">
        <f t="shared" si="61"/>
        <v>1926.2467123739634</v>
      </c>
    </row>
    <row r="553" spans="1:20" x14ac:dyDescent="0.25">
      <c r="A553" t="s">
        <v>21</v>
      </c>
      <c r="B553" t="s">
        <v>22</v>
      </c>
      <c r="C553">
        <v>2022</v>
      </c>
      <c r="D553">
        <v>29</v>
      </c>
      <c r="E553" t="s">
        <v>156</v>
      </c>
      <c r="F553">
        <v>2143</v>
      </c>
      <c r="G553" s="1">
        <f t="shared" si="56"/>
        <v>1904.719580481735</v>
      </c>
      <c r="H553" s="1">
        <f t="shared" si="57"/>
        <v>238.28041951826503</v>
      </c>
      <c r="I553">
        <v>12.51</v>
      </c>
      <c r="J553">
        <v>11641759</v>
      </c>
      <c r="K553" s="1">
        <f t="shared" si="58"/>
        <v>18.407871181665932</v>
      </c>
      <c r="L553" s="1">
        <f t="shared" si="59"/>
        <v>2.0467733399932522</v>
      </c>
      <c r="M553" s="1">
        <v>11.11</v>
      </c>
      <c r="N553" s="1">
        <v>32.29</v>
      </c>
      <c r="O553" s="1">
        <v>36.9</v>
      </c>
      <c r="P553" s="1">
        <v>0</v>
      </c>
      <c r="Q553" s="1">
        <v>30643877</v>
      </c>
      <c r="R553" s="1">
        <v>224768</v>
      </c>
      <c r="S553" s="1">
        <f t="shared" si="60"/>
        <v>263223.7705659428</v>
      </c>
      <c r="T553" s="1">
        <f t="shared" si="61"/>
        <v>1930.7048015682167</v>
      </c>
    </row>
    <row r="554" spans="1:20" x14ac:dyDescent="0.25">
      <c r="A554" t="s">
        <v>21</v>
      </c>
      <c r="B554" t="s">
        <v>22</v>
      </c>
      <c r="C554">
        <v>2022</v>
      </c>
      <c r="D554">
        <v>30</v>
      </c>
      <c r="E554" t="s">
        <v>157</v>
      </c>
      <c r="F554">
        <v>2012</v>
      </c>
      <c r="G554" s="1">
        <f t="shared" si="56"/>
        <v>1995.833746652118</v>
      </c>
      <c r="H554" s="1">
        <f t="shared" si="57"/>
        <v>16.166253347882048</v>
      </c>
      <c r="I554">
        <v>0.81</v>
      </c>
      <c r="J554">
        <v>11641759</v>
      </c>
      <c r="K554" s="1">
        <f t="shared" si="58"/>
        <v>17.282611674060597</v>
      </c>
      <c r="L554" s="1">
        <f t="shared" si="59"/>
        <v>0.13886435329817468</v>
      </c>
      <c r="M554" s="1">
        <v>11.11</v>
      </c>
      <c r="N554" s="1">
        <v>32.29</v>
      </c>
      <c r="O554" s="1">
        <v>36.9</v>
      </c>
      <c r="P554" s="1">
        <v>0</v>
      </c>
      <c r="Q554" s="1">
        <v>30851503</v>
      </c>
      <c r="R554" s="1">
        <v>225449</v>
      </c>
      <c r="S554" s="1">
        <f t="shared" si="60"/>
        <v>265007.22957759217</v>
      </c>
      <c r="T554" s="1">
        <f t="shared" si="61"/>
        <v>1936.5544330543178</v>
      </c>
    </row>
    <row r="555" spans="1:20" x14ac:dyDescent="0.25">
      <c r="A555" t="s">
        <v>21</v>
      </c>
      <c r="B555" t="s">
        <v>22</v>
      </c>
      <c r="C555">
        <v>2022</v>
      </c>
      <c r="D555">
        <v>31</v>
      </c>
      <c r="E555" t="s">
        <v>158</v>
      </c>
      <c r="F555">
        <v>2060</v>
      </c>
      <c r="G555" s="1">
        <f t="shared" si="56"/>
        <v>1885.4109463664654</v>
      </c>
      <c r="H555" s="1">
        <f t="shared" si="57"/>
        <v>174.5890536335346</v>
      </c>
      <c r="I555">
        <v>9.26</v>
      </c>
      <c r="J555">
        <v>11641759</v>
      </c>
      <c r="K555" s="1">
        <f t="shared" si="58"/>
        <v>17.694920501274765</v>
      </c>
      <c r="L555" s="1">
        <f t="shared" si="59"/>
        <v>1.4996793322515489</v>
      </c>
      <c r="M555" s="1">
        <v>11.11</v>
      </c>
      <c r="N555" s="1">
        <v>32.29</v>
      </c>
      <c r="O555" s="1">
        <v>36.9</v>
      </c>
      <c r="P555" s="1">
        <v>0</v>
      </c>
      <c r="Q555" s="1">
        <v>31012701</v>
      </c>
      <c r="R555" s="1">
        <v>225940</v>
      </c>
      <c r="S555" s="1">
        <f t="shared" si="60"/>
        <v>266391.88287611859</v>
      </c>
      <c r="T555" s="1">
        <f t="shared" si="61"/>
        <v>1940.7720087660291</v>
      </c>
    </row>
    <row r="556" spans="1:20" x14ac:dyDescent="0.25">
      <c r="A556" t="s">
        <v>21</v>
      </c>
      <c r="B556" t="s">
        <v>22</v>
      </c>
      <c r="C556">
        <v>2022</v>
      </c>
      <c r="D556">
        <v>32</v>
      </c>
      <c r="E556" t="s">
        <v>159</v>
      </c>
      <c r="F556">
        <v>2142</v>
      </c>
      <c r="G556" s="1">
        <f t="shared" si="56"/>
        <v>1875.328313780424</v>
      </c>
      <c r="H556" s="1">
        <f t="shared" si="57"/>
        <v>266.67168621957603</v>
      </c>
      <c r="I556">
        <v>14.22</v>
      </c>
      <c r="J556">
        <v>11641759</v>
      </c>
      <c r="K556" s="1">
        <f t="shared" si="58"/>
        <v>18.399281414432306</v>
      </c>
      <c r="L556" s="1">
        <f t="shared" si="59"/>
        <v>2.2906477124253821</v>
      </c>
      <c r="M556" s="1">
        <v>11.11</v>
      </c>
      <c r="N556" s="1">
        <v>32.29</v>
      </c>
      <c r="O556" s="1">
        <v>36.9</v>
      </c>
      <c r="P556" s="1">
        <v>0</v>
      </c>
      <c r="Q556" s="1">
        <v>31148389</v>
      </c>
      <c r="R556" s="1">
        <v>226443</v>
      </c>
      <c r="S556" s="1">
        <f t="shared" si="60"/>
        <v>267557.41121251526</v>
      </c>
      <c r="T556" s="1">
        <f t="shared" si="61"/>
        <v>1945.0926616845443</v>
      </c>
    </row>
    <row r="557" spans="1:20" x14ac:dyDescent="0.25">
      <c r="A557" t="s">
        <v>21</v>
      </c>
      <c r="B557" t="s">
        <v>22</v>
      </c>
      <c r="C557">
        <v>2022</v>
      </c>
      <c r="D557">
        <v>33</v>
      </c>
      <c r="E557" t="s">
        <v>160</v>
      </c>
      <c r="F557">
        <v>2102</v>
      </c>
      <c r="G557" s="1">
        <f t="shared" si="56"/>
        <v>1855.251544571933</v>
      </c>
      <c r="H557" s="1">
        <f t="shared" si="57"/>
        <v>246.74845542806702</v>
      </c>
      <c r="I557">
        <v>13.3</v>
      </c>
      <c r="J557">
        <v>11641759</v>
      </c>
      <c r="K557" s="1">
        <f t="shared" si="58"/>
        <v>18.055690725087164</v>
      </c>
      <c r="L557" s="1">
        <f t="shared" si="59"/>
        <v>2.1195117973844591</v>
      </c>
      <c r="M557" s="1">
        <v>11.11</v>
      </c>
      <c r="N557" s="1">
        <v>32.29</v>
      </c>
      <c r="O557" s="1">
        <v>36.9</v>
      </c>
      <c r="P557" s="1">
        <v>0</v>
      </c>
      <c r="Q557" s="1">
        <v>31239027</v>
      </c>
      <c r="R557" s="1">
        <v>226928</v>
      </c>
      <c r="S557" s="1">
        <f t="shared" si="60"/>
        <v>268335.97053503687</v>
      </c>
      <c r="T557" s="1">
        <f t="shared" si="61"/>
        <v>1949.2586987928544</v>
      </c>
    </row>
    <row r="558" spans="1:20" x14ac:dyDescent="0.25">
      <c r="A558" t="s">
        <v>21</v>
      </c>
      <c r="B558" t="s">
        <v>22</v>
      </c>
      <c r="C558">
        <v>2022</v>
      </c>
      <c r="D558">
        <v>34</v>
      </c>
      <c r="E558" t="s">
        <v>161</v>
      </c>
      <c r="F558">
        <v>2070</v>
      </c>
      <c r="G558" s="1">
        <f t="shared" si="56"/>
        <v>1901.8743109151046</v>
      </c>
      <c r="H558" s="1">
        <f t="shared" si="57"/>
        <v>168.12568908489538</v>
      </c>
      <c r="I558">
        <v>8.84</v>
      </c>
      <c r="J558">
        <v>11641759</v>
      </c>
      <c r="K558" s="1">
        <f t="shared" si="58"/>
        <v>17.780818173611049</v>
      </c>
      <c r="L558" s="1">
        <f t="shared" si="59"/>
        <v>1.4441605352326514</v>
      </c>
      <c r="M558" s="1">
        <v>11.11</v>
      </c>
      <c r="N558" s="1">
        <v>32.29</v>
      </c>
      <c r="O558" s="1">
        <v>36.9</v>
      </c>
      <c r="P558" s="1">
        <v>0</v>
      </c>
      <c r="Q558" s="1">
        <v>31325940</v>
      </c>
      <c r="R558" s="1">
        <v>227373</v>
      </c>
      <c r="S558" s="1">
        <f t="shared" si="60"/>
        <v>269082.53297461319</v>
      </c>
      <c r="T558" s="1">
        <f t="shared" si="61"/>
        <v>1953.0811452118189</v>
      </c>
    </row>
    <row r="559" spans="1:20" x14ac:dyDescent="0.25">
      <c r="A559" t="s">
        <v>21</v>
      </c>
      <c r="B559" t="s">
        <v>22</v>
      </c>
      <c r="C559">
        <v>2022</v>
      </c>
      <c r="D559">
        <v>35</v>
      </c>
      <c r="E559" t="s">
        <v>162</v>
      </c>
      <c r="F559">
        <v>1983</v>
      </c>
      <c r="G559" s="1">
        <f t="shared" si="56"/>
        <v>1908.0150101029542</v>
      </c>
      <c r="H559" s="1">
        <f t="shared" si="57"/>
        <v>74.984989897045807</v>
      </c>
      <c r="I559">
        <v>3.93</v>
      </c>
      <c r="J559">
        <v>11641759</v>
      </c>
      <c r="K559" s="1">
        <f t="shared" si="58"/>
        <v>17.033508424285369</v>
      </c>
      <c r="L559" s="1">
        <f t="shared" si="59"/>
        <v>0.64410360923161014</v>
      </c>
      <c r="M559" s="1">
        <v>11.11</v>
      </c>
      <c r="N559" s="1">
        <v>32.29</v>
      </c>
      <c r="O559" s="1">
        <v>36.9</v>
      </c>
      <c r="P559" s="1">
        <v>0</v>
      </c>
      <c r="Q559" s="1">
        <v>31399161</v>
      </c>
      <c r="R559" s="1">
        <v>227684</v>
      </c>
      <c r="S559" s="1">
        <f t="shared" si="60"/>
        <v>269711.48432122672</v>
      </c>
      <c r="T559" s="1">
        <f t="shared" si="61"/>
        <v>1955.7525628214776</v>
      </c>
    </row>
    <row r="560" spans="1:20" x14ac:dyDescent="0.25">
      <c r="A560" t="s">
        <v>21</v>
      </c>
      <c r="B560" t="s">
        <v>22</v>
      </c>
      <c r="C560">
        <v>2022</v>
      </c>
      <c r="D560">
        <v>36</v>
      </c>
      <c r="E560" t="s">
        <v>163</v>
      </c>
      <c r="F560">
        <v>1996</v>
      </c>
      <c r="G560" s="1">
        <f t="shared" si="56"/>
        <v>1847.9770391630404</v>
      </c>
      <c r="H560" s="1">
        <f t="shared" si="57"/>
        <v>148.02296083695956</v>
      </c>
      <c r="I560">
        <v>8.01</v>
      </c>
      <c r="J560">
        <v>11641759</v>
      </c>
      <c r="K560" s="1">
        <f t="shared" si="58"/>
        <v>17.145175398322539</v>
      </c>
      <c r="L560" s="1">
        <f t="shared" si="59"/>
        <v>1.2714827788219938</v>
      </c>
      <c r="M560" s="1">
        <v>11.11</v>
      </c>
      <c r="N560" s="1">
        <v>32.29</v>
      </c>
      <c r="O560" s="1">
        <v>36.9</v>
      </c>
      <c r="P560" s="1">
        <v>0</v>
      </c>
      <c r="Q560" s="1">
        <v>31471541</v>
      </c>
      <c r="R560" s="1">
        <v>227997</v>
      </c>
      <c r="S560" s="1">
        <f t="shared" si="60"/>
        <v>270333.21167359676</v>
      </c>
      <c r="T560" s="1">
        <f t="shared" si="61"/>
        <v>1958.4411599656032</v>
      </c>
    </row>
    <row r="561" spans="1:20" x14ac:dyDescent="0.25">
      <c r="A561" t="s">
        <v>21</v>
      </c>
      <c r="B561" t="s">
        <v>22</v>
      </c>
      <c r="C561">
        <v>2022</v>
      </c>
      <c r="D561">
        <v>37</v>
      </c>
      <c r="E561" t="s">
        <v>164</v>
      </c>
      <c r="F561">
        <v>1902</v>
      </c>
      <c r="G561" s="1">
        <f t="shared" si="56"/>
        <v>1864.3403254263869</v>
      </c>
      <c r="H561" s="1">
        <f t="shared" si="57"/>
        <v>37.659674573613074</v>
      </c>
      <c r="I561">
        <v>2.02</v>
      </c>
      <c r="J561">
        <v>11641759</v>
      </c>
      <c r="K561" s="1">
        <f t="shared" si="58"/>
        <v>16.337737278361459</v>
      </c>
      <c r="L561" s="1">
        <f t="shared" si="59"/>
        <v>0.32348783868153491</v>
      </c>
      <c r="M561" s="1">
        <v>11.11</v>
      </c>
      <c r="N561" s="1">
        <v>32.29</v>
      </c>
      <c r="O561" s="1">
        <v>36.9</v>
      </c>
      <c r="P561" s="1">
        <v>0</v>
      </c>
      <c r="Q561" s="1">
        <v>31551771</v>
      </c>
      <c r="R561" s="1">
        <v>228285</v>
      </c>
      <c r="S561" s="1">
        <f t="shared" si="60"/>
        <v>271022.3686987508</v>
      </c>
      <c r="T561" s="1">
        <f t="shared" si="61"/>
        <v>1960.915012928888</v>
      </c>
    </row>
    <row r="562" spans="1:20" x14ac:dyDescent="0.25">
      <c r="A562" t="s">
        <v>21</v>
      </c>
      <c r="B562" t="s">
        <v>22</v>
      </c>
      <c r="C562">
        <v>2022</v>
      </c>
      <c r="D562">
        <v>38</v>
      </c>
      <c r="E562" t="s">
        <v>165</v>
      </c>
      <c r="F562">
        <v>2040</v>
      </c>
      <c r="G562" s="1">
        <f t="shared" si="56"/>
        <v>1882.7872634979235</v>
      </c>
      <c r="H562" s="1">
        <f t="shared" si="57"/>
        <v>157.2127365020765</v>
      </c>
      <c r="I562">
        <v>8.35</v>
      </c>
      <c r="J562">
        <v>11641759</v>
      </c>
      <c r="K562" s="1">
        <f t="shared" si="58"/>
        <v>17.523125156602195</v>
      </c>
      <c r="L562" s="1">
        <f t="shared" si="59"/>
        <v>1.350420812714612</v>
      </c>
      <c r="M562" s="1">
        <v>11.11</v>
      </c>
      <c r="N562" s="1">
        <v>32.29</v>
      </c>
      <c r="O562" s="1">
        <v>36.9</v>
      </c>
      <c r="P562" s="1">
        <v>0</v>
      </c>
      <c r="Q562" s="1">
        <v>31649738</v>
      </c>
      <c r="R562" s="1">
        <v>228485</v>
      </c>
      <c r="S562" s="1">
        <f t="shared" si="60"/>
        <v>271863.88242532767</v>
      </c>
      <c r="T562" s="1">
        <f t="shared" si="61"/>
        <v>1962.6329663756139</v>
      </c>
    </row>
    <row r="563" spans="1:20" x14ac:dyDescent="0.25">
      <c r="A563" t="s">
        <v>21</v>
      </c>
      <c r="B563" t="s">
        <v>22</v>
      </c>
      <c r="C563">
        <v>2022</v>
      </c>
      <c r="D563">
        <v>39</v>
      </c>
      <c r="E563" t="s">
        <v>166</v>
      </c>
      <c r="F563">
        <v>2086</v>
      </c>
      <c r="G563" s="1">
        <f t="shared" si="56"/>
        <v>1907.6360310928214</v>
      </c>
      <c r="H563" s="1">
        <f t="shared" si="57"/>
        <v>178.36396890717856</v>
      </c>
      <c r="I563">
        <v>9.35</v>
      </c>
      <c r="J563">
        <v>11641759</v>
      </c>
      <c r="K563" s="1">
        <f t="shared" si="58"/>
        <v>17.918254449349106</v>
      </c>
      <c r="L563" s="1">
        <f t="shared" si="59"/>
        <v>1.5321049757788197</v>
      </c>
      <c r="M563" s="1">
        <v>11.11</v>
      </c>
      <c r="N563" s="1">
        <v>32.29</v>
      </c>
      <c r="O563" s="1">
        <v>36.9</v>
      </c>
      <c r="P563" s="1">
        <v>0</v>
      </c>
      <c r="Q563" s="1">
        <v>31777767</v>
      </c>
      <c r="R563" s="1">
        <v>228669</v>
      </c>
      <c r="S563" s="1">
        <f t="shared" si="60"/>
        <v>272963.62173448189</v>
      </c>
      <c r="T563" s="1">
        <f t="shared" si="61"/>
        <v>1964.2134835466015</v>
      </c>
    </row>
    <row r="564" spans="1:20" x14ac:dyDescent="0.25">
      <c r="A564" t="s">
        <v>21</v>
      </c>
      <c r="B564" t="s">
        <v>22</v>
      </c>
      <c r="C564">
        <v>2022</v>
      </c>
      <c r="D564">
        <v>40</v>
      </c>
      <c r="E564" t="s">
        <v>167</v>
      </c>
      <c r="F564">
        <v>2217</v>
      </c>
      <c r="G564" s="1">
        <f t="shared" si="56"/>
        <v>1968.9165186500891</v>
      </c>
      <c r="H564" s="1">
        <f t="shared" si="57"/>
        <v>248.08348134991093</v>
      </c>
      <c r="I564">
        <v>12.6</v>
      </c>
      <c r="J564">
        <v>11641759</v>
      </c>
      <c r="K564" s="1">
        <f t="shared" si="58"/>
        <v>19.043513956954442</v>
      </c>
      <c r="L564" s="1">
        <f t="shared" si="59"/>
        <v>2.1309793593039585</v>
      </c>
      <c r="M564" s="1">
        <v>11.11</v>
      </c>
      <c r="N564" s="1">
        <v>32.29</v>
      </c>
      <c r="O564" s="1">
        <v>36.9</v>
      </c>
      <c r="P564" s="1">
        <v>0</v>
      </c>
      <c r="Q564" s="1">
        <v>31924827</v>
      </c>
      <c r="R564" s="1">
        <v>228934</v>
      </c>
      <c r="S564" s="1">
        <f t="shared" si="60"/>
        <v>274226.83290385932</v>
      </c>
      <c r="T564" s="1">
        <f t="shared" si="61"/>
        <v>1966.4897718635132</v>
      </c>
    </row>
    <row r="565" spans="1:20" x14ac:dyDescent="0.25">
      <c r="A565" t="s">
        <v>21</v>
      </c>
      <c r="B565" t="s">
        <v>22</v>
      </c>
      <c r="C565">
        <v>2022</v>
      </c>
      <c r="D565">
        <v>41</v>
      </c>
      <c r="E565" t="s">
        <v>168</v>
      </c>
      <c r="F565">
        <v>2215</v>
      </c>
      <c r="G565" s="1">
        <f t="shared" si="56"/>
        <v>2020.063839489284</v>
      </c>
      <c r="H565" s="1">
        <f t="shared" si="57"/>
        <v>194.93616051071604</v>
      </c>
      <c r="I565">
        <v>9.65</v>
      </c>
      <c r="J565">
        <v>11641759</v>
      </c>
      <c r="K565" s="1">
        <f t="shared" si="58"/>
        <v>19.026334422487185</v>
      </c>
      <c r="L565" s="1">
        <f t="shared" si="59"/>
        <v>1.6744562442042996</v>
      </c>
      <c r="M565" s="1">
        <v>11.11</v>
      </c>
      <c r="N565" s="1">
        <v>32.29</v>
      </c>
      <c r="O565" s="1">
        <v>36.9</v>
      </c>
      <c r="P565" s="1">
        <v>0</v>
      </c>
      <c r="Q565" s="1">
        <v>32072813</v>
      </c>
      <c r="R565" s="1">
        <v>229342</v>
      </c>
      <c r="S565" s="1">
        <f t="shared" si="60"/>
        <v>275497.99819769507</v>
      </c>
      <c r="T565" s="1">
        <f t="shared" si="61"/>
        <v>1969.9943968948335</v>
      </c>
    </row>
    <row r="566" spans="1:20" x14ac:dyDescent="0.25">
      <c r="A566" t="s">
        <v>21</v>
      </c>
      <c r="B566" t="s">
        <v>22</v>
      </c>
      <c r="C566">
        <v>2022</v>
      </c>
      <c r="D566">
        <v>42</v>
      </c>
      <c r="E566" t="s">
        <v>169</v>
      </c>
      <c r="F566">
        <v>2198</v>
      </c>
      <c r="G566" s="1">
        <f t="shared" si="56"/>
        <v>2004.9256590349355</v>
      </c>
      <c r="H566" s="1">
        <f t="shared" si="57"/>
        <v>193.07434096506449</v>
      </c>
      <c r="I566">
        <v>9.6300000000000008</v>
      </c>
      <c r="J566">
        <v>11641759</v>
      </c>
      <c r="K566" s="1">
        <f t="shared" si="58"/>
        <v>18.880308379515501</v>
      </c>
      <c r="L566" s="1">
        <f t="shared" si="59"/>
        <v>1.658463647676133</v>
      </c>
      <c r="M566" s="1">
        <v>11.11</v>
      </c>
      <c r="N566" s="1">
        <v>32.29</v>
      </c>
      <c r="O566" s="1">
        <v>36.9</v>
      </c>
      <c r="P566" s="1">
        <v>0</v>
      </c>
      <c r="Q566" s="1">
        <v>32192766</v>
      </c>
      <c r="R566" s="1">
        <v>229814</v>
      </c>
      <c r="S566" s="1">
        <f t="shared" si="60"/>
        <v>276528.3665466705</v>
      </c>
      <c r="T566" s="1">
        <f t="shared" si="61"/>
        <v>1974.0487670291063</v>
      </c>
    </row>
    <row r="567" spans="1:20" x14ac:dyDescent="0.25">
      <c r="A567" t="s">
        <v>21</v>
      </c>
      <c r="B567" t="s">
        <v>22</v>
      </c>
      <c r="C567">
        <v>2022</v>
      </c>
      <c r="D567">
        <v>43</v>
      </c>
      <c r="E567" t="s">
        <v>170</v>
      </c>
      <c r="F567">
        <v>2166</v>
      </c>
      <c r="G567" s="1">
        <f t="shared" si="56"/>
        <v>1991.7241379310346</v>
      </c>
      <c r="H567" s="1">
        <f t="shared" si="57"/>
        <v>174.27586206896535</v>
      </c>
      <c r="I567">
        <v>8.75</v>
      </c>
      <c r="J567">
        <v>11641759</v>
      </c>
      <c r="K567" s="1">
        <f t="shared" si="58"/>
        <v>18.60543582803939</v>
      </c>
      <c r="L567" s="1">
        <f t="shared" si="59"/>
        <v>1.496989089612363</v>
      </c>
      <c r="M567" s="1">
        <v>11.11</v>
      </c>
      <c r="N567" s="1">
        <v>32.29</v>
      </c>
      <c r="O567" s="1">
        <v>36.9</v>
      </c>
      <c r="P567" s="1">
        <v>0</v>
      </c>
      <c r="Q567" s="1">
        <v>32270844</v>
      </c>
      <c r="R567" s="1">
        <v>230257</v>
      </c>
      <c r="S567" s="1">
        <f t="shared" si="60"/>
        <v>277199.03839273774</v>
      </c>
      <c r="T567" s="1">
        <f t="shared" si="61"/>
        <v>1977.8540339136036</v>
      </c>
    </row>
    <row r="568" spans="1:20" x14ac:dyDescent="0.25">
      <c r="A568" t="s">
        <v>21</v>
      </c>
      <c r="B568" t="s">
        <v>22</v>
      </c>
      <c r="C568">
        <v>2022</v>
      </c>
      <c r="D568">
        <v>44</v>
      </c>
      <c r="E568" t="s">
        <v>171</v>
      </c>
      <c r="F568">
        <v>2002</v>
      </c>
      <c r="G568" s="1">
        <f t="shared" si="56"/>
        <v>1983.3564493758668</v>
      </c>
      <c r="H568" s="1">
        <f t="shared" si="57"/>
        <v>18.64355062413324</v>
      </c>
      <c r="I568">
        <v>0.94</v>
      </c>
      <c r="J568">
        <v>11641759</v>
      </c>
      <c r="K568" s="1">
        <f t="shared" si="58"/>
        <v>17.19671400172431</v>
      </c>
      <c r="L568" s="1">
        <f t="shared" si="59"/>
        <v>0.16014376026967436</v>
      </c>
      <c r="M568" s="1">
        <v>11.11</v>
      </c>
      <c r="N568" s="1">
        <v>32.29</v>
      </c>
      <c r="O568" s="1">
        <v>36.9</v>
      </c>
      <c r="P568" s="1">
        <v>0</v>
      </c>
      <c r="Q568" s="1">
        <v>32305977</v>
      </c>
      <c r="R568" s="1">
        <v>230470</v>
      </c>
      <c r="S568" s="1">
        <f t="shared" si="60"/>
        <v>277500.82268495683</v>
      </c>
      <c r="T568" s="1">
        <f t="shared" si="61"/>
        <v>1979.6836543343663</v>
      </c>
    </row>
    <row r="569" spans="1:20" x14ac:dyDescent="0.25">
      <c r="A569" t="s">
        <v>21</v>
      </c>
      <c r="B569" t="s">
        <v>22</v>
      </c>
      <c r="C569">
        <v>2022</v>
      </c>
      <c r="D569">
        <v>45</v>
      </c>
      <c r="E569" t="s">
        <v>172</v>
      </c>
      <c r="F569">
        <v>2051</v>
      </c>
      <c r="G569" s="1">
        <f t="shared" si="56"/>
        <v>2006.6529693767734</v>
      </c>
      <c r="H569" s="1">
        <f t="shared" si="57"/>
        <v>44.347030623226601</v>
      </c>
      <c r="I569">
        <v>2.21</v>
      </c>
      <c r="J569">
        <v>11641759</v>
      </c>
      <c r="K569" s="1">
        <f t="shared" si="58"/>
        <v>17.617612596172108</v>
      </c>
      <c r="L569" s="1">
        <f t="shared" si="59"/>
        <v>0.38093067055611268</v>
      </c>
      <c r="M569" s="1">
        <v>11.11</v>
      </c>
      <c r="N569" s="1">
        <v>32.29</v>
      </c>
      <c r="O569" s="1">
        <v>36.9</v>
      </c>
      <c r="P569" s="1">
        <v>0</v>
      </c>
      <c r="Q569" s="1">
        <v>32350055</v>
      </c>
      <c r="R569" s="1">
        <v>230781</v>
      </c>
      <c r="S569" s="1">
        <f t="shared" si="60"/>
        <v>277879.44244508067</v>
      </c>
      <c r="T569" s="1">
        <f t="shared" si="61"/>
        <v>1982.355071944025</v>
      </c>
    </row>
    <row r="570" spans="1:20" x14ac:dyDescent="0.25">
      <c r="A570" t="s">
        <v>21</v>
      </c>
      <c r="B570" t="s">
        <v>22</v>
      </c>
      <c r="C570">
        <v>2022</v>
      </c>
      <c r="D570">
        <v>46</v>
      </c>
      <c r="E570" t="s">
        <v>173</v>
      </c>
      <c r="F570">
        <v>2070</v>
      </c>
      <c r="G570" s="1">
        <f t="shared" si="56"/>
        <v>2044.040683321813</v>
      </c>
      <c r="H570" s="1">
        <f t="shared" si="57"/>
        <v>25.959316678186951</v>
      </c>
      <c r="I570">
        <v>1.27</v>
      </c>
      <c r="J570">
        <v>11641759</v>
      </c>
      <c r="K570" s="1">
        <f t="shared" si="58"/>
        <v>17.780818173611049</v>
      </c>
      <c r="L570" s="1">
        <f t="shared" si="59"/>
        <v>0.22298448780967678</v>
      </c>
      <c r="M570" s="1">
        <v>11.11</v>
      </c>
      <c r="N570" s="1">
        <v>32.29</v>
      </c>
      <c r="O570" s="1">
        <v>36.9</v>
      </c>
      <c r="P570" s="1">
        <v>0</v>
      </c>
      <c r="Q570" s="1">
        <v>32381497</v>
      </c>
      <c r="R570" s="1">
        <v>231084</v>
      </c>
      <c r="S570" s="1">
        <f t="shared" si="60"/>
        <v>278149.52190644044</v>
      </c>
      <c r="T570" s="1">
        <f t="shared" si="61"/>
        <v>1984.9577714158142</v>
      </c>
    </row>
    <row r="571" spans="1:20" x14ac:dyDescent="0.25">
      <c r="A571" t="s">
        <v>21</v>
      </c>
      <c r="B571" t="s">
        <v>22</v>
      </c>
      <c r="C571">
        <v>2022</v>
      </c>
      <c r="D571">
        <v>47</v>
      </c>
      <c r="E571" t="s">
        <v>174</v>
      </c>
      <c r="F571">
        <v>2209</v>
      </c>
      <c r="G571" s="1">
        <f t="shared" si="56"/>
        <v>2104.8118151500712</v>
      </c>
      <c r="H571" s="1">
        <f t="shared" si="57"/>
        <v>104.1881848499288</v>
      </c>
      <c r="I571">
        <v>4.95</v>
      </c>
      <c r="J571">
        <v>11641759</v>
      </c>
      <c r="K571" s="1">
        <f t="shared" si="58"/>
        <v>18.974795819085415</v>
      </c>
      <c r="L571" s="1">
        <f t="shared" si="59"/>
        <v>0.89495225635515041</v>
      </c>
      <c r="M571" s="1">
        <v>11.11</v>
      </c>
      <c r="N571" s="1">
        <v>32.29</v>
      </c>
      <c r="O571" s="1">
        <v>36.9</v>
      </c>
      <c r="P571" s="1">
        <v>0</v>
      </c>
      <c r="Q571" s="1">
        <v>32418738</v>
      </c>
      <c r="R571" s="1">
        <v>231243</v>
      </c>
      <c r="S571" s="1">
        <f t="shared" si="60"/>
        <v>278469.41342798795</v>
      </c>
      <c r="T571" s="1">
        <f t="shared" si="61"/>
        <v>1986.3235444059612</v>
      </c>
    </row>
    <row r="572" spans="1:20" x14ac:dyDescent="0.25">
      <c r="A572" t="s">
        <v>21</v>
      </c>
      <c r="B572" t="s">
        <v>22</v>
      </c>
      <c r="C572">
        <v>2022</v>
      </c>
      <c r="D572">
        <v>48</v>
      </c>
      <c r="E572" t="s">
        <v>175</v>
      </c>
      <c r="F572">
        <v>2241</v>
      </c>
      <c r="G572" s="1">
        <f t="shared" si="56"/>
        <v>2104.2253521126763</v>
      </c>
      <c r="H572" s="1">
        <f t="shared" si="57"/>
        <v>136.77464788732368</v>
      </c>
      <c r="I572">
        <v>6.5</v>
      </c>
      <c r="J572">
        <v>11641759</v>
      </c>
      <c r="K572" s="1">
        <f t="shared" si="58"/>
        <v>19.249668370561526</v>
      </c>
      <c r="L572" s="1">
        <f t="shared" si="59"/>
        <v>1.174862388813612</v>
      </c>
      <c r="M572" s="1">
        <v>11.11</v>
      </c>
      <c r="N572" s="1">
        <v>32.29</v>
      </c>
      <c r="O572" s="1">
        <v>36.9</v>
      </c>
      <c r="P572" s="1">
        <v>0</v>
      </c>
      <c r="Q572" s="1">
        <v>32469583</v>
      </c>
      <c r="R572" s="1">
        <v>231419</v>
      </c>
      <c r="S572" s="1">
        <f t="shared" si="60"/>
        <v>278906.1601429818</v>
      </c>
      <c r="T572" s="1">
        <f t="shared" si="61"/>
        <v>1987.8353434390799</v>
      </c>
    </row>
    <row r="573" spans="1:20" x14ac:dyDescent="0.25">
      <c r="A573" t="s">
        <v>21</v>
      </c>
      <c r="B573" t="s">
        <v>22</v>
      </c>
      <c r="C573">
        <v>2022</v>
      </c>
      <c r="D573">
        <v>49</v>
      </c>
      <c r="E573" t="s">
        <v>176</v>
      </c>
      <c r="F573">
        <v>2497</v>
      </c>
      <c r="G573" s="1">
        <f t="shared" si="56"/>
        <v>2164.5284327323161</v>
      </c>
      <c r="H573" s="1">
        <f t="shared" si="57"/>
        <v>332.47156726768389</v>
      </c>
      <c r="I573">
        <v>15.36</v>
      </c>
      <c r="J573">
        <v>11641759</v>
      </c>
      <c r="K573" s="1">
        <f t="shared" si="58"/>
        <v>21.44864878237043</v>
      </c>
      <c r="L573" s="1">
        <f t="shared" si="59"/>
        <v>2.8558533746290737</v>
      </c>
      <c r="M573" s="1">
        <v>11.11</v>
      </c>
      <c r="N573" s="1">
        <v>32.29</v>
      </c>
      <c r="O573" s="1">
        <v>36.9</v>
      </c>
      <c r="P573" s="1">
        <v>0</v>
      </c>
      <c r="Q573" s="1">
        <v>32525602</v>
      </c>
      <c r="R573" s="1">
        <v>231658</v>
      </c>
      <c r="S573" s="1">
        <f t="shared" si="60"/>
        <v>279387.35031364247</v>
      </c>
      <c r="T573" s="1">
        <f t="shared" si="61"/>
        <v>1989.8882978079173</v>
      </c>
    </row>
    <row r="574" spans="1:20" x14ac:dyDescent="0.25">
      <c r="A574" t="s">
        <v>21</v>
      </c>
      <c r="B574" t="s">
        <v>22</v>
      </c>
      <c r="C574">
        <v>2022</v>
      </c>
      <c r="D574">
        <v>50</v>
      </c>
      <c r="E574" t="s">
        <v>177</v>
      </c>
      <c r="F574">
        <v>2632</v>
      </c>
      <c r="G574" s="1">
        <f t="shared" si="56"/>
        <v>2220.9096278795037</v>
      </c>
      <c r="H574" s="1">
        <f t="shared" si="57"/>
        <v>411.09037212049634</v>
      </c>
      <c r="I574">
        <v>18.510000000000002</v>
      </c>
      <c r="J574">
        <v>11641759</v>
      </c>
      <c r="K574" s="1">
        <f t="shared" si="58"/>
        <v>22.608267358910282</v>
      </c>
      <c r="L574" s="1">
        <f t="shared" si="59"/>
        <v>3.5311706085007977</v>
      </c>
      <c r="M574" s="1">
        <v>11.11</v>
      </c>
      <c r="N574" s="1">
        <v>32.29</v>
      </c>
      <c r="O574" s="1">
        <v>36.9</v>
      </c>
      <c r="P574" s="1">
        <v>0</v>
      </c>
      <c r="Q574" s="1">
        <v>32596611</v>
      </c>
      <c r="R574" s="1">
        <v>232019</v>
      </c>
      <c r="S574" s="1">
        <f t="shared" si="60"/>
        <v>279997.30109513516</v>
      </c>
      <c r="T574" s="1">
        <f t="shared" si="61"/>
        <v>1992.9892037792572</v>
      </c>
    </row>
    <row r="575" spans="1:20" x14ac:dyDescent="0.25">
      <c r="A575" t="s">
        <v>21</v>
      </c>
      <c r="B575" t="s">
        <v>22</v>
      </c>
      <c r="C575">
        <v>2022</v>
      </c>
      <c r="D575">
        <v>51</v>
      </c>
      <c r="E575" t="s">
        <v>178</v>
      </c>
      <c r="F575">
        <v>3039</v>
      </c>
      <c r="G575" s="1">
        <f t="shared" si="56"/>
        <v>2255.6223558227566</v>
      </c>
      <c r="H575" s="1">
        <f t="shared" si="57"/>
        <v>783.37764417724338</v>
      </c>
      <c r="I575">
        <v>34.729999999999997</v>
      </c>
      <c r="J575">
        <v>11641759</v>
      </c>
      <c r="K575" s="1">
        <f t="shared" si="58"/>
        <v>26.104302622997093</v>
      </c>
      <c r="L575" s="1">
        <f t="shared" si="59"/>
        <v>6.7290316195107929</v>
      </c>
      <c r="M575" s="1">
        <v>11.11</v>
      </c>
      <c r="N575" s="1">
        <v>32.29</v>
      </c>
      <c r="O575" s="1">
        <v>36.9</v>
      </c>
      <c r="P575" s="1">
        <v>0</v>
      </c>
      <c r="Q575" s="1">
        <v>32660252</v>
      </c>
      <c r="R575" s="1">
        <v>232489</v>
      </c>
      <c r="S575" s="1">
        <f t="shared" si="60"/>
        <v>280543.96247165056</v>
      </c>
      <c r="T575" s="1">
        <f t="shared" si="61"/>
        <v>1997.0263943790624</v>
      </c>
    </row>
    <row r="576" spans="1:20" x14ac:dyDescent="0.25">
      <c r="A576" t="s">
        <v>21</v>
      </c>
      <c r="B576" t="s">
        <v>22</v>
      </c>
      <c r="C576">
        <v>2022</v>
      </c>
      <c r="D576">
        <v>52</v>
      </c>
      <c r="E576" t="s">
        <v>179</v>
      </c>
      <c r="F576">
        <v>2859</v>
      </c>
      <c r="G576" s="1">
        <f t="shared" si="56"/>
        <v>2240.4200297782304</v>
      </c>
      <c r="H576" s="1">
        <f t="shared" si="57"/>
        <v>618.5799702217696</v>
      </c>
      <c r="I576">
        <v>27.61</v>
      </c>
      <c r="J576">
        <v>11641759</v>
      </c>
      <c r="K576" s="1">
        <f t="shared" si="58"/>
        <v>24.558144520943955</v>
      </c>
      <c r="L576" s="1">
        <f t="shared" si="59"/>
        <v>5.3134579595898659</v>
      </c>
      <c r="M576" s="1">
        <v>11.11</v>
      </c>
      <c r="N576" s="1">
        <v>32.29</v>
      </c>
      <c r="O576" s="1">
        <v>36.9</v>
      </c>
      <c r="P576" s="1">
        <v>0</v>
      </c>
      <c r="Q576" s="1">
        <v>28009488</v>
      </c>
      <c r="R576" s="1">
        <v>199368</v>
      </c>
      <c r="S576" s="1">
        <f t="shared" si="60"/>
        <v>240594.9822531114</v>
      </c>
      <c r="T576" s="1">
        <f t="shared" si="61"/>
        <v>1712.5247138340519</v>
      </c>
    </row>
    <row r="577" spans="1:20" x14ac:dyDescent="0.25">
      <c r="A577" t="s">
        <v>21</v>
      </c>
      <c r="B577" t="s">
        <v>22</v>
      </c>
      <c r="C577">
        <v>2023</v>
      </c>
      <c r="D577">
        <v>1</v>
      </c>
      <c r="E577" t="s">
        <v>180</v>
      </c>
      <c r="F577">
        <v>2801</v>
      </c>
      <c r="G577" s="1">
        <f t="shared" si="56"/>
        <v>2390.3396484041646</v>
      </c>
      <c r="H577" s="1">
        <f t="shared" si="57"/>
        <v>410.66035159583544</v>
      </c>
      <c r="I577">
        <v>17.18</v>
      </c>
      <c r="J577">
        <v>11712836</v>
      </c>
      <c r="K577" s="1">
        <f t="shared" si="58"/>
        <v>23.913935105042022</v>
      </c>
      <c r="L577" s="1">
        <f t="shared" si="59"/>
        <v>3.5060710454396822</v>
      </c>
      <c r="M577" s="1">
        <v>0</v>
      </c>
      <c r="N577" s="1">
        <v>0</v>
      </c>
      <c r="O577" s="1">
        <v>0</v>
      </c>
      <c r="P577" s="1">
        <v>0</v>
      </c>
      <c r="S577" s="1"/>
      <c r="T577" s="1"/>
    </row>
    <row r="578" spans="1:20" x14ac:dyDescent="0.25">
      <c r="A578" t="s">
        <v>21</v>
      </c>
      <c r="B578" t="s">
        <v>22</v>
      </c>
      <c r="C578">
        <v>2023</v>
      </c>
      <c r="D578">
        <v>2</v>
      </c>
      <c r="E578" t="s">
        <v>181</v>
      </c>
      <c r="F578">
        <v>2666</v>
      </c>
      <c r="G578" s="1">
        <f t="shared" si="56"/>
        <v>2431.5943086464795</v>
      </c>
      <c r="H578" s="1">
        <f t="shared" si="57"/>
        <v>234.40569135352052</v>
      </c>
      <c r="I578">
        <v>9.64</v>
      </c>
      <c r="J578">
        <v>11712836</v>
      </c>
      <c r="K578" s="1">
        <f t="shared" si="58"/>
        <v>22.761353441642996</v>
      </c>
      <c r="L578" s="1">
        <f t="shared" si="59"/>
        <v>2.0012718640773293</v>
      </c>
      <c r="M578" s="1">
        <v>0</v>
      </c>
      <c r="N578" s="1">
        <v>0</v>
      </c>
      <c r="O578" s="1">
        <v>0</v>
      </c>
      <c r="P578" s="1">
        <v>0</v>
      </c>
      <c r="S578" s="1"/>
      <c r="T578" s="1"/>
    </row>
    <row r="579" spans="1:20" x14ac:dyDescent="0.25">
      <c r="A579" t="s">
        <v>21</v>
      </c>
      <c r="B579" t="s">
        <v>22</v>
      </c>
      <c r="C579">
        <v>2023</v>
      </c>
      <c r="D579">
        <v>3</v>
      </c>
      <c r="E579" t="s">
        <v>182</v>
      </c>
      <c r="F579">
        <v>2346</v>
      </c>
      <c r="G579" s="1">
        <f t="shared" si="56"/>
        <v>2422.8028503562946</v>
      </c>
      <c r="H579" s="1">
        <f t="shared" si="57"/>
        <v>-76.802850356294584</v>
      </c>
      <c r="I579">
        <v>-3.17</v>
      </c>
      <c r="J579">
        <v>11712836</v>
      </c>
      <c r="K579" s="1">
        <f t="shared" si="58"/>
        <v>20.02930801728975</v>
      </c>
      <c r="L579" s="1">
        <f t="shared" si="59"/>
        <v>-0.65571523716625579</v>
      </c>
      <c r="M579" s="1">
        <v>0</v>
      </c>
      <c r="N579" s="1">
        <v>0</v>
      </c>
      <c r="O579" s="1">
        <v>0</v>
      </c>
      <c r="P579" s="1">
        <v>0</v>
      </c>
      <c r="S579" s="1"/>
      <c r="T579" s="1"/>
    </row>
    <row r="580" spans="1:20" x14ac:dyDescent="0.25">
      <c r="A580" t="s">
        <v>21</v>
      </c>
      <c r="B580" t="s">
        <v>22</v>
      </c>
      <c r="C580">
        <v>2023</v>
      </c>
      <c r="D580">
        <v>4</v>
      </c>
      <c r="E580" t="s">
        <v>183</v>
      </c>
      <c r="F580">
        <v>2327</v>
      </c>
      <c r="G580" s="1">
        <f t="shared" si="56"/>
        <v>2422.444305642307</v>
      </c>
      <c r="H580" s="1">
        <f t="shared" si="57"/>
        <v>-95.444305642306972</v>
      </c>
      <c r="I580">
        <v>-3.94</v>
      </c>
      <c r="J580">
        <v>11712836</v>
      </c>
      <c r="K580" s="1">
        <f t="shared" si="58"/>
        <v>19.867092820218776</v>
      </c>
      <c r="L580" s="1">
        <f t="shared" si="59"/>
        <v>-0.81486930784574274</v>
      </c>
      <c r="M580" s="1">
        <v>0</v>
      </c>
      <c r="N580" s="1">
        <v>0</v>
      </c>
      <c r="O580" s="1">
        <v>0</v>
      </c>
      <c r="P580" s="1">
        <v>0</v>
      </c>
      <c r="S580" s="1"/>
      <c r="T580" s="1"/>
    </row>
    <row r="581" spans="1:20" x14ac:dyDescent="0.25">
      <c r="A581" t="s">
        <v>21</v>
      </c>
      <c r="B581" t="s">
        <v>22</v>
      </c>
      <c r="C581">
        <v>2023</v>
      </c>
      <c r="D581">
        <v>5</v>
      </c>
      <c r="E581" t="s">
        <v>184</v>
      </c>
      <c r="F581">
        <v>2381</v>
      </c>
      <c r="G581" s="1">
        <f t="shared" si="56"/>
        <v>2510.0147585916088</v>
      </c>
      <c r="H581" s="1">
        <f t="shared" si="57"/>
        <v>-129.01475859160882</v>
      </c>
      <c r="I581">
        <v>-5.14</v>
      </c>
      <c r="J581">
        <v>11712836</v>
      </c>
      <c r="K581" s="1">
        <f t="shared" si="58"/>
        <v>20.328125485578386</v>
      </c>
      <c r="L581" s="1">
        <f t="shared" si="59"/>
        <v>-1.1014818152632617</v>
      </c>
      <c r="M581" s="1">
        <v>0</v>
      </c>
      <c r="N581" s="1">
        <v>0</v>
      </c>
      <c r="O581" s="1">
        <v>0</v>
      </c>
      <c r="P581" s="1">
        <v>0</v>
      </c>
      <c r="S581" s="1"/>
      <c r="T581" s="1"/>
    </row>
    <row r="582" spans="1:20" x14ac:dyDescent="0.25">
      <c r="A582" t="s">
        <v>21</v>
      </c>
      <c r="B582" t="s">
        <v>22</v>
      </c>
      <c r="C582">
        <v>2023</v>
      </c>
      <c r="D582">
        <v>6</v>
      </c>
      <c r="E582" t="s">
        <v>185</v>
      </c>
      <c r="F582">
        <v>2332</v>
      </c>
      <c r="G582" s="1">
        <f t="shared" si="56"/>
        <v>2488.5284388005548</v>
      </c>
      <c r="H582" s="1">
        <f t="shared" si="57"/>
        <v>-156.5284388005548</v>
      </c>
      <c r="I582">
        <v>-6.29</v>
      </c>
      <c r="J582">
        <v>11712836</v>
      </c>
      <c r="K582" s="1">
        <f t="shared" si="58"/>
        <v>19.909781029974297</v>
      </c>
      <c r="L582" s="1">
        <f t="shared" si="59"/>
        <v>-1.3363837656444162</v>
      </c>
      <c r="M582" s="1">
        <v>0</v>
      </c>
      <c r="N582" s="1">
        <v>0</v>
      </c>
      <c r="O582" s="1">
        <v>0</v>
      </c>
      <c r="P582" s="1">
        <v>0</v>
      </c>
      <c r="S582" s="1"/>
      <c r="T582" s="1"/>
    </row>
    <row r="583" spans="1:20" x14ac:dyDescent="0.25">
      <c r="A583" t="s">
        <v>21</v>
      </c>
      <c r="B583" t="s">
        <v>22</v>
      </c>
      <c r="C583">
        <v>2023</v>
      </c>
      <c r="D583">
        <v>7</v>
      </c>
      <c r="E583" t="s">
        <v>186</v>
      </c>
      <c r="F583">
        <v>2415</v>
      </c>
      <c r="G583" s="1">
        <f t="shared" si="56"/>
        <v>2523.510971786834</v>
      </c>
      <c r="H583" s="1">
        <f t="shared" si="57"/>
        <v>-108.51097178683403</v>
      </c>
      <c r="I583">
        <v>-4.3</v>
      </c>
      <c r="J583">
        <v>11712836</v>
      </c>
      <c r="K583" s="1">
        <f t="shared" si="58"/>
        <v>20.618405311915918</v>
      </c>
      <c r="L583" s="1">
        <f t="shared" si="59"/>
        <v>-0.926427824882326</v>
      </c>
      <c r="M583" s="1">
        <v>0</v>
      </c>
      <c r="N583" s="1">
        <v>0</v>
      </c>
      <c r="O583" s="1">
        <v>0</v>
      </c>
      <c r="P583" s="1">
        <v>0</v>
      </c>
      <c r="S583" s="1"/>
      <c r="T583" s="1"/>
    </row>
    <row r="584" spans="1:20" x14ac:dyDescent="0.25">
      <c r="A584" t="s">
        <v>21</v>
      </c>
      <c r="B584" t="s">
        <v>22</v>
      </c>
      <c r="C584">
        <v>2023</v>
      </c>
      <c r="D584">
        <v>8</v>
      </c>
      <c r="E584" t="s">
        <v>187</v>
      </c>
      <c r="F584">
        <v>2298</v>
      </c>
      <c r="G584" s="1">
        <f t="shared" si="56"/>
        <v>2487.820721013316</v>
      </c>
      <c r="H584" s="1">
        <f t="shared" si="57"/>
        <v>-189.82072101331596</v>
      </c>
      <c r="I584">
        <v>-7.63</v>
      </c>
      <c r="J584">
        <v>11712836</v>
      </c>
      <c r="K584" s="1">
        <f t="shared" si="58"/>
        <v>19.619501203636762</v>
      </c>
      <c r="L584" s="1">
        <f t="shared" si="59"/>
        <v>-1.6206213509120759</v>
      </c>
      <c r="M584" s="1">
        <v>0</v>
      </c>
      <c r="N584" s="1">
        <v>0</v>
      </c>
      <c r="O584" s="1">
        <v>0</v>
      </c>
      <c r="P584" s="1">
        <v>0</v>
      </c>
      <c r="S584" s="1"/>
      <c r="T584" s="1"/>
    </row>
    <row r="585" spans="1:20" x14ac:dyDescent="0.25">
      <c r="A585" t="s">
        <v>21</v>
      </c>
      <c r="B585" t="s">
        <v>22</v>
      </c>
      <c r="C585">
        <v>2023</v>
      </c>
      <c r="D585">
        <v>9</v>
      </c>
      <c r="E585" t="s">
        <v>188</v>
      </c>
      <c r="F585">
        <v>2327</v>
      </c>
      <c r="G585" s="1">
        <f t="shared" si="56"/>
        <v>2544.8381452318458</v>
      </c>
      <c r="H585" s="1">
        <f t="shared" si="57"/>
        <v>-217.83814523184583</v>
      </c>
      <c r="I585">
        <v>-8.56</v>
      </c>
      <c r="J585">
        <v>11712836</v>
      </c>
      <c r="K585" s="1">
        <f t="shared" si="58"/>
        <v>19.867092820218776</v>
      </c>
      <c r="L585" s="1">
        <f t="shared" si="59"/>
        <v>-1.859824087282071</v>
      </c>
      <c r="M585" s="1">
        <v>0</v>
      </c>
      <c r="N585" s="1">
        <v>0</v>
      </c>
      <c r="O585" s="1">
        <v>0</v>
      </c>
      <c r="P585" s="1">
        <v>0</v>
      </c>
      <c r="S585" s="1"/>
      <c r="T585" s="1"/>
    </row>
    <row r="586" spans="1:20" x14ac:dyDescent="0.25">
      <c r="A586" t="s">
        <v>21</v>
      </c>
      <c r="B586" t="s">
        <v>22</v>
      </c>
      <c r="C586">
        <v>2023</v>
      </c>
      <c r="D586">
        <v>10</v>
      </c>
      <c r="E586" t="s">
        <v>189</v>
      </c>
      <c r="F586">
        <v>2404</v>
      </c>
      <c r="G586" s="1">
        <f t="shared" si="56"/>
        <v>2452.8109376594225</v>
      </c>
      <c r="H586" s="1">
        <f t="shared" si="57"/>
        <v>-48.810937659422507</v>
      </c>
      <c r="I586">
        <v>-1.99</v>
      </c>
      <c r="J586">
        <v>11712836</v>
      </c>
      <c r="K586" s="1">
        <f t="shared" si="58"/>
        <v>20.524491250453778</v>
      </c>
      <c r="L586" s="1">
        <f t="shared" si="59"/>
        <v>-0.41673030903380276</v>
      </c>
      <c r="M586" s="1">
        <v>0</v>
      </c>
      <c r="N586" s="1">
        <v>0</v>
      </c>
      <c r="O586" s="1">
        <v>0</v>
      </c>
      <c r="P586" s="1">
        <v>0</v>
      </c>
      <c r="S586" s="1"/>
      <c r="T586" s="1"/>
    </row>
    <row r="587" spans="1:20" x14ac:dyDescent="0.25">
      <c r="A587" t="s">
        <v>21</v>
      </c>
      <c r="B587" t="s">
        <v>22</v>
      </c>
      <c r="C587">
        <v>2023</v>
      </c>
      <c r="D587">
        <v>11</v>
      </c>
      <c r="E587" t="s">
        <v>190</v>
      </c>
      <c r="F587">
        <v>2307</v>
      </c>
      <c r="G587" s="1">
        <f t="shared" si="56"/>
        <v>2344.5121951219512</v>
      </c>
      <c r="H587" s="1">
        <f t="shared" si="57"/>
        <v>-37.512195121951208</v>
      </c>
      <c r="I587">
        <v>-1.6</v>
      </c>
      <c r="J587">
        <v>11712836</v>
      </c>
      <c r="K587" s="1">
        <f t="shared" si="58"/>
        <v>19.696339981196697</v>
      </c>
      <c r="L587" s="1">
        <f t="shared" si="59"/>
        <v>-0.32026569075116573</v>
      </c>
      <c r="M587" s="1">
        <v>0</v>
      </c>
      <c r="N587" s="1">
        <v>0</v>
      </c>
      <c r="O587" s="1">
        <v>0</v>
      </c>
      <c r="P587" s="1">
        <v>0</v>
      </c>
      <c r="S587" s="1"/>
      <c r="T587" s="1"/>
    </row>
    <row r="588" spans="1:20" x14ac:dyDescent="0.25">
      <c r="A588" t="s">
        <v>21</v>
      </c>
      <c r="B588" t="s">
        <v>22</v>
      </c>
      <c r="C588">
        <v>2023</v>
      </c>
      <c r="D588">
        <v>12</v>
      </c>
      <c r="E588" t="s">
        <v>191</v>
      </c>
      <c r="F588">
        <v>2255</v>
      </c>
      <c r="G588" s="1">
        <f t="shared" si="56"/>
        <v>2322.1089486149726</v>
      </c>
      <c r="H588" s="1">
        <f t="shared" si="57"/>
        <v>-67.108948614972633</v>
      </c>
      <c r="I588">
        <v>-2.89</v>
      </c>
      <c r="J588">
        <v>11712836</v>
      </c>
      <c r="K588" s="1">
        <f t="shared" si="58"/>
        <v>19.252382599739292</v>
      </c>
      <c r="L588" s="1">
        <f t="shared" si="59"/>
        <v>-0.57295217498966633</v>
      </c>
      <c r="M588" s="1">
        <v>0</v>
      </c>
      <c r="N588" s="1">
        <v>0</v>
      </c>
      <c r="O588" s="1">
        <v>0</v>
      </c>
      <c r="P588" s="1">
        <v>0</v>
      </c>
      <c r="S588" s="1"/>
      <c r="T588" s="1"/>
    </row>
    <row r="589" spans="1:20" x14ac:dyDescent="0.25">
      <c r="A589" t="s">
        <v>21</v>
      </c>
      <c r="B589" t="s">
        <v>22</v>
      </c>
      <c r="C589">
        <v>2023</v>
      </c>
      <c r="D589">
        <v>13</v>
      </c>
      <c r="E589" t="s">
        <v>192</v>
      </c>
      <c r="F589">
        <v>2241</v>
      </c>
      <c r="G589" s="1">
        <f t="shared" si="56"/>
        <v>2226.7488076311606</v>
      </c>
      <c r="H589" s="1">
        <f t="shared" si="57"/>
        <v>14.251192368839384</v>
      </c>
      <c r="I589">
        <v>0.64</v>
      </c>
      <c r="J589">
        <v>11712836</v>
      </c>
      <c r="K589" s="1">
        <f t="shared" si="58"/>
        <v>19.132855612423839</v>
      </c>
      <c r="L589" s="1">
        <f t="shared" si="59"/>
        <v>0.12167157782145488</v>
      </c>
      <c r="M589" s="1">
        <v>0</v>
      </c>
      <c r="N589" s="1">
        <v>0</v>
      </c>
      <c r="O589" s="1">
        <v>0</v>
      </c>
      <c r="P589" s="1">
        <v>0</v>
      </c>
      <c r="S589" s="1"/>
      <c r="T589" s="1"/>
    </row>
    <row r="590" spans="1:20" x14ac:dyDescent="0.25">
      <c r="A590" t="s">
        <v>21</v>
      </c>
      <c r="B590" t="s">
        <v>22</v>
      </c>
      <c r="C590">
        <v>2023</v>
      </c>
      <c r="D590">
        <v>14</v>
      </c>
      <c r="E590" t="s">
        <v>193</v>
      </c>
      <c r="F590">
        <v>2106</v>
      </c>
      <c r="G590" s="1">
        <f t="shared" si="56"/>
        <v>2119.5652173913045</v>
      </c>
      <c r="H590" s="1">
        <f t="shared" si="57"/>
        <v>-13.565217391304486</v>
      </c>
      <c r="I590">
        <v>-0.64</v>
      </c>
      <c r="J590">
        <v>11712836</v>
      </c>
      <c r="K590" s="1">
        <f t="shared" si="58"/>
        <v>17.980273949024813</v>
      </c>
      <c r="L590" s="1">
        <f t="shared" si="59"/>
        <v>-0.11581496907584539</v>
      </c>
      <c r="M590" s="1">
        <v>0</v>
      </c>
      <c r="N590" s="1">
        <v>0</v>
      </c>
      <c r="O590" s="1">
        <v>0</v>
      </c>
      <c r="P590" s="1">
        <v>0</v>
      </c>
      <c r="S590" s="1"/>
      <c r="T590" s="1"/>
    </row>
    <row r="591" spans="1:20" x14ac:dyDescent="0.25">
      <c r="A591" t="s">
        <v>21</v>
      </c>
      <c r="B591" t="s">
        <v>22</v>
      </c>
      <c r="C591">
        <v>2023</v>
      </c>
      <c r="D591">
        <v>15</v>
      </c>
      <c r="E591" t="s">
        <v>194</v>
      </c>
      <c r="F591">
        <v>2082</v>
      </c>
      <c r="G591" s="1">
        <f t="shared" si="56"/>
        <v>2095.199758478414</v>
      </c>
      <c r="H591" s="1">
        <f t="shared" si="57"/>
        <v>-13.199758478413969</v>
      </c>
      <c r="I591">
        <v>-0.63</v>
      </c>
      <c r="J591">
        <v>11712836</v>
      </c>
      <c r="K591" s="1">
        <f t="shared" si="58"/>
        <v>17.775370542198321</v>
      </c>
      <c r="L591" s="1">
        <f t="shared" si="59"/>
        <v>-0.11269481172974648</v>
      </c>
      <c r="M591" s="1">
        <v>0</v>
      </c>
      <c r="N591" s="1">
        <v>0</v>
      </c>
      <c r="O591" s="1">
        <v>0</v>
      </c>
      <c r="P591" s="1">
        <v>0</v>
      </c>
      <c r="S591" s="1"/>
      <c r="T591" s="1"/>
    </row>
    <row r="592" spans="1:20" x14ac:dyDescent="0.25">
      <c r="A592" t="s">
        <v>21</v>
      </c>
      <c r="B592" t="s">
        <v>22</v>
      </c>
      <c r="C592">
        <v>2023</v>
      </c>
      <c r="D592">
        <v>16</v>
      </c>
      <c r="E592" t="s">
        <v>195</v>
      </c>
      <c r="F592">
        <v>2042</v>
      </c>
      <c r="G592" s="1">
        <f t="shared" si="56"/>
        <v>2051.4366083986338</v>
      </c>
      <c r="H592" s="1">
        <f t="shared" si="57"/>
        <v>-9.4366083986337799</v>
      </c>
      <c r="I592">
        <v>-0.46</v>
      </c>
      <c r="J592">
        <v>11712836</v>
      </c>
      <c r="K592" s="1">
        <f t="shared" si="58"/>
        <v>17.433864864154163</v>
      </c>
      <c r="L592" s="1">
        <f t="shared" si="59"/>
        <v>-8.0566383740315162E-2</v>
      </c>
      <c r="M592" s="1">
        <v>0</v>
      </c>
      <c r="N592" s="1">
        <v>0</v>
      </c>
      <c r="O592" s="1">
        <v>0</v>
      </c>
      <c r="P592" s="1">
        <v>0</v>
      </c>
      <c r="S592" s="1"/>
      <c r="T592" s="1"/>
    </row>
    <row r="593" spans="1:20" x14ac:dyDescent="0.25">
      <c r="A593" t="s">
        <v>21</v>
      </c>
      <c r="B593" t="s">
        <v>22</v>
      </c>
      <c r="C593">
        <v>2023</v>
      </c>
      <c r="D593">
        <v>17</v>
      </c>
      <c r="E593" t="s">
        <v>196</v>
      </c>
      <c r="F593">
        <v>1967</v>
      </c>
      <c r="G593" s="1">
        <f t="shared" si="56"/>
        <v>2032.2347349932845</v>
      </c>
      <c r="H593" s="1">
        <f t="shared" si="57"/>
        <v>-65.234734993284519</v>
      </c>
      <c r="I593">
        <v>-3.21</v>
      </c>
      <c r="J593">
        <v>11712836</v>
      </c>
      <c r="K593" s="1">
        <f t="shared" si="58"/>
        <v>16.79354171782137</v>
      </c>
      <c r="L593" s="1">
        <f t="shared" si="59"/>
        <v>-0.55695081014781145</v>
      </c>
      <c r="M593" s="1">
        <v>0</v>
      </c>
      <c r="N593" s="1">
        <v>0</v>
      </c>
      <c r="O593" s="1">
        <v>0</v>
      </c>
      <c r="P593" s="1">
        <v>0</v>
      </c>
      <c r="S593" s="1"/>
      <c r="T593" s="1"/>
    </row>
    <row r="594" spans="1:20" x14ac:dyDescent="0.25">
      <c r="A594" t="s">
        <v>21</v>
      </c>
      <c r="B594" t="s">
        <v>22</v>
      </c>
      <c r="C594">
        <v>2023</v>
      </c>
      <c r="D594">
        <v>18</v>
      </c>
      <c r="E594" t="s">
        <v>197</v>
      </c>
      <c r="F594">
        <v>1974</v>
      </c>
      <c r="G594" s="1">
        <f t="shared" si="56"/>
        <v>2012.2324159021407</v>
      </c>
      <c r="H594" s="1">
        <f t="shared" si="57"/>
        <v>-38.232415902140701</v>
      </c>
      <c r="I594">
        <v>-1.9</v>
      </c>
      <c r="J594">
        <v>11712836</v>
      </c>
      <c r="K594" s="1">
        <f t="shared" si="58"/>
        <v>16.853305211479096</v>
      </c>
      <c r="L594" s="1">
        <f t="shared" si="59"/>
        <v>-0.3264146778981683</v>
      </c>
      <c r="M594" s="1">
        <v>0</v>
      </c>
      <c r="N594" s="1">
        <v>0</v>
      </c>
      <c r="O594" s="1">
        <v>0</v>
      </c>
      <c r="P594" s="1">
        <v>0</v>
      </c>
      <c r="S594" s="1"/>
      <c r="T594" s="1"/>
    </row>
    <row r="595" spans="1:20" x14ac:dyDescent="0.25">
      <c r="A595" t="s">
        <v>21</v>
      </c>
      <c r="B595" t="s">
        <v>22</v>
      </c>
      <c r="C595">
        <v>2023</v>
      </c>
      <c r="D595">
        <v>19</v>
      </c>
      <c r="E595" t="s">
        <v>198</v>
      </c>
      <c r="F595">
        <v>2074</v>
      </c>
      <c r="G595" s="1">
        <f t="shared" si="56"/>
        <v>2030.1487862176975</v>
      </c>
      <c r="H595" s="1">
        <f t="shared" si="57"/>
        <v>43.851213782302466</v>
      </c>
      <c r="I595">
        <v>2.16</v>
      </c>
      <c r="J595">
        <v>11712836</v>
      </c>
      <c r="K595" s="1">
        <f t="shared" si="58"/>
        <v>17.70706940658949</v>
      </c>
      <c r="L595" s="1">
        <f t="shared" si="59"/>
        <v>0.37438596239461103</v>
      </c>
      <c r="M595" s="1">
        <v>0</v>
      </c>
      <c r="N595" s="1">
        <v>0</v>
      </c>
      <c r="O595" s="1">
        <v>0</v>
      </c>
      <c r="P595" s="1">
        <v>0</v>
      </c>
      <c r="S595" s="1"/>
      <c r="T595" s="1"/>
    </row>
    <row r="596" spans="1:20" x14ac:dyDescent="0.25">
      <c r="A596" t="s">
        <v>21</v>
      </c>
      <c r="B596" t="s">
        <v>22</v>
      </c>
      <c r="C596">
        <v>2023</v>
      </c>
      <c r="D596">
        <v>20</v>
      </c>
      <c r="E596" t="s">
        <v>199</v>
      </c>
      <c r="F596">
        <v>2040</v>
      </c>
      <c r="G596" s="1">
        <f t="shared" si="56"/>
        <v>1981.1595610371951</v>
      </c>
      <c r="H596" s="1">
        <f t="shared" si="57"/>
        <v>58.84043896280491</v>
      </c>
      <c r="I596">
        <v>2.97</v>
      </c>
      <c r="J596">
        <v>11712836</v>
      </c>
      <c r="K596" s="1">
        <f t="shared" si="58"/>
        <v>17.416789580251958</v>
      </c>
      <c r="L596" s="1">
        <f t="shared" si="59"/>
        <v>0.50235860011021161</v>
      </c>
      <c r="M596" s="1">
        <v>0</v>
      </c>
      <c r="N596" s="1">
        <v>0</v>
      </c>
      <c r="O596" s="1">
        <v>0</v>
      </c>
      <c r="P596" s="1">
        <v>0</v>
      </c>
      <c r="S596" s="1"/>
      <c r="T596" s="1"/>
    </row>
    <row r="597" spans="1:20" x14ac:dyDescent="0.25">
      <c r="A597" t="s">
        <v>21</v>
      </c>
      <c r="B597" t="s">
        <v>22</v>
      </c>
      <c r="C597">
        <v>2023</v>
      </c>
      <c r="D597">
        <v>21</v>
      </c>
      <c r="E597" t="s">
        <v>200</v>
      </c>
      <c r="F597">
        <v>1926</v>
      </c>
      <c r="G597" s="1">
        <f t="shared" si="56"/>
        <v>1970.1309328968903</v>
      </c>
      <c r="H597" s="1">
        <f t="shared" si="57"/>
        <v>-44.130932896890272</v>
      </c>
      <c r="I597">
        <v>-2.2400000000000002</v>
      </c>
      <c r="J597">
        <v>11712836</v>
      </c>
      <c r="K597" s="1">
        <f t="shared" si="58"/>
        <v>16.443498397826112</v>
      </c>
      <c r="L597" s="1">
        <f t="shared" si="59"/>
        <v>-0.37677410404184153</v>
      </c>
      <c r="M597" s="1">
        <v>0</v>
      </c>
      <c r="N597" s="1">
        <v>0</v>
      </c>
      <c r="O597" s="1">
        <v>0</v>
      </c>
      <c r="P597" s="1">
        <v>0</v>
      </c>
      <c r="S597" s="1"/>
      <c r="T597" s="1"/>
    </row>
    <row r="598" spans="1:20" x14ac:dyDescent="0.25">
      <c r="A598" t="s">
        <v>21</v>
      </c>
      <c r="B598" t="s">
        <v>22</v>
      </c>
      <c r="C598">
        <v>2023</v>
      </c>
      <c r="D598">
        <v>22</v>
      </c>
      <c r="E598" t="s">
        <v>201</v>
      </c>
      <c r="F598">
        <v>1937</v>
      </c>
      <c r="G598" s="1">
        <f t="shared" si="56"/>
        <v>1931.3989430651113</v>
      </c>
      <c r="H598" s="1">
        <f t="shared" si="57"/>
        <v>5.6010569348886747</v>
      </c>
      <c r="I598">
        <v>0.28999999999999998</v>
      </c>
      <c r="J598">
        <v>11712836</v>
      </c>
      <c r="K598" s="1">
        <f t="shared" si="58"/>
        <v>16.537412459288255</v>
      </c>
      <c r="L598" s="1">
        <f t="shared" si="59"/>
        <v>4.7819818657826973E-2</v>
      </c>
      <c r="M598" s="1">
        <v>0</v>
      </c>
      <c r="N598" s="1">
        <v>0</v>
      </c>
      <c r="O598" s="1">
        <v>0</v>
      </c>
      <c r="P598" s="1">
        <v>0</v>
      </c>
      <c r="S598" s="1"/>
      <c r="T598" s="1"/>
    </row>
    <row r="599" spans="1:20" x14ac:dyDescent="0.25">
      <c r="A599" t="s">
        <v>21</v>
      </c>
      <c r="B599" t="s">
        <v>22</v>
      </c>
      <c r="C599">
        <v>2023</v>
      </c>
      <c r="D599">
        <v>23</v>
      </c>
      <c r="E599" t="s">
        <v>202</v>
      </c>
      <c r="F599">
        <v>2117</v>
      </c>
      <c r="G599" s="1">
        <f t="shared" si="56"/>
        <v>1877.9384369732991</v>
      </c>
      <c r="H599" s="1">
        <f t="shared" si="57"/>
        <v>239.06156302670092</v>
      </c>
      <c r="I599">
        <v>12.73</v>
      </c>
      <c r="J599">
        <v>11712836</v>
      </c>
      <c r="K599" s="1">
        <f t="shared" si="58"/>
        <v>18.074188010486957</v>
      </c>
      <c r="L599" s="1">
        <f t="shared" si="59"/>
        <v>2.0410220293932309</v>
      </c>
      <c r="M599" s="1">
        <v>0</v>
      </c>
      <c r="N599" s="1">
        <v>0</v>
      </c>
      <c r="O599" s="1">
        <v>0</v>
      </c>
      <c r="P599" s="1">
        <v>0</v>
      </c>
      <c r="S599" s="1"/>
      <c r="T599" s="1"/>
    </row>
    <row r="600" spans="1:20" x14ac:dyDescent="0.25">
      <c r="A600" t="s">
        <v>21</v>
      </c>
      <c r="B600" t="s">
        <v>22</v>
      </c>
      <c r="C600">
        <v>2023</v>
      </c>
      <c r="D600">
        <v>24</v>
      </c>
      <c r="E600" t="s">
        <v>203</v>
      </c>
      <c r="F600">
        <v>2137</v>
      </c>
      <c r="G600" s="1">
        <f t="shared" si="56"/>
        <v>1860.5258575657322</v>
      </c>
      <c r="H600" s="1">
        <f t="shared" si="57"/>
        <v>276.47414243426783</v>
      </c>
      <c r="I600">
        <v>14.86</v>
      </c>
      <c r="J600">
        <v>11712836</v>
      </c>
      <c r="K600" s="1">
        <f t="shared" si="58"/>
        <v>18.244940849509035</v>
      </c>
      <c r="L600" s="1">
        <f t="shared" si="59"/>
        <v>2.3604372368422797</v>
      </c>
      <c r="M600" s="1">
        <v>0</v>
      </c>
      <c r="N600" s="1">
        <v>0</v>
      </c>
      <c r="O600" s="1">
        <v>0</v>
      </c>
      <c r="P600" s="1">
        <v>0</v>
      </c>
      <c r="S600" s="1"/>
      <c r="T600" s="1"/>
    </row>
    <row r="601" spans="1:20" x14ac:dyDescent="0.25">
      <c r="A601" t="s">
        <v>21</v>
      </c>
      <c r="B601" t="s">
        <v>22</v>
      </c>
      <c r="C601">
        <v>2023</v>
      </c>
      <c r="D601">
        <v>25</v>
      </c>
      <c r="E601" t="s">
        <v>204</v>
      </c>
      <c r="F601">
        <v>1923</v>
      </c>
      <c r="G601" s="1">
        <f t="shared" si="56"/>
        <v>1922.6154769046191</v>
      </c>
      <c r="H601" s="1">
        <f t="shared" si="57"/>
        <v>0.38452309538092777</v>
      </c>
      <c r="I601">
        <v>0.02</v>
      </c>
      <c r="J601">
        <v>11712836</v>
      </c>
      <c r="K601" s="1">
        <f t="shared" si="58"/>
        <v>16.417885471972799</v>
      </c>
      <c r="L601" s="1">
        <f t="shared" si="59"/>
        <v>3.2829205102925356E-3</v>
      </c>
      <c r="M601" s="1">
        <v>0</v>
      </c>
      <c r="N601" s="1">
        <v>0</v>
      </c>
      <c r="O601" s="1">
        <v>0</v>
      </c>
      <c r="P601" s="1">
        <v>0</v>
      </c>
      <c r="S601" s="1"/>
      <c r="T601" s="1"/>
    </row>
    <row r="602" spans="1:20" x14ac:dyDescent="0.25">
      <c r="A602" t="s">
        <v>21</v>
      </c>
      <c r="B602" t="s">
        <v>22</v>
      </c>
      <c r="C602">
        <v>2023</v>
      </c>
      <c r="D602">
        <v>26</v>
      </c>
      <c r="E602" t="s">
        <v>205</v>
      </c>
      <c r="F602">
        <v>1918</v>
      </c>
      <c r="G602" s="1">
        <f t="shared" si="56"/>
        <v>1896.9439224606863</v>
      </c>
      <c r="H602" s="1">
        <f t="shared" si="57"/>
        <v>21.056077539313719</v>
      </c>
      <c r="I602">
        <v>1.1100000000000001</v>
      </c>
      <c r="J602">
        <v>11712836</v>
      </c>
      <c r="K602" s="1">
        <f t="shared" si="58"/>
        <v>16.375197262217281</v>
      </c>
      <c r="L602" s="1">
        <f t="shared" si="59"/>
        <v>0.17976925092534138</v>
      </c>
      <c r="M602" s="1">
        <v>0</v>
      </c>
      <c r="N602" s="1">
        <v>0</v>
      </c>
      <c r="O602" s="1">
        <v>0</v>
      </c>
      <c r="P602" s="1">
        <v>0</v>
      </c>
      <c r="S602" s="1"/>
      <c r="T602" s="1"/>
    </row>
    <row r="603" spans="1:20" x14ac:dyDescent="0.25">
      <c r="A603" t="s">
        <v>21</v>
      </c>
      <c r="B603" t="s">
        <v>22</v>
      </c>
      <c r="C603">
        <v>2023</v>
      </c>
      <c r="D603">
        <v>27</v>
      </c>
      <c r="E603" t="s">
        <v>206</v>
      </c>
      <c r="F603">
        <v>1938</v>
      </c>
      <c r="G603" s="1">
        <f t="shared" si="56"/>
        <v>2023.1756968368306</v>
      </c>
      <c r="H603" s="1">
        <f t="shared" si="57"/>
        <v>-85.175696836830639</v>
      </c>
      <c r="I603">
        <v>-4.21</v>
      </c>
      <c r="J603">
        <v>11712836</v>
      </c>
      <c r="K603" s="1">
        <f t="shared" si="58"/>
        <v>16.545950101239359</v>
      </c>
      <c r="L603" s="1">
        <f t="shared" si="59"/>
        <v>-0.72719960252863303</v>
      </c>
      <c r="M603" s="1">
        <v>0</v>
      </c>
      <c r="N603" s="1">
        <v>0</v>
      </c>
      <c r="O603" s="1">
        <v>0</v>
      </c>
      <c r="P603" s="1">
        <v>0</v>
      </c>
      <c r="S603" s="1"/>
      <c r="T603" s="1"/>
    </row>
    <row r="604" spans="1:20" x14ac:dyDescent="0.25">
      <c r="A604" t="s">
        <v>21</v>
      </c>
      <c r="B604" t="s">
        <v>22</v>
      </c>
      <c r="C604">
        <v>2023</v>
      </c>
      <c r="D604">
        <v>28</v>
      </c>
      <c r="E604" t="s">
        <v>207</v>
      </c>
      <c r="F604">
        <v>1970</v>
      </c>
      <c r="G604" s="1">
        <f t="shared" si="56"/>
        <v>1861.827804555335</v>
      </c>
      <c r="H604" s="1">
        <f t="shared" si="57"/>
        <v>108.17219544466502</v>
      </c>
      <c r="I604">
        <v>5.81</v>
      </c>
      <c r="J604">
        <v>11712836</v>
      </c>
      <c r="K604" s="1">
        <f t="shared" si="58"/>
        <v>16.819154643674683</v>
      </c>
      <c r="L604" s="1">
        <f t="shared" si="59"/>
        <v>0.92353547377138234</v>
      </c>
      <c r="M604" s="1">
        <v>0</v>
      </c>
      <c r="N604" s="1">
        <v>0</v>
      </c>
      <c r="O604" s="1">
        <v>0</v>
      </c>
      <c r="P604" s="1">
        <v>0</v>
      </c>
      <c r="S604" s="1"/>
      <c r="T604" s="1"/>
    </row>
    <row r="605" spans="1:20" x14ac:dyDescent="0.25">
      <c r="A605" t="s">
        <v>21</v>
      </c>
      <c r="B605" t="s">
        <v>22</v>
      </c>
      <c r="C605">
        <v>2023</v>
      </c>
      <c r="D605">
        <v>29</v>
      </c>
      <c r="E605" t="s">
        <v>208</v>
      </c>
      <c r="F605">
        <v>1758</v>
      </c>
      <c r="G605" s="1">
        <f t="shared" si="56"/>
        <v>1904.8650991440024</v>
      </c>
      <c r="H605" s="1">
        <f t="shared" si="57"/>
        <v>-146.86509914400244</v>
      </c>
      <c r="I605">
        <v>-7.71</v>
      </c>
      <c r="J605">
        <v>11712836</v>
      </c>
      <c r="K605" s="1">
        <f t="shared" si="58"/>
        <v>15.009174550040656</v>
      </c>
      <c r="L605" s="1">
        <f t="shared" si="59"/>
        <v>-1.2538816316048687</v>
      </c>
      <c r="M605" s="1">
        <v>0</v>
      </c>
      <c r="N605" s="1">
        <v>0</v>
      </c>
      <c r="O605" s="1">
        <v>0</v>
      </c>
      <c r="P605" s="1">
        <v>0</v>
      </c>
      <c r="S605" s="1"/>
      <c r="T605" s="1"/>
    </row>
    <row r="606" spans="1:20" x14ac:dyDescent="0.25">
      <c r="A606" t="s">
        <v>21</v>
      </c>
      <c r="B606" t="s">
        <v>22</v>
      </c>
      <c r="C606">
        <v>2023</v>
      </c>
      <c r="D606">
        <v>30</v>
      </c>
      <c r="E606" t="s">
        <v>209</v>
      </c>
      <c r="F606">
        <v>1856</v>
      </c>
      <c r="G606" s="1">
        <f t="shared" si="56"/>
        <v>1995.6989247311828</v>
      </c>
      <c r="H606" s="1">
        <f t="shared" si="57"/>
        <v>-139.69892473118284</v>
      </c>
      <c r="I606">
        <v>-7</v>
      </c>
      <c r="J606">
        <v>11712836</v>
      </c>
      <c r="K606" s="1">
        <f t="shared" si="58"/>
        <v>15.84586346124884</v>
      </c>
      <c r="L606" s="1">
        <f t="shared" si="59"/>
        <v>-1.1926994003090527</v>
      </c>
      <c r="M606" s="1">
        <v>0</v>
      </c>
      <c r="N606" s="1">
        <v>0</v>
      </c>
      <c r="O606" s="1">
        <v>0</v>
      </c>
      <c r="P606" s="1">
        <v>0</v>
      </c>
      <c r="S606" s="1"/>
      <c r="T606" s="1"/>
    </row>
    <row r="607" spans="1:20" x14ac:dyDescent="0.25">
      <c r="A607" t="s">
        <v>21</v>
      </c>
      <c r="B607" t="s">
        <v>22</v>
      </c>
      <c r="C607">
        <v>2023</v>
      </c>
      <c r="D607">
        <v>31</v>
      </c>
      <c r="E607" t="s">
        <v>210</v>
      </c>
      <c r="F607">
        <v>1779</v>
      </c>
      <c r="G607" s="1">
        <f t="shared" si="56"/>
        <v>1885.3327681220856</v>
      </c>
      <c r="H607" s="1">
        <f t="shared" si="57"/>
        <v>-106.33276812208555</v>
      </c>
      <c r="I607">
        <v>-5.64</v>
      </c>
      <c r="J607">
        <v>11712836</v>
      </c>
      <c r="K607" s="1">
        <f t="shared" si="58"/>
        <v>15.188465031013839</v>
      </c>
      <c r="L607" s="1">
        <f t="shared" si="59"/>
        <v>-0.90783110189612115</v>
      </c>
      <c r="M607" s="1">
        <v>0</v>
      </c>
      <c r="N607" s="1">
        <v>0</v>
      </c>
      <c r="O607" s="1">
        <v>0</v>
      </c>
      <c r="P607" s="1">
        <v>0</v>
      </c>
      <c r="S607" s="1"/>
      <c r="T607" s="1"/>
    </row>
    <row r="608" spans="1:20" x14ac:dyDescent="0.25">
      <c r="A608" t="s">
        <v>21</v>
      </c>
      <c r="B608" t="s">
        <v>22</v>
      </c>
      <c r="C608">
        <v>2023</v>
      </c>
      <c r="D608">
        <v>32</v>
      </c>
      <c r="E608" t="s">
        <v>211</v>
      </c>
      <c r="F608">
        <v>1915</v>
      </c>
      <c r="G608" s="1">
        <f t="shared" si="56"/>
        <v>1875.4284595044562</v>
      </c>
      <c r="H608" s="1">
        <f t="shared" si="57"/>
        <v>39.571540495543786</v>
      </c>
      <c r="I608">
        <v>2.11</v>
      </c>
      <c r="J608">
        <v>11712836</v>
      </c>
      <c r="K608" s="1">
        <f t="shared" si="58"/>
        <v>16.349584336363968</v>
      </c>
      <c r="L608" s="1">
        <f t="shared" si="59"/>
        <v>0.33784764420456143</v>
      </c>
      <c r="M608" s="1">
        <v>0</v>
      </c>
      <c r="N608" s="1">
        <v>0</v>
      </c>
      <c r="O608" s="1">
        <v>0</v>
      </c>
      <c r="P608" s="1">
        <v>0</v>
      </c>
      <c r="S608" s="1"/>
      <c r="T608" s="1"/>
    </row>
    <row r="609" spans="1:20" x14ac:dyDescent="0.25">
      <c r="A609" t="s">
        <v>21</v>
      </c>
      <c r="B609" t="s">
        <v>22</v>
      </c>
      <c r="C609">
        <v>2023</v>
      </c>
      <c r="D609">
        <v>33</v>
      </c>
      <c r="E609" t="s">
        <v>212</v>
      </c>
      <c r="F609">
        <v>1953</v>
      </c>
      <c r="G609" s="1">
        <f t="shared" si="56"/>
        <v>1855.2294100883444</v>
      </c>
      <c r="H609" s="1">
        <f t="shared" si="57"/>
        <v>97.770589911655634</v>
      </c>
      <c r="I609">
        <v>5.27</v>
      </c>
      <c r="J609">
        <v>11712836</v>
      </c>
      <c r="K609" s="1">
        <f t="shared" si="58"/>
        <v>16.674014730505917</v>
      </c>
      <c r="L609" s="1">
        <f t="shared" si="59"/>
        <v>0.83473029001392696</v>
      </c>
      <c r="M609" s="1">
        <v>0</v>
      </c>
      <c r="N609" s="1">
        <v>0</v>
      </c>
      <c r="O609" s="1">
        <v>0</v>
      </c>
      <c r="P609" s="1">
        <v>0</v>
      </c>
      <c r="S609" s="1"/>
      <c r="T609" s="1"/>
    </row>
    <row r="610" spans="1:20" x14ac:dyDescent="0.25">
      <c r="A610" t="s">
        <v>21</v>
      </c>
      <c r="B610" t="s">
        <v>22</v>
      </c>
      <c r="C610">
        <v>2023</v>
      </c>
      <c r="D610">
        <v>34</v>
      </c>
      <c r="E610" t="s">
        <v>213</v>
      </c>
      <c r="F610">
        <v>1954</v>
      </c>
      <c r="G610" s="1">
        <f t="shared" si="56"/>
        <v>1901.8882616313022</v>
      </c>
      <c r="H610" s="1">
        <f t="shared" si="57"/>
        <v>52.111738368697843</v>
      </c>
      <c r="I610">
        <v>2.74</v>
      </c>
      <c r="J610">
        <v>11712836</v>
      </c>
      <c r="K610" s="1">
        <f t="shared" si="58"/>
        <v>16.682552372457021</v>
      </c>
      <c r="L610" s="1">
        <f t="shared" si="59"/>
        <v>0.44491136364154538</v>
      </c>
      <c r="M610" s="1">
        <v>0</v>
      </c>
      <c r="N610" s="1">
        <v>0</v>
      </c>
      <c r="O610" s="1">
        <v>0</v>
      </c>
      <c r="P610" s="1">
        <v>0</v>
      </c>
      <c r="S610" s="1"/>
      <c r="T610" s="1"/>
    </row>
    <row r="611" spans="1:20" x14ac:dyDescent="0.25">
      <c r="A611" t="s">
        <v>21</v>
      </c>
      <c r="B611" t="s">
        <v>22</v>
      </c>
      <c r="C611">
        <v>2023</v>
      </c>
      <c r="D611">
        <v>35</v>
      </c>
      <c r="E611" t="s">
        <v>214</v>
      </c>
      <c r="F611">
        <v>1829</v>
      </c>
      <c r="G611" s="1">
        <f t="shared" si="56"/>
        <v>1907.9908199457543</v>
      </c>
      <c r="H611" s="1">
        <f t="shared" si="57"/>
        <v>-78.990819945754311</v>
      </c>
      <c r="I611">
        <v>-4.1399999999999997</v>
      </c>
      <c r="J611">
        <v>11712836</v>
      </c>
      <c r="K611" s="1">
        <f t="shared" si="58"/>
        <v>15.615347128569034</v>
      </c>
      <c r="L611" s="1">
        <f t="shared" si="59"/>
        <v>-0.67439533812096675</v>
      </c>
      <c r="M611" s="1">
        <v>0</v>
      </c>
      <c r="N611" s="1">
        <v>0</v>
      </c>
      <c r="O611" s="1">
        <v>0</v>
      </c>
      <c r="P611" s="1">
        <v>0</v>
      </c>
      <c r="S611" s="1"/>
      <c r="T611" s="1"/>
    </row>
    <row r="612" spans="1:20" x14ac:dyDescent="0.25">
      <c r="A612" t="s">
        <v>21</v>
      </c>
      <c r="B612" t="s">
        <v>22</v>
      </c>
      <c r="C612">
        <v>2023</v>
      </c>
      <c r="D612">
        <v>36</v>
      </c>
      <c r="E612" t="s">
        <v>215</v>
      </c>
      <c r="F612">
        <v>2020</v>
      </c>
      <c r="G612" s="1">
        <f t="shared" si="56"/>
        <v>1847.9553563260451</v>
      </c>
      <c r="H612" s="1">
        <f t="shared" si="57"/>
        <v>172.04464367395485</v>
      </c>
      <c r="I612">
        <v>9.31</v>
      </c>
      <c r="J612">
        <v>11712836</v>
      </c>
      <c r="K612" s="1">
        <f t="shared" si="58"/>
        <v>17.246036741229879</v>
      </c>
      <c r="L612" s="1">
        <f t="shared" si="59"/>
        <v>1.4688555672934791</v>
      </c>
      <c r="M612" s="1">
        <v>0</v>
      </c>
      <c r="N612" s="1">
        <v>0</v>
      </c>
      <c r="O612" s="1">
        <v>0</v>
      </c>
      <c r="P612" s="1">
        <v>0</v>
      </c>
      <c r="S612" s="1"/>
      <c r="T612" s="1"/>
    </row>
    <row r="613" spans="1:20" x14ac:dyDescent="0.25">
      <c r="A613" t="s">
        <v>21</v>
      </c>
      <c r="B613" t="s">
        <v>22</v>
      </c>
      <c r="C613">
        <v>2023</v>
      </c>
      <c r="D613">
        <v>37</v>
      </c>
      <c r="E613" t="s">
        <v>216</v>
      </c>
      <c r="F613">
        <v>2086</v>
      </c>
      <c r="G613" s="1">
        <f t="shared" ref="G613:G628" si="62">F613 / (1 + (I613/100))</f>
        <v>1864.33103941371</v>
      </c>
      <c r="H613" s="1">
        <f t="shared" ref="H613:H628" si="63" xml:space="preserve"> F613 - G613</f>
        <v>221.66896058629004</v>
      </c>
      <c r="I613">
        <v>11.89</v>
      </c>
      <c r="J613">
        <v>11712836</v>
      </c>
      <c r="K613" s="1">
        <f t="shared" ref="K613:K628" si="64">F613/J613*100000</f>
        <v>17.809521110002734</v>
      </c>
      <c r="L613" s="1">
        <f t="shared" ref="L613:L628" si="65">H613/J613*100000</f>
        <v>1.892530217159107</v>
      </c>
      <c r="M613" s="1">
        <v>0</v>
      </c>
      <c r="N613" s="1">
        <v>0</v>
      </c>
      <c r="O613" s="1">
        <v>0</v>
      </c>
      <c r="P613" s="1">
        <v>0</v>
      </c>
      <c r="S613" s="1"/>
      <c r="T613" s="1"/>
    </row>
    <row r="614" spans="1:20" x14ac:dyDescent="0.25">
      <c r="A614" t="s">
        <v>21</v>
      </c>
      <c r="B614" t="s">
        <v>22</v>
      </c>
      <c r="C614">
        <v>2023</v>
      </c>
      <c r="D614">
        <v>38</v>
      </c>
      <c r="E614" t="s">
        <v>217</v>
      </c>
      <c r="F614">
        <v>1874</v>
      </c>
      <c r="G614" s="1">
        <f t="shared" si="62"/>
        <v>1882.8493921430725</v>
      </c>
      <c r="H614" s="1">
        <f t="shared" si="63"/>
        <v>-8.849392143072464</v>
      </c>
      <c r="I614">
        <v>-0.47</v>
      </c>
      <c r="J614">
        <v>11712836</v>
      </c>
      <c r="K614" s="1">
        <f t="shared" si="64"/>
        <v>15.999541016368708</v>
      </c>
      <c r="L614" s="1">
        <f t="shared" si="65"/>
        <v>-7.5552941602464715E-2</v>
      </c>
      <c r="M614" s="1">
        <v>0</v>
      </c>
      <c r="N614" s="1">
        <v>0</v>
      </c>
      <c r="O614" s="1">
        <v>0</v>
      </c>
      <c r="P614" s="1">
        <v>0</v>
      </c>
      <c r="S614" s="1"/>
      <c r="T614" s="1"/>
    </row>
    <row r="615" spans="1:20" x14ac:dyDescent="0.25">
      <c r="A615" t="s">
        <v>21</v>
      </c>
      <c r="B615" t="s">
        <v>22</v>
      </c>
      <c r="C615">
        <v>2023</v>
      </c>
      <c r="D615">
        <v>39</v>
      </c>
      <c r="E615" t="s">
        <v>218</v>
      </c>
      <c r="F615">
        <v>1975</v>
      </c>
      <c r="G615" s="1">
        <f t="shared" si="62"/>
        <v>1907.6596155703662</v>
      </c>
      <c r="H615" s="1">
        <f t="shared" si="63"/>
        <v>67.340384429633787</v>
      </c>
      <c r="I615">
        <v>3.53</v>
      </c>
      <c r="J615">
        <v>11712836</v>
      </c>
      <c r="K615" s="1">
        <f t="shared" si="64"/>
        <v>16.861842853430204</v>
      </c>
      <c r="L615" s="1">
        <f t="shared" si="65"/>
        <v>0.57492809110990528</v>
      </c>
      <c r="M615" s="1">
        <v>0</v>
      </c>
      <c r="N615" s="1">
        <v>0</v>
      </c>
      <c r="O615" s="1">
        <v>0</v>
      </c>
      <c r="P615" s="1">
        <v>0</v>
      </c>
      <c r="S615" s="1"/>
      <c r="T615" s="1"/>
    </row>
    <row r="616" spans="1:20" x14ac:dyDescent="0.25">
      <c r="A616" t="s">
        <v>21</v>
      </c>
      <c r="B616" t="s">
        <v>22</v>
      </c>
      <c r="C616">
        <v>2023</v>
      </c>
      <c r="D616">
        <v>40</v>
      </c>
      <c r="E616" t="s">
        <v>219</v>
      </c>
      <c r="F616">
        <v>1980</v>
      </c>
      <c r="G616" s="1">
        <f t="shared" si="62"/>
        <v>1968.9737470167063</v>
      </c>
      <c r="H616" s="1">
        <f t="shared" si="63"/>
        <v>11.026252983293716</v>
      </c>
      <c r="I616">
        <v>0.56000000000000005</v>
      </c>
      <c r="J616">
        <v>11712836</v>
      </c>
      <c r="K616" s="1">
        <f t="shared" si="64"/>
        <v>16.904531063185722</v>
      </c>
      <c r="L616" s="1">
        <f t="shared" si="65"/>
        <v>9.4138200033652961E-2</v>
      </c>
      <c r="M616" s="1">
        <v>0</v>
      </c>
      <c r="N616" s="1">
        <v>0</v>
      </c>
      <c r="O616" s="1">
        <v>0</v>
      </c>
      <c r="P616" s="1">
        <v>0</v>
      </c>
      <c r="S616" s="1"/>
      <c r="T616" s="1"/>
    </row>
    <row r="617" spans="1:20" x14ac:dyDescent="0.25">
      <c r="A617" t="s">
        <v>21</v>
      </c>
      <c r="B617" t="s">
        <v>22</v>
      </c>
      <c r="C617">
        <v>2023</v>
      </c>
      <c r="D617">
        <v>41</v>
      </c>
      <c r="E617" t="s">
        <v>220</v>
      </c>
      <c r="F617">
        <v>1990</v>
      </c>
      <c r="G617" s="1">
        <f t="shared" si="62"/>
        <v>2020.0994822860623</v>
      </c>
      <c r="H617" s="1">
        <f t="shared" si="63"/>
        <v>-30.099482286062312</v>
      </c>
      <c r="I617">
        <v>-1.49</v>
      </c>
      <c r="J617">
        <v>11712836</v>
      </c>
      <c r="K617" s="1">
        <f t="shared" si="64"/>
        <v>16.989907482696761</v>
      </c>
      <c r="L617" s="1">
        <f t="shared" si="65"/>
        <v>-0.25697860267199429</v>
      </c>
      <c r="M617" s="1">
        <v>0</v>
      </c>
      <c r="N617" s="1">
        <v>0</v>
      </c>
      <c r="O617" s="1">
        <v>0</v>
      </c>
      <c r="P617" s="1">
        <v>0</v>
      </c>
      <c r="S617" s="1"/>
      <c r="T617" s="1"/>
    </row>
    <row r="618" spans="1:20" x14ac:dyDescent="0.25">
      <c r="A618" t="s">
        <v>21</v>
      </c>
      <c r="B618" t="s">
        <v>22</v>
      </c>
      <c r="C618">
        <v>2023</v>
      </c>
      <c r="D618">
        <v>42</v>
      </c>
      <c r="E618" t="s">
        <v>221</v>
      </c>
      <c r="F618">
        <v>2130</v>
      </c>
      <c r="G618" s="1">
        <f t="shared" si="62"/>
        <v>2005.0833097994916</v>
      </c>
      <c r="H618" s="1">
        <f t="shared" si="63"/>
        <v>124.91669020050836</v>
      </c>
      <c r="I618">
        <v>6.23</v>
      </c>
      <c r="J618">
        <v>11712836</v>
      </c>
      <c r="K618" s="1">
        <f t="shared" si="64"/>
        <v>18.185177355851309</v>
      </c>
      <c r="L618" s="1">
        <f t="shared" si="65"/>
        <v>1.0664939746489097</v>
      </c>
      <c r="M618" s="1">
        <v>0</v>
      </c>
      <c r="N618" s="1">
        <v>0</v>
      </c>
      <c r="O618" s="1">
        <v>0</v>
      </c>
      <c r="P618" s="1">
        <v>0</v>
      </c>
      <c r="S618" s="1"/>
      <c r="T618" s="1"/>
    </row>
    <row r="619" spans="1:20" x14ac:dyDescent="0.25">
      <c r="A619" t="s">
        <v>21</v>
      </c>
      <c r="B619" t="s">
        <v>22</v>
      </c>
      <c r="C619">
        <v>2023</v>
      </c>
      <c r="D619">
        <v>43</v>
      </c>
      <c r="E619" t="s">
        <v>222</v>
      </c>
      <c r="F619">
        <v>2183</v>
      </c>
      <c r="G619" s="1">
        <f t="shared" si="62"/>
        <v>1991.7883211678832</v>
      </c>
      <c r="H619" s="1">
        <f t="shared" si="63"/>
        <v>191.21167883211683</v>
      </c>
      <c r="I619">
        <v>9.6</v>
      </c>
      <c r="J619">
        <v>11712836</v>
      </c>
      <c r="K619" s="1">
        <f t="shared" si="64"/>
        <v>18.637672379259811</v>
      </c>
      <c r="L619" s="1">
        <f t="shared" si="65"/>
        <v>1.6324968507380864</v>
      </c>
      <c r="M619" s="1">
        <v>0</v>
      </c>
      <c r="N619" s="1">
        <v>0</v>
      </c>
      <c r="O619" s="1">
        <v>0</v>
      </c>
      <c r="P619" s="1">
        <v>0</v>
      </c>
      <c r="S619" s="1"/>
      <c r="T619" s="1"/>
    </row>
    <row r="620" spans="1:20" x14ac:dyDescent="0.25">
      <c r="A620" t="s">
        <v>21</v>
      </c>
      <c r="B620" t="s">
        <v>22</v>
      </c>
      <c r="C620">
        <v>2023</v>
      </c>
      <c r="D620">
        <v>44</v>
      </c>
      <c r="E620" t="s">
        <v>223</v>
      </c>
      <c r="F620">
        <v>2061</v>
      </c>
      <c r="G620" s="1">
        <f t="shared" si="62"/>
        <v>1983.4472139351362</v>
      </c>
      <c r="H620" s="1">
        <f t="shared" si="63"/>
        <v>77.552786064863767</v>
      </c>
      <c r="I620">
        <v>3.91</v>
      </c>
      <c r="J620">
        <v>11712836</v>
      </c>
      <c r="K620" s="1">
        <f t="shared" si="64"/>
        <v>17.596080061225138</v>
      </c>
      <c r="L620" s="1">
        <f t="shared" si="65"/>
        <v>0.66211791973236678</v>
      </c>
      <c r="M620" s="1">
        <v>0</v>
      </c>
      <c r="N620" s="1">
        <v>0</v>
      </c>
      <c r="O620" s="1">
        <v>0</v>
      </c>
      <c r="P620" s="1">
        <v>0</v>
      </c>
      <c r="S620" s="1"/>
      <c r="T620" s="1"/>
    </row>
    <row r="621" spans="1:20" x14ac:dyDescent="0.25">
      <c r="A621" t="s">
        <v>21</v>
      </c>
      <c r="B621" t="s">
        <v>22</v>
      </c>
      <c r="C621">
        <v>2023</v>
      </c>
      <c r="D621">
        <v>45</v>
      </c>
      <c r="E621" t="s">
        <v>224</v>
      </c>
      <c r="F621">
        <v>2066</v>
      </c>
      <c r="G621" s="1">
        <f t="shared" si="62"/>
        <v>2006.6045066045065</v>
      </c>
      <c r="H621" s="1">
        <f t="shared" si="63"/>
        <v>59.395493395493531</v>
      </c>
      <c r="I621">
        <v>2.96</v>
      </c>
      <c r="J621">
        <v>11712836</v>
      </c>
      <c r="K621" s="1">
        <f t="shared" si="64"/>
        <v>17.638768270980655</v>
      </c>
      <c r="L621" s="1">
        <f t="shared" si="65"/>
        <v>0.50709745611988022</v>
      </c>
      <c r="M621" s="1">
        <v>0</v>
      </c>
      <c r="N621" s="1">
        <v>0</v>
      </c>
      <c r="O621" s="1">
        <v>0</v>
      </c>
      <c r="P621" s="1">
        <v>0</v>
      </c>
      <c r="S621" s="1"/>
      <c r="T621" s="1"/>
    </row>
    <row r="622" spans="1:20" x14ac:dyDescent="0.25">
      <c r="A622" t="s">
        <v>21</v>
      </c>
      <c r="B622" t="s">
        <v>22</v>
      </c>
      <c r="C622">
        <v>2023</v>
      </c>
      <c r="D622">
        <v>46</v>
      </c>
      <c r="E622" t="s">
        <v>225</v>
      </c>
      <c r="F622">
        <v>2225</v>
      </c>
      <c r="G622" s="1">
        <f t="shared" si="62"/>
        <v>2043.9096086716884</v>
      </c>
      <c r="H622" s="1">
        <f t="shared" si="63"/>
        <v>181.09039132831163</v>
      </c>
      <c r="I622">
        <v>8.86</v>
      </c>
      <c r="J622">
        <v>11712836</v>
      </c>
      <c r="K622" s="1">
        <f t="shared" si="64"/>
        <v>18.996253341206177</v>
      </c>
      <c r="L622" s="1">
        <f t="shared" si="65"/>
        <v>1.5460849219464152</v>
      </c>
      <c r="M622" s="1">
        <v>0</v>
      </c>
      <c r="N622" s="1">
        <v>0</v>
      </c>
      <c r="O622" s="1">
        <v>0</v>
      </c>
      <c r="P622" s="1">
        <v>0</v>
      </c>
      <c r="S622" s="1"/>
      <c r="T622" s="1"/>
    </row>
    <row r="623" spans="1:20" x14ac:dyDescent="0.25">
      <c r="A623" t="s">
        <v>21</v>
      </c>
      <c r="B623" t="s">
        <v>22</v>
      </c>
      <c r="C623">
        <v>2023</v>
      </c>
      <c r="D623">
        <v>47</v>
      </c>
      <c r="E623" t="s">
        <v>226</v>
      </c>
      <c r="F623">
        <v>2222</v>
      </c>
      <c r="G623" s="1">
        <f t="shared" si="62"/>
        <v>2104.7646111584727</v>
      </c>
      <c r="H623" s="1">
        <f t="shared" si="63"/>
        <v>117.23538884152731</v>
      </c>
      <c r="I623">
        <v>5.57</v>
      </c>
      <c r="J623">
        <v>11712836</v>
      </c>
      <c r="K623" s="1">
        <f t="shared" si="64"/>
        <v>18.970640415352868</v>
      </c>
      <c r="L623" s="1">
        <f t="shared" si="65"/>
        <v>1.0009137739274014</v>
      </c>
      <c r="M623" s="1">
        <v>0</v>
      </c>
      <c r="N623" s="1">
        <v>0</v>
      </c>
      <c r="O623" s="1">
        <v>0</v>
      </c>
      <c r="P623" s="1">
        <v>0</v>
      </c>
      <c r="S623" s="1"/>
      <c r="T623" s="1"/>
    </row>
    <row r="624" spans="1:20" x14ac:dyDescent="0.25">
      <c r="A624" t="s">
        <v>21</v>
      </c>
      <c r="B624" t="s">
        <v>22</v>
      </c>
      <c r="C624">
        <v>2023</v>
      </c>
      <c r="D624">
        <v>48</v>
      </c>
      <c r="E624" t="s">
        <v>227</v>
      </c>
      <c r="F624">
        <v>2281</v>
      </c>
      <c r="G624" s="1">
        <f t="shared" si="62"/>
        <v>2104.2435424354244</v>
      </c>
      <c r="H624" s="1">
        <f t="shared" si="63"/>
        <v>176.75645756457561</v>
      </c>
      <c r="I624">
        <v>8.4</v>
      </c>
      <c r="J624">
        <v>11712836</v>
      </c>
      <c r="K624" s="1">
        <f t="shared" si="64"/>
        <v>19.474361290467996</v>
      </c>
      <c r="L624" s="1">
        <f t="shared" si="65"/>
        <v>1.509083347231837</v>
      </c>
      <c r="M624" s="1">
        <v>0</v>
      </c>
      <c r="N624" s="1">
        <v>0</v>
      </c>
      <c r="O624" s="1">
        <v>0</v>
      </c>
      <c r="P624" s="1">
        <v>0</v>
      </c>
      <c r="S624" s="1"/>
      <c r="T624" s="1"/>
    </row>
    <row r="625" spans="1:20" x14ac:dyDescent="0.25">
      <c r="A625" t="s">
        <v>21</v>
      </c>
      <c r="B625" t="s">
        <v>22</v>
      </c>
      <c r="C625">
        <v>2023</v>
      </c>
      <c r="D625">
        <v>49</v>
      </c>
      <c r="E625" t="s">
        <v>228</v>
      </c>
      <c r="F625">
        <v>2419</v>
      </c>
      <c r="G625" s="1">
        <f t="shared" si="62"/>
        <v>2164.6532438478748</v>
      </c>
      <c r="H625" s="1">
        <f t="shared" si="63"/>
        <v>254.34675615212518</v>
      </c>
      <c r="I625">
        <v>11.75</v>
      </c>
      <c r="J625">
        <v>11712836</v>
      </c>
      <c r="K625" s="1">
        <f t="shared" si="64"/>
        <v>20.652555879720335</v>
      </c>
      <c r="L625" s="1">
        <f t="shared" si="65"/>
        <v>2.171521535451578</v>
      </c>
      <c r="M625" s="1">
        <v>0</v>
      </c>
      <c r="N625" s="1">
        <v>0</v>
      </c>
      <c r="O625" s="1">
        <v>0</v>
      </c>
      <c r="P625" s="1">
        <v>0</v>
      </c>
      <c r="S625" s="1"/>
      <c r="T625" s="1"/>
    </row>
    <row r="626" spans="1:20" x14ac:dyDescent="0.25">
      <c r="A626" t="s">
        <v>21</v>
      </c>
      <c r="B626" t="s">
        <v>22</v>
      </c>
      <c r="C626">
        <v>2023</v>
      </c>
      <c r="D626">
        <v>50</v>
      </c>
      <c r="E626" t="s">
        <v>229</v>
      </c>
      <c r="F626">
        <v>2462</v>
      </c>
      <c r="G626" s="1">
        <f t="shared" si="62"/>
        <v>2221.0193955796121</v>
      </c>
      <c r="H626" s="1">
        <f t="shared" si="63"/>
        <v>240.98060442038786</v>
      </c>
      <c r="I626">
        <v>10.85</v>
      </c>
      <c r="J626">
        <v>11712836</v>
      </c>
      <c r="K626" s="1">
        <f t="shared" si="64"/>
        <v>21.019674483617802</v>
      </c>
      <c r="L626" s="1">
        <f t="shared" si="65"/>
        <v>2.0574061177018774</v>
      </c>
      <c r="M626" s="1">
        <v>0</v>
      </c>
      <c r="N626" s="1">
        <v>0</v>
      </c>
      <c r="O626" s="1">
        <v>0</v>
      </c>
      <c r="P626" s="1">
        <v>0</v>
      </c>
      <c r="S626" s="1"/>
      <c r="T626" s="1"/>
    </row>
    <row r="627" spans="1:20" x14ac:dyDescent="0.25">
      <c r="A627" t="s">
        <v>21</v>
      </c>
      <c r="B627" t="s">
        <v>22</v>
      </c>
      <c r="C627">
        <v>2023</v>
      </c>
      <c r="D627">
        <v>51</v>
      </c>
      <c r="E627" t="s">
        <v>230</v>
      </c>
      <c r="F627">
        <v>2457</v>
      </c>
      <c r="G627" s="1">
        <f t="shared" si="62"/>
        <v>2255.5769760396588</v>
      </c>
      <c r="H627" s="1">
        <f t="shared" si="63"/>
        <v>201.4230239603412</v>
      </c>
      <c r="I627">
        <v>8.93</v>
      </c>
      <c r="J627">
        <v>11712836</v>
      </c>
      <c r="K627" s="1">
        <f t="shared" si="64"/>
        <v>20.976986273862281</v>
      </c>
      <c r="L627" s="1">
        <f t="shared" si="65"/>
        <v>1.7196776592820151</v>
      </c>
      <c r="M627" s="1">
        <v>0</v>
      </c>
      <c r="N627" s="1">
        <v>0</v>
      </c>
      <c r="O627" s="1">
        <v>0</v>
      </c>
      <c r="P627" s="1">
        <v>0</v>
      </c>
      <c r="S627" s="1"/>
      <c r="T627" s="1"/>
    </row>
    <row r="628" spans="1:20" x14ac:dyDescent="0.25">
      <c r="A628" t="s">
        <v>21</v>
      </c>
      <c r="B628" t="s">
        <v>22</v>
      </c>
      <c r="C628">
        <v>2023</v>
      </c>
      <c r="D628">
        <v>52</v>
      </c>
      <c r="E628" t="s">
        <v>231</v>
      </c>
      <c r="F628">
        <v>2439</v>
      </c>
      <c r="G628" s="1">
        <f t="shared" si="62"/>
        <v>2240.4923755282011</v>
      </c>
      <c r="H628" s="1">
        <f t="shared" si="63"/>
        <v>198.50762447179886</v>
      </c>
      <c r="I628">
        <v>8.86</v>
      </c>
      <c r="J628">
        <v>11712836</v>
      </c>
      <c r="K628" s="1">
        <f t="shared" si="64"/>
        <v>20.823308718742414</v>
      </c>
      <c r="L628" s="1">
        <f t="shared" si="65"/>
        <v>1.6947870223044093</v>
      </c>
      <c r="M628" s="1">
        <v>0</v>
      </c>
      <c r="N628" s="1">
        <v>0</v>
      </c>
      <c r="O628" s="1">
        <v>0</v>
      </c>
      <c r="P628" s="1">
        <v>0</v>
      </c>
      <c r="S628" s="1"/>
      <c r="T628" s="1"/>
    </row>
    <row r="629" spans="1:20" x14ac:dyDescent="0.25">
      <c r="A629" t="s">
        <v>236</v>
      </c>
      <c r="B629" t="s">
        <v>237</v>
      </c>
      <c r="C629">
        <v>2020</v>
      </c>
      <c r="D629">
        <v>1</v>
      </c>
      <c r="E629" t="s">
        <v>23</v>
      </c>
      <c r="F629">
        <v>2091</v>
      </c>
      <c r="G629" s="1">
        <f>F629 / (1 + (I629/100))</f>
        <v>2584.0336134453783</v>
      </c>
      <c r="H629" s="1">
        <f xml:space="preserve"> F629 - G629</f>
        <v>-493.03361344537825</v>
      </c>
      <c r="I629">
        <v>-19.079999999999998</v>
      </c>
      <c r="J629">
        <v>6933606</v>
      </c>
      <c r="K629" s="1">
        <f>F629/J629*100000</f>
        <v>30.157467845735685</v>
      </c>
      <c r="L629" s="1">
        <f>H629/J629*100000</f>
        <v>-7.1107820872051031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f t="shared" ref="S629:S692" si="66">Q629/J629*100000</f>
        <v>0</v>
      </c>
      <c r="T629" s="1">
        <f t="shared" ref="T629:T692" si="67">R629/J629*100000</f>
        <v>0</v>
      </c>
    </row>
    <row r="630" spans="1:20" x14ac:dyDescent="0.25">
      <c r="A630" t="s">
        <v>236</v>
      </c>
      <c r="B630" t="s">
        <v>237</v>
      </c>
      <c r="C630">
        <v>2020</v>
      </c>
      <c r="D630">
        <v>2</v>
      </c>
      <c r="E630" t="s">
        <v>24</v>
      </c>
      <c r="F630">
        <v>2262</v>
      </c>
      <c r="G630" s="1">
        <f t="shared" ref="G630:G693" si="68">F630 / (1 + (I630/100))</f>
        <v>2575.1366120218581</v>
      </c>
      <c r="H630" s="1">
        <f t="shared" ref="H630:H693" si="69" xml:space="preserve"> F630 - G630</f>
        <v>-313.13661202185813</v>
      </c>
      <c r="I630">
        <v>-12.16</v>
      </c>
      <c r="J630">
        <v>6933606</v>
      </c>
      <c r="K630" s="1">
        <f t="shared" ref="K630:K693" si="70">F630/J630*100000</f>
        <v>32.623717009590685</v>
      </c>
      <c r="L630" s="1">
        <f t="shared" ref="L630:L693" si="71">H630/J630*100000</f>
        <v>-4.5162158337502616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f t="shared" si="66"/>
        <v>0</v>
      </c>
      <c r="T630" s="1">
        <f t="shared" si="67"/>
        <v>0</v>
      </c>
    </row>
    <row r="631" spans="1:20" x14ac:dyDescent="0.25">
      <c r="A631" t="s">
        <v>236</v>
      </c>
      <c r="B631" t="s">
        <v>237</v>
      </c>
      <c r="C631">
        <v>2020</v>
      </c>
      <c r="D631">
        <v>3</v>
      </c>
      <c r="E631" t="s">
        <v>25</v>
      </c>
      <c r="F631">
        <v>2166</v>
      </c>
      <c r="G631" s="1">
        <f t="shared" si="68"/>
        <v>2528.8966725043783</v>
      </c>
      <c r="H631" s="1">
        <f t="shared" si="69"/>
        <v>-362.89667250437833</v>
      </c>
      <c r="I631">
        <v>-14.35</v>
      </c>
      <c r="J631">
        <v>6933606</v>
      </c>
      <c r="K631" s="1">
        <f t="shared" si="70"/>
        <v>31.239156075496645</v>
      </c>
      <c r="L631" s="1">
        <f t="shared" si="71"/>
        <v>-5.2338807902320719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f t="shared" si="66"/>
        <v>0</v>
      </c>
      <c r="T631" s="1">
        <f t="shared" si="67"/>
        <v>0</v>
      </c>
    </row>
    <row r="632" spans="1:20" x14ac:dyDescent="0.25">
      <c r="A632" t="s">
        <v>236</v>
      </c>
      <c r="B632" t="s">
        <v>237</v>
      </c>
      <c r="C632">
        <v>2020</v>
      </c>
      <c r="D632">
        <v>4</v>
      </c>
      <c r="E632" t="s">
        <v>26</v>
      </c>
      <c r="F632">
        <v>2375</v>
      </c>
      <c r="G632" s="1">
        <f t="shared" si="68"/>
        <v>2508.7144818844408</v>
      </c>
      <c r="H632" s="1">
        <f t="shared" si="69"/>
        <v>-133.71448188444083</v>
      </c>
      <c r="I632">
        <v>-5.33</v>
      </c>
      <c r="J632">
        <v>6933606</v>
      </c>
      <c r="K632" s="1">
        <f t="shared" si="70"/>
        <v>34.253460609097196</v>
      </c>
      <c r="L632" s="1">
        <f t="shared" si="71"/>
        <v>-1.9284984160398044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f t="shared" si="66"/>
        <v>0</v>
      </c>
      <c r="T632" s="1">
        <f t="shared" si="67"/>
        <v>0</v>
      </c>
    </row>
    <row r="633" spans="1:20" x14ac:dyDescent="0.25">
      <c r="A633" t="s">
        <v>236</v>
      </c>
      <c r="B633" t="s">
        <v>237</v>
      </c>
      <c r="C633">
        <v>2020</v>
      </c>
      <c r="D633">
        <v>5</v>
      </c>
      <c r="E633" t="s">
        <v>27</v>
      </c>
      <c r="F633">
        <v>2414</v>
      </c>
      <c r="G633" s="1">
        <f t="shared" si="68"/>
        <v>2460.5035164611149</v>
      </c>
      <c r="H633" s="1">
        <f t="shared" si="69"/>
        <v>-46.503516461114941</v>
      </c>
      <c r="I633">
        <v>-1.89</v>
      </c>
      <c r="J633">
        <v>6933606</v>
      </c>
      <c r="K633" s="1">
        <f t="shared" si="70"/>
        <v>34.815938488572904</v>
      </c>
      <c r="L633" s="1">
        <f t="shared" si="71"/>
        <v>-0.67069741864644372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f t="shared" si="66"/>
        <v>0</v>
      </c>
      <c r="T633" s="1">
        <f t="shared" si="67"/>
        <v>0</v>
      </c>
    </row>
    <row r="634" spans="1:20" x14ac:dyDescent="0.25">
      <c r="A634" t="s">
        <v>236</v>
      </c>
      <c r="B634" t="s">
        <v>237</v>
      </c>
      <c r="C634">
        <v>2020</v>
      </c>
      <c r="D634">
        <v>6</v>
      </c>
      <c r="E634" t="s">
        <v>28</v>
      </c>
      <c r="F634">
        <v>2328</v>
      </c>
      <c r="G634" s="1">
        <f t="shared" si="68"/>
        <v>2312.9657228017886</v>
      </c>
      <c r="H634" s="1">
        <f t="shared" si="69"/>
        <v>15.034277198211385</v>
      </c>
      <c r="I634">
        <v>0.65</v>
      </c>
      <c r="J634">
        <v>6933606</v>
      </c>
      <c r="K634" s="1">
        <f t="shared" si="70"/>
        <v>33.575602651780329</v>
      </c>
      <c r="L634" s="1">
        <f t="shared" si="71"/>
        <v>0.21683200917691869</v>
      </c>
      <c r="M634" s="1">
        <v>2.78</v>
      </c>
      <c r="N634" s="1">
        <v>1.56</v>
      </c>
      <c r="O634" s="1">
        <v>1.79</v>
      </c>
      <c r="P634" s="1">
        <v>0</v>
      </c>
      <c r="Q634" s="1">
        <v>0</v>
      </c>
      <c r="R634" s="1">
        <v>0</v>
      </c>
      <c r="S634" s="1">
        <f t="shared" si="66"/>
        <v>0</v>
      </c>
      <c r="T634" s="1">
        <f t="shared" si="67"/>
        <v>0</v>
      </c>
    </row>
    <row r="635" spans="1:20" x14ac:dyDescent="0.25">
      <c r="A635" t="s">
        <v>236</v>
      </c>
      <c r="B635" t="s">
        <v>237</v>
      </c>
      <c r="C635">
        <v>2020</v>
      </c>
      <c r="D635">
        <v>7</v>
      </c>
      <c r="E635" t="s">
        <v>29</v>
      </c>
      <c r="F635">
        <v>2286</v>
      </c>
      <c r="G635" s="1">
        <f t="shared" si="68"/>
        <v>2296.3335007533901</v>
      </c>
      <c r="H635" s="1">
        <f t="shared" si="69"/>
        <v>-10.333500753390126</v>
      </c>
      <c r="I635">
        <v>-0.45</v>
      </c>
      <c r="J635">
        <v>6933606</v>
      </c>
      <c r="K635" s="1">
        <f t="shared" si="70"/>
        <v>32.969857243114191</v>
      </c>
      <c r="L635" s="1">
        <f t="shared" si="71"/>
        <v>-0.14903501516224207</v>
      </c>
      <c r="M635" s="1">
        <v>7.5371428571428574</v>
      </c>
      <c r="N635" s="1">
        <v>4.2428571428571429</v>
      </c>
      <c r="O635" s="1">
        <v>4.8500000000000014</v>
      </c>
      <c r="P635" s="1">
        <v>0</v>
      </c>
      <c r="Q635" s="1">
        <v>0</v>
      </c>
      <c r="R635" s="1">
        <v>0</v>
      </c>
      <c r="S635" s="1">
        <f t="shared" si="66"/>
        <v>0</v>
      </c>
      <c r="T635" s="1">
        <f t="shared" si="67"/>
        <v>0</v>
      </c>
    </row>
    <row r="636" spans="1:20" x14ac:dyDescent="0.25">
      <c r="A636" t="s">
        <v>236</v>
      </c>
      <c r="B636" t="s">
        <v>237</v>
      </c>
      <c r="C636">
        <v>2020</v>
      </c>
      <c r="D636">
        <v>8</v>
      </c>
      <c r="E636" t="s">
        <v>30</v>
      </c>
      <c r="F636">
        <v>2142</v>
      </c>
      <c r="G636" s="1">
        <f t="shared" si="68"/>
        <v>2287.2397223705284</v>
      </c>
      <c r="H636" s="1">
        <f t="shared" si="69"/>
        <v>-145.2397223705284</v>
      </c>
      <c r="I636">
        <v>-6.35</v>
      </c>
      <c r="J636">
        <v>6933606</v>
      </c>
      <c r="K636" s="1">
        <f t="shared" si="70"/>
        <v>30.893015841973138</v>
      </c>
      <c r="L636" s="1">
        <f t="shared" si="71"/>
        <v>-2.0947213090926771</v>
      </c>
      <c r="M636" s="1">
        <v>8.33</v>
      </c>
      <c r="N636" s="1">
        <v>4.6900000000000004</v>
      </c>
      <c r="O636" s="1">
        <v>5.36</v>
      </c>
      <c r="P636" s="1">
        <v>0</v>
      </c>
      <c r="Q636" s="1">
        <v>0</v>
      </c>
      <c r="R636" s="1">
        <v>0</v>
      </c>
      <c r="S636" s="1">
        <f t="shared" si="66"/>
        <v>0</v>
      </c>
      <c r="T636" s="1">
        <f t="shared" si="67"/>
        <v>0</v>
      </c>
    </row>
    <row r="637" spans="1:20" x14ac:dyDescent="0.25">
      <c r="A637" t="s">
        <v>236</v>
      </c>
      <c r="B637" t="s">
        <v>237</v>
      </c>
      <c r="C637">
        <v>2020</v>
      </c>
      <c r="D637">
        <v>9</v>
      </c>
      <c r="E637" t="s">
        <v>31</v>
      </c>
      <c r="F637">
        <v>2152</v>
      </c>
      <c r="G637" s="1">
        <f t="shared" si="68"/>
        <v>2279.9025320478863</v>
      </c>
      <c r="H637" s="1">
        <f t="shared" si="69"/>
        <v>-127.90253204788633</v>
      </c>
      <c r="I637">
        <v>-5.61</v>
      </c>
      <c r="J637">
        <v>6933606</v>
      </c>
      <c r="K637" s="1">
        <f t="shared" si="70"/>
        <v>31.0372409392746</v>
      </c>
      <c r="L637" s="1">
        <f t="shared" si="71"/>
        <v>-1.8446755129709755</v>
      </c>
      <c r="M637" s="1">
        <v>13.89</v>
      </c>
      <c r="N637" s="1">
        <v>7.81</v>
      </c>
      <c r="O637" s="1">
        <v>8.93</v>
      </c>
      <c r="P637" s="1">
        <v>0</v>
      </c>
      <c r="Q637" s="1">
        <v>0</v>
      </c>
      <c r="R637" s="1">
        <v>0</v>
      </c>
      <c r="S637" s="1">
        <f t="shared" si="66"/>
        <v>0</v>
      </c>
      <c r="T637" s="1">
        <f t="shared" si="67"/>
        <v>0</v>
      </c>
    </row>
    <row r="638" spans="1:20" x14ac:dyDescent="0.25">
      <c r="A638" t="s">
        <v>236</v>
      </c>
      <c r="B638" t="s">
        <v>237</v>
      </c>
      <c r="C638">
        <v>2020</v>
      </c>
      <c r="D638">
        <v>10</v>
      </c>
      <c r="E638" t="s">
        <v>32</v>
      </c>
      <c r="F638">
        <v>2011</v>
      </c>
      <c r="G638" s="1">
        <f t="shared" si="68"/>
        <v>2268.7274368231047</v>
      </c>
      <c r="H638" s="1">
        <f t="shared" si="69"/>
        <v>-257.72743682310465</v>
      </c>
      <c r="I638">
        <v>-11.36</v>
      </c>
      <c r="J638">
        <v>6933606</v>
      </c>
      <c r="K638" s="1">
        <f t="shared" si="70"/>
        <v>29.003667067323985</v>
      </c>
      <c r="L638" s="1">
        <f t="shared" si="71"/>
        <v>-3.7170764653068646</v>
      </c>
      <c r="M638" s="1">
        <v>18.124285714285719</v>
      </c>
      <c r="N638" s="1">
        <v>10.49</v>
      </c>
      <c r="O638" s="1">
        <v>11.99</v>
      </c>
      <c r="P638" s="1">
        <v>0</v>
      </c>
      <c r="Q638" s="1">
        <v>4</v>
      </c>
      <c r="R638" s="1">
        <v>0</v>
      </c>
      <c r="S638" s="1">
        <f t="shared" si="66"/>
        <v>5.769003892058476E-2</v>
      </c>
      <c r="T638" s="1">
        <f t="shared" si="67"/>
        <v>0</v>
      </c>
    </row>
    <row r="639" spans="1:20" x14ac:dyDescent="0.25">
      <c r="A639" t="s">
        <v>236</v>
      </c>
      <c r="B639" t="s">
        <v>237</v>
      </c>
      <c r="C639">
        <v>2020</v>
      </c>
      <c r="D639">
        <v>11</v>
      </c>
      <c r="E639" t="s">
        <v>33</v>
      </c>
      <c r="F639">
        <v>2000</v>
      </c>
      <c r="G639" s="1">
        <f t="shared" si="68"/>
        <v>2202.4006166721724</v>
      </c>
      <c r="H639" s="1">
        <f t="shared" si="69"/>
        <v>-202.40061667217242</v>
      </c>
      <c r="I639">
        <v>-9.19</v>
      </c>
      <c r="J639">
        <v>6933606</v>
      </c>
      <c r="K639" s="1">
        <f t="shared" si="70"/>
        <v>28.845019460292377</v>
      </c>
      <c r="L639" s="1">
        <f t="shared" si="71"/>
        <v>-2.9191248633419957</v>
      </c>
      <c r="M639" s="1">
        <v>35.584285714285713</v>
      </c>
      <c r="N639" s="1">
        <v>22.098571428571429</v>
      </c>
      <c r="O639" s="1">
        <v>25.254285714285711</v>
      </c>
      <c r="P639" s="1">
        <v>0</v>
      </c>
      <c r="Q639" s="1">
        <v>137</v>
      </c>
      <c r="R639" s="1">
        <v>7</v>
      </c>
      <c r="S639" s="1">
        <f t="shared" si="66"/>
        <v>1.9758838330300279</v>
      </c>
      <c r="T639" s="1">
        <f t="shared" si="67"/>
        <v>0.10095756811102333</v>
      </c>
    </row>
    <row r="640" spans="1:20" x14ac:dyDescent="0.25">
      <c r="A640" t="s">
        <v>236</v>
      </c>
      <c r="B640" t="s">
        <v>237</v>
      </c>
      <c r="C640">
        <v>2020</v>
      </c>
      <c r="D640">
        <v>12</v>
      </c>
      <c r="E640" t="s">
        <v>34</v>
      </c>
      <c r="F640">
        <v>1970</v>
      </c>
      <c r="G640" s="1">
        <f t="shared" si="68"/>
        <v>2163.4087414891283</v>
      </c>
      <c r="H640" s="1">
        <f t="shared" si="69"/>
        <v>-193.40874148912826</v>
      </c>
      <c r="I640">
        <v>-8.94</v>
      </c>
      <c r="J640">
        <v>6933606</v>
      </c>
      <c r="K640" s="1">
        <f t="shared" si="70"/>
        <v>28.412344168387996</v>
      </c>
      <c r="L640" s="1">
        <f t="shared" si="71"/>
        <v>-2.7894394560222815</v>
      </c>
      <c r="M640" s="1">
        <v>66.402857142857144</v>
      </c>
      <c r="N640" s="1">
        <v>43.152857142857137</v>
      </c>
      <c r="O640" s="1">
        <v>49.32</v>
      </c>
      <c r="P640" s="1">
        <v>0</v>
      </c>
      <c r="Q640" s="1">
        <v>782</v>
      </c>
      <c r="R640" s="1">
        <v>18</v>
      </c>
      <c r="S640" s="1">
        <f t="shared" si="66"/>
        <v>11.27840260897432</v>
      </c>
      <c r="T640" s="1">
        <f t="shared" si="67"/>
        <v>0.25960517514263143</v>
      </c>
    </row>
    <row r="641" spans="1:20" x14ac:dyDescent="0.25">
      <c r="A641" t="s">
        <v>236</v>
      </c>
      <c r="B641" t="s">
        <v>237</v>
      </c>
      <c r="C641">
        <v>2020</v>
      </c>
      <c r="D641">
        <v>13</v>
      </c>
      <c r="E641" t="s">
        <v>35</v>
      </c>
      <c r="F641">
        <v>1999</v>
      </c>
      <c r="G641" s="1">
        <f t="shared" si="68"/>
        <v>2142.7805766963234</v>
      </c>
      <c r="H641" s="1">
        <f t="shared" si="69"/>
        <v>-143.78057669632335</v>
      </c>
      <c r="I641">
        <v>-6.71</v>
      </c>
      <c r="J641">
        <v>6933606</v>
      </c>
      <c r="K641" s="1">
        <f t="shared" si="70"/>
        <v>28.830596950562231</v>
      </c>
      <c r="L641" s="1">
        <f t="shared" si="71"/>
        <v>-2.0736767664087541</v>
      </c>
      <c r="M641" s="1">
        <v>73.150000000000006</v>
      </c>
      <c r="N641" s="1">
        <v>48.44</v>
      </c>
      <c r="O641" s="1">
        <v>55.36</v>
      </c>
      <c r="P641" s="1">
        <v>0</v>
      </c>
      <c r="Q641" s="1">
        <v>1895</v>
      </c>
      <c r="R641" s="1">
        <v>30</v>
      </c>
      <c r="S641" s="1">
        <f t="shared" si="66"/>
        <v>27.330655938627029</v>
      </c>
      <c r="T641" s="1">
        <f t="shared" si="67"/>
        <v>0.43267529190438564</v>
      </c>
    </row>
    <row r="642" spans="1:20" x14ac:dyDescent="0.25">
      <c r="A642" t="s">
        <v>236</v>
      </c>
      <c r="B642" t="s">
        <v>237</v>
      </c>
      <c r="C642">
        <v>2020</v>
      </c>
      <c r="D642">
        <v>14</v>
      </c>
      <c r="E642" t="s">
        <v>36</v>
      </c>
      <c r="F642">
        <v>1951</v>
      </c>
      <c r="G642" s="1">
        <f t="shared" si="68"/>
        <v>2132.4734943709695</v>
      </c>
      <c r="H642" s="1">
        <f t="shared" si="69"/>
        <v>-181.47349437096955</v>
      </c>
      <c r="I642">
        <v>-8.51</v>
      </c>
      <c r="J642">
        <v>6933606</v>
      </c>
      <c r="K642" s="1">
        <f t="shared" si="70"/>
        <v>28.138316483515215</v>
      </c>
      <c r="L642" s="1">
        <f t="shared" si="71"/>
        <v>-2.6173032383289381</v>
      </c>
      <c r="M642" s="1">
        <v>71.828571428571422</v>
      </c>
      <c r="N642" s="1">
        <v>49.927142857142847</v>
      </c>
      <c r="O642" s="1">
        <v>51.7</v>
      </c>
      <c r="P642" s="1">
        <v>37.5</v>
      </c>
      <c r="Q642" s="1">
        <v>3156</v>
      </c>
      <c r="R642" s="1">
        <v>87</v>
      </c>
      <c r="S642" s="1">
        <f t="shared" si="66"/>
        <v>45.517440708341375</v>
      </c>
      <c r="T642" s="1">
        <f t="shared" si="67"/>
        <v>1.2547583465227186</v>
      </c>
    </row>
    <row r="643" spans="1:20" x14ac:dyDescent="0.25">
      <c r="A643" t="s">
        <v>236</v>
      </c>
      <c r="B643" t="s">
        <v>237</v>
      </c>
      <c r="C643">
        <v>2020</v>
      </c>
      <c r="D643">
        <v>15</v>
      </c>
      <c r="E643" t="s">
        <v>37</v>
      </c>
      <c r="F643">
        <v>1920</v>
      </c>
      <c r="G643" s="1">
        <f t="shared" si="68"/>
        <v>2074.3301642178048</v>
      </c>
      <c r="H643" s="1">
        <f t="shared" si="69"/>
        <v>-154.33016421780485</v>
      </c>
      <c r="I643">
        <v>-7.44</v>
      </c>
      <c r="J643">
        <v>6933606</v>
      </c>
      <c r="K643" s="1">
        <f t="shared" si="70"/>
        <v>27.691218681880681</v>
      </c>
      <c r="L643" s="1">
        <f t="shared" si="71"/>
        <v>-2.2258282950863495</v>
      </c>
      <c r="M643" s="1">
        <v>71.3</v>
      </c>
      <c r="N643" s="1">
        <v>51.56428571428571</v>
      </c>
      <c r="O643" s="1">
        <v>50.51</v>
      </c>
      <c r="P643" s="1">
        <v>58.928571428571431</v>
      </c>
      <c r="Q643" s="1">
        <v>4308</v>
      </c>
      <c r="R643" s="1">
        <v>175</v>
      </c>
      <c r="S643" s="1">
        <f t="shared" si="66"/>
        <v>62.132171917469783</v>
      </c>
      <c r="T643" s="1">
        <f t="shared" si="67"/>
        <v>2.5239392027755834</v>
      </c>
    </row>
    <row r="644" spans="1:20" x14ac:dyDescent="0.25">
      <c r="A644" t="s">
        <v>236</v>
      </c>
      <c r="B644" t="s">
        <v>237</v>
      </c>
      <c r="C644">
        <v>2020</v>
      </c>
      <c r="D644">
        <v>16</v>
      </c>
      <c r="E644" t="s">
        <v>38</v>
      </c>
      <c r="F644">
        <v>2024</v>
      </c>
      <c r="G644" s="1">
        <f t="shared" si="68"/>
        <v>2066.1494487545938</v>
      </c>
      <c r="H644" s="1">
        <f t="shared" si="69"/>
        <v>-42.149448754593777</v>
      </c>
      <c r="I644">
        <v>-2.04</v>
      </c>
      <c r="J644">
        <v>6933606</v>
      </c>
      <c r="K644" s="1">
        <f t="shared" si="70"/>
        <v>29.191159693815891</v>
      </c>
      <c r="L644" s="1">
        <f t="shared" si="71"/>
        <v>-0.60790083478342694</v>
      </c>
      <c r="M644" s="1">
        <v>72.621428571428581</v>
      </c>
      <c r="N644" s="1">
        <v>62.274285714285718</v>
      </c>
      <c r="O644" s="1">
        <v>58.67</v>
      </c>
      <c r="P644" s="1">
        <v>87.5</v>
      </c>
      <c r="Q644" s="1">
        <v>5563</v>
      </c>
      <c r="R644" s="1">
        <v>265</v>
      </c>
      <c r="S644" s="1">
        <f t="shared" si="66"/>
        <v>80.232421628803252</v>
      </c>
      <c r="T644" s="1">
        <f t="shared" si="67"/>
        <v>3.82196507848874</v>
      </c>
    </row>
    <row r="645" spans="1:20" x14ac:dyDescent="0.25">
      <c r="A645" t="s">
        <v>236</v>
      </c>
      <c r="B645" t="s">
        <v>237</v>
      </c>
      <c r="C645">
        <v>2020</v>
      </c>
      <c r="D645">
        <v>17</v>
      </c>
      <c r="E645" t="s">
        <v>39</v>
      </c>
      <c r="F645">
        <v>1981</v>
      </c>
      <c r="G645" s="1">
        <f t="shared" si="68"/>
        <v>2052.4243680066306</v>
      </c>
      <c r="H645" s="1">
        <f t="shared" si="69"/>
        <v>-71.42436800663063</v>
      </c>
      <c r="I645">
        <v>-3.48</v>
      </c>
      <c r="J645">
        <v>6933606</v>
      </c>
      <c r="K645" s="1">
        <f t="shared" si="70"/>
        <v>28.570991775419603</v>
      </c>
      <c r="L645" s="1">
        <f t="shared" si="71"/>
        <v>-1.0301186425451725</v>
      </c>
      <c r="M645" s="1">
        <v>73.150000000000006</v>
      </c>
      <c r="N645" s="1">
        <v>64.06</v>
      </c>
      <c r="O645" s="1">
        <v>60.71</v>
      </c>
      <c r="P645" s="1">
        <v>87.5</v>
      </c>
      <c r="Q645" s="1">
        <v>7806</v>
      </c>
      <c r="R645" s="1">
        <v>354</v>
      </c>
      <c r="S645" s="1">
        <f t="shared" si="66"/>
        <v>112.58211095352115</v>
      </c>
      <c r="T645" s="1">
        <f t="shared" si="67"/>
        <v>5.1055684444717508</v>
      </c>
    </row>
    <row r="646" spans="1:20" x14ac:dyDescent="0.25">
      <c r="A646" t="s">
        <v>236</v>
      </c>
      <c r="B646" t="s">
        <v>237</v>
      </c>
      <c r="C646">
        <v>2020</v>
      </c>
      <c r="D646">
        <v>18</v>
      </c>
      <c r="E646" t="s">
        <v>40</v>
      </c>
      <c r="F646">
        <v>1891</v>
      </c>
      <c r="G646" s="1">
        <f t="shared" si="68"/>
        <v>2012.987012987013</v>
      </c>
      <c r="H646" s="1">
        <f t="shared" si="69"/>
        <v>-121.98701298701303</v>
      </c>
      <c r="I646">
        <v>-6.06</v>
      </c>
      <c r="J646">
        <v>6933606</v>
      </c>
      <c r="K646" s="1">
        <f t="shared" si="70"/>
        <v>27.272965899706442</v>
      </c>
      <c r="L646" s="1">
        <f t="shared" si="71"/>
        <v>-1.759358881756665</v>
      </c>
      <c r="M646" s="1">
        <v>73.150000000000006</v>
      </c>
      <c r="N646" s="1">
        <v>62.721428571428568</v>
      </c>
      <c r="O646" s="1">
        <v>59.18</v>
      </c>
      <c r="P646" s="1">
        <v>87.5</v>
      </c>
      <c r="Q646" s="1">
        <v>10482</v>
      </c>
      <c r="R646" s="1">
        <v>459</v>
      </c>
      <c r="S646" s="1">
        <f t="shared" si="66"/>
        <v>151.17674699139235</v>
      </c>
      <c r="T646" s="1">
        <f t="shared" si="67"/>
        <v>6.6199319661371003</v>
      </c>
    </row>
    <row r="647" spans="1:20" x14ac:dyDescent="0.25">
      <c r="A647" t="s">
        <v>236</v>
      </c>
      <c r="B647" t="s">
        <v>237</v>
      </c>
      <c r="C647">
        <v>2020</v>
      </c>
      <c r="D647">
        <v>19</v>
      </c>
      <c r="E647" t="s">
        <v>41</v>
      </c>
      <c r="F647">
        <v>1913</v>
      </c>
      <c r="G647" s="1">
        <f t="shared" si="68"/>
        <v>2030.3544894926765</v>
      </c>
      <c r="H647" s="1">
        <f t="shared" si="69"/>
        <v>-117.35448949267652</v>
      </c>
      <c r="I647">
        <v>-5.78</v>
      </c>
      <c r="J647">
        <v>6933606</v>
      </c>
      <c r="K647" s="1">
        <f t="shared" si="70"/>
        <v>27.59026111376966</v>
      </c>
      <c r="L647" s="1">
        <f t="shared" si="71"/>
        <v>-1.6925462665844659</v>
      </c>
      <c r="M647" s="1">
        <v>64.421428571428578</v>
      </c>
      <c r="N647" s="1">
        <v>57.07</v>
      </c>
      <c r="O647" s="1">
        <v>52.72</v>
      </c>
      <c r="P647" s="1">
        <v>87.5</v>
      </c>
      <c r="Q647" s="1">
        <v>12721</v>
      </c>
      <c r="R647" s="1">
        <v>593</v>
      </c>
      <c r="S647" s="1">
        <f t="shared" si="66"/>
        <v>183.46874627718967</v>
      </c>
      <c r="T647" s="1">
        <f t="shared" si="67"/>
        <v>8.5525482699766915</v>
      </c>
    </row>
    <row r="648" spans="1:20" x14ac:dyDescent="0.25">
      <c r="A648" t="s">
        <v>236</v>
      </c>
      <c r="B648" t="s">
        <v>237</v>
      </c>
      <c r="C648">
        <v>2020</v>
      </c>
      <c r="D648">
        <v>20</v>
      </c>
      <c r="E648" t="s">
        <v>42</v>
      </c>
      <c r="F648">
        <v>2087</v>
      </c>
      <c r="G648" s="1">
        <f t="shared" si="68"/>
        <v>1969.6111740279348</v>
      </c>
      <c r="H648" s="1">
        <f t="shared" si="69"/>
        <v>117.38882597206521</v>
      </c>
      <c r="I648">
        <v>5.96</v>
      </c>
      <c r="J648">
        <v>6933606</v>
      </c>
      <c r="K648" s="1">
        <f t="shared" si="70"/>
        <v>30.099777806815098</v>
      </c>
      <c r="L648" s="1">
        <f t="shared" si="71"/>
        <v>1.6930414847925481</v>
      </c>
      <c r="M648" s="1">
        <v>61.772857142857141</v>
      </c>
      <c r="N648" s="1">
        <v>55.581428571428567</v>
      </c>
      <c r="O648" s="1">
        <v>51.022857142857141</v>
      </c>
      <c r="P648" s="1">
        <v>87.5</v>
      </c>
      <c r="Q648" s="1">
        <v>14706</v>
      </c>
      <c r="R648" s="1">
        <v>698</v>
      </c>
      <c r="S648" s="1">
        <f t="shared" si="66"/>
        <v>212.09742809152988</v>
      </c>
      <c r="T648" s="1">
        <f t="shared" si="67"/>
        <v>10.06691179164204</v>
      </c>
    </row>
    <row r="649" spans="1:20" x14ac:dyDescent="0.25">
      <c r="A649" t="s">
        <v>236</v>
      </c>
      <c r="B649" t="s">
        <v>237</v>
      </c>
      <c r="C649">
        <v>2020</v>
      </c>
      <c r="D649">
        <v>21</v>
      </c>
      <c r="E649" t="s">
        <v>43</v>
      </c>
      <c r="F649">
        <v>1898</v>
      </c>
      <c r="G649" s="1">
        <f t="shared" si="68"/>
        <v>1975.0260145681582</v>
      </c>
      <c r="H649" s="1">
        <f t="shared" si="69"/>
        <v>-77.026014568158189</v>
      </c>
      <c r="I649">
        <v>-3.9</v>
      </c>
      <c r="J649">
        <v>6933606</v>
      </c>
      <c r="K649" s="1">
        <f t="shared" si="70"/>
        <v>27.37392346781747</v>
      </c>
      <c r="L649" s="1">
        <f t="shared" si="71"/>
        <v>-1.1109084445836437</v>
      </c>
      <c r="M649" s="1">
        <v>59.654285714285713</v>
      </c>
      <c r="N649" s="1">
        <v>54.388571428571431</v>
      </c>
      <c r="O649" s="1">
        <v>49.661428571428573</v>
      </c>
      <c r="P649" s="1">
        <v>87.5</v>
      </c>
      <c r="Q649" s="1">
        <v>16324</v>
      </c>
      <c r="R649" s="1">
        <v>839</v>
      </c>
      <c r="S649" s="1">
        <f t="shared" si="66"/>
        <v>235.43304883490637</v>
      </c>
      <c r="T649" s="1">
        <f t="shared" si="67"/>
        <v>12.100485663592652</v>
      </c>
    </row>
    <row r="650" spans="1:20" x14ac:dyDescent="0.25">
      <c r="A650" t="s">
        <v>236</v>
      </c>
      <c r="B650" t="s">
        <v>237</v>
      </c>
      <c r="C650">
        <v>2020</v>
      </c>
      <c r="D650">
        <v>22</v>
      </c>
      <c r="E650" t="s">
        <v>44</v>
      </c>
      <c r="F650">
        <v>1799</v>
      </c>
      <c r="G650" s="1">
        <f t="shared" si="68"/>
        <v>1953.5237267890107</v>
      </c>
      <c r="H650" s="1">
        <f t="shared" si="69"/>
        <v>-154.52372678901065</v>
      </c>
      <c r="I650">
        <v>-7.91</v>
      </c>
      <c r="J650">
        <v>6933606</v>
      </c>
      <c r="K650" s="1">
        <f t="shared" si="70"/>
        <v>25.946095004532992</v>
      </c>
      <c r="L650" s="1">
        <f t="shared" si="71"/>
        <v>-2.2286199531529576</v>
      </c>
      <c r="M650" s="1">
        <v>53.967142857142854</v>
      </c>
      <c r="N650" s="1">
        <v>51.187142857142859</v>
      </c>
      <c r="O650" s="1">
        <v>46.004285714285707</v>
      </c>
      <c r="P650" s="1">
        <v>87.5</v>
      </c>
      <c r="Q650" s="1">
        <v>17310</v>
      </c>
      <c r="R650" s="1">
        <v>942</v>
      </c>
      <c r="S650" s="1">
        <f t="shared" si="66"/>
        <v>249.65364342883055</v>
      </c>
      <c r="T650" s="1">
        <f t="shared" si="67"/>
        <v>13.586004165797711</v>
      </c>
    </row>
    <row r="651" spans="1:20" x14ac:dyDescent="0.25">
      <c r="A651" t="s">
        <v>236</v>
      </c>
      <c r="B651" t="s">
        <v>237</v>
      </c>
      <c r="C651">
        <v>2020</v>
      </c>
      <c r="D651">
        <v>23</v>
      </c>
      <c r="E651" t="s">
        <v>45</v>
      </c>
      <c r="F651">
        <v>1922</v>
      </c>
      <c r="G651" s="1">
        <f t="shared" si="68"/>
        <v>1918.7381451532394</v>
      </c>
      <c r="H651" s="1">
        <f t="shared" si="69"/>
        <v>3.2618548467605706</v>
      </c>
      <c r="I651">
        <v>0.17</v>
      </c>
      <c r="J651">
        <v>6933606</v>
      </c>
      <c r="K651" s="1">
        <f t="shared" si="70"/>
        <v>27.720063701340976</v>
      </c>
      <c r="L651" s="1">
        <f t="shared" si="71"/>
        <v>4.7044133265728837E-2</v>
      </c>
      <c r="M651" s="1">
        <v>44.44</v>
      </c>
      <c r="N651" s="1">
        <v>45.83</v>
      </c>
      <c r="O651" s="1">
        <v>39.880000000000003</v>
      </c>
      <c r="P651" s="1">
        <v>87.5</v>
      </c>
      <c r="Q651" s="1">
        <v>18267</v>
      </c>
      <c r="R651" s="1">
        <v>1056</v>
      </c>
      <c r="S651" s="1">
        <f t="shared" si="66"/>
        <v>263.45598524058045</v>
      </c>
      <c r="T651" s="1">
        <f t="shared" si="67"/>
        <v>15.230170275034377</v>
      </c>
    </row>
    <row r="652" spans="1:20" x14ac:dyDescent="0.25">
      <c r="A652" t="s">
        <v>236</v>
      </c>
      <c r="B652" t="s">
        <v>237</v>
      </c>
      <c r="C652">
        <v>2020</v>
      </c>
      <c r="D652">
        <v>24</v>
      </c>
      <c r="E652" t="s">
        <v>46</v>
      </c>
      <c r="F652">
        <v>1951</v>
      </c>
      <c r="G652" s="1">
        <f t="shared" si="68"/>
        <v>1934.3644655958756</v>
      </c>
      <c r="H652" s="1">
        <f t="shared" si="69"/>
        <v>16.635534404124428</v>
      </c>
      <c r="I652">
        <v>0.86</v>
      </c>
      <c r="J652">
        <v>6933606</v>
      </c>
      <c r="K652" s="1">
        <f t="shared" si="70"/>
        <v>28.138316483515215</v>
      </c>
      <c r="L652" s="1">
        <f t="shared" si="71"/>
        <v>0.23992615680966625</v>
      </c>
      <c r="M652" s="1">
        <v>44.44</v>
      </c>
      <c r="N652" s="1">
        <v>43.601428571428571</v>
      </c>
      <c r="O652" s="1">
        <v>39.880000000000003</v>
      </c>
      <c r="P652" s="1">
        <v>69.642857142857139</v>
      </c>
      <c r="Q652" s="1">
        <v>21525</v>
      </c>
      <c r="R652" s="1">
        <v>1184</v>
      </c>
      <c r="S652" s="1">
        <f t="shared" si="66"/>
        <v>310.44452194139672</v>
      </c>
      <c r="T652" s="1">
        <f t="shared" si="67"/>
        <v>17.076251520493088</v>
      </c>
    </row>
    <row r="653" spans="1:20" x14ac:dyDescent="0.25">
      <c r="A653" t="s">
        <v>236</v>
      </c>
      <c r="B653" t="s">
        <v>237</v>
      </c>
      <c r="C653">
        <v>2020</v>
      </c>
      <c r="D653">
        <v>25</v>
      </c>
      <c r="E653" t="s">
        <v>47</v>
      </c>
      <c r="F653">
        <v>1930</v>
      </c>
      <c r="G653" s="1">
        <f t="shared" si="68"/>
        <v>1961.5814615306433</v>
      </c>
      <c r="H653" s="1">
        <f t="shared" si="69"/>
        <v>-31.58146153064331</v>
      </c>
      <c r="I653">
        <v>-1.61</v>
      </c>
      <c r="J653">
        <v>6933606</v>
      </c>
      <c r="K653" s="1">
        <f t="shared" si="70"/>
        <v>27.835443779182143</v>
      </c>
      <c r="L653" s="1">
        <f t="shared" si="71"/>
        <v>-0.4554839362179407</v>
      </c>
      <c r="M653" s="1">
        <v>43.252857142857152</v>
      </c>
      <c r="N653" s="1">
        <v>42.041428571428568</v>
      </c>
      <c r="O653" s="1">
        <v>39.117142857142859</v>
      </c>
      <c r="P653" s="1">
        <v>62.5</v>
      </c>
      <c r="Q653" s="1">
        <v>25542</v>
      </c>
      <c r="R653" s="1">
        <v>1322</v>
      </c>
      <c r="S653" s="1">
        <f t="shared" si="66"/>
        <v>368.37974352739394</v>
      </c>
      <c r="T653" s="1">
        <f t="shared" si="67"/>
        <v>19.066557863253262</v>
      </c>
    </row>
    <row r="654" spans="1:20" x14ac:dyDescent="0.25">
      <c r="A654" t="s">
        <v>236</v>
      </c>
      <c r="B654" t="s">
        <v>237</v>
      </c>
      <c r="C654">
        <v>2020</v>
      </c>
      <c r="D654">
        <v>26</v>
      </c>
      <c r="E654" t="s">
        <v>48</v>
      </c>
      <c r="F654">
        <v>1904</v>
      </c>
      <c r="G654" s="1">
        <f t="shared" si="68"/>
        <v>1959.250874665569</v>
      </c>
      <c r="H654" s="1">
        <f t="shared" si="69"/>
        <v>-55.250874665568972</v>
      </c>
      <c r="I654">
        <v>-2.82</v>
      </c>
      <c r="J654">
        <v>6933606</v>
      </c>
      <c r="K654" s="1">
        <f t="shared" si="70"/>
        <v>27.460458526198341</v>
      </c>
      <c r="L654" s="1">
        <f t="shared" si="71"/>
        <v>-0.79685627746325605</v>
      </c>
      <c r="M654" s="1">
        <v>41.67</v>
      </c>
      <c r="N654" s="1">
        <v>42.71</v>
      </c>
      <c r="O654" s="1">
        <v>39.880000000000003</v>
      </c>
      <c r="P654" s="1">
        <v>62.5</v>
      </c>
      <c r="Q654" s="1">
        <v>30577</v>
      </c>
      <c r="R654" s="1">
        <v>1485</v>
      </c>
      <c r="S654" s="1">
        <f t="shared" si="66"/>
        <v>440.99708001868004</v>
      </c>
      <c r="T654" s="1">
        <f t="shared" si="67"/>
        <v>21.417426949267092</v>
      </c>
    </row>
    <row r="655" spans="1:20" x14ac:dyDescent="0.25">
      <c r="A655" t="s">
        <v>236</v>
      </c>
      <c r="B655" t="s">
        <v>237</v>
      </c>
      <c r="C655">
        <v>2020</v>
      </c>
      <c r="D655">
        <v>27</v>
      </c>
      <c r="E655" t="s">
        <v>49</v>
      </c>
      <c r="F655">
        <v>2138</v>
      </c>
      <c r="G655" s="1">
        <f t="shared" si="68"/>
        <v>1898.0823863636363</v>
      </c>
      <c r="H655" s="1">
        <f t="shared" si="69"/>
        <v>239.91761363636374</v>
      </c>
      <c r="I655">
        <v>12.64</v>
      </c>
      <c r="J655">
        <v>6933606</v>
      </c>
      <c r="K655" s="1">
        <f t="shared" si="70"/>
        <v>30.835325803052552</v>
      </c>
      <c r="L655" s="1">
        <f t="shared" si="71"/>
        <v>3.4602141171039102</v>
      </c>
      <c r="M655" s="1">
        <v>41.67</v>
      </c>
      <c r="N655" s="1">
        <v>42.71</v>
      </c>
      <c r="O655" s="1">
        <v>39.880000000000003</v>
      </c>
      <c r="P655" s="1">
        <v>62.5</v>
      </c>
      <c r="Q655" s="1">
        <v>37203</v>
      </c>
      <c r="R655" s="1">
        <v>1643</v>
      </c>
      <c r="S655" s="1">
        <f t="shared" si="66"/>
        <v>536.56062949062868</v>
      </c>
      <c r="T655" s="1">
        <f t="shared" si="67"/>
        <v>23.69618348663019</v>
      </c>
    </row>
    <row r="656" spans="1:20" x14ac:dyDescent="0.25">
      <c r="A656" t="s">
        <v>236</v>
      </c>
      <c r="B656" t="s">
        <v>237</v>
      </c>
      <c r="C656">
        <v>2020</v>
      </c>
      <c r="D656">
        <v>28</v>
      </c>
      <c r="E656" t="s">
        <v>50</v>
      </c>
      <c r="F656">
        <v>2043</v>
      </c>
      <c r="G656" s="1">
        <f t="shared" si="68"/>
        <v>1940.5395136778116</v>
      </c>
      <c r="H656" s="1">
        <f t="shared" si="69"/>
        <v>102.46048632218844</v>
      </c>
      <c r="I656">
        <v>5.28</v>
      </c>
      <c r="J656">
        <v>6933606</v>
      </c>
      <c r="K656" s="1">
        <f t="shared" si="70"/>
        <v>29.465187378688665</v>
      </c>
      <c r="L656" s="1">
        <f t="shared" si="71"/>
        <v>1.4777373609372735</v>
      </c>
      <c r="M656" s="1">
        <v>44.444285714285712</v>
      </c>
      <c r="N656" s="1">
        <v>44.27</v>
      </c>
      <c r="O656" s="1">
        <v>41.665714285714287</v>
      </c>
      <c r="P656" s="1">
        <v>62.5</v>
      </c>
      <c r="Q656" s="1">
        <v>46421</v>
      </c>
      <c r="R656" s="1">
        <v>1827</v>
      </c>
      <c r="S656" s="1">
        <f t="shared" si="66"/>
        <v>669.50732418311634</v>
      </c>
      <c r="T656" s="1">
        <f t="shared" si="67"/>
        <v>26.349925276977086</v>
      </c>
    </row>
    <row r="657" spans="1:20" x14ac:dyDescent="0.25">
      <c r="A657" t="s">
        <v>236</v>
      </c>
      <c r="B657" t="s">
        <v>237</v>
      </c>
      <c r="C657">
        <v>2020</v>
      </c>
      <c r="D657">
        <v>29</v>
      </c>
      <c r="E657" t="s">
        <v>51</v>
      </c>
      <c r="F657">
        <v>1846</v>
      </c>
      <c r="G657" s="1">
        <f t="shared" si="68"/>
        <v>1872.9707792207791</v>
      </c>
      <c r="H657" s="1">
        <f t="shared" si="69"/>
        <v>-26.97077922077915</v>
      </c>
      <c r="I657">
        <v>-1.44</v>
      </c>
      <c r="J657">
        <v>6933606</v>
      </c>
      <c r="K657" s="1">
        <f t="shared" si="70"/>
        <v>26.623952961849866</v>
      </c>
      <c r="L657" s="1">
        <f t="shared" si="71"/>
        <v>-0.38898632574131198</v>
      </c>
      <c r="M657" s="1">
        <v>41.67</v>
      </c>
      <c r="N657" s="1">
        <v>42.71</v>
      </c>
      <c r="O657" s="1">
        <v>39.880000000000003</v>
      </c>
      <c r="P657" s="1">
        <v>62.5</v>
      </c>
      <c r="Q657" s="1">
        <v>56890</v>
      </c>
      <c r="R657" s="1">
        <v>2037</v>
      </c>
      <c r="S657" s="1">
        <f t="shared" si="66"/>
        <v>820.49657854801671</v>
      </c>
      <c r="T657" s="1">
        <f t="shared" si="67"/>
        <v>29.37865232030779</v>
      </c>
    </row>
    <row r="658" spans="1:20" x14ac:dyDescent="0.25">
      <c r="A658" t="s">
        <v>236</v>
      </c>
      <c r="B658" t="s">
        <v>237</v>
      </c>
      <c r="C658">
        <v>2020</v>
      </c>
      <c r="D658">
        <v>30</v>
      </c>
      <c r="E658" t="s">
        <v>52</v>
      </c>
      <c r="F658">
        <v>1987</v>
      </c>
      <c r="G658" s="1">
        <f t="shared" si="68"/>
        <v>1971.2301587301588</v>
      </c>
      <c r="H658" s="1">
        <f t="shared" si="69"/>
        <v>15.769841269841208</v>
      </c>
      <c r="I658">
        <v>0.8</v>
      </c>
      <c r="J658">
        <v>6933606</v>
      </c>
      <c r="K658" s="1">
        <f t="shared" si="70"/>
        <v>28.657526833800478</v>
      </c>
      <c r="L658" s="1">
        <f t="shared" si="71"/>
        <v>0.2274406891571458</v>
      </c>
      <c r="M658" s="1">
        <v>41.67</v>
      </c>
      <c r="N658" s="1">
        <v>42.71</v>
      </c>
      <c r="O658" s="1">
        <v>39.880000000000003</v>
      </c>
      <c r="P658" s="1">
        <v>62.5</v>
      </c>
      <c r="Q658" s="1">
        <v>68482</v>
      </c>
      <c r="R658" s="1">
        <v>2286</v>
      </c>
      <c r="S658" s="1">
        <f t="shared" si="66"/>
        <v>987.68231133987138</v>
      </c>
      <c r="T658" s="1">
        <f t="shared" si="67"/>
        <v>32.969857243114191</v>
      </c>
    </row>
    <row r="659" spans="1:20" x14ac:dyDescent="0.25">
      <c r="A659" t="s">
        <v>236</v>
      </c>
      <c r="B659" t="s">
        <v>237</v>
      </c>
      <c r="C659">
        <v>2020</v>
      </c>
      <c r="D659">
        <v>31</v>
      </c>
      <c r="E659" t="s">
        <v>53</v>
      </c>
      <c r="F659">
        <v>2161</v>
      </c>
      <c r="G659" s="1">
        <f t="shared" si="68"/>
        <v>1962.9394132073758</v>
      </c>
      <c r="H659" s="1">
        <f t="shared" si="69"/>
        <v>198.06058679262424</v>
      </c>
      <c r="I659">
        <v>10.09</v>
      </c>
      <c r="J659">
        <v>6933606</v>
      </c>
      <c r="K659" s="1">
        <f t="shared" si="70"/>
        <v>31.167043526845912</v>
      </c>
      <c r="L659" s="1">
        <f t="shared" si="71"/>
        <v>2.8565307401750868</v>
      </c>
      <c r="M659" s="1">
        <v>41.67</v>
      </c>
      <c r="N659" s="1">
        <v>42.71</v>
      </c>
      <c r="O659" s="1">
        <v>39.880000000000003</v>
      </c>
      <c r="P659" s="1">
        <v>62.5</v>
      </c>
      <c r="Q659" s="1">
        <v>79548</v>
      </c>
      <c r="R659" s="1">
        <v>2600</v>
      </c>
      <c r="S659" s="1">
        <f t="shared" si="66"/>
        <v>1147.281804013669</v>
      </c>
      <c r="T659" s="1">
        <f t="shared" si="67"/>
        <v>37.498525298380095</v>
      </c>
    </row>
    <row r="660" spans="1:20" x14ac:dyDescent="0.25">
      <c r="A660" t="s">
        <v>236</v>
      </c>
      <c r="B660" t="s">
        <v>237</v>
      </c>
      <c r="C660">
        <v>2020</v>
      </c>
      <c r="D660">
        <v>32</v>
      </c>
      <c r="E660" t="s">
        <v>54</v>
      </c>
      <c r="F660">
        <v>2059</v>
      </c>
      <c r="G660" s="1">
        <f t="shared" si="68"/>
        <v>1934.423149192033</v>
      </c>
      <c r="H660" s="1">
        <f t="shared" si="69"/>
        <v>124.57685080796705</v>
      </c>
      <c r="I660">
        <v>6.44</v>
      </c>
      <c r="J660">
        <v>6933606</v>
      </c>
      <c r="K660" s="1">
        <f t="shared" si="70"/>
        <v>29.695947534371005</v>
      </c>
      <c r="L660" s="1">
        <f t="shared" si="71"/>
        <v>1.796710842928875</v>
      </c>
      <c r="M660" s="1">
        <v>39.287142857142861</v>
      </c>
      <c r="N660" s="1">
        <v>41.372857142857143</v>
      </c>
      <c r="O660" s="1">
        <v>38.354285714285723</v>
      </c>
      <c r="P660" s="1">
        <v>62.5</v>
      </c>
      <c r="Q660" s="1">
        <v>90252</v>
      </c>
      <c r="R660" s="1">
        <v>3012</v>
      </c>
      <c r="S660" s="1">
        <f t="shared" si="66"/>
        <v>1301.6603481651539</v>
      </c>
      <c r="T660" s="1">
        <f t="shared" si="67"/>
        <v>43.440599307200323</v>
      </c>
    </row>
    <row r="661" spans="1:20" x14ac:dyDescent="0.25">
      <c r="A661" t="s">
        <v>236</v>
      </c>
      <c r="B661" t="s">
        <v>237</v>
      </c>
      <c r="C661">
        <v>2020</v>
      </c>
      <c r="D661">
        <v>33</v>
      </c>
      <c r="E661" t="s">
        <v>55</v>
      </c>
      <c r="F661">
        <v>1975</v>
      </c>
      <c r="G661" s="1">
        <f t="shared" si="68"/>
        <v>1858.9984939759036</v>
      </c>
      <c r="H661" s="1">
        <f t="shared" si="69"/>
        <v>116.00150602409644</v>
      </c>
      <c r="I661">
        <v>6.24</v>
      </c>
      <c r="J661">
        <v>6933606</v>
      </c>
      <c r="K661" s="1">
        <f t="shared" si="70"/>
        <v>28.484456717038725</v>
      </c>
      <c r="L661" s="1">
        <f t="shared" si="71"/>
        <v>1.6730328493441426</v>
      </c>
      <c r="M661" s="1">
        <v>38.89</v>
      </c>
      <c r="N661" s="1">
        <v>41.15</v>
      </c>
      <c r="O661" s="1">
        <v>38.1</v>
      </c>
      <c r="P661" s="1">
        <v>62.5</v>
      </c>
      <c r="Q661" s="1">
        <v>97961</v>
      </c>
      <c r="R661" s="1">
        <v>3379</v>
      </c>
      <c r="S661" s="1">
        <f t="shared" si="66"/>
        <v>1412.8434756748509</v>
      </c>
      <c r="T661" s="1">
        <f t="shared" si="67"/>
        <v>48.733660378163975</v>
      </c>
    </row>
    <row r="662" spans="1:20" x14ac:dyDescent="0.25">
      <c r="A662" t="s">
        <v>236</v>
      </c>
      <c r="B662" t="s">
        <v>237</v>
      </c>
      <c r="C662">
        <v>2020</v>
      </c>
      <c r="D662">
        <v>34</v>
      </c>
      <c r="E662" t="s">
        <v>56</v>
      </c>
      <c r="F662">
        <v>1911</v>
      </c>
      <c r="G662" s="1">
        <f t="shared" si="68"/>
        <v>1834.1491505902677</v>
      </c>
      <c r="H662" s="1">
        <f t="shared" si="69"/>
        <v>76.850849409732291</v>
      </c>
      <c r="I662">
        <v>4.1900000000000004</v>
      </c>
      <c r="J662">
        <v>6933606</v>
      </c>
      <c r="K662" s="1">
        <f t="shared" si="70"/>
        <v>27.561416094309369</v>
      </c>
      <c r="L662" s="1">
        <f t="shared" si="71"/>
        <v>1.1083821233818636</v>
      </c>
      <c r="M662" s="1">
        <v>38.89</v>
      </c>
      <c r="N662" s="1">
        <v>41.15</v>
      </c>
      <c r="O662" s="1">
        <v>38.1</v>
      </c>
      <c r="P662" s="1">
        <v>62.5</v>
      </c>
      <c r="Q662" s="1">
        <v>104500</v>
      </c>
      <c r="R662" s="1">
        <v>3713</v>
      </c>
      <c r="S662" s="1">
        <f t="shared" si="66"/>
        <v>1507.1522668002767</v>
      </c>
      <c r="T662" s="1">
        <f t="shared" si="67"/>
        <v>53.550778628032802</v>
      </c>
    </row>
    <row r="663" spans="1:20" x14ac:dyDescent="0.25">
      <c r="A663" t="s">
        <v>236</v>
      </c>
      <c r="B663" t="s">
        <v>237</v>
      </c>
      <c r="C663">
        <v>2020</v>
      </c>
      <c r="D663">
        <v>35</v>
      </c>
      <c r="E663" t="s">
        <v>57</v>
      </c>
      <c r="F663">
        <v>1937</v>
      </c>
      <c r="G663" s="1">
        <f t="shared" si="68"/>
        <v>1817.7552552552554</v>
      </c>
      <c r="H663" s="1">
        <f t="shared" si="69"/>
        <v>119.24474474474459</v>
      </c>
      <c r="I663">
        <v>6.56</v>
      </c>
      <c r="J663">
        <v>6933606</v>
      </c>
      <c r="K663" s="1">
        <f t="shared" si="70"/>
        <v>27.93640134729317</v>
      </c>
      <c r="L663" s="1">
        <f t="shared" si="71"/>
        <v>1.7198084913498777</v>
      </c>
      <c r="M663" s="1">
        <v>38.89</v>
      </c>
      <c r="N663" s="1">
        <v>41.15</v>
      </c>
      <c r="O663" s="1">
        <v>38.1</v>
      </c>
      <c r="P663" s="1">
        <v>62.5</v>
      </c>
      <c r="Q663" s="1">
        <v>111053</v>
      </c>
      <c r="R663" s="1">
        <v>4136</v>
      </c>
      <c r="S663" s="1">
        <f t="shared" si="66"/>
        <v>1601.6629730619247</v>
      </c>
      <c r="T663" s="1">
        <f t="shared" si="67"/>
        <v>59.651500243884634</v>
      </c>
    </row>
    <row r="664" spans="1:20" x14ac:dyDescent="0.25">
      <c r="A664" t="s">
        <v>236</v>
      </c>
      <c r="B664" t="s">
        <v>237</v>
      </c>
      <c r="C664">
        <v>2020</v>
      </c>
      <c r="D664">
        <v>36</v>
      </c>
      <c r="E664" t="s">
        <v>58</v>
      </c>
      <c r="F664">
        <v>1946</v>
      </c>
      <c r="G664" s="1">
        <f t="shared" si="68"/>
        <v>1815.806662312214</v>
      </c>
      <c r="H664" s="1">
        <f t="shared" si="69"/>
        <v>130.19333768778597</v>
      </c>
      <c r="I664">
        <v>7.17</v>
      </c>
      <c r="J664">
        <v>6933606</v>
      </c>
      <c r="K664" s="1">
        <f t="shared" si="70"/>
        <v>28.066203934864483</v>
      </c>
      <c r="L664" s="1">
        <f t="shared" si="71"/>
        <v>1.8777146796023017</v>
      </c>
      <c r="M664" s="1">
        <v>38.89</v>
      </c>
      <c r="N664" s="1">
        <v>41.15</v>
      </c>
      <c r="O664" s="1">
        <v>38.1</v>
      </c>
      <c r="P664" s="1">
        <v>62.5</v>
      </c>
      <c r="Q664" s="1">
        <v>117205</v>
      </c>
      <c r="R664" s="1">
        <v>4589</v>
      </c>
      <c r="S664" s="1">
        <f t="shared" si="66"/>
        <v>1690.3902529217842</v>
      </c>
      <c r="T664" s="1">
        <f t="shared" si="67"/>
        <v>66.184897151640854</v>
      </c>
    </row>
    <row r="665" spans="1:20" x14ac:dyDescent="0.25">
      <c r="A665" t="s">
        <v>236</v>
      </c>
      <c r="B665" t="s">
        <v>237</v>
      </c>
      <c r="C665">
        <v>2020</v>
      </c>
      <c r="D665">
        <v>37</v>
      </c>
      <c r="E665" t="s">
        <v>59</v>
      </c>
      <c r="F665">
        <v>1912</v>
      </c>
      <c r="G665" s="1">
        <f t="shared" si="68"/>
        <v>1816.9723462890811</v>
      </c>
      <c r="H665" s="1">
        <f t="shared" si="69"/>
        <v>95.027653710918912</v>
      </c>
      <c r="I665">
        <v>5.23</v>
      </c>
      <c r="J665">
        <v>6933606</v>
      </c>
      <c r="K665" s="1">
        <f t="shared" si="70"/>
        <v>27.575838604039514</v>
      </c>
      <c r="L665" s="1">
        <f t="shared" si="71"/>
        <v>1.3705372602786907</v>
      </c>
      <c r="M665" s="1">
        <v>38.89</v>
      </c>
      <c r="N665" s="1">
        <v>41.15</v>
      </c>
      <c r="O665" s="1">
        <v>38.1</v>
      </c>
      <c r="P665" s="1">
        <v>62.5</v>
      </c>
      <c r="Q665" s="1">
        <v>123100</v>
      </c>
      <c r="R665" s="1">
        <v>4927</v>
      </c>
      <c r="S665" s="1">
        <f t="shared" si="66"/>
        <v>1775.4109477809959</v>
      </c>
      <c r="T665" s="1">
        <f t="shared" si="67"/>
        <v>71.059705440430278</v>
      </c>
    </row>
    <row r="666" spans="1:20" x14ac:dyDescent="0.25">
      <c r="A666" t="s">
        <v>236</v>
      </c>
      <c r="B666" t="s">
        <v>237</v>
      </c>
      <c r="C666">
        <v>2020</v>
      </c>
      <c r="D666">
        <v>38</v>
      </c>
      <c r="E666" t="s">
        <v>60</v>
      </c>
      <c r="F666">
        <v>1849</v>
      </c>
      <c r="G666" s="1">
        <f t="shared" si="68"/>
        <v>1813.6341343795978</v>
      </c>
      <c r="H666" s="1">
        <f t="shared" si="69"/>
        <v>35.365865620402246</v>
      </c>
      <c r="I666">
        <v>1.95</v>
      </c>
      <c r="J666">
        <v>6933606</v>
      </c>
      <c r="K666" s="1">
        <f t="shared" si="70"/>
        <v>26.667220491040307</v>
      </c>
      <c r="L666" s="1">
        <f t="shared" si="71"/>
        <v>0.51006454102529397</v>
      </c>
      <c r="M666" s="1">
        <v>35.71857142857143</v>
      </c>
      <c r="N666" s="1">
        <v>39.35857142857143</v>
      </c>
      <c r="O666" s="1">
        <v>36.051428571428573</v>
      </c>
      <c r="P666" s="1">
        <v>62.5</v>
      </c>
      <c r="Q666" s="1">
        <v>129626</v>
      </c>
      <c r="R666" s="1">
        <v>5222</v>
      </c>
      <c r="S666" s="1">
        <f t="shared" si="66"/>
        <v>1869.53224627993</v>
      </c>
      <c r="T666" s="1">
        <f t="shared" si="67"/>
        <v>75.314345810823397</v>
      </c>
    </row>
    <row r="667" spans="1:20" x14ac:dyDescent="0.25">
      <c r="A667" t="s">
        <v>236</v>
      </c>
      <c r="B667" t="s">
        <v>237</v>
      </c>
      <c r="C667">
        <v>2020</v>
      </c>
      <c r="D667">
        <v>39</v>
      </c>
      <c r="E667" t="s">
        <v>61</v>
      </c>
      <c r="F667">
        <v>1844</v>
      </c>
      <c r="G667" s="1">
        <f t="shared" si="68"/>
        <v>1803.246626246822</v>
      </c>
      <c r="H667" s="1">
        <f t="shared" si="69"/>
        <v>40.753373753178039</v>
      </c>
      <c r="I667">
        <v>2.2599999999999998</v>
      </c>
      <c r="J667">
        <v>6933606</v>
      </c>
      <c r="K667" s="1">
        <f t="shared" si="70"/>
        <v>26.595107942389575</v>
      </c>
      <c r="L667" s="1">
        <f t="shared" si="71"/>
        <v>0.58776592949149464</v>
      </c>
      <c r="M667" s="1">
        <v>35.19</v>
      </c>
      <c r="N667" s="1">
        <v>39.06</v>
      </c>
      <c r="O667" s="1">
        <v>35.71</v>
      </c>
      <c r="P667" s="1">
        <v>62.5</v>
      </c>
      <c r="Q667" s="1">
        <v>136873</v>
      </c>
      <c r="R667" s="1">
        <v>5470</v>
      </c>
      <c r="S667" s="1">
        <f t="shared" si="66"/>
        <v>1974.0521742942992</v>
      </c>
      <c r="T667" s="1">
        <f t="shared" si="67"/>
        <v>78.891128223899656</v>
      </c>
    </row>
    <row r="668" spans="1:20" x14ac:dyDescent="0.25">
      <c r="A668" t="s">
        <v>236</v>
      </c>
      <c r="B668" t="s">
        <v>237</v>
      </c>
      <c r="C668">
        <v>2020</v>
      </c>
      <c r="D668">
        <v>40</v>
      </c>
      <c r="E668" t="s">
        <v>62</v>
      </c>
      <c r="F668">
        <v>1986</v>
      </c>
      <c r="G668" s="1">
        <f t="shared" si="68"/>
        <v>1948.7783338239626</v>
      </c>
      <c r="H668" s="1">
        <f t="shared" si="69"/>
        <v>37.221666176037388</v>
      </c>
      <c r="I668">
        <v>1.91</v>
      </c>
      <c r="J668">
        <v>6933606</v>
      </c>
      <c r="K668" s="1">
        <f t="shared" si="70"/>
        <v>28.643104324070329</v>
      </c>
      <c r="L668" s="1">
        <f t="shared" si="71"/>
        <v>0.53682984259615252</v>
      </c>
      <c r="M668" s="1">
        <v>35.19</v>
      </c>
      <c r="N668" s="1">
        <v>39.06</v>
      </c>
      <c r="O668" s="1">
        <v>35.71</v>
      </c>
      <c r="P668" s="1">
        <v>62.5</v>
      </c>
      <c r="Q668" s="1">
        <v>146925</v>
      </c>
      <c r="R668" s="1">
        <v>5793</v>
      </c>
      <c r="S668" s="1">
        <f t="shared" si="66"/>
        <v>2119.0272421017289</v>
      </c>
      <c r="T668" s="1">
        <f t="shared" si="67"/>
        <v>83.549598866736886</v>
      </c>
    </row>
    <row r="669" spans="1:20" x14ac:dyDescent="0.25">
      <c r="A669" t="s">
        <v>236</v>
      </c>
      <c r="B669" t="s">
        <v>237</v>
      </c>
      <c r="C669">
        <v>2020</v>
      </c>
      <c r="D669">
        <v>41</v>
      </c>
      <c r="E669" t="s">
        <v>63</v>
      </c>
      <c r="F669">
        <v>2084</v>
      </c>
      <c r="G669" s="1">
        <f t="shared" si="68"/>
        <v>1984.9509477093056</v>
      </c>
      <c r="H669" s="1">
        <f t="shared" si="69"/>
        <v>99.049052290694362</v>
      </c>
      <c r="I669">
        <v>4.99</v>
      </c>
      <c r="J669">
        <v>6933606</v>
      </c>
      <c r="K669" s="1">
        <f t="shared" si="70"/>
        <v>30.056510277624657</v>
      </c>
      <c r="L669" s="1">
        <f t="shared" si="71"/>
        <v>1.428535920424298</v>
      </c>
      <c r="M669" s="1">
        <v>35.19</v>
      </c>
      <c r="N669" s="1">
        <v>39.06</v>
      </c>
      <c r="O669" s="1">
        <v>35.71</v>
      </c>
      <c r="P669" s="1">
        <v>62.5</v>
      </c>
      <c r="Q669" s="1">
        <v>162770</v>
      </c>
      <c r="R669" s="1">
        <v>6139</v>
      </c>
      <c r="S669" s="1">
        <f t="shared" si="66"/>
        <v>2347.5519087758953</v>
      </c>
      <c r="T669" s="1">
        <f t="shared" si="67"/>
        <v>88.539787233367463</v>
      </c>
    </row>
    <row r="670" spans="1:20" x14ac:dyDescent="0.25">
      <c r="A670" t="s">
        <v>236</v>
      </c>
      <c r="B670" t="s">
        <v>237</v>
      </c>
      <c r="C670">
        <v>2020</v>
      </c>
      <c r="D670">
        <v>42</v>
      </c>
      <c r="E670" t="s">
        <v>64</v>
      </c>
      <c r="F670">
        <v>2157</v>
      </c>
      <c r="G670" s="1">
        <f t="shared" si="68"/>
        <v>2058.7954567147081</v>
      </c>
      <c r="H670" s="1">
        <f t="shared" si="69"/>
        <v>98.204543285291948</v>
      </c>
      <c r="I670">
        <v>4.7699999999999996</v>
      </c>
      <c r="J670">
        <v>6933606</v>
      </c>
      <c r="K670" s="1">
        <f t="shared" si="70"/>
        <v>31.109353487925333</v>
      </c>
      <c r="L670" s="1">
        <f t="shared" si="71"/>
        <v>1.4163559810766857</v>
      </c>
      <c r="M670" s="1">
        <v>35.19</v>
      </c>
      <c r="N670" s="1">
        <v>39.06</v>
      </c>
      <c r="O670" s="1">
        <v>35.71</v>
      </c>
      <c r="P670" s="1">
        <v>62.5</v>
      </c>
      <c r="Q670" s="1">
        <v>191979</v>
      </c>
      <c r="R670" s="1">
        <v>6623</v>
      </c>
      <c r="S670" s="1">
        <f t="shared" si="66"/>
        <v>2768.8189954837353</v>
      </c>
      <c r="T670" s="1">
        <f t="shared" si="67"/>
        <v>95.520281942758217</v>
      </c>
    </row>
    <row r="671" spans="1:20" x14ac:dyDescent="0.25">
      <c r="A671" t="s">
        <v>236</v>
      </c>
      <c r="B671" t="s">
        <v>237</v>
      </c>
      <c r="C671">
        <v>2020</v>
      </c>
      <c r="D671">
        <v>43</v>
      </c>
      <c r="E671" t="s">
        <v>65</v>
      </c>
      <c r="F671">
        <v>2372</v>
      </c>
      <c r="G671" s="1">
        <f t="shared" si="68"/>
        <v>2053.1463689085085</v>
      </c>
      <c r="H671" s="1">
        <f t="shared" si="69"/>
        <v>318.85363109149148</v>
      </c>
      <c r="I671">
        <v>15.53</v>
      </c>
      <c r="J671">
        <v>6933606</v>
      </c>
      <c r="K671" s="1">
        <f t="shared" si="70"/>
        <v>34.210193079906766</v>
      </c>
      <c r="L671" s="1">
        <f t="shared" si="71"/>
        <v>4.5986695969094793</v>
      </c>
      <c r="M671" s="1">
        <v>37.568571428571431</v>
      </c>
      <c r="N671" s="1">
        <v>41.07</v>
      </c>
      <c r="O671" s="1">
        <v>38.00714285714286</v>
      </c>
      <c r="P671" s="1">
        <v>62.5</v>
      </c>
      <c r="Q671" s="1">
        <v>242625</v>
      </c>
      <c r="R671" s="1">
        <v>7394</v>
      </c>
      <c r="S671" s="1">
        <f t="shared" si="66"/>
        <v>3499.2614232767191</v>
      </c>
      <c r="T671" s="1">
        <f t="shared" si="67"/>
        <v>106.64003694470094</v>
      </c>
    </row>
    <row r="672" spans="1:20" x14ac:dyDescent="0.25">
      <c r="A672" t="s">
        <v>236</v>
      </c>
      <c r="B672" t="s">
        <v>237</v>
      </c>
      <c r="C672">
        <v>2020</v>
      </c>
      <c r="D672">
        <v>44</v>
      </c>
      <c r="E672" t="s">
        <v>66</v>
      </c>
      <c r="F672">
        <v>2732</v>
      </c>
      <c r="G672" s="1">
        <f t="shared" si="68"/>
        <v>2086.7705468988693</v>
      </c>
      <c r="H672" s="1">
        <f t="shared" si="69"/>
        <v>645.22945310113073</v>
      </c>
      <c r="I672">
        <v>30.92</v>
      </c>
      <c r="J672">
        <v>6933606</v>
      </c>
      <c r="K672" s="1">
        <f t="shared" si="70"/>
        <v>39.402296582759391</v>
      </c>
      <c r="L672" s="1">
        <f t="shared" si="71"/>
        <v>9.3058280655279617</v>
      </c>
      <c r="M672" s="1">
        <v>44.974285714285713</v>
      </c>
      <c r="N672" s="1">
        <v>46.132857142857141</v>
      </c>
      <c r="O672" s="1">
        <v>43.79</v>
      </c>
      <c r="P672" s="1">
        <v>62.5</v>
      </c>
      <c r="Q672" s="1">
        <v>334398</v>
      </c>
      <c r="R672" s="1">
        <v>8550</v>
      </c>
      <c r="S672" s="1">
        <f t="shared" si="66"/>
        <v>4822.8584087414256</v>
      </c>
      <c r="T672" s="1">
        <f t="shared" si="67"/>
        <v>123.31245819274992</v>
      </c>
    </row>
    <row r="673" spans="1:20" x14ac:dyDescent="0.25">
      <c r="A673" t="s">
        <v>236</v>
      </c>
      <c r="B673" t="s">
        <v>237</v>
      </c>
      <c r="C673">
        <v>2020</v>
      </c>
      <c r="D673">
        <v>45</v>
      </c>
      <c r="E673" t="s">
        <v>67</v>
      </c>
      <c r="F673">
        <v>3236</v>
      </c>
      <c r="G673" s="1">
        <f t="shared" si="68"/>
        <v>2102.9373537821675</v>
      </c>
      <c r="H673" s="1">
        <f t="shared" si="69"/>
        <v>1133.0626462178325</v>
      </c>
      <c r="I673">
        <v>53.88</v>
      </c>
      <c r="J673">
        <v>6933606</v>
      </c>
      <c r="K673" s="1">
        <f t="shared" si="70"/>
        <v>46.671241486753068</v>
      </c>
      <c r="L673" s="1">
        <f t="shared" si="71"/>
        <v>16.341607039941881</v>
      </c>
      <c r="M673" s="1">
        <v>48.15</v>
      </c>
      <c r="N673" s="1">
        <v>47.92</v>
      </c>
      <c r="O673" s="1">
        <v>45.83</v>
      </c>
      <c r="P673" s="1">
        <v>62.5</v>
      </c>
      <c r="Q673" s="1">
        <v>471798</v>
      </c>
      <c r="R673" s="1">
        <v>10618</v>
      </c>
      <c r="S673" s="1">
        <f t="shared" si="66"/>
        <v>6804.5112456635125</v>
      </c>
      <c r="T673" s="1">
        <f t="shared" si="67"/>
        <v>153.13820831469224</v>
      </c>
    </row>
    <row r="674" spans="1:20" x14ac:dyDescent="0.25">
      <c r="A674" t="s">
        <v>236</v>
      </c>
      <c r="B674" t="s">
        <v>237</v>
      </c>
      <c r="C674">
        <v>2020</v>
      </c>
      <c r="D674">
        <v>46</v>
      </c>
      <c r="E674" t="s">
        <v>68</v>
      </c>
      <c r="F674">
        <v>3948</v>
      </c>
      <c r="G674" s="1">
        <f t="shared" si="68"/>
        <v>2125.2085912687735</v>
      </c>
      <c r="H674" s="1">
        <f t="shared" si="69"/>
        <v>1822.7914087312265</v>
      </c>
      <c r="I674">
        <v>85.77</v>
      </c>
      <c r="J674">
        <v>6933606</v>
      </c>
      <c r="K674" s="1">
        <f t="shared" si="70"/>
        <v>56.940068414617151</v>
      </c>
      <c r="L674" s="1">
        <f t="shared" si="71"/>
        <v>26.289226828452993</v>
      </c>
      <c r="M674" s="1">
        <v>48.15</v>
      </c>
      <c r="N674" s="1">
        <v>47.92</v>
      </c>
      <c r="O674" s="1">
        <v>45.83</v>
      </c>
      <c r="P674" s="1">
        <v>62.5</v>
      </c>
      <c r="Q674" s="1">
        <v>631001</v>
      </c>
      <c r="R674" s="1">
        <v>13766</v>
      </c>
      <c r="S674" s="1">
        <f t="shared" si="66"/>
        <v>9100.6180622319753</v>
      </c>
      <c r="T674" s="1">
        <f t="shared" si="67"/>
        <v>198.54026894519245</v>
      </c>
    </row>
    <row r="675" spans="1:20" x14ac:dyDescent="0.25">
      <c r="A675" t="s">
        <v>236</v>
      </c>
      <c r="B675" t="s">
        <v>237</v>
      </c>
      <c r="C675">
        <v>2020</v>
      </c>
      <c r="D675">
        <v>47</v>
      </c>
      <c r="E675" t="s">
        <v>69</v>
      </c>
      <c r="F675">
        <v>4407</v>
      </c>
      <c r="G675" s="1">
        <f t="shared" si="68"/>
        <v>2080.2454566910551</v>
      </c>
      <c r="H675" s="1">
        <f t="shared" si="69"/>
        <v>2326.7545433089449</v>
      </c>
      <c r="I675">
        <v>111.85</v>
      </c>
      <c r="J675">
        <v>6933606</v>
      </c>
      <c r="K675" s="1">
        <f t="shared" si="70"/>
        <v>63.560000380754254</v>
      </c>
      <c r="L675" s="1">
        <f t="shared" si="71"/>
        <v>33.557640040535112</v>
      </c>
      <c r="M675" s="1">
        <v>48.15</v>
      </c>
      <c r="N675" s="1">
        <v>47.92</v>
      </c>
      <c r="O675" s="1">
        <v>45.83</v>
      </c>
      <c r="P675" s="1">
        <v>62.5</v>
      </c>
      <c r="Q675" s="1">
        <v>794274</v>
      </c>
      <c r="R675" s="1">
        <v>18352</v>
      </c>
      <c r="S675" s="1">
        <f t="shared" si="66"/>
        <v>11455.424493402135</v>
      </c>
      <c r="T675" s="1">
        <f t="shared" si="67"/>
        <v>264.68189856764286</v>
      </c>
    </row>
    <row r="676" spans="1:20" x14ac:dyDescent="0.25">
      <c r="A676" t="s">
        <v>236</v>
      </c>
      <c r="B676" t="s">
        <v>237</v>
      </c>
      <c r="C676">
        <v>2020</v>
      </c>
      <c r="D676">
        <v>48</v>
      </c>
      <c r="E676" t="s">
        <v>70</v>
      </c>
      <c r="F676">
        <v>4739</v>
      </c>
      <c r="G676" s="1">
        <f t="shared" si="68"/>
        <v>2105.0059965353353</v>
      </c>
      <c r="H676" s="1">
        <f t="shared" si="69"/>
        <v>2633.9940034646647</v>
      </c>
      <c r="I676">
        <v>125.13</v>
      </c>
      <c r="J676">
        <v>6933606</v>
      </c>
      <c r="K676" s="1">
        <f t="shared" si="70"/>
        <v>68.348273611162796</v>
      </c>
      <c r="L676" s="1">
        <f t="shared" si="71"/>
        <v>37.988804144115846</v>
      </c>
      <c r="M676" s="1">
        <v>52.118571428571428</v>
      </c>
      <c r="N676" s="1">
        <v>50.148571428571429</v>
      </c>
      <c r="O676" s="1">
        <v>48.38428571428571</v>
      </c>
      <c r="P676" s="1">
        <v>62.5</v>
      </c>
      <c r="Q676" s="1">
        <v>948190</v>
      </c>
      <c r="R676" s="1">
        <v>24434</v>
      </c>
      <c r="S676" s="1">
        <f t="shared" si="66"/>
        <v>13675.279501027315</v>
      </c>
      <c r="T676" s="1">
        <f t="shared" si="67"/>
        <v>352.39960274639196</v>
      </c>
    </row>
    <row r="677" spans="1:20" x14ac:dyDescent="0.25">
      <c r="A677" t="s">
        <v>236</v>
      </c>
      <c r="B677" t="s">
        <v>237</v>
      </c>
      <c r="C677">
        <v>2020</v>
      </c>
      <c r="D677">
        <v>49</v>
      </c>
      <c r="E677" t="s">
        <v>71</v>
      </c>
      <c r="F677">
        <v>4753</v>
      </c>
      <c r="G677" s="1">
        <f t="shared" si="68"/>
        <v>2154.5784224841341</v>
      </c>
      <c r="H677" s="1">
        <f t="shared" si="69"/>
        <v>2598.4215775158659</v>
      </c>
      <c r="I677">
        <v>120.6</v>
      </c>
      <c r="J677">
        <v>6933606</v>
      </c>
      <c r="K677" s="1">
        <f t="shared" si="70"/>
        <v>68.550188747384837</v>
      </c>
      <c r="L677" s="1">
        <f t="shared" si="71"/>
        <v>37.475760484744384</v>
      </c>
      <c r="M677" s="1">
        <v>53.7</v>
      </c>
      <c r="N677" s="1">
        <v>51.04</v>
      </c>
      <c r="O677" s="1">
        <v>49.4</v>
      </c>
      <c r="P677" s="1">
        <v>62.5</v>
      </c>
      <c r="Q677" s="1">
        <v>1082253</v>
      </c>
      <c r="R677" s="1">
        <v>31249</v>
      </c>
      <c r="S677" s="1">
        <f t="shared" si="66"/>
        <v>15608.804422979905</v>
      </c>
      <c r="T677" s="1">
        <f t="shared" si="67"/>
        <v>450.6890065573383</v>
      </c>
    </row>
    <row r="678" spans="1:20" x14ac:dyDescent="0.25">
      <c r="A678" t="s">
        <v>236</v>
      </c>
      <c r="B678" t="s">
        <v>237</v>
      </c>
      <c r="C678">
        <v>2020</v>
      </c>
      <c r="D678">
        <v>50</v>
      </c>
      <c r="E678" t="s">
        <v>72</v>
      </c>
      <c r="F678">
        <v>4370</v>
      </c>
      <c r="G678" s="1">
        <f t="shared" si="68"/>
        <v>2193.5548639694812</v>
      </c>
      <c r="H678" s="1">
        <f t="shared" si="69"/>
        <v>2176.4451360305188</v>
      </c>
      <c r="I678">
        <v>99.22</v>
      </c>
      <c r="J678">
        <v>6933606</v>
      </c>
      <c r="K678" s="1">
        <f t="shared" si="70"/>
        <v>63.026367520738852</v>
      </c>
      <c r="L678" s="1">
        <f t="shared" si="71"/>
        <v>31.3898011515295</v>
      </c>
      <c r="M678" s="1">
        <v>53.7</v>
      </c>
      <c r="N678" s="1">
        <v>51.04</v>
      </c>
      <c r="O678" s="1">
        <v>49.4</v>
      </c>
      <c r="P678" s="1">
        <v>62.5</v>
      </c>
      <c r="Q678" s="1">
        <v>1214477</v>
      </c>
      <c r="R678" s="1">
        <v>37730</v>
      </c>
      <c r="S678" s="1">
        <f t="shared" si="66"/>
        <v>17515.806349538754</v>
      </c>
      <c r="T678" s="1">
        <f t="shared" si="67"/>
        <v>544.16129211841564</v>
      </c>
    </row>
    <row r="679" spans="1:20" x14ac:dyDescent="0.25">
      <c r="A679" t="s">
        <v>236</v>
      </c>
      <c r="B679" t="s">
        <v>237</v>
      </c>
      <c r="C679">
        <v>2020</v>
      </c>
      <c r="D679">
        <v>51</v>
      </c>
      <c r="E679" t="s">
        <v>73</v>
      </c>
      <c r="F679">
        <v>3945</v>
      </c>
      <c r="G679" s="1">
        <f t="shared" si="68"/>
        <v>2227.0520492266005</v>
      </c>
      <c r="H679" s="1">
        <f t="shared" si="69"/>
        <v>1717.9479507733995</v>
      </c>
      <c r="I679">
        <v>77.14</v>
      </c>
      <c r="J679">
        <v>6933606</v>
      </c>
      <c r="K679" s="1">
        <f t="shared" si="70"/>
        <v>56.896800885426714</v>
      </c>
      <c r="L679" s="1">
        <f t="shared" si="71"/>
        <v>24.777121035914064</v>
      </c>
      <c r="M679" s="1">
        <v>54.497142857142862</v>
      </c>
      <c r="N679" s="1">
        <v>52.822857142857139</v>
      </c>
      <c r="O679" s="1">
        <v>49.914285714285711</v>
      </c>
      <c r="P679" s="1">
        <v>73.214285714285708</v>
      </c>
      <c r="Q679" s="1">
        <v>1312616</v>
      </c>
      <c r="R679" s="1">
        <v>44034</v>
      </c>
      <c r="S679" s="1">
        <f t="shared" si="66"/>
        <v>18931.217031945573</v>
      </c>
      <c r="T679" s="1">
        <f t="shared" si="67"/>
        <v>635.0807934572573</v>
      </c>
    </row>
    <row r="680" spans="1:20" x14ac:dyDescent="0.25">
      <c r="A680" t="s">
        <v>236</v>
      </c>
      <c r="B680" t="s">
        <v>237</v>
      </c>
      <c r="C680">
        <v>2020</v>
      </c>
      <c r="D680">
        <v>52</v>
      </c>
      <c r="E680" t="s">
        <v>74</v>
      </c>
      <c r="F680">
        <v>3242</v>
      </c>
      <c r="G680" s="1">
        <f t="shared" si="68"/>
        <v>2354.2226417834581</v>
      </c>
      <c r="H680" s="1">
        <f t="shared" si="69"/>
        <v>887.77735821654187</v>
      </c>
      <c r="I680">
        <v>37.71</v>
      </c>
      <c r="J680">
        <v>6933606</v>
      </c>
      <c r="K680" s="1">
        <f t="shared" si="70"/>
        <v>46.757776545133943</v>
      </c>
      <c r="L680" s="1">
        <f t="shared" si="71"/>
        <v>12.803977587081555</v>
      </c>
      <c r="M680" s="1">
        <v>53.832857142857137</v>
      </c>
      <c r="N680" s="1">
        <v>51.292857142857137</v>
      </c>
      <c r="O680" s="1">
        <v>49.69</v>
      </c>
      <c r="P680" s="1">
        <v>62.5</v>
      </c>
      <c r="Q680" s="1">
        <v>1371302</v>
      </c>
      <c r="R680" s="1">
        <v>49005</v>
      </c>
      <c r="S680" s="1">
        <f t="shared" si="66"/>
        <v>19777.616437968933</v>
      </c>
      <c r="T680" s="1">
        <f t="shared" si="67"/>
        <v>706.77508932581406</v>
      </c>
    </row>
    <row r="681" spans="1:20" x14ac:dyDescent="0.25">
      <c r="A681" t="s">
        <v>236</v>
      </c>
      <c r="B681" t="s">
        <v>237</v>
      </c>
      <c r="C681">
        <v>2020</v>
      </c>
      <c r="D681">
        <v>53</v>
      </c>
      <c r="E681" t="s">
        <v>75</v>
      </c>
      <c r="F681">
        <v>2968</v>
      </c>
      <c r="G681" s="1">
        <f t="shared" si="68"/>
        <v>2354.2476401998892</v>
      </c>
      <c r="H681" s="1">
        <f t="shared" si="69"/>
        <v>613.75235980011075</v>
      </c>
      <c r="I681">
        <v>26.07</v>
      </c>
      <c r="J681">
        <v>6933606</v>
      </c>
      <c r="K681" s="1">
        <f t="shared" si="70"/>
        <v>42.806008879073886</v>
      </c>
      <c r="L681" s="1">
        <f t="shared" si="71"/>
        <v>8.8518493811172831</v>
      </c>
      <c r="M681" s="1">
        <v>53.7</v>
      </c>
      <c r="N681" s="1">
        <v>52.29</v>
      </c>
      <c r="O681" s="1">
        <v>50.83</v>
      </c>
      <c r="P681" s="1">
        <v>62.5</v>
      </c>
      <c r="Q681" s="1">
        <v>1409501</v>
      </c>
      <c r="R681" s="1">
        <v>52673</v>
      </c>
      <c r="S681" s="1">
        <f t="shared" si="66"/>
        <v>20328.541887150783</v>
      </c>
      <c r="T681" s="1">
        <f t="shared" si="67"/>
        <v>759.67685501599021</v>
      </c>
    </row>
    <row r="682" spans="1:20" x14ac:dyDescent="0.25">
      <c r="A682" t="s">
        <v>236</v>
      </c>
      <c r="B682" t="s">
        <v>237</v>
      </c>
      <c r="C682">
        <v>2021</v>
      </c>
      <c r="D682">
        <v>1</v>
      </c>
      <c r="E682" t="s">
        <v>76</v>
      </c>
      <c r="F682">
        <v>2628</v>
      </c>
      <c r="G682" s="1">
        <f t="shared" si="68"/>
        <v>2584.0707964601775</v>
      </c>
      <c r="H682" s="1">
        <f t="shared" si="69"/>
        <v>43.929203539822538</v>
      </c>
      <c r="I682">
        <v>1.7</v>
      </c>
      <c r="J682">
        <v>6877173</v>
      </c>
      <c r="K682" s="1">
        <f t="shared" si="70"/>
        <v>38.213376339376659</v>
      </c>
      <c r="L682" s="1">
        <f t="shared" si="71"/>
        <v>0.63876833605643679</v>
      </c>
      <c r="M682" s="1">
        <v>53.7</v>
      </c>
      <c r="N682" s="1">
        <v>52.29</v>
      </c>
      <c r="O682" s="1">
        <v>50.83</v>
      </c>
      <c r="P682" s="1">
        <v>62.5</v>
      </c>
      <c r="Q682" s="1">
        <v>1448050</v>
      </c>
      <c r="R682" s="1">
        <v>56016</v>
      </c>
      <c r="S682" s="1">
        <f t="shared" si="66"/>
        <v>21055.890261885223</v>
      </c>
      <c r="T682" s="1">
        <f t="shared" si="67"/>
        <v>814.52073402835742</v>
      </c>
    </row>
    <row r="683" spans="1:20" x14ac:dyDescent="0.25">
      <c r="A683" t="s">
        <v>236</v>
      </c>
      <c r="B683" t="s">
        <v>237</v>
      </c>
      <c r="C683">
        <v>2021</v>
      </c>
      <c r="D683">
        <v>2</v>
      </c>
      <c r="E683" t="s">
        <v>77</v>
      </c>
      <c r="F683">
        <v>2489</v>
      </c>
      <c r="G683" s="1">
        <f t="shared" si="68"/>
        <v>2575.0051727705359</v>
      </c>
      <c r="H683" s="1">
        <f t="shared" si="69"/>
        <v>-86.005172770535864</v>
      </c>
      <c r="I683">
        <v>-3.34</v>
      </c>
      <c r="J683">
        <v>6877173</v>
      </c>
      <c r="K683" s="1">
        <f t="shared" si="70"/>
        <v>36.192196997225459</v>
      </c>
      <c r="L683" s="1">
        <f t="shared" si="71"/>
        <v>-1.2505890541147631</v>
      </c>
      <c r="M683" s="1">
        <v>53.7</v>
      </c>
      <c r="N683" s="1">
        <v>52.29</v>
      </c>
      <c r="O683" s="1">
        <v>50.83</v>
      </c>
      <c r="P683" s="1">
        <v>62.5</v>
      </c>
      <c r="Q683" s="1">
        <v>1475431</v>
      </c>
      <c r="R683" s="1">
        <v>58670</v>
      </c>
      <c r="S683" s="1">
        <f t="shared" si="66"/>
        <v>21454.033510571859</v>
      </c>
      <c r="T683" s="1">
        <f t="shared" si="67"/>
        <v>853.11217269072631</v>
      </c>
    </row>
    <row r="684" spans="1:20" x14ac:dyDescent="0.25">
      <c r="A684" t="s">
        <v>236</v>
      </c>
      <c r="B684" t="s">
        <v>237</v>
      </c>
      <c r="C684">
        <v>2021</v>
      </c>
      <c r="D684">
        <v>3</v>
      </c>
      <c r="E684" t="s">
        <v>78</v>
      </c>
      <c r="F684">
        <v>2525</v>
      </c>
      <c r="G684" s="1">
        <f t="shared" si="68"/>
        <v>2528.793189784677</v>
      </c>
      <c r="H684" s="1">
        <f t="shared" si="69"/>
        <v>-3.7931897846769971</v>
      </c>
      <c r="I684">
        <v>-0.15</v>
      </c>
      <c r="J684">
        <v>6877173</v>
      </c>
      <c r="K684" s="1">
        <f t="shared" si="70"/>
        <v>36.715667905984041</v>
      </c>
      <c r="L684" s="1">
        <f t="shared" si="71"/>
        <v>-5.515623621329574E-2</v>
      </c>
      <c r="M684" s="1">
        <v>53.7</v>
      </c>
      <c r="N684" s="1">
        <v>54.79</v>
      </c>
      <c r="O684" s="1">
        <v>53.69</v>
      </c>
      <c r="P684" s="1">
        <v>62.5</v>
      </c>
      <c r="Q684" s="1">
        <v>1496526</v>
      </c>
      <c r="R684" s="1">
        <v>61001</v>
      </c>
      <c r="S684" s="1">
        <f t="shared" si="66"/>
        <v>21760.772922245815</v>
      </c>
      <c r="T684" s="1">
        <f t="shared" si="67"/>
        <v>887.00691403284463</v>
      </c>
    </row>
    <row r="685" spans="1:20" x14ac:dyDescent="0.25">
      <c r="A685" t="s">
        <v>236</v>
      </c>
      <c r="B685" t="s">
        <v>237</v>
      </c>
      <c r="C685">
        <v>2021</v>
      </c>
      <c r="D685">
        <v>4</v>
      </c>
      <c r="E685" t="s">
        <v>79</v>
      </c>
      <c r="F685">
        <v>2464</v>
      </c>
      <c r="G685" s="1">
        <f t="shared" si="68"/>
        <v>2508.9094796863865</v>
      </c>
      <c r="H685" s="1">
        <f t="shared" si="69"/>
        <v>-44.909479686386476</v>
      </c>
      <c r="I685">
        <v>-1.79</v>
      </c>
      <c r="J685">
        <v>6877173</v>
      </c>
      <c r="K685" s="1">
        <f t="shared" si="70"/>
        <v>35.828675532809775</v>
      </c>
      <c r="L685" s="1">
        <f t="shared" si="71"/>
        <v>-0.65302239286966424</v>
      </c>
      <c r="M685" s="1">
        <v>53.7</v>
      </c>
      <c r="N685" s="1">
        <v>55.978571428571428</v>
      </c>
      <c r="O685" s="1">
        <v>55.05</v>
      </c>
      <c r="P685" s="1">
        <v>62.5</v>
      </c>
      <c r="Q685" s="1">
        <v>1522228</v>
      </c>
      <c r="R685" s="1">
        <v>62794</v>
      </c>
      <c r="S685" s="1">
        <f t="shared" si="66"/>
        <v>22134.502069382288</v>
      </c>
      <c r="T685" s="1">
        <f t="shared" si="67"/>
        <v>913.07867346073749</v>
      </c>
    </row>
    <row r="686" spans="1:20" x14ac:dyDescent="0.25">
      <c r="A686" t="s">
        <v>236</v>
      </c>
      <c r="B686" t="s">
        <v>237</v>
      </c>
      <c r="C686">
        <v>2021</v>
      </c>
      <c r="D686">
        <v>5</v>
      </c>
      <c r="E686" t="s">
        <v>80</v>
      </c>
      <c r="F686">
        <v>2388</v>
      </c>
      <c r="G686" s="1">
        <f t="shared" si="68"/>
        <v>2460.3338141355862</v>
      </c>
      <c r="H686" s="1">
        <f t="shared" si="69"/>
        <v>-72.333814135586181</v>
      </c>
      <c r="I686">
        <v>-2.94</v>
      </c>
      <c r="J686">
        <v>6877173</v>
      </c>
      <c r="K686" s="1">
        <f t="shared" si="70"/>
        <v>34.723570280986095</v>
      </c>
      <c r="L686" s="1">
        <f t="shared" si="71"/>
        <v>-1.0517957616536064</v>
      </c>
      <c r="M686" s="1">
        <v>53.7</v>
      </c>
      <c r="N686" s="1">
        <v>52.29</v>
      </c>
      <c r="O686" s="1">
        <v>50.83</v>
      </c>
      <c r="P686" s="1">
        <v>62.5</v>
      </c>
      <c r="Q686" s="1">
        <v>1553887</v>
      </c>
      <c r="R686" s="1">
        <v>64754</v>
      </c>
      <c r="S686" s="1">
        <f t="shared" si="66"/>
        <v>22594.851111059732</v>
      </c>
      <c r="T686" s="1">
        <f t="shared" si="67"/>
        <v>941.57875627092699</v>
      </c>
    </row>
    <row r="687" spans="1:20" x14ac:dyDescent="0.25">
      <c r="A687" t="s">
        <v>236</v>
      </c>
      <c r="B687" t="s">
        <v>237</v>
      </c>
      <c r="C687">
        <v>2021</v>
      </c>
      <c r="D687">
        <v>6</v>
      </c>
      <c r="E687" t="s">
        <v>81</v>
      </c>
      <c r="F687">
        <v>2371</v>
      </c>
      <c r="G687" s="1">
        <f t="shared" si="68"/>
        <v>2312.9450785289241</v>
      </c>
      <c r="H687" s="1">
        <f t="shared" si="69"/>
        <v>58.054921471075886</v>
      </c>
      <c r="I687">
        <v>2.5099999999999998</v>
      </c>
      <c r="J687">
        <v>6877173</v>
      </c>
      <c r="K687" s="1">
        <f t="shared" si="70"/>
        <v>34.476375685183434</v>
      </c>
      <c r="L687" s="1">
        <f t="shared" si="71"/>
        <v>0.84416840278812078</v>
      </c>
      <c r="M687" s="1">
        <v>53.7</v>
      </c>
      <c r="N687" s="1">
        <v>55.561428571428571</v>
      </c>
      <c r="O687" s="1">
        <v>54.572857142857153</v>
      </c>
      <c r="P687" s="1">
        <v>62.5</v>
      </c>
      <c r="Q687" s="1">
        <v>1594133</v>
      </c>
      <c r="R687" s="1">
        <v>66816</v>
      </c>
      <c r="S687" s="1">
        <f t="shared" si="66"/>
        <v>23180.062505334678</v>
      </c>
      <c r="T687" s="1">
        <f t="shared" si="67"/>
        <v>971.56200665593258</v>
      </c>
    </row>
    <row r="688" spans="1:20" x14ac:dyDescent="0.25">
      <c r="A688" t="s">
        <v>236</v>
      </c>
      <c r="B688" t="s">
        <v>237</v>
      </c>
      <c r="C688">
        <v>2021</v>
      </c>
      <c r="D688">
        <v>7</v>
      </c>
      <c r="E688" t="s">
        <v>82</v>
      </c>
      <c r="F688">
        <v>2494</v>
      </c>
      <c r="G688" s="1">
        <f t="shared" si="68"/>
        <v>2296.5009208103129</v>
      </c>
      <c r="H688" s="1">
        <f t="shared" si="69"/>
        <v>197.49907918968711</v>
      </c>
      <c r="I688">
        <v>8.6</v>
      </c>
      <c r="J688">
        <v>6877173</v>
      </c>
      <c r="K688" s="1">
        <f t="shared" si="70"/>
        <v>36.264901290108597</v>
      </c>
      <c r="L688" s="1">
        <f t="shared" si="71"/>
        <v>2.8718061795113647</v>
      </c>
      <c r="M688" s="1">
        <v>53.7</v>
      </c>
      <c r="N688" s="1">
        <v>57.941428571428567</v>
      </c>
      <c r="O688" s="1">
        <v>57.295714285714283</v>
      </c>
      <c r="P688" s="1">
        <v>62.5</v>
      </c>
      <c r="Q688" s="1">
        <v>1639609</v>
      </c>
      <c r="R688" s="1">
        <v>68418</v>
      </c>
      <c r="S688" s="1">
        <f t="shared" si="66"/>
        <v>23841.322589965384</v>
      </c>
      <c r="T688" s="1">
        <f t="shared" si="67"/>
        <v>994.85646209568949</v>
      </c>
    </row>
    <row r="689" spans="1:20" x14ac:dyDescent="0.25">
      <c r="A689" t="s">
        <v>236</v>
      </c>
      <c r="B689" t="s">
        <v>237</v>
      </c>
      <c r="C689">
        <v>2021</v>
      </c>
      <c r="D689">
        <v>8</v>
      </c>
      <c r="E689" t="s">
        <v>83</v>
      </c>
      <c r="F689">
        <v>2589</v>
      </c>
      <c r="G689" s="1">
        <f t="shared" si="68"/>
        <v>2287.1024734982329</v>
      </c>
      <c r="H689" s="1">
        <f t="shared" si="69"/>
        <v>301.89752650176706</v>
      </c>
      <c r="I689">
        <v>13.2</v>
      </c>
      <c r="J689">
        <v>6877173</v>
      </c>
      <c r="K689" s="1">
        <f t="shared" si="70"/>
        <v>37.646282854888192</v>
      </c>
      <c r="L689" s="1">
        <f t="shared" si="71"/>
        <v>4.3898492374958007</v>
      </c>
      <c r="M689" s="1">
        <v>53.7</v>
      </c>
      <c r="N689" s="1">
        <v>59.37</v>
      </c>
      <c r="O689" s="1">
        <v>58.93</v>
      </c>
      <c r="P689" s="1">
        <v>62.5</v>
      </c>
      <c r="Q689" s="1">
        <v>1704423</v>
      </c>
      <c r="R689" s="1">
        <v>70502</v>
      </c>
      <c r="S689" s="1">
        <f t="shared" si="66"/>
        <v>24783.773797750906</v>
      </c>
      <c r="T689" s="1">
        <f t="shared" si="67"/>
        <v>1025.1596113693809</v>
      </c>
    </row>
    <row r="690" spans="1:20" x14ac:dyDescent="0.25">
      <c r="A690" t="s">
        <v>236</v>
      </c>
      <c r="B690" t="s">
        <v>237</v>
      </c>
      <c r="C690">
        <v>2021</v>
      </c>
      <c r="D690">
        <v>9</v>
      </c>
      <c r="E690" t="s">
        <v>84</v>
      </c>
      <c r="F690">
        <v>2755</v>
      </c>
      <c r="G690" s="1">
        <f t="shared" si="68"/>
        <v>2280.0628982868493</v>
      </c>
      <c r="H690" s="1">
        <f t="shared" si="69"/>
        <v>474.9371017131507</v>
      </c>
      <c r="I690">
        <v>20.83</v>
      </c>
      <c r="J690">
        <v>6877173</v>
      </c>
      <c r="K690" s="1">
        <f t="shared" si="70"/>
        <v>40.060065378608329</v>
      </c>
      <c r="L690" s="1">
        <f t="shared" si="71"/>
        <v>6.9059932288042001</v>
      </c>
      <c r="M690" s="1">
        <v>53.7</v>
      </c>
      <c r="N690" s="1">
        <v>59.37</v>
      </c>
      <c r="O690" s="1">
        <v>58.93</v>
      </c>
      <c r="P690" s="1">
        <v>62.5</v>
      </c>
      <c r="Q690" s="1">
        <v>1788723</v>
      </c>
      <c r="R690" s="1">
        <v>73396</v>
      </c>
      <c r="S690" s="1">
        <f t="shared" si="66"/>
        <v>26009.568175760596</v>
      </c>
      <c r="T690" s="1">
        <f t="shared" si="67"/>
        <v>1067.2408560901404</v>
      </c>
    </row>
    <row r="691" spans="1:20" x14ac:dyDescent="0.25">
      <c r="A691" t="s">
        <v>236</v>
      </c>
      <c r="B691" t="s">
        <v>237</v>
      </c>
      <c r="C691">
        <v>2021</v>
      </c>
      <c r="D691">
        <v>10</v>
      </c>
      <c r="E691" t="s">
        <v>85</v>
      </c>
      <c r="F691">
        <v>3020</v>
      </c>
      <c r="G691" s="1">
        <f t="shared" si="68"/>
        <v>2268.8002404026747</v>
      </c>
      <c r="H691" s="1">
        <f t="shared" si="69"/>
        <v>751.19975959732528</v>
      </c>
      <c r="I691">
        <v>33.11</v>
      </c>
      <c r="J691">
        <v>6877173</v>
      </c>
      <c r="K691" s="1">
        <f t="shared" si="70"/>
        <v>43.913392901414582</v>
      </c>
      <c r="L691" s="1">
        <f t="shared" si="71"/>
        <v>10.923089467101166</v>
      </c>
      <c r="M691" s="1">
        <v>54.097142857142863</v>
      </c>
      <c r="N691" s="1">
        <v>57.512857142857143</v>
      </c>
      <c r="O691" s="1">
        <v>56.804285714285712</v>
      </c>
      <c r="P691" s="1">
        <v>62.5</v>
      </c>
      <c r="Q691" s="1">
        <v>1904681</v>
      </c>
      <c r="R691" s="1">
        <v>77474</v>
      </c>
      <c r="S691" s="1">
        <f t="shared" si="66"/>
        <v>27695.697054589145</v>
      </c>
      <c r="T691" s="1">
        <f t="shared" si="67"/>
        <v>1126.5384773656269</v>
      </c>
    </row>
    <row r="692" spans="1:20" x14ac:dyDescent="0.25">
      <c r="A692" t="s">
        <v>236</v>
      </c>
      <c r="B692" t="s">
        <v>237</v>
      </c>
      <c r="C692">
        <v>2021</v>
      </c>
      <c r="D692">
        <v>11</v>
      </c>
      <c r="E692" t="s">
        <v>86</v>
      </c>
      <c r="F692">
        <v>3391</v>
      </c>
      <c r="G692" s="1">
        <f t="shared" si="68"/>
        <v>2202.3770864454118</v>
      </c>
      <c r="H692" s="1">
        <f t="shared" si="69"/>
        <v>1188.6229135545882</v>
      </c>
      <c r="I692">
        <v>53.97</v>
      </c>
      <c r="J692">
        <v>6877173</v>
      </c>
      <c r="K692" s="1">
        <f t="shared" si="70"/>
        <v>49.30805143334333</v>
      </c>
      <c r="L692" s="1">
        <f t="shared" si="71"/>
        <v>17.283597686936016</v>
      </c>
      <c r="M692" s="1">
        <v>50.93</v>
      </c>
      <c r="N692" s="1">
        <v>57.81</v>
      </c>
      <c r="O692" s="1">
        <v>57.14</v>
      </c>
      <c r="P692" s="1">
        <v>62.5</v>
      </c>
      <c r="Q692" s="1">
        <v>2064150</v>
      </c>
      <c r="R692" s="1">
        <v>82500</v>
      </c>
      <c r="S692" s="1">
        <f t="shared" si="66"/>
        <v>30014.513230945333</v>
      </c>
      <c r="T692" s="1">
        <f t="shared" si="67"/>
        <v>1199.6208325717557</v>
      </c>
    </row>
    <row r="693" spans="1:20" x14ac:dyDescent="0.25">
      <c r="A693" t="s">
        <v>236</v>
      </c>
      <c r="B693" t="s">
        <v>237</v>
      </c>
      <c r="C693">
        <v>2021</v>
      </c>
      <c r="D693">
        <v>12</v>
      </c>
      <c r="E693" t="s">
        <v>87</v>
      </c>
      <c r="F693">
        <v>3686</v>
      </c>
      <c r="G693" s="1">
        <f t="shared" si="68"/>
        <v>2163.39946003052</v>
      </c>
      <c r="H693" s="1">
        <f t="shared" si="69"/>
        <v>1522.60053996948</v>
      </c>
      <c r="I693">
        <v>70.38</v>
      </c>
      <c r="J693">
        <v>6877173</v>
      </c>
      <c r="K693" s="1">
        <f t="shared" si="70"/>
        <v>53.597604713448391</v>
      </c>
      <c r="L693" s="1">
        <f t="shared" si="71"/>
        <v>22.139919120392641</v>
      </c>
      <c r="M693" s="1">
        <v>61.11</v>
      </c>
      <c r="N693" s="1">
        <v>61.46</v>
      </c>
      <c r="O693" s="1">
        <v>61.31</v>
      </c>
      <c r="P693" s="1">
        <v>62.5</v>
      </c>
      <c r="Q693" s="1">
        <v>2240607</v>
      </c>
      <c r="R693" s="1">
        <v>87381</v>
      </c>
      <c r="S693" s="1">
        <f t="shared" ref="S693:S756" si="72">Q693/J693*100000</f>
        <v>32580.349512801266</v>
      </c>
      <c r="T693" s="1">
        <f t="shared" ref="T693:T756" si="73">R693/J693*100000</f>
        <v>1270.5947632842738</v>
      </c>
    </row>
    <row r="694" spans="1:20" x14ac:dyDescent="0.25">
      <c r="A694" t="s">
        <v>236</v>
      </c>
      <c r="B694" t="s">
        <v>237</v>
      </c>
      <c r="C694">
        <v>2021</v>
      </c>
      <c r="D694">
        <v>13</v>
      </c>
      <c r="E694" t="s">
        <v>88</v>
      </c>
      <c r="F694">
        <v>4044</v>
      </c>
      <c r="G694" s="1">
        <f t="shared" ref="G694:G757" si="74">F694 / (1 + (I694/100))</f>
        <v>2142.7436019710694</v>
      </c>
      <c r="H694" s="1">
        <f t="shared" ref="H694:H757" si="75" xml:space="preserve"> F694 - G694</f>
        <v>1901.2563980289306</v>
      </c>
      <c r="I694">
        <v>88.73</v>
      </c>
      <c r="J694">
        <v>6877173</v>
      </c>
      <c r="K694" s="1">
        <f t="shared" ref="K694:K757" si="76">F694/J694*100000</f>
        <v>58.803232083880978</v>
      </c>
      <c r="L694" s="1">
        <f t="shared" ref="L694:L757" si="77">H694/J694*100000</f>
        <v>27.645900401646589</v>
      </c>
      <c r="M694" s="1">
        <v>56.875714285714288</v>
      </c>
      <c r="N694" s="1">
        <v>59.07714285714286</v>
      </c>
      <c r="O694" s="1">
        <v>58.59</v>
      </c>
      <c r="P694" s="1">
        <v>62.5</v>
      </c>
      <c r="Q694" s="1">
        <v>2416234</v>
      </c>
      <c r="R694" s="1">
        <v>93025</v>
      </c>
      <c r="S694" s="1">
        <f t="shared" si="72"/>
        <v>35134.116882038594</v>
      </c>
      <c r="T694" s="1">
        <f t="shared" si="73"/>
        <v>1352.6633690907586</v>
      </c>
    </row>
    <row r="695" spans="1:20" x14ac:dyDescent="0.25">
      <c r="A695" t="s">
        <v>236</v>
      </c>
      <c r="B695" t="s">
        <v>237</v>
      </c>
      <c r="C695">
        <v>2021</v>
      </c>
      <c r="D695">
        <v>14</v>
      </c>
      <c r="E695" t="s">
        <v>89</v>
      </c>
      <c r="F695">
        <v>3787</v>
      </c>
      <c r="G695" s="1">
        <f t="shared" si="74"/>
        <v>2132.4398896334251</v>
      </c>
      <c r="H695" s="1">
        <f t="shared" si="75"/>
        <v>1654.5601103665749</v>
      </c>
      <c r="I695">
        <v>77.59</v>
      </c>
      <c r="J695">
        <v>6877173</v>
      </c>
      <c r="K695" s="1">
        <f t="shared" si="76"/>
        <v>55.066231429687754</v>
      </c>
      <c r="L695" s="1">
        <f t="shared" si="77"/>
        <v>24.058724571369293</v>
      </c>
      <c r="M695" s="1">
        <v>53.7</v>
      </c>
      <c r="N695" s="1">
        <v>57.29</v>
      </c>
      <c r="O695" s="1">
        <v>56.55</v>
      </c>
      <c r="P695" s="1">
        <v>62.5</v>
      </c>
      <c r="Q695" s="1">
        <v>2559216</v>
      </c>
      <c r="R695" s="1">
        <v>98853</v>
      </c>
      <c r="S695" s="1">
        <f t="shared" si="72"/>
        <v>37213.197923041924</v>
      </c>
      <c r="T695" s="1">
        <f t="shared" si="73"/>
        <v>1437.407492875343</v>
      </c>
    </row>
    <row r="696" spans="1:20" x14ac:dyDescent="0.25">
      <c r="A696" t="s">
        <v>236</v>
      </c>
      <c r="B696" t="s">
        <v>237</v>
      </c>
      <c r="C696">
        <v>2021</v>
      </c>
      <c r="D696">
        <v>15</v>
      </c>
      <c r="E696" t="s">
        <v>90</v>
      </c>
      <c r="F696">
        <v>3738</v>
      </c>
      <c r="G696" s="1">
        <f t="shared" si="74"/>
        <v>2074.3618201997779</v>
      </c>
      <c r="H696" s="1">
        <f t="shared" si="75"/>
        <v>1663.6381798002221</v>
      </c>
      <c r="I696">
        <v>80.2</v>
      </c>
      <c r="J696">
        <v>6877173</v>
      </c>
      <c r="K696" s="1">
        <f t="shared" si="76"/>
        <v>54.353729359433011</v>
      </c>
      <c r="L696" s="1">
        <f t="shared" si="77"/>
        <v>24.190727495152764</v>
      </c>
      <c r="M696" s="1">
        <v>53.7</v>
      </c>
      <c r="N696" s="1">
        <v>57.29</v>
      </c>
      <c r="O696" s="1">
        <v>56.55</v>
      </c>
      <c r="P696" s="1">
        <v>62.5</v>
      </c>
      <c r="Q696" s="1">
        <v>2673742</v>
      </c>
      <c r="R696" s="1">
        <v>104648</v>
      </c>
      <c r="S696" s="1">
        <f t="shared" si="72"/>
        <v>38878.504292388752</v>
      </c>
      <c r="T696" s="1">
        <f t="shared" si="73"/>
        <v>1521.6717683268982</v>
      </c>
    </row>
    <row r="697" spans="1:20" x14ac:dyDescent="0.25">
      <c r="A697" t="s">
        <v>236</v>
      </c>
      <c r="B697" t="s">
        <v>237</v>
      </c>
      <c r="C697">
        <v>2021</v>
      </c>
      <c r="D697">
        <v>16</v>
      </c>
      <c r="E697" t="s">
        <v>91</v>
      </c>
      <c r="F697">
        <v>3437</v>
      </c>
      <c r="G697" s="1">
        <f t="shared" si="74"/>
        <v>2066.2498497054225</v>
      </c>
      <c r="H697" s="1">
        <f t="shared" si="75"/>
        <v>1370.7501502945775</v>
      </c>
      <c r="I697">
        <v>66.34</v>
      </c>
      <c r="J697">
        <v>6877173</v>
      </c>
      <c r="K697" s="1">
        <f t="shared" si="76"/>
        <v>49.976930927868182</v>
      </c>
      <c r="L697" s="1">
        <f t="shared" si="77"/>
        <v>19.931884079324128</v>
      </c>
      <c r="M697" s="1">
        <v>51.321428571428569</v>
      </c>
      <c r="N697" s="1">
        <v>55.952857142857141</v>
      </c>
      <c r="O697" s="1">
        <v>55.02</v>
      </c>
      <c r="P697" s="1">
        <v>62.5</v>
      </c>
      <c r="Q697" s="1">
        <v>2756454</v>
      </c>
      <c r="R697" s="1">
        <v>109758</v>
      </c>
      <c r="S697" s="1">
        <f t="shared" si="72"/>
        <v>40081.207786978754</v>
      </c>
      <c r="T697" s="1">
        <f t="shared" si="73"/>
        <v>1595.975555653464</v>
      </c>
    </row>
    <row r="698" spans="1:20" x14ac:dyDescent="0.25">
      <c r="A698" t="s">
        <v>236</v>
      </c>
      <c r="B698" t="s">
        <v>237</v>
      </c>
      <c r="C698">
        <v>2021</v>
      </c>
      <c r="D698">
        <v>17</v>
      </c>
      <c r="E698" t="s">
        <v>92</v>
      </c>
      <c r="F698">
        <v>3139</v>
      </c>
      <c r="G698" s="1">
        <f t="shared" si="74"/>
        <v>2052.4388649143457</v>
      </c>
      <c r="H698" s="1">
        <f t="shared" si="75"/>
        <v>1086.5611350856543</v>
      </c>
      <c r="I698">
        <v>52.94</v>
      </c>
      <c r="J698">
        <v>6877173</v>
      </c>
      <c r="K698" s="1">
        <f t="shared" si="76"/>
        <v>45.64375507203323</v>
      </c>
      <c r="L698" s="1">
        <f t="shared" si="77"/>
        <v>15.799531800140178</v>
      </c>
      <c r="M698" s="1">
        <v>48.944285714285712</v>
      </c>
      <c r="N698" s="1">
        <v>54.615714285714283</v>
      </c>
      <c r="O698" s="1">
        <v>53.488571428571433</v>
      </c>
      <c r="P698" s="1">
        <v>62.5</v>
      </c>
      <c r="Q698" s="1">
        <v>2821007</v>
      </c>
      <c r="R698" s="1">
        <v>114264</v>
      </c>
      <c r="S698" s="1">
        <f t="shared" si="72"/>
        <v>41019.863830675771</v>
      </c>
      <c r="T698" s="1">
        <f t="shared" si="73"/>
        <v>1661.4966643997468</v>
      </c>
    </row>
    <row r="699" spans="1:20" x14ac:dyDescent="0.25">
      <c r="A699" t="s">
        <v>236</v>
      </c>
      <c r="B699" t="s">
        <v>237</v>
      </c>
      <c r="C699">
        <v>2021</v>
      </c>
      <c r="D699">
        <v>18</v>
      </c>
      <c r="E699" t="s">
        <v>93</v>
      </c>
      <c r="F699">
        <v>2801</v>
      </c>
      <c r="G699" s="1">
        <f t="shared" si="74"/>
        <v>2012.9356809198707</v>
      </c>
      <c r="H699" s="1">
        <f t="shared" si="75"/>
        <v>788.06431908012928</v>
      </c>
      <c r="I699">
        <v>39.15</v>
      </c>
      <c r="J699">
        <v>6877173</v>
      </c>
      <c r="K699" s="1">
        <f t="shared" si="76"/>
        <v>40.728944873133187</v>
      </c>
      <c r="L699" s="1">
        <f t="shared" si="77"/>
        <v>11.459131813030284</v>
      </c>
      <c r="M699" s="1">
        <v>48.15</v>
      </c>
      <c r="N699" s="1">
        <v>54.17</v>
      </c>
      <c r="O699" s="1">
        <v>52.98</v>
      </c>
      <c r="P699" s="1">
        <v>62.5</v>
      </c>
      <c r="Q699" s="1">
        <v>2857874</v>
      </c>
      <c r="R699" s="1">
        <v>117447</v>
      </c>
      <c r="S699" s="1">
        <f t="shared" si="72"/>
        <v>41555.941663820297</v>
      </c>
      <c r="T699" s="1">
        <f t="shared" si="73"/>
        <v>1707.7802172491517</v>
      </c>
    </row>
    <row r="700" spans="1:20" x14ac:dyDescent="0.25">
      <c r="A700" t="s">
        <v>236</v>
      </c>
      <c r="B700" t="s">
        <v>237</v>
      </c>
      <c r="C700">
        <v>2021</v>
      </c>
      <c r="D700">
        <v>19</v>
      </c>
      <c r="E700" t="s">
        <v>94</v>
      </c>
      <c r="F700">
        <v>2552</v>
      </c>
      <c r="G700" s="1">
        <f t="shared" si="74"/>
        <v>2030.3922348635533</v>
      </c>
      <c r="H700" s="1">
        <f t="shared" si="75"/>
        <v>521.60776513644669</v>
      </c>
      <c r="I700">
        <v>25.69</v>
      </c>
      <c r="J700">
        <v>6877173</v>
      </c>
      <c r="K700" s="1">
        <f t="shared" si="76"/>
        <v>37.108271087552986</v>
      </c>
      <c r="L700" s="1">
        <f t="shared" si="77"/>
        <v>7.5846247453197222</v>
      </c>
      <c r="M700" s="1">
        <v>48.15</v>
      </c>
      <c r="N700" s="1">
        <v>54.17</v>
      </c>
      <c r="O700" s="1">
        <v>52.98</v>
      </c>
      <c r="P700" s="1">
        <v>62.5</v>
      </c>
      <c r="Q700" s="1">
        <v>2891642</v>
      </c>
      <c r="R700" s="1">
        <v>120245</v>
      </c>
      <c r="S700" s="1">
        <f t="shared" si="72"/>
        <v>42046.957376235841</v>
      </c>
      <c r="T700" s="1">
        <f t="shared" si="73"/>
        <v>1748.4655395465552</v>
      </c>
    </row>
    <row r="701" spans="1:20" x14ac:dyDescent="0.25">
      <c r="A701" t="s">
        <v>236</v>
      </c>
      <c r="B701" t="s">
        <v>237</v>
      </c>
      <c r="C701">
        <v>2021</v>
      </c>
      <c r="D701">
        <v>20</v>
      </c>
      <c r="E701" t="s">
        <v>95</v>
      </c>
      <c r="F701">
        <v>2362</v>
      </c>
      <c r="G701" s="1">
        <f t="shared" si="74"/>
        <v>1969.6464309539692</v>
      </c>
      <c r="H701" s="1">
        <f t="shared" si="75"/>
        <v>392.35356904603077</v>
      </c>
      <c r="I701">
        <v>19.920000000000002</v>
      </c>
      <c r="J701">
        <v>6877173</v>
      </c>
      <c r="K701" s="1">
        <f t="shared" si="76"/>
        <v>34.345507957993782</v>
      </c>
      <c r="L701" s="1">
        <f t="shared" si="77"/>
        <v>5.7051577595333249</v>
      </c>
      <c r="M701" s="1">
        <v>48.15</v>
      </c>
      <c r="N701" s="1">
        <v>54.17</v>
      </c>
      <c r="O701" s="1">
        <v>52.98</v>
      </c>
      <c r="P701" s="1">
        <v>62.5</v>
      </c>
      <c r="Q701" s="1">
        <v>2911565</v>
      </c>
      <c r="R701" s="1">
        <v>122042</v>
      </c>
      <c r="S701" s="1">
        <f t="shared" si="72"/>
        <v>42336.654901657996</v>
      </c>
      <c r="T701" s="1">
        <f t="shared" si="73"/>
        <v>1774.5954624087544</v>
      </c>
    </row>
    <row r="702" spans="1:20" x14ac:dyDescent="0.25">
      <c r="A702" t="s">
        <v>236</v>
      </c>
      <c r="B702" t="s">
        <v>237</v>
      </c>
      <c r="C702">
        <v>2021</v>
      </c>
      <c r="D702">
        <v>21</v>
      </c>
      <c r="E702" t="s">
        <v>96</v>
      </c>
      <c r="F702">
        <v>2184</v>
      </c>
      <c r="G702" s="1">
        <f t="shared" si="74"/>
        <v>1975.0406945198049</v>
      </c>
      <c r="H702" s="1">
        <f t="shared" si="75"/>
        <v>208.9593054801951</v>
      </c>
      <c r="I702">
        <v>10.58</v>
      </c>
      <c r="J702">
        <v>6877173</v>
      </c>
      <c r="K702" s="1">
        <f t="shared" si="76"/>
        <v>31.757235131354122</v>
      </c>
      <c r="L702" s="1">
        <f t="shared" si="77"/>
        <v>3.0384477092577877</v>
      </c>
      <c r="M702" s="1">
        <v>48.15</v>
      </c>
      <c r="N702" s="1">
        <v>54.17</v>
      </c>
      <c r="O702" s="1">
        <v>52.98</v>
      </c>
      <c r="P702" s="1">
        <v>62.5</v>
      </c>
      <c r="Q702" s="1">
        <v>2923806</v>
      </c>
      <c r="R702" s="1">
        <v>123319</v>
      </c>
      <c r="S702" s="1">
        <f t="shared" si="72"/>
        <v>42514.649551494491</v>
      </c>
      <c r="T702" s="1">
        <f t="shared" si="73"/>
        <v>1793.1641388111073</v>
      </c>
    </row>
    <row r="703" spans="1:20" x14ac:dyDescent="0.25">
      <c r="A703" t="s">
        <v>236</v>
      </c>
      <c r="B703" t="s">
        <v>237</v>
      </c>
      <c r="C703">
        <v>2021</v>
      </c>
      <c r="D703">
        <v>22</v>
      </c>
      <c r="E703" t="s">
        <v>97</v>
      </c>
      <c r="F703">
        <v>2098</v>
      </c>
      <c r="G703" s="1">
        <f t="shared" si="74"/>
        <v>1953.6269671291552</v>
      </c>
      <c r="H703" s="1">
        <f t="shared" si="75"/>
        <v>144.37303287084478</v>
      </c>
      <c r="I703">
        <v>7.39</v>
      </c>
      <c r="J703">
        <v>6877173</v>
      </c>
      <c r="K703" s="1">
        <f t="shared" si="76"/>
        <v>30.506721293764166</v>
      </c>
      <c r="L703" s="1">
        <f t="shared" si="77"/>
        <v>2.0993078532537246</v>
      </c>
      <c r="M703" s="1">
        <v>60.844285714285718</v>
      </c>
      <c r="N703" s="1">
        <v>57.29</v>
      </c>
      <c r="O703" s="1">
        <v>56.545714285714283</v>
      </c>
      <c r="P703" s="1">
        <v>62.5</v>
      </c>
      <c r="Q703" s="1">
        <v>2933816</v>
      </c>
      <c r="R703" s="1">
        <v>124408</v>
      </c>
      <c r="S703" s="1">
        <f t="shared" si="72"/>
        <v>42660.203545846525</v>
      </c>
      <c r="T703" s="1">
        <f t="shared" si="73"/>
        <v>1808.9991338010545</v>
      </c>
    </row>
    <row r="704" spans="1:20" x14ac:dyDescent="0.25">
      <c r="A704" t="s">
        <v>236</v>
      </c>
      <c r="B704" t="s">
        <v>237</v>
      </c>
      <c r="C704">
        <v>2021</v>
      </c>
      <c r="D704">
        <v>23</v>
      </c>
      <c r="E704" t="s">
        <v>98</v>
      </c>
      <c r="F704">
        <v>2054</v>
      </c>
      <c r="G704" s="1">
        <f t="shared" si="74"/>
        <v>1918.7295656235403</v>
      </c>
      <c r="H704" s="1">
        <f t="shared" si="75"/>
        <v>135.27043437645966</v>
      </c>
      <c r="I704">
        <v>7.05</v>
      </c>
      <c r="J704">
        <v>6877173</v>
      </c>
      <c r="K704" s="1">
        <f t="shared" si="76"/>
        <v>29.866923516392564</v>
      </c>
      <c r="L704" s="1">
        <f t="shared" si="77"/>
        <v>1.9669482558670497</v>
      </c>
      <c r="M704" s="1">
        <v>62.96</v>
      </c>
      <c r="N704" s="1">
        <v>57.81</v>
      </c>
      <c r="O704" s="1">
        <v>57.14</v>
      </c>
      <c r="P704" s="1">
        <v>62.5</v>
      </c>
      <c r="Q704" s="1">
        <v>2940463</v>
      </c>
      <c r="R704" s="1">
        <v>125164</v>
      </c>
      <c r="S704" s="1">
        <f t="shared" si="72"/>
        <v>42756.856632805371</v>
      </c>
      <c r="T704" s="1">
        <f t="shared" si="73"/>
        <v>1819.9920228849851</v>
      </c>
    </row>
    <row r="705" spans="1:20" x14ac:dyDescent="0.25">
      <c r="A705" t="s">
        <v>236</v>
      </c>
      <c r="B705" t="s">
        <v>237</v>
      </c>
      <c r="C705">
        <v>2021</v>
      </c>
      <c r="D705">
        <v>24</v>
      </c>
      <c r="E705" t="s">
        <v>99</v>
      </c>
      <c r="F705">
        <v>2030</v>
      </c>
      <c r="G705" s="1">
        <f t="shared" si="74"/>
        <v>1934.4387268915568</v>
      </c>
      <c r="H705" s="1">
        <f t="shared" si="75"/>
        <v>95.561273108443174</v>
      </c>
      <c r="I705">
        <v>4.9400000000000004</v>
      </c>
      <c r="J705">
        <v>6877173</v>
      </c>
      <c r="K705" s="1">
        <f t="shared" si="76"/>
        <v>29.517942910553508</v>
      </c>
      <c r="L705" s="1">
        <f t="shared" si="77"/>
        <v>1.3895429576723339</v>
      </c>
      <c r="M705" s="1">
        <v>62.96</v>
      </c>
      <c r="N705" s="1">
        <v>57.81</v>
      </c>
      <c r="O705" s="1">
        <v>57.14</v>
      </c>
      <c r="P705" s="1">
        <v>62.5</v>
      </c>
      <c r="Q705" s="1">
        <v>2945756</v>
      </c>
      <c r="R705" s="1">
        <v>125750</v>
      </c>
      <c r="S705" s="1">
        <f t="shared" si="72"/>
        <v>42833.821397251457</v>
      </c>
      <c r="T705" s="1">
        <f t="shared" si="73"/>
        <v>1828.5129660108885</v>
      </c>
    </row>
    <row r="706" spans="1:20" x14ac:dyDescent="0.25">
      <c r="A706" t="s">
        <v>236</v>
      </c>
      <c r="B706" t="s">
        <v>237</v>
      </c>
      <c r="C706">
        <v>2021</v>
      </c>
      <c r="D706">
        <v>25</v>
      </c>
      <c r="E706" t="s">
        <v>100</v>
      </c>
      <c r="F706">
        <v>2291</v>
      </c>
      <c r="G706" s="1">
        <f t="shared" si="74"/>
        <v>1961.6405514170735</v>
      </c>
      <c r="H706" s="1">
        <f t="shared" si="75"/>
        <v>329.35944858292646</v>
      </c>
      <c r="I706">
        <v>16.79</v>
      </c>
      <c r="J706">
        <v>6877173</v>
      </c>
      <c r="K706" s="1">
        <f t="shared" si="76"/>
        <v>33.313106999053247</v>
      </c>
      <c r="L706" s="1">
        <f t="shared" si="77"/>
        <v>4.7891691627202988</v>
      </c>
      <c r="M706" s="1">
        <v>52.381428571428572</v>
      </c>
      <c r="N706" s="1">
        <v>55.952857142857141</v>
      </c>
      <c r="O706" s="1">
        <v>55.018571428571427</v>
      </c>
      <c r="P706" s="1">
        <v>62.5</v>
      </c>
      <c r="Q706" s="1">
        <v>2949671</v>
      </c>
      <c r="R706" s="1">
        <v>126123</v>
      </c>
      <c r="S706" s="1">
        <f t="shared" si="72"/>
        <v>42890.748858578954</v>
      </c>
      <c r="T706" s="1">
        <f t="shared" si="73"/>
        <v>1833.9367062599706</v>
      </c>
    </row>
    <row r="707" spans="1:20" x14ac:dyDescent="0.25">
      <c r="A707" t="s">
        <v>236</v>
      </c>
      <c r="B707" t="s">
        <v>237</v>
      </c>
      <c r="C707">
        <v>2021</v>
      </c>
      <c r="D707">
        <v>26</v>
      </c>
      <c r="E707" t="s">
        <v>101</v>
      </c>
      <c r="F707">
        <v>2139</v>
      </c>
      <c r="G707" s="1">
        <f t="shared" si="74"/>
        <v>1959.1500274775599</v>
      </c>
      <c r="H707" s="1">
        <f t="shared" si="75"/>
        <v>179.84997252244011</v>
      </c>
      <c r="I707">
        <v>9.18</v>
      </c>
      <c r="J707">
        <v>6877173</v>
      </c>
      <c r="K707" s="1">
        <f t="shared" si="76"/>
        <v>31.10289649540589</v>
      </c>
      <c r="L707" s="1">
        <f t="shared" si="77"/>
        <v>2.6151730154591153</v>
      </c>
      <c r="M707" s="1">
        <v>48.15</v>
      </c>
      <c r="N707" s="1">
        <v>55.21</v>
      </c>
      <c r="O707" s="1">
        <v>54.17</v>
      </c>
      <c r="P707" s="1">
        <v>62.5</v>
      </c>
      <c r="Q707" s="1">
        <v>2953179</v>
      </c>
      <c r="R707" s="1">
        <v>126468</v>
      </c>
      <c r="S707" s="1">
        <f t="shared" si="72"/>
        <v>42941.758190465764</v>
      </c>
      <c r="T707" s="1">
        <f t="shared" si="73"/>
        <v>1838.9533024689069</v>
      </c>
    </row>
    <row r="708" spans="1:20" x14ac:dyDescent="0.25">
      <c r="A708" t="s">
        <v>236</v>
      </c>
      <c r="B708" t="s">
        <v>237</v>
      </c>
      <c r="C708">
        <v>2021</v>
      </c>
      <c r="D708">
        <v>27</v>
      </c>
      <c r="E708" t="s">
        <v>102</v>
      </c>
      <c r="F708">
        <v>2099</v>
      </c>
      <c r="G708" s="1">
        <f t="shared" si="74"/>
        <v>1898.0016276336014</v>
      </c>
      <c r="H708" s="1">
        <f t="shared" si="75"/>
        <v>200.9983723663986</v>
      </c>
      <c r="I708">
        <v>10.59</v>
      </c>
      <c r="J708">
        <v>6877173</v>
      </c>
      <c r="K708" s="1">
        <f t="shared" si="76"/>
        <v>30.521262152340796</v>
      </c>
      <c r="L708" s="1">
        <f t="shared" si="77"/>
        <v>2.9226889067120836</v>
      </c>
      <c r="M708" s="1">
        <v>48.15</v>
      </c>
      <c r="N708" s="1">
        <v>55.21</v>
      </c>
      <c r="O708" s="1">
        <v>54.17</v>
      </c>
      <c r="P708" s="1">
        <v>62.5</v>
      </c>
      <c r="Q708" s="1">
        <v>2956362</v>
      </c>
      <c r="R708" s="1">
        <v>126933</v>
      </c>
      <c r="S708" s="1">
        <f t="shared" si="72"/>
        <v>42988.041743315167</v>
      </c>
      <c r="T708" s="1">
        <f t="shared" si="73"/>
        <v>1845.7148017070385</v>
      </c>
    </row>
    <row r="709" spans="1:20" x14ac:dyDescent="0.25">
      <c r="A709" t="s">
        <v>236</v>
      </c>
      <c r="B709" t="s">
        <v>237</v>
      </c>
      <c r="C709">
        <v>2021</v>
      </c>
      <c r="D709">
        <v>28</v>
      </c>
      <c r="E709" t="s">
        <v>103</v>
      </c>
      <c r="F709">
        <v>2091</v>
      </c>
      <c r="G709" s="1">
        <f t="shared" si="74"/>
        <v>1940.6032482598609</v>
      </c>
      <c r="H709" s="1">
        <f t="shared" si="75"/>
        <v>150.39675174013905</v>
      </c>
      <c r="I709">
        <v>7.75</v>
      </c>
      <c r="J709">
        <v>6877173</v>
      </c>
      <c r="K709" s="1">
        <f t="shared" si="76"/>
        <v>30.404935283727777</v>
      </c>
      <c r="L709" s="1">
        <f t="shared" si="77"/>
        <v>2.1868978974374942</v>
      </c>
      <c r="M709" s="1">
        <v>48.15</v>
      </c>
      <c r="N709" s="1">
        <v>55.21</v>
      </c>
      <c r="O709" s="1">
        <v>54.17</v>
      </c>
      <c r="P709" s="1">
        <v>62.5</v>
      </c>
      <c r="Q709" s="1">
        <v>2959432</v>
      </c>
      <c r="R709" s="1">
        <v>127131</v>
      </c>
      <c r="S709" s="1">
        <f t="shared" si="72"/>
        <v>43032.682179145413</v>
      </c>
      <c r="T709" s="1">
        <f t="shared" si="73"/>
        <v>1848.5938917052108</v>
      </c>
    </row>
    <row r="710" spans="1:20" x14ac:dyDescent="0.25">
      <c r="A710" t="s">
        <v>236</v>
      </c>
      <c r="B710" t="s">
        <v>237</v>
      </c>
      <c r="C710">
        <v>2021</v>
      </c>
      <c r="D710">
        <v>29</v>
      </c>
      <c r="E710" t="s">
        <v>104</v>
      </c>
      <c r="F710">
        <v>1936</v>
      </c>
      <c r="G710" s="1">
        <f t="shared" si="74"/>
        <v>1873.0650154798761</v>
      </c>
      <c r="H710" s="1">
        <f t="shared" si="75"/>
        <v>62.934984520123862</v>
      </c>
      <c r="I710">
        <v>3.36</v>
      </c>
      <c r="J710">
        <v>6877173</v>
      </c>
      <c r="K710" s="1">
        <f t="shared" si="76"/>
        <v>28.15110220435054</v>
      </c>
      <c r="L710" s="1">
        <f t="shared" si="77"/>
        <v>0.91512870942935209</v>
      </c>
      <c r="M710" s="1">
        <v>48.15</v>
      </c>
      <c r="N710" s="1">
        <v>55.21</v>
      </c>
      <c r="O710" s="1">
        <v>54.17</v>
      </c>
      <c r="P710" s="1">
        <v>62.5</v>
      </c>
      <c r="Q710" s="1">
        <v>2963950</v>
      </c>
      <c r="R710" s="1">
        <v>127317</v>
      </c>
      <c r="S710" s="1">
        <f t="shared" si="72"/>
        <v>43098.377778194612</v>
      </c>
      <c r="T710" s="1">
        <f t="shared" si="73"/>
        <v>1851.2984914004635</v>
      </c>
    </row>
    <row r="711" spans="1:20" x14ac:dyDescent="0.25">
      <c r="A711" t="s">
        <v>236</v>
      </c>
      <c r="B711" t="s">
        <v>237</v>
      </c>
      <c r="C711">
        <v>2021</v>
      </c>
      <c r="D711">
        <v>30</v>
      </c>
      <c r="E711" t="s">
        <v>105</v>
      </c>
      <c r="F711">
        <v>2104</v>
      </c>
      <c r="G711" s="1">
        <f t="shared" si="74"/>
        <v>1971.1448379239275</v>
      </c>
      <c r="H711" s="1">
        <f t="shared" si="75"/>
        <v>132.85516207607247</v>
      </c>
      <c r="I711">
        <v>6.74</v>
      </c>
      <c r="J711">
        <v>6877173</v>
      </c>
      <c r="K711" s="1">
        <f t="shared" si="76"/>
        <v>30.593966445223931</v>
      </c>
      <c r="L711" s="1">
        <f t="shared" si="77"/>
        <v>1.9318281229230743</v>
      </c>
      <c r="M711" s="1">
        <v>44.578571428571429</v>
      </c>
      <c r="N711" s="1">
        <v>53.201428571428572</v>
      </c>
      <c r="O711" s="1">
        <v>51.874285714285719</v>
      </c>
      <c r="P711" s="1">
        <v>62.5</v>
      </c>
      <c r="Q711" s="1">
        <v>2971853</v>
      </c>
      <c r="R711" s="1">
        <v>127454</v>
      </c>
      <c r="S711" s="1">
        <f t="shared" si="72"/>
        <v>43213.294183525701</v>
      </c>
      <c r="T711" s="1">
        <f t="shared" si="73"/>
        <v>1853.2905890254615</v>
      </c>
    </row>
    <row r="712" spans="1:20" x14ac:dyDescent="0.25">
      <c r="A712" t="s">
        <v>236</v>
      </c>
      <c r="B712" t="s">
        <v>237</v>
      </c>
      <c r="C712">
        <v>2021</v>
      </c>
      <c r="D712">
        <v>31</v>
      </c>
      <c r="E712" t="s">
        <v>106</v>
      </c>
      <c r="F712">
        <v>2242</v>
      </c>
      <c r="G712" s="1">
        <f t="shared" si="74"/>
        <v>1963.0505209701425</v>
      </c>
      <c r="H712" s="1">
        <f t="shared" si="75"/>
        <v>278.94947902985746</v>
      </c>
      <c r="I712">
        <v>14.21</v>
      </c>
      <c r="J712">
        <v>6877173</v>
      </c>
      <c r="K712" s="1">
        <f t="shared" si="76"/>
        <v>32.600604928798504</v>
      </c>
      <c r="L712" s="1">
        <f t="shared" si="77"/>
        <v>4.0561649245970317</v>
      </c>
      <c r="M712" s="1">
        <v>23.15</v>
      </c>
      <c r="N712" s="1">
        <v>43.378571428571433</v>
      </c>
      <c r="O712" s="1">
        <v>38.1</v>
      </c>
      <c r="P712" s="1">
        <v>80.357142857142861</v>
      </c>
      <c r="Q712" s="1">
        <v>2988311</v>
      </c>
      <c r="R712" s="1">
        <v>127677</v>
      </c>
      <c r="S712" s="1">
        <f t="shared" si="72"/>
        <v>43452.607633979831</v>
      </c>
      <c r="T712" s="1">
        <f t="shared" si="73"/>
        <v>1856.5332004880493</v>
      </c>
    </row>
    <row r="713" spans="1:20" x14ac:dyDescent="0.25">
      <c r="A713" t="s">
        <v>236</v>
      </c>
      <c r="B713" t="s">
        <v>237</v>
      </c>
      <c r="C713">
        <v>2021</v>
      </c>
      <c r="D713">
        <v>32</v>
      </c>
      <c r="E713" t="s">
        <v>107</v>
      </c>
      <c r="F713">
        <v>2243</v>
      </c>
      <c r="G713" s="1">
        <f t="shared" si="74"/>
        <v>1934.4545062526952</v>
      </c>
      <c r="H713" s="1">
        <f t="shared" si="75"/>
        <v>308.54549374730482</v>
      </c>
      <c r="I713">
        <v>15.95</v>
      </c>
      <c r="J713">
        <v>6877173</v>
      </c>
      <c r="K713" s="1">
        <f t="shared" si="76"/>
        <v>32.615145787375134</v>
      </c>
      <c r="L713" s="1">
        <f t="shared" si="77"/>
        <v>4.4865163890352155</v>
      </c>
      <c r="M713" s="1">
        <v>23.15</v>
      </c>
      <c r="N713" s="1">
        <v>44.27</v>
      </c>
      <c r="O713" s="1">
        <v>38.1</v>
      </c>
      <c r="P713" s="1">
        <v>87.5</v>
      </c>
      <c r="Q713" s="1">
        <v>3018688</v>
      </c>
      <c r="R713" s="1">
        <v>128208</v>
      </c>
      <c r="S713" s="1">
        <f t="shared" si="72"/>
        <v>43894.315294962042</v>
      </c>
      <c r="T713" s="1">
        <f t="shared" si="73"/>
        <v>1864.2543963922383</v>
      </c>
    </row>
    <row r="714" spans="1:20" x14ac:dyDescent="0.25">
      <c r="A714" t="s">
        <v>236</v>
      </c>
      <c r="B714" t="s">
        <v>237</v>
      </c>
      <c r="C714">
        <v>2021</v>
      </c>
      <c r="D714">
        <v>33</v>
      </c>
      <c r="E714" t="s">
        <v>108</v>
      </c>
      <c r="F714">
        <v>2085</v>
      </c>
      <c r="G714" s="1">
        <f t="shared" si="74"/>
        <v>1858.9514978601999</v>
      </c>
      <c r="H714" s="1">
        <f t="shared" si="75"/>
        <v>226.04850213980012</v>
      </c>
      <c r="I714">
        <v>12.16</v>
      </c>
      <c r="J714">
        <v>6877173</v>
      </c>
      <c r="K714" s="1">
        <f t="shared" si="76"/>
        <v>30.317690132268012</v>
      </c>
      <c r="L714" s="1">
        <f t="shared" si="77"/>
        <v>3.2869393010732768</v>
      </c>
      <c r="M714" s="1">
        <v>23.15</v>
      </c>
      <c r="N714" s="1">
        <v>44.27</v>
      </c>
      <c r="O714" s="1">
        <v>38.1</v>
      </c>
      <c r="P714" s="1">
        <v>87.5</v>
      </c>
      <c r="Q714" s="1">
        <v>3068772</v>
      </c>
      <c r="R714" s="1">
        <v>129021</v>
      </c>
      <c r="S714" s="1">
        <f t="shared" si="72"/>
        <v>44622.579655913847</v>
      </c>
      <c r="T714" s="1">
        <f t="shared" si="73"/>
        <v>1876.0761144150365</v>
      </c>
    </row>
    <row r="715" spans="1:20" x14ac:dyDescent="0.25">
      <c r="A715" t="s">
        <v>236</v>
      </c>
      <c r="B715" t="s">
        <v>237</v>
      </c>
      <c r="C715">
        <v>2021</v>
      </c>
      <c r="D715">
        <v>34</v>
      </c>
      <c r="E715" t="s">
        <v>109</v>
      </c>
      <c r="F715">
        <v>2348</v>
      </c>
      <c r="G715" s="1">
        <f t="shared" si="74"/>
        <v>1834.2317006483868</v>
      </c>
      <c r="H715" s="1">
        <f t="shared" si="75"/>
        <v>513.76829935161322</v>
      </c>
      <c r="I715">
        <v>28.01</v>
      </c>
      <c r="J715">
        <v>6877173</v>
      </c>
      <c r="K715" s="1">
        <f t="shared" si="76"/>
        <v>34.141935937921005</v>
      </c>
      <c r="L715" s="1">
        <f t="shared" si="77"/>
        <v>7.470632182026149</v>
      </c>
      <c r="M715" s="1">
        <v>23.15</v>
      </c>
      <c r="N715" s="1">
        <v>44.27</v>
      </c>
      <c r="O715" s="1">
        <v>38.1</v>
      </c>
      <c r="P715" s="1">
        <v>87.5</v>
      </c>
      <c r="Q715" s="1">
        <v>3136303</v>
      </c>
      <c r="R715" s="1">
        <v>130483</v>
      </c>
      <c r="S715" s="1">
        <f t="shared" si="72"/>
        <v>45604.538376452067</v>
      </c>
      <c r="T715" s="1">
        <f t="shared" si="73"/>
        <v>1897.3348496540657</v>
      </c>
    </row>
    <row r="716" spans="1:20" x14ac:dyDescent="0.25">
      <c r="A716" t="s">
        <v>236</v>
      </c>
      <c r="B716" t="s">
        <v>237</v>
      </c>
      <c r="C716">
        <v>2021</v>
      </c>
      <c r="D716">
        <v>35</v>
      </c>
      <c r="E716" t="s">
        <v>110</v>
      </c>
      <c r="F716">
        <v>2479</v>
      </c>
      <c r="G716" s="1">
        <f t="shared" si="74"/>
        <v>1817.8485004033146</v>
      </c>
      <c r="H716" s="1">
        <f t="shared" si="75"/>
        <v>661.15149959668543</v>
      </c>
      <c r="I716">
        <v>36.369999999999997</v>
      </c>
      <c r="J716">
        <v>6877173</v>
      </c>
      <c r="K716" s="1">
        <f t="shared" si="76"/>
        <v>36.04678841145919</v>
      </c>
      <c r="L716" s="1">
        <f t="shared" si="77"/>
        <v>9.6137104533604933</v>
      </c>
      <c r="M716" s="1">
        <v>25.53</v>
      </c>
      <c r="N716" s="1">
        <v>43.75</v>
      </c>
      <c r="O716" s="1">
        <v>37.502857142857138</v>
      </c>
      <c r="P716" s="1">
        <v>87.5</v>
      </c>
      <c r="Q716" s="1">
        <v>3210238</v>
      </c>
      <c r="R716" s="1">
        <v>132936</v>
      </c>
      <c r="S716" s="1">
        <f t="shared" si="72"/>
        <v>46679.616755315015</v>
      </c>
      <c r="T716" s="1">
        <f t="shared" si="73"/>
        <v>1933.0035757425326</v>
      </c>
    </row>
    <row r="717" spans="1:20" x14ac:dyDescent="0.25">
      <c r="A717" t="s">
        <v>236</v>
      </c>
      <c r="B717" t="s">
        <v>237</v>
      </c>
      <c r="C717">
        <v>2021</v>
      </c>
      <c r="D717">
        <v>36</v>
      </c>
      <c r="E717" t="s">
        <v>111</v>
      </c>
      <c r="F717">
        <v>2658</v>
      </c>
      <c r="G717" s="1">
        <f t="shared" si="74"/>
        <v>1815.821833583823</v>
      </c>
      <c r="H717" s="1">
        <f t="shared" si="75"/>
        <v>842.17816641617696</v>
      </c>
      <c r="I717">
        <v>46.38</v>
      </c>
      <c r="J717">
        <v>6877173</v>
      </c>
      <c r="K717" s="1">
        <f t="shared" si="76"/>
        <v>38.64960209667548</v>
      </c>
      <c r="L717" s="1">
        <f t="shared" si="77"/>
        <v>12.245993614180957</v>
      </c>
      <c r="M717" s="1">
        <v>44.182857142857138</v>
      </c>
      <c r="N717" s="1">
        <v>53.498571428571417</v>
      </c>
      <c r="O717" s="1">
        <v>48.64</v>
      </c>
      <c r="P717" s="1">
        <v>87.5</v>
      </c>
      <c r="Q717" s="1">
        <v>3274429</v>
      </c>
      <c r="R717" s="1">
        <v>135591</v>
      </c>
      <c r="S717" s="1">
        <f t="shared" si="72"/>
        <v>47613.009008207293</v>
      </c>
      <c r="T717" s="1">
        <f t="shared" si="73"/>
        <v>1971.6095552634781</v>
      </c>
    </row>
    <row r="718" spans="1:20" x14ac:dyDescent="0.25">
      <c r="A718" t="s">
        <v>236</v>
      </c>
      <c r="B718" t="s">
        <v>237</v>
      </c>
      <c r="C718">
        <v>2021</v>
      </c>
      <c r="D718">
        <v>37</v>
      </c>
      <c r="E718" t="s">
        <v>112</v>
      </c>
      <c r="F718">
        <v>2900</v>
      </c>
      <c r="G718" s="1">
        <f t="shared" si="74"/>
        <v>1817.0426065162906</v>
      </c>
      <c r="H718" s="1">
        <f t="shared" si="75"/>
        <v>1082.9573934837094</v>
      </c>
      <c r="I718">
        <v>59.6</v>
      </c>
      <c r="J718">
        <v>6877173</v>
      </c>
      <c r="K718" s="1">
        <f t="shared" si="76"/>
        <v>42.168489872219297</v>
      </c>
      <c r="L718" s="1">
        <f t="shared" si="77"/>
        <v>15.74713030315959</v>
      </c>
      <c r="M718" s="1">
        <v>46.3</v>
      </c>
      <c r="N718" s="1">
        <v>54.69</v>
      </c>
      <c r="O718" s="1">
        <v>50</v>
      </c>
      <c r="P718" s="1">
        <v>87.5</v>
      </c>
      <c r="Q718" s="1">
        <v>3349306</v>
      </c>
      <c r="R718" s="1">
        <v>139058</v>
      </c>
      <c r="S718" s="1">
        <f t="shared" si="72"/>
        <v>48701.784875849422</v>
      </c>
      <c r="T718" s="1">
        <f t="shared" si="73"/>
        <v>2022.0227119486453</v>
      </c>
    </row>
    <row r="719" spans="1:20" x14ac:dyDescent="0.25">
      <c r="A719" t="s">
        <v>236</v>
      </c>
      <c r="B719" t="s">
        <v>237</v>
      </c>
      <c r="C719">
        <v>2021</v>
      </c>
      <c r="D719">
        <v>38</v>
      </c>
      <c r="E719" t="s">
        <v>113</v>
      </c>
      <c r="F719">
        <v>2776</v>
      </c>
      <c r="G719" s="1">
        <f t="shared" si="74"/>
        <v>1813.5493565035606</v>
      </c>
      <c r="H719" s="1">
        <f t="shared" si="75"/>
        <v>962.4506434964394</v>
      </c>
      <c r="I719">
        <v>53.07</v>
      </c>
      <c r="J719">
        <v>6877173</v>
      </c>
      <c r="K719" s="1">
        <f t="shared" si="76"/>
        <v>40.365423408717511</v>
      </c>
      <c r="L719" s="1">
        <f t="shared" si="77"/>
        <v>13.994858694065705</v>
      </c>
      <c r="M719" s="1">
        <v>46.3</v>
      </c>
      <c r="N719" s="1">
        <v>54.69</v>
      </c>
      <c r="O719" s="1">
        <v>50</v>
      </c>
      <c r="P719" s="1">
        <v>87.5</v>
      </c>
      <c r="Q719" s="1">
        <v>3424848</v>
      </c>
      <c r="R719" s="1">
        <v>142352</v>
      </c>
      <c r="S719" s="1">
        <f t="shared" si="72"/>
        <v>49800.23041444501</v>
      </c>
      <c r="T719" s="1">
        <f t="shared" si="73"/>
        <v>2069.9203001000556</v>
      </c>
    </row>
    <row r="720" spans="1:20" x14ac:dyDescent="0.25">
      <c r="A720" t="s">
        <v>236</v>
      </c>
      <c r="B720" t="s">
        <v>237</v>
      </c>
      <c r="C720">
        <v>2021</v>
      </c>
      <c r="D720">
        <v>39</v>
      </c>
      <c r="E720" t="s">
        <v>114</v>
      </c>
      <c r="F720">
        <v>2842</v>
      </c>
      <c r="G720" s="1">
        <f t="shared" si="74"/>
        <v>1803.1850770890173</v>
      </c>
      <c r="H720" s="1">
        <f t="shared" si="75"/>
        <v>1038.8149229109827</v>
      </c>
      <c r="I720">
        <v>57.61</v>
      </c>
      <c r="J720">
        <v>6877173</v>
      </c>
      <c r="K720" s="1">
        <f t="shared" si="76"/>
        <v>41.325120074774908</v>
      </c>
      <c r="L720" s="1">
        <f t="shared" si="77"/>
        <v>15.105260881338635</v>
      </c>
      <c r="M720" s="1">
        <v>46.3</v>
      </c>
      <c r="N720" s="1">
        <v>54.69</v>
      </c>
      <c r="O720" s="1">
        <v>50</v>
      </c>
      <c r="P720" s="1">
        <v>87.5</v>
      </c>
      <c r="Q720" s="1">
        <v>3511369</v>
      </c>
      <c r="R720" s="1">
        <v>146059</v>
      </c>
      <c r="S720" s="1">
        <f t="shared" si="72"/>
        <v>51058.320039353377</v>
      </c>
      <c r="T720" s="1">
        <f t="shared" si="73"/>
        <v>2123.8232628436131</v>
      </c>
    </row>
    <row r="721" spans="1:20" x14ac:dyDescent="0.25">
      <c r="A721" t="s">
        <v>236</v>
      </c>
      <c r="B721" t="s">
        <v>237</v>
      </c>
      <c r="C721">
        <v>2021</v>
      </c>
      <c r="D721">
        <v>40</v>
      </c>
      <c r="E721" t="s">
        <v>115</v>
      </c>
      <c r="F721">
        <v>3073</v>
      </c>
      <c r="G721" s="1">
        <f t="shared" si="74"/>
        <v>1948.7602257594015</v>
      </c>
      <c r="H721" s="1">
        <f t="shared" si="75"/>
        <v>1124.2397742405985</v>
      </c>
      <c r="I721">
        <v>57.69</v>
      </c>
      <c r="J721">
        <v>6877173</v>
      </c>
      <c r="K721" s="1">
        <f t="shared" si="76"/>
        <v>44.684058405975826</v>
      </c>
      <c r="L721" s="1">
        <f t="shared" si="77"/>
        <v>16.347411563451995</v>
      </c>
      <c r="M721" s="1">
        <v>49.471428571428568</v>
      </c>
      <c r="N721" s="1">
        <v>61.384285714285717</v>
      </c>
      <c r="O721" s="1">
        <v>57.654285714285713</v>
      </c>
      <c r="P721" s="1">
        <v>87.5</v>
      </c>
      <c r="Q721" s="1">
        <v>3611282</v>
      </c>
      <c r="R721" s="1">
        <v>150310</v>
      </c>
      <c r="S721" s="1">
        <f t="shared" si="72"/>
        <v>52511.140842319946</v>
      </c>
      <c r="T721" s="1">
        <f t="shared" si="73"/>
        <v>2185.636452652856</v>
      </c>
    </row>
    <row r="722" spans="1:20" x14ac:dyDescent="0.25">
      <c r="A722" t="s">
        <v>236</v>
      </c>
      <c r="B722" t="s">
        <v>237</v>
      </c>
      <c r="C722">
        <v>2021</v>
      </c>
      <c r="D722">
        <v>41</v>
      </c>
      <c r="E722" t="s">
        <v>116</v>
      </c>
      <c r="F722">
        <v>3403</v>
      </c>
      <c r="G722" s="1">
        <f t="shared" si="74"/>
        <v>1984.9510032664489</v>
      </c>
      <c r="H722" s="1">
        <f t="shared" si="75"/>
        <v>1418.0489967335511</v>
      </c>
      <c r="I722">
        <v>71.44</v>
      </c>
      <c r="J722">
        <v>6877173</v>
      </c>
      <c r="K722" s="1">
        <f t="shared" si="76"/>
        <v>49.482541736262846</v>
      </c>
      <c r="L722" s="1">
        <f t="shared" si="77"/>
        <v>20.619649916230856</v>
      </c>
      <c r="M722" s="1">
        <v>53.171428571428571</v>
      </c>
      <c r="N722" s="1">
        <v>64.282857142857139</v>
      </c>
      <c r="O722" s="1">
        <v>60.97</v>
      </c>
      <c r="P722" s="1">
        <v>87.5</v>
      </c>
      <c r="Q722" s="1">
        <v>3735566</v>
      </c>
      <c r="R722" s="1">
        <v>154518</v>
      </c>
      <c r="S722" s="1">
        <f t="shared" si="72"/>
        <v>54318.336909657504</v>
      </c>
      <c r="T722" s="1">
        <f t="shared" si="73"/>
        <v>2246.8243855433038</v>
      </c>
    </row>
    <row r="723" spans="1:20" x14ac:dyDescent="0.25">
      <c r="A723" t="s">
        <v>236</v>
      </c>
      <c r="B723" t="s">
        <v>237</v>
      </c>
      <c r="C723">
        <v>2021</v>
      </c>
      <c r="D723">
        <v>42</v>
      </c>
      <c r="E723" t="s">
        <v>117</v>
      </c>
      <c r="F723">
        <v>3841</v>
      </c>
      <c r="G723" s="1">
        <f t="shared" si="74"/>
        <v>2058.8550600343051</v>
      </c>
      <c r="H723" s="1">
        <f t="shared" si="75"/>
        <v>1782.1449399656949</v>
      </c>
      <c r="I723">
        <v>86.56</v>
      </c>
      <c r="J723">
        <v>6877173</v>
      </c>
      <c r="K723" s="1">
        <f t="shared" si="76"/>
        <v>55.851437792825628</v>
      </c>
      <c r="L723" s="1">
        <f t="shared" si="77"/>
        <v>25.913917535093198</v>
      </c>
      <c r="M723" s="1">
        <v>50.612857142857138</v>
      </c>
      <c r="N723" s="1">
        <v>62.844285714285718</v>
      </c>
      <c r="O723" s="1">
        <v>59.324285714285708</v>
      </c>
      <c r="P723" s="1">
        <v>87.5</v>
      </c>
      <c r="Q723" s="1">
        <v>3913358</v>
      </c>
      <c r="R723" s="1">
        <v>159739</v>
      </c>
      <c r="S723" s="1">
        <f t="shared" si="72"/>
        <v>56903.585237713225</v>
      </c>
      <c r="T723" s="1">
        <f t="shared" si="73"/>
        <v>2322.7422081718755</v>
      </c>
    </row>
    <row r="724" spans="1:20" x14ac:dyDescent="0.25">
      <c r="A724" t="s">
        <v>236</v>
      </c>
      <c r="B724" t="s">
        <v>237</v>
      </c>
      <c r="C724">
        <v>2021</v>
      </c>
      <c r="D724">
        <v>43</v>
      </c>
      <c r="E724" t="s">
        <v>118</v>
      </c>
      <c r="F724">
        <v>4049</v>
      </c>
      <c r="G724" s="1">
        <f t="shared" si="74"/>
        <v>2053.2454361054765</v>
      </c>
      <c r="H724" s="1">
        <f t="shared" si="75"/>
        <v>1995.7545638945235</v>
      </c>
      <c r="I724">
        <v>97.2</v>
      </c>
      <c r="J724">
        <v>6877173</v>
      </c>
      <c r="K724" s="1">
        <f t="shared" si="76"/>
        <v>58.875936376764109</v>
      </c>
      <c r="L724" s="1">
        <f t="shared" si="77"/>
        <v>29.019984867248844</v>
      </c>
      <c r="M724" s="1">
        <v>49.19</v>
      </c>
      <c r="N724" s="1">
        <v>62.045714285714283</v>
      </c>
      <c r="O724" s="1">
        <v>58.408571428571427</v>
      </c>
      <c r="P724" s="1">
        <v>87.5</v>
      </c>
      <c r="Q724" s="1">
        <v>4139862</v>
      </c>
      <c r="R724" s="1">
        <v>165857</v>
      </c>
      <c r="S724" s="1">
        <f t="shared" si="72"/>
        <v>60197.147868753629</v>
      </c>
      <c r="T724" s="1">
        <f t="shared" si="73"/>
        <v>2411.7031809436812</v>
      </c>
    </row>
    <row r="725" spans="1:20" x14ac:dyDescent="0.25">
      <c r="A725" t="s">
        <v>236</v>
      </c>
      <c r="B725" t="s">
        <v>237</v>
      </c>
      <c r="C725">
        <v>2021</v>
      </c>
      <c r="D725">
        <v>44</v>
      </c>
      <c r="E725" t="s">
        <v>119</v>
      </c>
      <c r="F725">
        <v>4171</v>
      </c>
      <c r="G725" s="1">
        <f t="shared" si="74"/>
        <v>2086.7520512307387</v>
      </c>
      <c r="H725" s="1">
        <f t="shared" si="75"/>
        <v>2084.2479487692613</v>
      </c>
      <c r="I725">
        <v>99.88</v>
      </c>
      <c r="J725">
        <v>6877173</v>
      </c>
      <c r="K725" s="1">
        <f t="shared" si="76"/>
        <v>60.649921123112648</v>
      </c>
      <c r="L725" s="1">
        <f t="shared" si="77"/>
        <v>30.306754661679459</v>
      </c>
      <c r="M725" s="1">
        <v>49.157142857142858</v>
      </c>
      <c r="N725" s="1">
        <v>62.024285714285718</v>
      </c>
      <c r="O725" s="1">
        <v>58.387142857142862</v>
      </c>
      <c r="P725" s="1">
        <v>87.5</v>
      </c>
      <c r="Q725" s="1">
        <v>4359039</v>
      </c>
      <c r="R725" s="1">
        <v>173126</v>
      </c>
      <c r="S725" s="1">
        <f t="shared" si="72"/>
        <v>63384.169629003081</v>
      </c>
      <c r="T725" s="1">
        <f t="shared" si="73"/>
        <v>2517.4006819371853</v>
      </c>
    </row>
    <row r="726" spans="1:20" x14ac:dyDescent="0.25">
      <c r="A726" t="s">
        <v>236</v>
      </c>
      <c r="B726" t="s">
        <v>237</v>
      </c>
      <c r="C726">
        <v>2021</v>
      </c>
      <c r="D726">
        <v>45</v>
      </c>
      <c r="E726" t="s">
        <v>120</v>
      </c>
      <c r="F726">
        <v>4092</v>
      </c>
      <c r="G726" s="1">
        <f t="shared" si="74"/>
        <v>2102.991057662658</v>
      </c>
      <c r="H726" s="1">
        <f t="shared" si="75"/>
        <v>1989.008942337342</v>
      </c>
      <c r="I726">
        <v>94.58</v>
      </c>
      <c r="J726">
        <v>6877173</v>
      </c>
      <c r="K726" s="1">
        <f t="shared" si="76"/>
        <v>59.501193295559091</v>
      </c>
      <c r="L726" s="1">
        <f t="shared" si="77"/>
        <v>28.921897738174422</v>
      </c>
      <c r="M726" s="1">
        <v>49.128571428571433</v>
      </c>
      <c r="N726" s="1">
        <v>62.008571428571429</v>
      </c>
      <c r="O726" s="1">
        <v>58.368571428571428</v>
      </c>
      <c r="P726" s="1">
        <v>87.5</v>
      </c>
      <c r="Q726" s="1">
        <v>4541645</v>
      </c>
      <c r="R726" s="1">
        <v>181262</v>
      </c>
      <c r="S726" s="1">
        <f t="shared" si="72"/>
        <v>66039.417650246687</v>
      </c>
      <c r="T726" s="1">
        <f t="shared" si="73"/>
        <v>2635.7051073166258</v>
      </c>
    </row>
    <row r="727" spans="1:20" x14ac:dyDescent="0.25">
      <c r="A727" t="s">
        <v>236</v>
      </c>
      <c r="B727" t="s">
        <v>237</v>
      </c>
      <c r="C727">
        <v>2021</v>
      </c>
      <c r="D727">
        <v>46</v>
      </c>
      <c r="E727" t="s">
        <v>121</v>
      </c>
      <c r="F727">
        <v>3987</v>
      </c>
      <c r="G727" s="1">
        <f t="shared" si="74"/>
        <v>2125.1532434305204</v>
      </c>
      <c r="H727" s="1">
        <f t="shared" si="75"/>
        <v>1861.8467565694796</v>
      </c>
      <c r="I727">
        <v>87.61</v>
      </c>
      <c r="J727">
        <v>6877173</v>
      </c>
      <c r="K727" s="1">
        <f t="shared" si="76"/>
        <v>57.97440314501322</v>
      </c>
      <c r="L727" s="1">
        <f t="shared" si="77"/>
        <v>27.07285037862912</v>
      </c>
      <c r="M727" s="1">
        <v>49.09</v>
      </c>
      <c r="N727" s="1">
        <v>61.987142857142857</v>
      </c>
      <c r="O727" s="1">
        <v>58.345714285714287</v>
      </c>
      <c r="P727" s="1">
        <v>87.5</v>
      </c>
      <c r="Q727" s="1">
        <v>4672493</v>
      </c>
      <c r="R727" s="1">
        <v>188613</v>
      </c>
      <c r="S727" s="1">
        <f t="shared" si="72"/>
        <v>67942.05991328122</v>
      </c>
      <c r="T727" s="1">
        <f t="shared" si="73"/>
        <v>2742.5949587134132</v>
      </c>
    </row>
    <row r="728" spans="1:20" x14ac:dyDescent="0.25">
      <c r="A728" t="s">
        <v>236</v>
      </c>
      <c r="B728" t="s">
        <v>237</v>
      </c>
      <c r="C728">
        <v>2021</v>
      </c>
      <c r="D728">
        <v>47</v>
      </c>
      <c r="E728" t="s">
        <v>122</v>
      </c>
      <c r="F728">
        <v>3657</v>
      </c>
      <c r="G728" s="1">
        <f t="shared" si="74"/>
        <v>2080.2047781569968</v>
      </c>
      <c r="H728" s="1">
        <f t="shared" si="75"/>
        <v>1576.7952218430032</v>
      </c>
      <c r="I728">
        <v>75.8</v>
      </c>
      <c r="J728">
        <v>6877173</v>
      </c>
      <c r="K728" s="1">
        <f t="shared" si="76"/>
        <v>53.1759198147262</v>
      </c>
      <c r="L728" s="1">
        <f t="shared" si="77"/>
        <v>22.927956325120849</v>
      </c>
      <c r="M728" s="1">
        <v>49.052857142857142</v>
      </c>
      <c r="N728" s="1">
        <v>61.967142857142854</v>
      </c>
      <c r="O728" s="1">
        <v>58.321428571428569</v>
      </c>
      <c r="P728" s="1">
        <v>87.5</v>
      </c>
      <c r="Q728" s="1">
        <v>4789601</v>
      </c>
      <c r="R728" s="1">
        <v>194974</v>
      </c>
      <c r="S728" s="1">
        <f t="shared" si="72"/>
        <v>69644.910779472906</v>
      </c>
      <c r="T728" s="1">
        <f t="shared" si="73"/>
        <v>2835.0893601193397</v>
      </c>
    </row>
    <row r="729" spans="1:20" x14ac:dyDescent="0.25">
      <c r="A729" t="s">
        <v>236</v>
      </c>
      <c r="B729" t="s">
        <v>237</v>
      </c>
      <c r="C729">
        <v>2021</v>
      </c>
      <c r="D729">
        <v>48</v>
      </c>
      <c r="E729" t="s">
        <v>123</v>
      </c>
      <c r="F729">
        <v>3491</v>
      </c>
      <c r="G729" s="1">
        <f t="shared" si="74"/>
        <v>2105.0410033767489</v>
      </c>
      <c r="H729" s="1">
        <f t="shared" si="75"/>
        <v>1385.9589966232511</v>
      </c>
      <c r="I729">
        <v>65.84</v>
      </c>
      <c r="J729">
        <v>6877173</v>
      </c>
      <c r="K729" s="1">
        <f t="shared" si="76"/>
        <v>50.762137291006056</v>
      </c>
      <c r="L729" s="1">
        <f t="shared" si="77"/>
        <v>20.153033762903029</v>
      </c>
      <c r="M729" s="1">
        <v>46.925714285714292</v>
      </c>
      <c r="N729" s="1">
        <v>59.657142857142858</v>
      </c>
      <c r="O729" s="1">
        <v>55.675714285714292</v>
      </c>
      <c r="P729" s="1">
        <v>87.5</v>
      </c>
      <c r="Q729" s="1">
        <v>4890858</v>
      </c>
      <c r="R729" s="1">
        <v>200402</v>
      </c>
      <c r="S729" s="1">
        <f t="shared" si="72"/>
        <v>71117.274496366459</v>
      </c>
      <c r="T729" s="1">
        <f t="shared" si="73"/>
        <v>2914.0171404732728</v>
      </c>
    </row>
    <row r="730" spans="1:20" x14ac:dyDescent="0.25">
      <c r="A730" t="s">
        <v>236</v>
      </c>
      <c r="B730" t="s">
        <v>237</v>
      </c>
      <c r="C730">
        <v>2021</v>
      </c>
      <c r="D730">
        <v>49</v>
      </c>
      <c r="E730" t="s">
        <v>124</v>
      </c>
      <c r="F730">
        <v>3310</v>
      </c>
      <c r="G730" s="1">
        <f t="shared" si="74"/>
        <v>2154.6673610207004</v>
      </c>
      <c r="H730" s="1">
        <f t="shared" si="75"/>
        <v>1155.3326389792996</v>
      </c>
      <c r="I730">
        <v>53.62</v>
      </c>
      <c r="J730">
        <v>6877173</v>
      </c>
      <c r="K730" s="1">
        <f t="shared" si="76"/>
        <v>48.130241888636505</v>
      </c>
      <c r="L730" s="1">
        <f t="shared" si="77"/>
        <v>16.79952851235965</v>
      </c>
      <c r="M730" s="1">
        <v>46.011428571428567</v>
      </c>
      <c r="N730" s="1">
        <v>58.694285714285712</v>
      </c>
      <c r="O730" s="1">
        <v>54.574285714285708</v>
      </c>
      <c r="P730" s="1">
        <v>87.5</v>
      </c>
      <c r="Q730" s="1">
        <v>4976299</v>
      </c>
      <c r="R730" s="1">
        <v>205365</v>
      </c>
      <c r="S730" s="1">
        <f t="shared" si="72"/>
        <v>72359.659994012065</v>
      </c>
      <c r="T730" s="1">
        <f t="shared" si="73"/>
        <v>2986.1834215890744</v>
      </c>
    </row>
    <row r="731" spans="1:20" x14ac:dyDescent="0.25">
      <c r="A731" t="s">
        <v>236</v>
      </c>
      <c r="B731" t="s">
        <v>237</v>
      </c>
      <c r="C731">
        <v>2021</v>
      </c>
      <c r="D731">
        <v>50</v>
      </c>
      <c r="E731" t="s">
        <v>125</v>
      </c>
      <c r="F731">
        <v>3132</v>
      </c>
      <c r="G731" s="1">
        <f t="shared" si="74"/>
        <v>2193.5845356492505</v>
      </c>
      <c r="H731" s="1">
        <f t="shared" si="75"/>
        <v>938.41546435074952</v>
      </c>
      <c r="I731">
        <v>42.78</v>
      </c>
      <c r="J731">
        <v>6877173</v>
      </c>
      <c r="K731" s="1">
        <f t="shared" si="76"/>
        <v>45.541969061996845</v>
      </c>
      <c r="L731" s="1">
        <f t="shared" si="77"/>
        <v>13.645366553244328</v>
      </c>
      <c r="M731" s="1">
        <v>45.935714285714283</v>
      </c>
      <c r="N731" s="1">
        <v>58.651428571428568</v>
      </c>
      <c r="O731" s="1">
        <v>54.527142857142863</v>
      </c>
      <c r="P731" s="1">
        <v>87.5</v>
      </c>
      <c r="Q731" s="1">
        <v>5048097</v>
      </c>
      <c r="R731" s="1">
        <v>209223</v>
      </c>
      <c r="S731" s="1">
        <f t="shared" si="72"/>
        <v>73403.66455809676</v>
      </c>
      <c r="T731" s="1">
        <f t="shared" si="73"/>
        <v>3042.2820539777026</v>
      </c>
    </row>
    <row r="732" spans="1:20" x14ac:dyDescent="0.25">
      <c r="A732" t="s">
        <v>236</v>
      </c>
      <c r="B732" t="s">
        <v>237</v>
      </c>
      <c r="C732">
        <v>2021</v>
      </c>
      <c r="D732">
        <v>51</v>
      </c>
      <c r="E732" t="s">
        <v>126</v>
      </c>
      <c r="F732">
        <v>3100</v>
      </c>
      <c r="G732" s="1">
        <f t="shared" si="74"/>
        <v>2227.0114942528735</v>
      </c>
      <c r="H732" s="1">
        <f t="shared" si="75"/>
        <v>872.98850574712651</v>
      </c>
      <c r="I732">
        <v>39.200000000000003</v>
      </c>
      <c r="J732">
        <v>6877173</v>
      </c>
      <c r="K732" s="1">
        <f t="shared" si="76"/>
        <v>45.076661587544763</v>
      </c>
      <c r="L732" s="1">
        <f t="shared" si="77"/>
        <v>12.694002401090193</v>
      </c>
      <c r="M732" s="1">
        <v>45.868571428571428</v>
      </c>
      <c r="N732" s="1">
        <v>58.614285714285707</v>
      </c>
      <c r="O732" s="1">
        <v>54.485714285714288</v>
      </c>
      <c r="P732" s="1">
        <v>87.5</v>
      </c>
      <c r="Q732" s="1">
        <v>5119458</v>
      </c>
      <c r="R732" s="1">
        <v>212915</v>
      </c>
      <c r="S732" s="1">
        <f t="shared" si="72"/>
        <v>74441.314766983473</v>
      </c>
      <c r="T732" s="1">
        <f t="shared" si="73"/>
        <v>3095.9669038426109</v>
      </c>
    </row>
    <row r="733" spans="1:20" x14ac:dyDescent="0.25">
      <c r="A733" t="s">
        <v>236</v>
      </c>
      <c r="B733" t="s">
        <v>237</v>
      </c>
      <c r="C733">
        <v>2021</v>
      </c>
      <c r="D733">
        <v>52</v>
      </c>
      <c r="E733" t="s">
        <v>127</v>
      </c>
      <c r="F733">
        <v>3084</v>
      </c>
      <c r="G733" s="1">
        <f t="shared" si="74"/>
        <v>2354.1984732824426</v>
      </c>
      <c r="H733" s="1">
        <f t="shared" si="75"/>
        <v>729.80152671755741</v>
      </c>
      <c r="I733">
        <v>31</v>
      </c>
      <c r="J733">
        <v>6877173</v>
      </c>
      <c r="K733" s="1">
        <f t="shared" si="76"/>
        <v>44.844007850318725</v>
      </c>
      <c r="L733" s="1">
        <f t="shared" si="77"/>
        <v>10.611940789006724</v>
      </c>
      <c r="M733" s="1">
        <v>45.83</v>
      </c>
      <c r="N733" s="1">
        <v>58.588571428571427</v>
      </c>
      <c r="O733" s="1">
        <v>54.457142857142863</v>
      </c>
      <c r="P733" s="1">
        <v>87.5</v>
      </c>
      <c r="Q733" s="1">
        <v>5203043</v>
      </c>
      <c r="R733" s="1">
        <v>215954</v>
      </c>
      <c r="S733" s="1">
        <f t="shared" si="72"/>
        <v>75656.712431110864</v>
      </c>
      <c r="T733" s="1">
        <f t="shared" si="73"/>
        <v>3140.1565730569814</v>
      </c>
    </row>
    <row r="734" spans="1:20" x14ac:dyDescent="0.25">
      <c r="A734" t="s">
        <v>236</v>
      </c>
      <c r="B734" t="s">
        <v>237</v>
      </c>
      <c r="C734">
        <v>2022</v>
      </c>
      <c r="D734">
        <v>1</v>
      </c>
      <c r="E734" t="s">
        <v>128</v>
      </c>
      <c r="F734">
        <v>3170</v>
      </c>
      <c r="G734" s="1">
        <f t="shared" si="74"/>
        <v>2583.9582654059345</v>
      </c>
      <c r="H734" s="1">
        <f t="shared" si="75"/>
        <v>586.04173459406547</v>
      </c>
      <c r="I734">
        <v>22.68</v>
      </c>
      <c r="J734">
        <v>6825817</v>
      </c>
      <c r="K734" s="1">
        <f t="shared" si="76"/>
        <v>46.441327096814931</v>
      </c>
      <c r="L734" s="1">
        <f t="shared" si="77"/>
        <v>8.5856643181917338</v>
      </c>
      <c r="M734" s="1">
        <v>45.78142857142857</v>
      </c>
      <c r="N734" s="1">
        <v>58.564285714285717</v>
      </c>
      <c r="O734" s="1">
        <v>54.428571428571431</v>
      </c>
      <c r="P734" s="1">
        <v>87.5</v>
      </c>
      <c r="Q734" s="1">
        <v>5378288</v>
      </c>
      <c r="R734" s="1">
        <v>219538</v>
      </c>
      <c r="S734" s="1">
        <f t="shared" si="72"/>
        <v>78793.322469676525</v>
      </c>
      <c r="T734" s="1">
        <f t="shared" si="73"/>
        <v>3216.288980498598</v>
      </c>
    </row>
    <row r="735" spans="1:20" x14ac:dyDescent="0.25">
      <c r="A735" t="s">
        <v>236</v>
      </c>
      <c r="B735" t="s">
        <v>237</v>
      </c>
      <c r="C735">
        <v>2022</v>
      </c>
      <c r="D735">
        <v>2</v>
      </c>
      <c r="E735" t="s">
        <v>129</v>
      </c>
      <c r="F735">
        <v>3166</v>
      </c>
      <c r="G735" s="1">
        <f t="shared" si="74"/>
        <v>2575.0305002033347</v>
      </c>
      <c r="H735" s="1">
        <f t="shared" si="75"/>
        <v>590.96949979666533</v>
      </c>
      <c r="I735">
        <v>22.95</v>
      </c>
      <c r="J735">
        <v>6825817</v>
      </c>
      <c r="K735" s="1">
        <f t="shared" si="76"/>
        <v>46.382726053159644</v>
      </c>
      <c r="L735" s="1">
        <f t="shared" si="77"/>
        <v>8.6578573641318748</v>
      </c>
      <c r="M735" s="1">
        <v>45.727142857142859</v>
      </c>
      <c r="N735" s="1">
        <v>56.447142857142858</v>
      </c>
      <c r="O735" s="1">
        <v>52.014285714285712</v>
      </c>
      <c r="P735" s="1">
        <v>87.5</v>
      </c>
      <c r="Q735" s="1">
        <v>5641015</v>
      </c>
      <c r="R735" s="1">
        <v>223323</v>
      </c>
      <c r="S735" s="1">
        <f t="shared" si="72"/>
        <v>82642.341568782169</v>
      </c>
      <c r="T735" s="1">
        <f t="shared" si="73"/>
        <v>3271.7402180574131</v>
      </c>
    </row>
    <row r="736" spans="1:20" x14ac:dyDescent="0.25">
      <c r="A736" t="s">
        <v>236</v>
      </c>
      <c r="B736" t="s">
        <v>237</v>
      </c>
      <c r="C736">
        <v>2022</v>
      </c>
      <c r="D736">
        <v>3</v>
      </c>
      <c r="E736" t="s">
        <v>130</v>
      </c>
      <c r="F736">
        <v>3276</v>
      </c>
      <c r="G736" s="1">
        <f t="shared" si="74"/>
        <v>2528.7533770744885</v>
      </c>
      <c r="H736" s="1">
        <f t="shared" si="75"/>
        <v>747.24662292551147</v>
      </c>
      <c r="I736">
        <v>29.55</v>
      </c>
      <c r="J736">
        <v>6825817</v>
      </c>
      <c r="K736" s="1">
        <f t="shared" si="76"/>
        <v>47.994254753680039</v>
      </c>
      <c r="L736" s="1">
        <f t="shared" si="77"/>
        <v>10.947357992830916</v>
      </c>
      <c r="M736" s="1">
        <v>45.694285714285712</v>
      </c>
      <c r="N736" s="1">
        <v>56.427142857142847</v>
      </c>
      <c r="O736" s="1">
        <v>51.992857142857147</v>
      </c>
      <c r="P736" s="1">
        <v>87.5</v>
      </c>
      <c r="Q736" s="1">
        <v>6013571</v>
      </c>
      <c r="R736" s="1">
        <v>227438</v>
      </c>
      <c r="S736" s="1">
        <f t="shared" si="72"/>
        <v>88100.384173791943</v>
      </c>
      <c r="T736" s="1">
        <f t="shared" si="73"/>
        <v>3332.0260417177901</v>
      </c>
    </row>
    <row r="737" spans="1:20" x14ac:dyDescent="0.25">
      <c r="A737" t="s">
        <v>236</v>
      </c>
      <c r="B737" t="s">
        <v>237</v>
      </c>
      <c r="C737">
        <v>2022</v>
      </c>
      <c r="D737">
        <v>4</v>
      </c>
      <c r="E737" t="s">
        <v>131</v>
      </c>
      <c r="F737">
        <v>3501</v>
      </c>
      <c r="G737" s="1">
        <f t="shared" si="74"/>
        <v>2508.7782156932999</v>
      </c>
      <c r="H737" s="1">
        <f t="shared" si="75"/>
        <v>992.2217843067001</v>
      </c>
      <c r="I737">
        <v>39.549999999999997</v>
      </c>
      <c r="J737">
        <v>6825817</v>
      </c>
      <c r="K737" s="1">
        <f t="shared" si="76"/>
        <v>51.290563459289928</v>
      </c>
      <c r="L737" s="1">
        <f t="shared" si="77"/>
        <v>14.536308024470918</v>
      </c>
      <c r="M737" s="1">
        <v>45.662857142857142</v>
      </c>
      <c r="N737" s="1">
        <v>58.198571428571427</v>
      </c>
      <c r="O737" s="1">
        <v>54.01</v>
      </c>
      <c r="P737" s="1">
        <v>87.5</v>
      </c>
      <c r="Q737" s="1">
        <v>6446374</v>
      </c>
      <c r="R737" s="1">
        <v>230990</v>
      </c>
      <c r="S737" s="1">
        <f t="shared" si="72"/>
        <v>94441.061048076735</v>
      </c>
      <c r="T737" s="1">
        <f t="shared" si="73"/>
        <v>3384.0637684836847</v>
      </c>
    </row>
    <row r="738" spans="1:20" x14ac:dyDescent="0.25">
      <c r="A738" t="s">
        <v>236</v>
      </c>
      <c r="B738" t="s">
        <v>237</v>
      </c>
      <c r="C738">
        <v>2022</v>
      </c>
      <c r="D738">
        <v>5</v>
      </c>
      <c r="E738" t="s">
        <v>132</v>
      </c>
      <c r="F738">
        <v>3649</v>
      </c>
      <c r="G738" s="1">
        <f t="shared" si="74"/>
        <v>2460.3870271728138</v>
      </c>
      <c r="H738" s="1">
        <f t="shared" si="75"/>
        <v>1188.6129728271862</v>
      </c>
      <c r="I738">
        <v>48.31</v>
      </c>
      <c r="J738">
        <v>6825817</v>
      </c>
      <c r="K738" s="1">
        <f t="shared" si="76"/>
        <v>53.458802074535541</v>
      </c>
      <c r="L738" s="1">
        <f t="shared" si="77"/>
        <v>17.413490177471594</v>
      </c>
      <c r="M738" s="1">
        <v>44.208571428571432</v>
      </c>
      <c r="N738" s="1">
        <v>57.681428571428569</v>
      </c>
      <c r="O738" s="1">
        <v>53.42</v>
      </c>
      <c r="P738" s="1">
        <v>87.5</v>
      </c>
      <c r="Q738" s="1">
        <v>6844944</v>
      </c>
      <c r="R738" s="1">
        <v>234989</v>
      </c>
      <c r="S738" s="1">
        <f t="shared" si="72"/>
        <v>100280.21554049867</v>
      </c>
      <c r="T738" s="1">
        <f t="shared" si="73"/>
        <v>3442.650161878058</v>
      </c>
    </row>
    <row r="739" spans="1:20" x14ac:dyDescent="0.25">
      <c r="A739" t="s">
        <v>236</v>
      </c>
      <c r="B739" t="s">
        <v>237</v>
      </c>
      <c r="C739">
        <v>2022</v>
      </c>
      <c r="D739">
        <v>6</v>
      </c>
      <c r="E739" t="s">
        <v>133</v>
      </c>
      <c r="F739">
        <v>3651</v>
      </c>
      <c r="G739" s="1">
        <f t="shared" si="74"/>
        <v>2312.955337345581</v>
      </c>
      <c r="H739" s="1">
        <f t="shared" si="75"/>
        <v>1338.044662654419</v>
      </c>
      <c r="I739">
        <v>57.85</v>
      </c>
      <c r="J739">
        <v>6825817</v>
      </c>
      <c r="K739" s="1">
        <f t="shared" si="76"/>
        <v>53.488102596363191</v>
      </c>
      <c r="L739" s="1">
        <f t="shared" si="77"/>
        <v>19.602703422233834</v>
      </c>
      <c r="M739" s="1">
        <v>43.925714285714292</v>
      </c>
      <c r="N739" s="1">
        <v>57.522857142857141</v>
      </c>
      <c r="O739" s="1">
        <v>53.238571428571433</v>
      </c>
      <c r="P739" s="1">
        <v>87.5</v>
      </c>
      <c r="Q739" s="1">
        <v>7162785</v>
      </c>
      <c r="R739" s="1">
        <v>239447</v>
      </c>
      <c r="S739" s="1">
        <f t="shared" si="72"/>
        <v>104936.66911960869</v>
      </c>
      <c r="T739" s="1">
        <f t="shared" si="73"/>
        <v>3507.9610250318756</v>
      </c>
    </row>
    <row r="740" spans="1:20" x14ac:dyDescent="0.25">
      <c r="A740" t="s">
        <v>236</v>
      </c>
      <c r="B740" t="s">
        <v>237</v>
      </c>
      <c r="C740">
        <v>2022</v>
      </c>
      <c r="D740">
        <v>7</v>
      </c>
      <c r="E740" t="s">
        <v>134</v>
      </c>
      <c r="F740">
        <v>3470</v>
      </c>
      <c r="G740" s="1">
        <f t="shared" si="74"/>
        <v>2296.3404142677523</v>
      </c>
      <c r="H740" s="1">
        <f t="shared" si="75"/>
        <v>1173.6595857322477</v>
      </c>
      <c r="I740">
        <v>51.11</v>
      </c>
      <c r="J740">
        <v>6825817</v>
      </c>
      <c r="K740" s="1">
        <f t="shared" si="76"/>
        <v>50.836405370961451</v>
      </c>
      <c r="L740" s="1">
        <f t="shared" si="77"/>
        <v>17.194419154985368</v>
      </c>
      <c r="M740" s="1">
        <v>43.89142857142857</v>
      </c>
      <c r="N740" s="1">
        <v>57.504285714285707</v>
      </c>
      <c r="O740" s="1">
        <v>53.214285714285722</v>
      </c>
      <c r="P740" s="1">
        <v>87.5</v>
      </c>
      <c r="Q740" s="1">
        <v>7404124</v>
      </c>
      <c r="R740" s="1">
        <v>243953</v>
      </c>
      <c r="S740" s="1">
        <f t="shared" si="72"/>
        <v>108472.3484382895</v>
      </c>
      <c r="T740" s="1">
        <f t="shared" si="73"/>
        <v>3573.975100709556</v>
      </c>
    </row>
    <row r="741" spans="1:20" x14ac:dyDescent="0.25">
      <c r="A741" t="s">
        <v>236</v>
      </c>
      <c r="B741" t="s">
        <v>237</v>
      </c>
      <c r="C741">
        <v>2022</v>
      </c>
      <c r="D741">
        <v>8</v>
      </c>
      <c r="E741" t="s">
        <v>135</v>
      </c>
      <c r="F741">
        <v>3046</v>
      </c>
      <c r="G741" s="1">
        <f t="shared" si="74"/>
        <v>2287.1301997296891</v>
      </c>
      <c r="H741" s="1">
        <f t="shared" si="75"/>
        <v>758.86980027031086</v>
      </c>
      <c r="I741">
        <v>33.18</v>
      </c>
      <c r="J741">
        <v>6825817</v>
      </c>
      <c r="K741" s="1">
        <f t="shared" si="76"/>
        <v>44.624694743501038</v>
      </c>
      <c r="L741" s="1">
        <f t="shared" si="77"/>
        <v>11.11764057357985</v>
      </c>
      <c r="M741" s="1">
        <v>43.865714285714283</v>
      </c>
      <c r="N741" s="1">
        <v>57.49</v>
      </c>
      <c r="O741" s="1">
        <v>53.197142857142858</v>
      </c>
      <c r="P741" s="1">
        <v>87.5</v>
      </c>
      <c r="Q741" s="1">
        <v>7576293</v>
      </c>
      <c r="R741" s="1">
        <v>247458</v>
      </c>
      <c r="S741" s="1">
        <f t="shared" si="72"/>
        <v>110994.6692095613</v>
      </c>
      <c r="T741" s="1">
        <f t="shared" si="73"/>
        <v>3625.3242652125014</v>
      </c>
    </row>
    <row r="742" spans="1:20" x14ac:dyDescent="0.25">
      <c r="A742" t="s">
        <v>236</v>
      </c>
      <c r="B742" t="s">
        <v>237</v>
      </c>
      <c r="C742">
        <v>2022</v>
      </c>
      <c r="D742">
        <v>9</v>
      </c>
      <c r="E742" t="s">
        <v>136</v>
      </c>
      <c r="F742">
        <v>2712</v>
      </c>
      <c r="G742" s="1">
        <f t="shared" si="74"/>
        <v>2279.9495586380831</v>
      </c>
      <c r="H742" s="1">
        <f t="shared" si="75"/>
        <v>432.05044136191691</v>
      </c>
      <c r="I742">
        <v>18.95</v>
      </c>
      <c r="J742">
        <v>6825817</v>
      </c>
      <c r="K742" s="1">
        <f t="shared" si="76"/>
        <v>39.731507598284573</v>
      </c>
      <c r="L742" s="1">
        <f t="shared" si="77"/>
        <v>6.3296516938839256</v>
      </c>
      <c r="M742" s="1">
        <v>43.851428571428571</v>
      </c>
      <c r="N742" s="1">
        <v>57.48</v>
      </c>
      <c r="O742" s="1">
        <v>53.19</v>
      </c>
      <c r="P742" s="1">
        <v>87.5</v>
      </c>
      <c r="Q742" s="1">
        <v>7680251</v>
      </c>
      <c r="R742" s="1">
        <v>250063</v>
      </c>
      <c r="S742" s="1">
        <f t="shared" si="72"/>
        <v>112517.68103364037</v>
      </c>
      <c r="T742" s="1">
        <f t="shared" si="73"/>
        <v>3663.4881948930069</v>
      </c>
    </row>
    <row r="743" spans="1:20" x14ac:dyDescent="0.25">
      <c r="A743" t="s">
        <v>236</v>
      </c>
      <c r="B743" t="s">
        <v>237</v>
      </c>
      <c r="C743">
        <v>2022</v>
      </c>
      <c r="D743">
        <v>10</v>
      </c>
      <c r="E743" t="s">
        <v>137</v>
      </c>
      <c r="F743">
        <v>2671</v>
      </c>
      <c r="G743" s="1">
        <f t="shared" si="74"/>
        <v>2268.7505308757327</v>
      </c>
      <c r="H743" s="1">
        <f t="shared" si="75"/>
        <v>402.24946912426731</v>
      </c>
      <c r="I743">
        <v>17.73</v>
      </c>
      <c r="J743">
        <v>6825817</v>
      </c>
      <c r="K743" s="1">
        <f t="shared" si="76"/>
        <v>39.130846900817879</v>
      </c>
      <c r="L743" s="1">
        <f t="shared" si="77"/>
        <v>5.8930596751167998</v>
      </c>
      <c r="M743" s="1">
        <v>43.85</v>
      </c>
      <c r="N743" s="1">
        <v>57.48</v>
      </c>
      <c r="O743" s="1">
        <v>53.19</v>
      </c>
      <c r="P743" s="1">
        <v>87.5</v>
      </c>
      <c r="Q743" s="1">
        <v>7763316</v>
      </c>
      <c r="R743" s="1">
        <v>252161</v>
      </c>
      <c r="S743" s="1">
        <f t="shared" si="72"/>
        <v>113734.60495644696</v>
      </c>
      <c r="T743" s="1">
        <f t="shared" si="73"/>
        <v>3694.2244422902054</v>
      </c>
    </row>
    <row r="744" spans="1:20" x14ac:dyDescent="0.25">
      <c r="A744" t="s">
        <v>236</v>
      </c>
      <c r="B744" t="s">
        <v>237</v>
      </c>
      <c r="C744">
        <v>2022</v>
      </c>
      <c r="D744">
        <v>11</v>
      </c>
      <c r="E744" t="s">
        <v>138</v>
      </c>
      <c r="F744">
        <v>2442</v>
      </c>
      <c r="G744" s="1">
        <f t="shared" si="74"/>
        <v>2202.3809523809523</v>
      </c>
      <c r="H744" s="1">
        <f t="shared" si="75"/>
        <v>239.61904761904771</v>
      </c>
      <c r="I744">
        <v>10.88</v>
      </c>
      <c r="J744">
        <v>6825817</v>
      </c>
      <c r="K744" s="1">
        <f t="shared" si="76"/>
        <v>35.775937151552704</v>
      </c>
      <c r="L744" s="1">
        <f t="shared" si="77"/>
        <v>3.5104815675405256</v>
      </c>
      <c r="M744" s="1">
        <v>34.655714285714289</v>
      </c>
      <c r="N744" s="1">
        <v>52.308571428571433</v>
      </c>
      <c r="O744" s="1">
        <v>47.275714285714287</v>
      </c>
      <c r="P744" s="1">
        <v>87.5</v>
      </c>
      <c r="Q744" s="1">
        <v>7844020</v>
      </c>
      <c r="R744" s="1">
        <v>253648</v>
      </c>
      <c r="S744" s="1">
        <f t="shared" si="72"/>
        <v>114916.93961323604</v>
      </c>
      <c r="T744" s="1">
        <f t="shared" si="73"/>
        <v>3716.0093802690581</v>
      </c>
    </row>
    <row r="745" spans="1:20" x14ac:dyDescent="0.25">
      <c r="A745" t="s">
        <v>236</v>
      </c>
      <c r="B745" t="s">
        <v>237</v>
      </c>
      <c r="C745">
        <v>2022</v>
      </c>
      <c r="D745">
        <v>12</v>
      </c>
      <c r="E745" t="s">
        <v>139</v>
      </c>
      <c r="F745">
        <v>2504</v>
      </c>
      <c r="G745" s="1">
        <f t="shared" si="74"/>
        <v>2163.469846207016</v>
      </c>
      <c r="H745" s="1">
        <f t="shared" si="75"/>
        <v>340.53015379298404</v>
      </c>
      <c r="I745">
        <v>15.74</v>
      </c>
      <c r="J745">
        <v>6825817</v>
      </c>
      <c r="K745" s="1">
        <f t="shared" si="76"/>
        <v>36.68425332820965</v>
      </c>
      <c r="L745" s="1">
        <f t="shared" si="77"/>
        <v>4.9888556020910615</v>
      </c>
      <c r="M745" s="1">
        <v>27.76</v>
      </c>
      <c r="N745" s="1">
        <v>48.43</v>
      </c>
      <c r="O745" s="1">
        <v>42.84</v>
      </c>
      <c r="P745" s="1">
        <v>87.5</v>
      </c>
      <c r="Q745" s="1">
        <v>7913905</v>
      </c>
      <c r="R745" s="1">
        <v>254742</v>
      </c>
      <c r="S745" s="1">
        <f t="shared" si="72"/>
        <v>115940.77309719849</v>
      </c>
      <c r="T745" s="1">
        <f t="shared" si="73"/>
        <v>3732.0367657087786</v>
      </c>
    </row>
    <row r="746" spans="1:20" x14ac:dyDescent="0.25">
      <c r="A746" t="s">
        <v>236</v>
      </c>
      <c r="B746" t="s">
        <v>237</v>
      </c>
      <c r="C746">
        <v>2022</v>
      </c>
      <c r="D746">
        <v>13</v>
      </c>
      <c r="E746" t="s">
        <v>140</v>
      </c>
      <c r="F746">
        <v>2394</v>
      </c>
      <c r="G746" s="1">
        <f t="shared" si="74"/>
        <v>2142.8571428571431</v>
      </c>
      <c r="H746" s="1">
        <f t="shared" si="75"/>
        <v>251.14285714285688</v>
      </c>
      <c r="I746">
        <v>11.72</v>
      </c>
      <c r="J746">
        <v>6825817</v>
      </c>
      <c r="K746" s="1">
        <f t="shared" si="76"/>
        <v>35.072724627689254</v>
      </c>
      <c r="L746" s="1">
        <f t="shared" si="77"/>
        <v>3.6793083837855143</v>
      </c>
      <c r="M746" s="1">
        <v>25.54</v>
      </c>
      <c r="N746" s="1">
        <v>47.178571428571431</v>
      </c>
      <c r="O746" s="1">
        <v>41.417142857142863</v>
      </c>
      <c r="P746" s="1">
        <v>87.5</v>
      </c>
      <c r="Q746" s="1">
        <v>7969301</v>
      </c>
      <c r="R746" s="1">
        <v>255706</v>
      </c>
      <c r="S746" s="1">
        <f t="shared" si="72"/>
        <v>116752.33895078054</v>
      </c>
      <c r="T746" s="1">
        <f t="shared" si="73"/>
        <v>3746.1596172297031</v>
      </c>
    </row>
    <row r="747" spans="1:20" x14ac:dyDescent="0.25">
      <c r="A747" t="s">
        <v>236</v>
      </c>
      <c r="B747" t="s">
        <v>237</v>
      </c>
      <c r="C747">
        <v>2022</v>
      </c>
      <c r="D747">
        <v>14</v>
      </c>
      <c r="E747" t="s">
        <v>141</v>
      </c>
      <c r="F747">
        <v>2311</v>
      </c>
      <c r="G747" s="1">
        <f t="shared" si="74"/>
        <v>2132.3122347296548</v>
      </c>
      <c r="H747" s="1">
        <f t="shared" si="75"/>
        <v>178.68776527034515</v>
      </c>
      <c r="I747">
        <v>8.3800000000000008</v>
      </c>
      <c r="J747">
        <v>6825817</v>
      </c>
      <c r="K747" s="1">
        <f t="shared" si="76"/>
        <v>33.856752971842049</v>
      </c>
      <c r="L747" s="1">
        <f t="shared" si="77"/>
        <v>2.6178223833182921</v>
      </c>
      <c r="M747" s="1">
        <v>14.94857142857143</v>
      </c>
      <c r="N747" s="1">
        <v>38.541428571428568</v>
      </c>
      <c r="O747" s="1">
        <v>31.55</v>
      </c>
      <c r="P747" s="1">
        <v>87.5</v>
      </c>
      <c r="Q747" s="1">
        <v>8007461</v>
      </c>
      <c r="R747" s="1">
        <v>256648</v>
      </c>
      <c r="S747" s="1">
        <f t="shared" si="72"/>
        <v>117311.39290725198</v>
      </c>
      <c r="T747" s="1">
        <f t="shared" si="73"/>
        <v>3759.960163010523</v>
      </c>
    </row>
    <row r="748" spans="1:20" x14ac:dyDescent="0.25">
      <c r="A748" t="s">
        <v>236</v>
      </c>
      <c r="B748" t="s">
        <v>237</v>
      </c>
      <c r="C748">
        <v>2022</v>
      </c>
      <c r="D748">
        <v>15</v>
      </c>
      <c r="E748" t="s">
        <v>142</v>
      </c>
      <c r="F748">
        <v>2148</v>
      </c>
      <c r="G748" s="1">
        <f t="shared" si="74"/>
        <v>2074.3602124577496</v>
      </c>
      <c r="H748" s="1">
        <f t="shared" si="75"/>
        <v>73.63978754225036</v>
      </c>
      <c r="I748">
        <v>3.55</v>
      </c>
      <c r="J748">
        <v>6825817</v>
      </c>
      <c r="K748" s="1">
        <f t="shared" si="76"/>
        <v>31.468760442889106</v>
      </c>
      <c r="L748" s="1">
        <f t="shared" si="77"/>
        <v>1.0788421011323679</v>
      </c>
      <c r="M748" s="1">
        <v>13.89</v>
      </c>
      <c r="N748" s="1">
        <v>37.5</v>
      </c>
      <c r="O748" s="1">
        <v>30.36</v>
      </c>
      <c r="P748" s="1">
        <v>87.5</v>
      </c>
      <c r="Q748" s="1">
        <v>8037261</v>
      </c>
      <c r="R748" s="1">
        <v>257337</v>
      </c>
      <c r="S748" s="1">
        <f t="shared" si="72"/>
        <v>117747.97068248386</v>
      </c>
      <c r="T748" s="1">
        <f t="shared" si="73"/>
        <v>3770.0541927801464</v>
      </c>
    </row>
    <row r="749" spans="1:20" x14ac:dyDescent="0.25">
      <c r="A749" t="s">
        <v>236</v>
      </c>
      <c r="B749" t="s">
        <v>237</v>
      </c>
      <c r="C749">
        <v>2022</v>
      </c>
      <c r="D749">
        <v>16</v>
      </c>
      <c r="E749" t="s">
        <v>143</v>
      </c>
      <c r="F749">
        <v>2059</v>
      </c>
      <c r="G749" s="1">
        <f t="shared" si="74"/>
        <v>2066.2318113396886</v>
      </c>
      <c r="H749" s="1">
        <f t="shared" si="75"/>
        <v>-7.2318113396886474</v>
      </c>
      <c r="I749">
        <v>-0.35</v>
      </c>
      <c r="J749">
        <v>6825817</v>
      </c>
      <c r="K749" s="1">
        <f t="shared" si="76"/>
        <v>30.164887221558974</v>
      </c>
      <c r="L749" s="1">
        <f t="shared" si="77"/>
        <v>-0.10594792300597347</v>
      </c>
      <c r="M749" s="1">
        <v>13.89</v>
      </c>
      <c r="N749" s="1">
        <v>37.5</v>
      </c>
      <c r="O749" s="1">
        <v>30.36</v>
      </c>
      <c r="P749" s="1">
        <v>87.5</v>
      </c>
      <c r="Q749" s="1">
        <v>8063783</v>
      </c>
      <c r="R749" s="1">
        <v>257836</v>
      </c>
      <c r="S749" s="1">
        <f t="shared" si="72"/>
        <v>118136.52490244024</v>
      </c>
      <c r="T749" s="1">
        <f t="shared" si="73"/>
        <v>3777.3646729761431</v>
      </c>
    </row>
    <row r="750" spans="1:20" x14ac:dyDescent="0.25">
      <c r="A750" t="s">
        <v>236</v>
      </c>
      <c r="B750" t="s">
        <v>237</v>
      </c>
      <c r="C750">
        <v>2022</v>
      </c>
      <c r="D750">
        <v>17</v>
      </c>
      <c r="E750" t="s">
        <v>144</v>
      </c>
      <c r="F750">
        <v>2144</v>
      </c>
      <c r="G750" s="1">
        <f t="shared" si="74"/>
        <v>2052.4602718744018</v>
      </c>
      <c r="H750" s="1">
        <f t="shared" si="75"/>
        <v>91.539728125598231</v>
      </c>
      <c r="I750">
        <v>4.46</v>
      </c>
      <c r="J750">
        <v>6825817</v>
      </c>
      <c r="K750" s="1">
        <f t="shared" si="76"/>
        <v>31.410159399233823</v>
      </c>
      <c r="L750" s="1">
        <f t="shared" si="77"/>
        <v>1.3410809010203208</v>
      </c>
      <c r="M750" s="1">
        <v>13.49285714285714</v>
      </c>
      <c r="N750" s="1">
        <v>37.277142857142863</v>
      </c>
      <c r="O750" s="1">
        <v>30.104285714285709</v>
      </c>
      <c r="P750" s="1">
        <v>87.5</v>
      </c>
      <c r="Q750" s="1">
        <v>8089680</v>
      </c>
      <c r="R750" s="1">
        <v>258265</v>
      </c>
      <c r="S750" s="1">
        <f t="shared" si="72"/>
        <v>118515.92270932549</v>
      </c>
      <c r="T750" s="1">
        <f t="shared" si="73"/>
        <v>3783.6496349081726</v>
      </c>
    </row>
    <row r="751" spans="1:20" x14ac:dyDescent="0.25">
      <c r="A751" t="s">
        <v>236</v>
      </c>
      <c r="B751" t="s">
        <v>237</v>
      </c>
      <c r="C751">
        <v>2022</v>
      </c>
      <c r="D751">
        <v>18</v>
      </c>
      <c r="E751" t="s">
        <v>145</v>
      </c>
      <c r="F751">
        <v>1893</v>
      </c>
      <c r="G751" s="1">
        <f t="shared" si="74"/>
        <v>2012.9732028923861</v>
      </c>
      <c r="H751" s="1">
        <f t="shared" si="75"/>
        <v>-119.9732028923861</v>
      </c>
      <c r="I751">
        <v>-5.96</v>
      </c>
      <c r="J751">
        <v>6825817</v>
      </c>
      <c r="K751" s="1">
        <f t="shared" si="76"/>
        <v>27.732943909864563</v>
      </c>
      <c r="L751" s="1">
        <f t="shared" si="77"/>
        <v>-1.75763872504033</v>
      </c>
      <c r="M751" s="1">
        <v>11.11</v>
      </c>
      <c r="N751" s="1">
        <v>35.94</v>
      </c>
      <c r="O751" s="1">
        <v>28.57</v>
      </c>
      <c r="P751" s="1">
        <v>87.5</v>
      </c>
      <c r="Q751" s="1">
        <v>8109665</v>
      </c>
      <c r="R751" s="1">
        <v>258689</v>
      </c>
      <c r="S751" s="1">
        <f t="shared" si="72"/>
        <v>118808.70817368822</v>
      </c>
      <c r="T751" s="1">
        <f t="shared" si="73"/>
        <v>3789.8613455356335</v>
      </c>
    </row>
    <row r="752" spans="1:20" x14ac:dyDescent="0.25">
      <c r="A752" t="s">
        <v>236</v>
      </c>
      <c r="B752" t="s">
        <v>237</v>
      </c>
      <c r="C752">
        <v>2022</v>
      </c>
      <c r="D752">
        <v>19</v>
      </c>
      <c r="E752" t="s">
        <v>146</v>
      </c>
      <c r="F752">
        <v>2024</v>
      </c>
      <c r="G752" s="1">
        <f t="shared" si="74"/>
        <v>2030.4975922953452</v>
      </c>
      <c r="H752" s="1">
        <f t="shared" si="75"/>
        <v>-6.4975922953451573</v>
      </c>
      <c r="I752">
        <v>-0.32</v>
      </c>
      <c r="J752">
        <v>6825817</v>
      </c>
      <c r="K752" s="1">
        <f t="shared" si="76"/>
        <v>29.652128089575214</v>
      </c>
      <c r="L752" s="1">
        <f t="shared" si="77"/>
        <v>-9.5191422438444473E-2</v>
      </c>
      <c r="M752" s="1">
        <v>11.11</v>
      </c>
      <c r="N752" s="1">
        <v>35.94</v>
      </c>
      <c r="O752" s="1">
        <v>28.57</v>
      </c>
      <c r="P752" s="1">
        <v>87.5</v>
      </c>
      <c r="Q752" s="1">
        <v>8126501</v>
      </c>
      <c r="R752" s="1">
        <v>259191</v>
      </c>
      <c r="S752" s="1">
        <f t="shared" si="72"/>
        <v>119055.35996643333</v>
      </c>
      <c r="T752" s="1">
        <f t="shared" si="73"/>
        <v>3797.215776514372</v>
      </c>
    </row>
    <row r="753" spans="1:20" x14ac:dyDescent="0.25">
      <c r="A753" t="s">
        <v>236</v>
      </c>
      <c r="B753" t="s">
        <v>237</v>
      </c>
      <c r="C753">
        <v>2022</v>
      </c>
      <c r="D753">
        <v>20</v>
      </c>
      <c r="E753" t="s">
        <v>147</v>
      </c>
      <c r="F753">
        <v>1983</v>
      </c>
      <c r="G753" s="1">
        <f t="shared" si="74"/>
        <v>1969.6066746126342</v>
      </c>
      <c r="H753" s="1">
        <f t="shared" si="75"/>
        <v>13.393325387365849</v>
      </c>
      <c r="I753">
        <v>0.68</v>
      </c>
      <c r="J753">
        <v>6825817</v>
      </c>
      <c r="K753" s="1">
        <f t="shared" si="76"/>
        <v>29.05146739210852</v>
      </c>
      <c r="L753" s="1">
        <f t="shared" si="77"/>
        <v>0.19621571142862235</v>
      </c>
      <c r="M753" s="1">
        <v>11.11</v>
      </c>
      <c r="N753" s="1">
        <v>31.92285714285714</v>
      </c>
      <c r="O753" s="1">
        <v>27.55</v>
      </c>
      <c r="P753" s="1">
        <v>62.5</v>
      </c>
      <c r="Q753" s="1">
        <v>8140106</v>
      </c>
      <c r="R753" s="1">
        <v>259543</v>
      </c>
      <c r="S753" s="1">
        <f t="shared" si="72"/>
        <v>119254.67676616585</v>
      </c>
      <c r="T753" s="1">
        <f t="shared" si="73"/>
        <v>3802.3726683560367</v>
      </c>
    </row>
    <row r="754" spans="1:20" x14ac:dyDescent="0.25">
      <c r="A754" t="s">
        <v>236</v>
      </c>
      <c r="B754" t="s">
        <v>237</v>
      </c>
      <c r="C754">
        <v>2022</v>
      </c>
      <c r="D754">
        <v>21</v>
      </c>
      <c r="E754" t="s">
        <v>148</v>
      </c>
      <c r="F754">
        <v>1975</v>
      </c>
      <c r="G754" s="1">
        <f t="shared" si="74"/>
        <v>1975</v>
      </c>
      <c r="H754" s="1">
        <f t="shared" si="75"/>
        <v>0</v>
      </c>
      <c r="I754">
        <v>0</v>
      </c>
      <c r="J754">
        <v>6825817</v>
      </c>
      <c r="K754" s="1">
        <f t="shared" si="76"/>
        <v>28.934265304797947</v>
      </c>
      <c r="L754" s="1">
        <f t="shared" si="77"/>
        <v>0</v>
      </c>
      <c r="M754" s="1">
        <v>11.11</v>
      </c>
      <c r="N754" s="1">
        <v>21.88</v>
      </c>
      <c r="O754" s="1">
        <v>25</v>
      </c>
      <c r="P754" s="1">
        <v>0</v>
      </c>
      <c r="Q754" s="1">
        <v>8149909</v>
      </c>
      <c r="R754" s="1">
        <v>259850</v>
      </c>
      <c r="S754" s="1">
        <f t="shared" si="72"/>
        <v>119398.29327390406</v>
      </c>
      <c r="T754" s="1">
        <f t="shared" si="73"/>
        <v>3806.8702984565807</v>
      </c>
    </row>
    <row r="755" spans="1:20" x14ac:dyDescent="0.25">
      <c r="A755" t="s">
        <v>236</v>
      </c>
      <c r="B755" t="s">
        <v>237</v>
      </c>
      <c r="C755">
        <v>2022</v>
      </c>
      <c r="D755">
        <v>22</v>
      </c>
      <c r="E755" t="s">
        <v>149</v>
      </c>
      <c r="F755">
        <v>1900</v>
      </c>
      <c r="G755" s="1">
        <f t="shared" si="74"/>
        <v>1953.5266296524778</v>
      </c>
      <c r="H755" s="1">
        <f t="shared" si="75"/>
        <v>-53.526629652477823</v>
      </c>
      <c r="I755">
        <v>-2.74</v>
      </c>
      <c r="J755">
        <v>6825817</v>
      </c>
      <c r="K755" s="1">
        <f t="shared" si="76"/>
        <v>27.835495736261315</v>
      </c>
      <c r="L755" s="1">
        <f t="shared" si="77"/>
        <v>-0.78417909024630794</v>
      </c>
      <c r="M755" s="1">
        <v>11.11</v>
      </c>
      <c r="N755" s="1">
        <v>21.88</v>
      </c>
      <c r="O755" s="1">
        <v>25</v>
      </c>
      <c r="P755" s="1">
        <v>0</v>
      </c>
      <c r="Q755" s="1">
        <v>8158436</v>
      </c>
      <c r="R755" s="1">
        <v>260085</v>
      </c>
      <c r="S755" s="1">
        <f t="shared" si="72"/>
        <v>119523.21604871623</v>
      </c>
      <c r="T755" s="1">
        <f t="shared" si="73"/>
        <v>3810.3131097713285</v>
      </c>
    </row>
    <row r="756" spans="1:20" x14ac:dyDescent="0.25">
      <c r="A756" t="s">
        <v>236</v>
      </c>
      <c r="B756" t="s">
        <v>237</v>
      </c>
      <c r="C756">
        <v>2022</v>
      </c>
      <c r="D756">
        <v>23</v>
      </c>
      <c r="E756" t="s">
        <v>150</v>
      </c>
      <c r="F756">
        <v>1767</v>
      </c>
      <c r="G756" s="1">
        <f t="shared" si="74"/>
        <v>1918.7751113041588</v>
      </c>
      <c r="H756" s="1">
        <f t="shared" si="75"/>
        <v>-151.77511130415883</v>
      </c>
      <c r="I756">
        <v>-7.91</v>
      </c>
      <c r="J756">
        <v>6825817</v>
      </c>
      <c r="K756" s="1">
        <f t="shared" si="76"/>
        <v>25.887011034723024</v>
      </c>
      <c r="L756" s="1">
        <f t="shared" si="77"/>
        <v>-2.2235449808302628</v>
      </c>
      <c r="M756" s="1">
        <v>11.11</v>
      </c>
      <c r="N756" s="1">
        <v>21.88</v>
      </c>
      <c r="O756" s="1">
        <v>25</v>
      </c>
      <c r="P756" s="1">
        <v>0</v>
      </c>
      <c r="Q756" s="1">
        <v>8166066</v>
      </c>
      <c r="R756" s="1">
        <v>260336</v>
      </c>
      <c r="S756" s="1">
        <f t="shared" si="72"/>
        <v>119634.99753948867</v>
      </c>
      <c r="T756" s="1">
        <f t="shared" si="73"/>
        <v>3813.9903252606978</v>
      </c>
    </row>
    <row r="757" spans="1:20" x14ac:dyDescent="0.25">
      <c r="A757" t="s">
        <v>236</v>
      </c>
      <c r="B757" t="s">
        <v>237</v>
      </c>
      <c r="C757">
        <v>2022</v>
      </c>
      <c r="D757">
        <v>24</v>
      </c>
      <c r="E757" t="s">
        <v>151</v>
      </c>
      <c r="F757">
        <v>1780</v>
      </c>
      <c r="G757" s="1">
        <f t="shared" si="74"/>
        <v>1934.3620951966964</v>
      </c>
      <c r="H757" s="1">
        <f t="shared" si="75"/>
        <v>-154.36209519669637</v>
      </c>
      <c r="I757">
        <v>-7.98</v>
      </c>
      <c r="J757">
        <v>6825817</v>
      </c>
      <c r="K757" s="1">
        <f t="shared" si="76"/>
        <v>26.077464426602706</v>
      </c>
      <c r="L757" s="1">
        <f t="shared" si="77"/>
        <v>-2.2614449698357921</v>
      </c>
      <c r="M757" s="1">
        <v>11.11</v>
      </c>
      <c r="N757" s="1">
        <v>21.88</v>
      </c>
      <c r="O757" s="1">
        <v>25</v>
      </c>
      <c r="P757" s="1">
        <v>0</v>
      </c>
      <c r="Q757" s="1">
        <v>8173709</v>
      </c>
      <c r="R757" s="1">
        <v>260510</v>
      </c>
      <c r="S757" s="1">
        <f t="shared" ref="S757:S785" si="78">Q757/J757*100000</f>
        <v>119746.96948365303</v>
      </c>
      <c r="T757" s="1">
        <f t="shared" ref="T757:T785" si="79">R757/J757*100000</f>
        <v>3816.5394706597031</v>
      </c>
    </row>
    <row r="758" spans="1:20" x14ac:dyDescent="0.25">
      <c r="A758" t="s">
        <v>236</v>
      </c>
      <c r="B758" t="s">
        <v>237</v>
      </c>
      <c r="C758">
        <v>2022</v>
      </c>
      <c r="D758">
        <v>25</v>
      </c>
      <c r="E758" t="s">
        <v>152</v>
      </c>
      <c r="F758">
        <v>1858</v>
      </c>
      <c r="G758" s="1">
        <f t="shared" ref="G758:G821" si="80">F758 / (1 + (I758/100))</f>
        <v>1961.5709459459458</v>
      </c>
      <c r="H758" s="1">
        <f t="shared" ref="H758:H821" si="81" xml:space="preserve"> F758 - G758</f>
        <v>-103.57094594594582</v>
      </c>
      <c r="I758">
        <v>-5.28</v>
      </c>
      <c r="J758">
        <v>6825817</v>
      </c>
      <c r="K758" s="1">
        <f t="shared" ref="K758:K821" si="82">F758/J758*100000</f>
        <v>27.220184777880799</v>
      </c>
      <c r="L758" s="1">
        <f t="shared" ref="L758:L821" si="83">H758/J758*100000</f>
        <v>-1.517341381199435</v>
      </c>
      <c r="M758" s="1">
        <v>11.11</v>
      </c>
      <c r="N758" s="1">
        <v>21.88</v>
      </c>
      <c r="O758" s="1">
        <v>25</v>
      </c>
      <c r="P758" s="1">
        <v>0</v>
      </c>
      <c r="Q758" s="1">
        <v>8185741</v>
      </c>
      <c r="R758" s="1">
        <v>260668</v>
      </c>
      <c r="S758" s="1">
        <f t="shared" si="78"/>
        <v>119923.24142296813</v>
      </c>
      <c r="T758" s="1">
        <f t="shared" si="79"/>
        <v>3818.8542118840865</v>
      </c>
    </row>
    <row r="759" spans="1:20" x14ac:dyDescent="0.25">
      <c r="A759" t="s">
        <v>236</v>
      </c>
      <c r="B759" t="s">
        <v>237</v>
      </c>
      <c r="C759">
        <v>2022</v>
      </c>
      <c r="D759">
        <v>26</v>
      </c>
      <c r="E759" t="s">
        <v>153</v>
      </c>
      <c r="F759">
        <v>1873</v>
      </c>
      <c r="G759" s="1">
        <f t="shared" si="80"/>
        <v>1959.2050209205022</v>
      </c>
      <c r="H759" s="1">
        <f t="shared" si="81"/>
        <v>-86.205020920502193</v>
      </c>
      <c r="I759">
        <v>-4.4000000000000004</v>
      </c>
      <c r="J759">
        <v>6825817</v>
      </c>
      <c r="K759" s="1">
        <f t="shared" si="82"/>
        <v>27.439938691588125</v>
      </c>
      <c r="L759" s="1">
        <f t="shared" si="83"/>
        <v>-1.262926048566819</v>
      </c>
      <c r="M759" s="1">
        <v>11.11</v>
      </c>
      <c r="N759" s="1">
        <v>22.32571428571428</v>
      </c>
      <c r="O759" s="1">
        <v>25.51</v>
      </c>
      <c r="P759" s="1">
        <v>0</v>
      </c>
      <c r="Q759" s="1">
        <v>8205069</v>
      </c>
      <c r="R759" s="1">
        <v>260773</v>
      </c>
      <c r="S759" s="1">
        <f t="shared" si="78"/>
        <v>120206.40166591048</v>
      </c>
      <c r="T759" s="1">
        <f t="shared" si="79"/>
        <v>3820.3924892800374</v>
      </c>
    </row>
    <row r="760" spans="1:20" x14ac:dyDescent="0.25">
      <c r="A760" t="s">
        <v>236</v>
      </c>
      <c r="B760" t="s">
        <v>237</v>
      </c>
      <c r="C760">
        <v>2022</v>
      </c>
      <c r="D760">
        <v>27</v>
      </c>
      <c r="E760" t="s">
        <v>154</v>
      </c>
      <c r="F760">
        <v>1860</v>
      </c>
      <c r="G760" s="1">
        <f t="shared" si="80"/>
        <v>1897.9591836734694</v>
      </c>
      <c r="H760" s="1">
        <f t="shared" si="81"/>
        <v>-37.959183673469397</v>
      </c>
      <c r="I760">
        <v>-2</v>
      </c>
      <c r="J760">
        <v>6825817</v>
      </c>
      <c r="K760" s="1">
        <f t="shared" si="82"/>
        <v>27.249485299708446</v>
      </c>
      <c r="L760" s="1">
        <f t="shared" si="83"/>
        <v>-0.55611194489200921</v>
      </c>
      <c r="M760" s="1">
        <v>11.11</v>
      </c>
      <c r="N760" s="1">
        <v>25</v>
      </c>
      <c r="O760" s="1">
        <v>28.57</v>
      </c>
      <c r="P760" s="1">
        <v>0</v>
      </c>
      <c r="Q760" s="1">
        <v>8235284</v>
      </c>
      <c r="R760" s="1">
        <v>260852</v>
      </c>
      <c r="S760" s="1">
        <f t="shared" si="78"/>
        <v>120649.0592994216</v>
      </c>
      <c r="T760" s="1">
        <f t="shared" si="79"/>
        <v>3821.5498598922295</v>
      </c>
    </row>
    <row r="761" spans="1:20" x14ac:dyDescent="0.25">
      <c r="A761" t="s">
        <v>236</v>
      </c>
      <c r="B761" t="s">
        <v>237</v>
      </c>
      <c r="C761">
        <v>2022</v>
      </c>
      <c r="D761">
        <v>28</v>
      </c>
      <c r="E761" t="s">
        <v>155</v>
      </c>
      <c r="F761">
        <v>1928</v>
      </c>
      <c r="G761" s="1">
        <f t="shared" si="80"/>
        <v>1940.6139909411172</v>
      </c>
      <c r="H761" s="1">
        <f t="shared" si="81"/>
        <v>-12.613990941117208</v>
      </c>
      <c r="I761">
        <v>-0.65</v>
      </c>
      <c r="J761">
        <v>6825817</v>
      </c>
      <c r="K761" s="1">
        <f t="shared" si="82"/>
        <v>28.245703041848323</v>
      </c>
      <c r="L761" s="1">
        <f t="shared" si="83"/>
        <v>-0.184798258451951</v>
      </c>
      <c r="M761" s="1">
        <v>11.11</v>
      </c>
      <c r="N761" s="1">
        <v>25</v>
      </c>
      <c r="O761" s="1">
        <v>28.57</v>
      </c>
      <c r="P761" s="1">
        <v>0</v>
      </c>
      <c r="Q761" s="1">
        <v>8277706</v>
      </c>
      <c r="R761" s="1">
        <v>260994</v>
      </c>
      <c r="S761" s="1">
        <f t="shared" si="78"/>
        <v>121270.55266790774</v>
      </c>
      <c r="T761" s="1">
        <f t="shared" si="79"/>
        <v>3823.6301969419928</v>
      </c>
    </row>
    <row r="762" spans="1:20" x14ac:dyDescent="0.25">
      <c r="A762" t="s">
        <v>236</v>
      </c>
      <c r="B762" t="s">
        <v>237</v>
      </c>
      <c r="C762">
        <v>2022</v>
      </c>
      <c r="D762">
        <v>29</v>
      </c>
      <c r="E762" t="s">
        <v>156</v>
      </c>
      <c r="F762">
        <v>2003</v>
      </c>
      <c r="G762" s="1">
        <f t="shared" si="80"/>
        <v>1873.0129044323921</v>
      </c>
      <c r="H762" s="1">
        <f t="shared" si="81"/>
        <v>129.98709556760787</v>
      </c>
      <c r="I762">
        <v>6.94</v>
      </c>
      <c r="J762">
        <v>6825817</v>
      </c>
      <c r="K762" s="1">
        <f t="shared" si="82"/>
        <v>29.344472610384955</v>
      </c>
      <c r="L762" s="1">
        <f t="shared" si="83"/>
        <v>1.9043448654953372</v>
      </c>
      <c r="M762" s="1">
        <v>11.11</v>
      </c>
      <c r="N762" s="1">
        <v>25</v>
      </c>
      <c r="O762" s="1">
        <v>28.57</v>
      </c>
      <c r="P762" s="1">
        <v>0</v>
      </c>
      <c r="Q762" s="1">
        <v>8343382</v>
      </c>
      <c r="R762" s="1">
        <v>261228</v>
      </c>
      <c r="S762" s="1">
        <f t="shared" si="78"/>
        <v>122232.7232036839</v>
      </c>
      <c r="T762" s="1">
        <f t="shared" si="79"/>
        <v>3827.0583579958266</v>
      </c>
    </row>
    <row r="763" spans="1:20" x14ac:dyDescent="0.25">
      <c r="A763" t="s">
        <v>236</v>
      </c>
      <c r="B763" t="s">
        <v>237</v>
      </c>
      <c r="C763">
        <v>2022</v>
      </c>
      <c r="D763">
        <v>30</v>
      </c>
      <c r="E763" t="s">
        <v>157</v>
      </c>
      <c r="F763">
        <v>2164</v>
      </c>
      <c r="G763" s="1">
        <f t="shared" si="80"/>
        <v>1971.2151575879034</v>
      </c>
      <c r="H763" s="1">
        <f t="shared" si="81"/>
        <v>192.78484241209662</v>
      </c>
      <c r="I763">
        <v>9.7799999999999994</v>
      </c>
      <c r="J763">
        <v>6825817</v>
      </c>
      <c r="K763" s="1">
        <f t="shared" si="82"/>
        <v>31.703164617510257</v>
      </c>
      <c r="L763" s="1">
        <f t="shared" si="83"/>
        <v>2.8243482415672236</v>
      </c>
      <c r="M763" s="1">
        <v>11.11</v>
      </c>
      <c r="N763" s="1">
        <v>27.005714285714291</v>
      </c>
      <c r="O763" s="1">
        <v>30.867142857142859</v>
      </c>
      <c r="P763" s="1">
        <v>0</v>
      </c>
      <c r="Q763" s="1">
        <v>8425009</v>
      </c>
      <c r="R763" s="1">
        <v>261534</v>
      </c>
      <c r="S763" s="1">
        <f t="shared" si="78"/>
        <v>123428.58005129642</v>
      </c>
      <c r="T763" s="1">
        <f t="shared" si="79"/>
        <v>3831.541337835456</v>
      </c>
    </row>
    <row r="764" spans="1:20" x14ac:dyDescent="0.25">
      <c r="A764" t="s">
        <v>236</v>
      </c>
      <c r="B764" t="s">
        <v>237</v>
      </c>
      <c r="C764">
        <v>2022</v>
      </c>
      <c r="D764">
        <v>31</v>
      </c>
      <c r="E764" t="s">
        <v>158</v>
      </c>
      <c r="F764">
        <v>2155</v>
      </c>
      <c r="G764" s="1">
        <f t="shared" si="80"/>
        <v>1963.016942976863</v>
      </c>
      <c r="H764" s="1">
        <f t="shared" si="81"/>
        <v>191.98305702313701</v>
      </c>
      <c r="I764">
        <v>9.7799999999999994</v>
      </c>
      <c r="J764">
        <v>6825817</v>
      </c>
      <c r="K764" s="1">
        <f t="shared" si="82"/>
        <v>31.571312269285862</v>
      </c>
      <c r="L764" s="1">
        <f t="shared" si="83"/>
        <v>2.8126018764220753</v>
      </c>
      <c r="M764" s="1">
        <v>11.11</v>
      </c>
      <c r="N764" s="1">
        <v>27.34</v>
      </c>
      <c r="O764" s="1">
        <v>31.25</v>
      </c>
      <c r="P764" s="1">
        <v>0</v>
      </c>
      <c r="Q764" s="1">
        <v>8501069</v>
      </c>
      <c r="R764" s="1">
        <v>261957</v>
      </c>
      <c r="S764" s="1">
        <f t="shared" si="78"/>
        <v>124542.8788964017</v>
      </c>
      <c r="T764" s="1">
        <f t="shared" si="79"/>
        <v>3837.7383982020028</v>
      </c>
    </row>
    <row r="765" spans="1:20" x14ac:dyDescent="0.25">
      <c r="A765" t="s">
        <v>236</v>
      </c>
      <c r="B765" t="s">
        <v>237</v>
      </c>
      <c r="C765">
        <v>2022</v>
      </c>
      <c r="D765">
        <v>32</v>
      </c>
      <c r="E765" t="s">
        <v>159</v>
      </c>
      <c r="F765">
        <v>2054</v>
      </c>
      <c r="G765" s="1">
        <f t="shared" si="80"/>
        <v>1934.4509323789789</v>
      </c>
      <c r="H765" s="1">
        <f t="shared" si="81"/>
        <v>119.54906762102109</v>
      </c>
      <c r="I765">
        <v>6.18</v>
      </c>
      <c r="J765">
        <v>6825817</v>
      </c>
      <c r="K765" s="1">
        <f t="shared" si="82"/>
        <v>30.091635916989866</v>
      </c>
      <c r="L765" s="1">
        <f t="shared" si="83"/>
        <v>1.7514250326520782</v>
      </c>
      <c r="M765" s="1">
        <v>11.11</v>
      </c>
      <c r="N765" s="1">
        <v>19.977142857142859</v>
      </c>
      <c r="O765" s="1">
        <v>22.83285714285714</v>
      </c>
      <c r="P765" s="1">
        <v>0</v>
      </c>
      <c r="Q765" s="1">
        <v>8566301</v>
      </c>
      <c r="R765" s="1">
        <v>262314</v>
      </c>
      <c r="S765" s="1">
        <f t="shared" si="78"/>
        <v>125498.54471633212</v>
      </c>
      <c r="T765" s="1">
        <f t="shared" si="79"/>
        <v>3842.9685413482371</v>
      </c>
    </row>
    <row r="766" spans="1:20" x14ac:dyDescent="0.25">
      <c r="A766" t="s">
        <v>236</v>
      </c>
      <c r="B766" t="s">
        <v>237</v>
      </c>
      <c r="C766">
        <v>2022</v>
      </c>
      <c r="D766">
        <v>33</v>
      </c>
      <c r="E766" t="s">
        <v>160</v>
      </c>
      <c r="F766">
        <v>2073</v>
      </c>
      <c r="G766" s="1">
        <f t="shared" si="80"/>
        <v>1859.0260963142318</v>
      </c>
      <c r="H766" s="1">
        <f t="shared" si="81"/>
        <v>213.97390368576816</v>
      </c>
      <c r="I766">
        <v>11.51</v>
      </c>
      <c r="J766">
        <v>6825817</v>
      </c>
      <c r="K766" s="1">
        <f t="shared" si="82"/>
        <v>30.369990874352474</v>
      </c>
      <c r="L766" s="1">
        <f t="shared" si="83"/>
        <v>3.1347735177454679</v>
      </c>
      <c r="M766" s="1">
        <v>11.11</v>
      </c>
      <c r="N766" s="1">
        <v>18.75</v>
      </c>
      <c r="O766" s="1">
        <v>21.43</v>
      </c>
      <c r="P766" s="1">
        <v>0</v>
      </c>
      <c r="Q766" s="1">
        <v>8620927</v>
      </c>
      <c r="R766" s="1">
        <v>262683</v>
      </c>
      <c r="S766" s="1">
        <f t="shared" si="78"/>
        <v>126298.82986901056</v>
      </c>
      <c r="T766" s="1">
        <f t="shared" si="79"/>
        <v>3848.3744876254373</v>
      </c>
    </row>
    <row r="767" spans="1:20" x14ac:dyDescent="0.25">
      <c r="A767" t="s">
        <v>236</v>
      </c>
      <c r="B767" t="s">
        <v>237</v>
      </c>
      <c r="C767">
        <v>2022</v>
      </c>
      <c r="D767">
        <v>34</v>
      </c>
      <c r="E767" t="s">
        <v>161</v>
      </c>
      <c r="F767">
        <v>1984</v>
      </c>
      <c r="G767" s="1">
        <f t="shared" si="80"/>
        <v>1834.149949154109</v>
      </c>
      <c r="H767" s="1">
        <f t="shared" si="81"/>
        <v>149.85005084589102</v>
      </c>
      <c r="I767">
        <v>8.17</v>
      </c>
      <c r="J767">
        <v>6825817</v>
      </c>
      <c r="K767" s="1">
        <f t="shared" si="82"/>
        <v>29.066117653022342</v>
      </c>
      <c r="L767" s="1">
        <f t="shared" si="83"/>
        <v>2.1953423428417582</v>
      </c>
      <c r="M767" s="1">
        <v>11.11</v>
      </c>
      <c r="N767" s="1">
        <v>18.75</v>
      </c>
      <c r="O767" s="1">
        <v>21.43</v>
      </c>
      <c r="P767" s="1">
        <v>0</v>
      </c>
      <c r="Q767" s="1">
        <v>8667262</v>
      </c>
      <c r="R767" s="1">
        <v>263027</v>
      </c>
      <c r="S767" s="1">
        <f t="shared" si="78"/>
        <v>126977.64970845249</v>
      </c>
      <c r="T767" s="1">
        <f t="shared" si="79"/>
        <v>3853.4141773797924</v>
      </c>
    </row>
    <row r="768" spans="1:20" x14ac:dyDescent="0.25">
      <c r="A768" t="s">
        <v>236</v>
      </c>
      <c r="B768" t="s">
        <v>237</v>
      </c>
      <c r="C768">
        <v>2022</v>
      </c>
      <c r="D768">
        <v>35</v>
      </c>
      <c r="E768" t="s">
        <v>162</v>
      </c>
      <c r="F768">
        <v>1862</v>
      </c>
      <c r="G768" s="1">
        <f t="shared" si="80"/>
        <v>1817.826808552182</v>
      </c>
      <c r="H768" s="1">
        <f t="shared" si="81"/>
        <v>44.173191447817999</v>
      </c>
      <c r="I768">
        <v>2.4300000000000002</v>
      </c>
      <c r="J768">
        <v>6825817</v>
      </c>
      <c r="K768" s="1">
        <f t="shared" si="82"/>
        <v>27.27878582153609</v>
      </c>
      <c r="L768" s="1">
        <f t="shared" si="83"/>
        <v>0.64714878010673293</v>
      </c>
      <c r="M768" s="1">
        <v>11.11</v>
      </c>
      <c r="N768" s="1">
        <v>18.75</v>
      </c>
      <c r="O768" s="1">
        <v>21.43</v>
      </c>
      <c r="P768" s="1">
        <v>0</v>
      </c>
      <c r="Q768" s="1">
        <v>8703590</v>
      </c>
      <c r="R768" s="1">
        <v>263244</v>
      </c>
      <c r="S768" s="1">
        <f t="shared" si="78"/>
        <v>127509.8643869298</v>
      </c>
      <c r="T768" s="1">
        <f t="shared" si="79"/>
        <v>3856.5932839980915</v>
      </c>
    </row>
    <row r="769" spans="1:20" x14ac:dyDescent="0.25">
      <c r="A769" t="s">
        <v>236</v>
      </c>
      <c r="B769" t="s">
        <v>237</v>
      </c>
      <c r="C769">
        <v>2022</v>
      </c>
      <c r="D769">
        <v>36</v>
      </c>
      <c r="E769" t="s">
        <v>163</v>
      </c>
      <c r="F769">
        <v>1937</v>
      </c>
      <c r="G769" s="1">
        <f t="shared" si="80"/>
        <v>1815.8807537264461</v>
      </c>
      <c r="H769" s="1">
        <f t="shared" si="81"/>
        <v>121.11924627355393</v>
      </c>
      <c r="I769">
        <v>6.67</v>
      </c>
      <c r="J769">
        <v>6825817</v>
      </c>
      <c r="K769" s="1">
        <f t="shared" si="82"/>
        <v>28.377555390072722</v>
      </c>
      <c r="L769" s="1">
        <f t="shared" si="83"/>
        <v>1.7744285595929969</v>
      </c>
      <c r="M769" s="1">
        <v>11.11</v>
      </c>
      <c r="N769" s="1">
        <v>18.75</v>
      </c>
      <c r="O769" s="1">
        <v>21.43</v>
      </c>
      <c r="P769" s="1">
        <v>0</v>
      </c>
      <c r="Q769" s="1">
        <v>8729268</v>
      </c>
      <c r="R769" s="1">
        <v>263448</v>
      </c>
      <c r="S769" s="1">
        <f t="shared" si="78"/>
        <v>127886.05378667492</v>
      </c>
      <c r="T769" s="1">
        <f t="shared" si="79"/>
        <v>3859.5819372245114</v>
      </c>
    </row>
    <row r="770" spans="1:20" x14ac:dyDescent="0.25">
      <c r="A770" t="s">
        <v>236</v>
      </c>
      <c r="B770" t="s">
        <v>237</v>
      </c>
      <c r="C770">
        <v>2022</v>
      </c>
      <c r="D770">
        <v>37</v>
      </c>
      <c r="E770" t="s">
        <v>164</v>
      </c>
      <c r="F770">
        <v>1903</v>
      </c>
      <c r="G770" s="1">
        <f t="shared" si="80"/>
        <v>1817.0533753461284</v>
      </c>
      <c r="H770" s="1">
        <f t="shared" si="81"/>
        <v>85.946624653871595</v>
      </c>
      <c r="I770">
        <v>4.7300000000000004</v>
      </c>
      <c r="J770">
        <v>6825817</v>
      </c>
      <c r="K770" s="1">
        <f t="shared" si="82"/>
        <v>27.87944651900278</v>
      </c>
      <c r="L770" s="1">
        <f t="shared" si="83"/>
        <v>1.2591404758415234</v>
      </c>
      <c r="M770" s="1">
        <v>11.11</v>
      </c>
      <c r="N770" s="1">
        <v>18.75</v>
      </c>
      <c r="O770" s="1">
        <v>21.43</v>
      </c>
      <c r="P770" s="1">
        <v>0</v>
      </c>
      <c r="Q770" s="1">
        <v>8753312</v>
      </c>
      <c r="R770" s="1">
        <v>263661</v>
      </c>
      <c r="S770" s="1">
        <f t="shared" si="78"/>
        <v>128238.30466008685</v>
      </c>
      <c r="T770" s="1">
        <f t="shared" si="79"/>
        <v>3862.7024427991546</v>
      </c>
    </row>
    <row r="771" spans="1:20" x14ac:dyDescent="0.25">
      <c r="A771" t="s">
        <v>236</v>
      </c>
      <c r="B771" t="s">
        <v>237</v>
      </c>
      <c r="C771">
        <v>2022</v>
      </c>
      <c r="D771">
        <v>38</v>
      </c>
      <c r="E771" t="s">
        <v>165</v>
      </c>
      <c r="F771">
        <v>1844</v>
      </c>
      <c r="G771" s="1">
        <f t="shared" si="80"/>
        <v>1813.532651455547</v>
      </c>
      <c r="H771" s="1">
        <f t="shared" si="81"/>
        <v>30.467348544452989</v>
      </c>
      <c r="I771">
        <v>1.68</v>
      </c>
      <c r="J771">
        <v>6825817</v>
      </c>
      <c r="K771" s="1">
        <f t="shared" si="82"/>
        <v>27.015081125087299</v>
      </c>
      <c r="L771" s="1">
        <f t="shared" si="83"/>
        <v>0.44635460552858341</v>
      </c>
      <c r="M771" s="1">
        <v>11.11</v>
      </c>
      <c r="N771" s="1">
        <v>18.75</v>
      </c>
      <c r="O771" s="1">
        <v>21.43</v>
      </c>
      <c r="P771" s="1">
        <v>0</v>
      </c>
      <c r="Q771" s="1">
        <v>8778326</v>
      </c>
      <c r="R771" s="1">
        <v>263850</v>
      </c>
      <c r="S771" s="1">
        <f t="shared" si="78"/>
        <v>128604.76628658517</v>
      </c>
      <c r="T771" s="1">
        <f t="shared" si="79"/>
        <v>3865.4713421118677</v>
      </c>
    </row>
    <row r="772" spans="1:20" x14ac:dyDescent="0.25">
      <c r="A772" t="s">
        <v>236</v>
      </c>
      <c r="B772" t="s">
        <v>237</v>
      </c>
      <c r="C772">
        <v>2022</v>
      </c>
      <c r="D772">
        <v>39</v>
      </c>
      <c r="E772" t="s">
        <v>166</v>
      </c>
      <c r="F772">
        <v>1973</v>
      </c>
      <c r="G772" s="1">
        <f t="shared" si="80"/>
        <v>1803.1438493876803</v>
      </c>
      <c r="H772" s="1">
        <f t="shared" si="81"/>
        <v>169.85615061231965</v>
      </c>
      <c r="I772">
        <v>9.42</v>
      </c>
      <c r="J772">
        <v>6825817</v>
      </c>
      <c r="K772" s="1">
        <f t="shared" si="82"/>
        <v>28.9049647829703</v>
      </c>
      <c r="L772" s="1">
        <f t="shared" si="83"/>
        <v>2.4884369242878863</v>
      </c>
      <c r="M772" s="1">
        <v>11.11</v>
      </c>
      <c r="N772" s="1">
        <v>18.75</v>
      </c>
      <c r="O772" s="1">
        <v>21.43</v>
      </c>
      <c r="P772" s="1">
        <v>0</v>
      </c>
      <c r="Q772" s="1">
        <v>8809191</v>
      </c>
      <c r="R772" s="1">
        <v>263991</v>
      </c>
      <c r="S772" s="1">
        <f t="shared" si="78"/>
        <v>129056.9465896903</v>
      </c>
      <c r="T772" s="1">
        <f t="shared" si="79"/>
        <v>3867.537028900716</v>
      </c>
    </row>
    <row r="773" spans="1:20" x14ac:dyDescent="0.25">
      <c r="A773" t="s">
        <v>236</v>
      </c>
      <c r="B773" t="s">
        <v>237</v>
      </c>
      <c r="C773">
        <v>2022</v>
      </c>
      <c r="D773">
        <v>40</v>
      </c>
      <c r="E773" t="s">
        <v>167</v>
      </c>
      <c r="F773">
        <v>1969</v>
      </c>
      <c r="G773" s="1">
        <f t="shared" si="80"/>
        <v>1948.7331749802058</v>
      </c>
      <c r="H773" s="1">
        <f t="shared" si="81"/>
        <v>20.266825019794169</v>
      </c>
      <c r="I773">
        <v>1.04</v>
      </c>
      <c r="J773">
        <v>6825817</v>
      </c>
      <c r="K773" s="1">
        <f t="shared" si="82"/>
        <v>28.846363739315017</v>
      </c>
      <c r="L773" s="1">
        <f t="shared" si="83"/>
        <v>0.29691427443475515</v>
      </c>
      <c r="M773" s="1">
        <v>11.11</v>
      </c>
      <c r="N773" s="1">
        <v>18.75</v>
      </c>
      <c r="O773" s="1">
        <v>21.43</v>
      </c>
      <c r="P773" s="1">
        <v>0</v>
      </c>
      <c r="Q773" s="1">
        <v>8843855</v>
      </c>
      <c r="R773" s="1">
        <v>264176</v>
      </c>
      <c r="S773" s="1">
        <f t="shared" si="78"/>
        <v>129564.783234007</v>
      </c>
      <c r="T773" s="1">
        <f t="shared" si="79"/>
        <v>3870.2473271697736</v>
      </c>
    </row>
    <row r="774" spans="1:20" x14ac:dyDescent="0.25">
      <c r="A774" t="s">
        <v>236</v>
      </c>
      <c r="B774" t="s">
        <v>237</v>
      </c>
      <c r="C774">
        <v>2022</v>
      </c>
      <c r="D774">
        <v>41</v>
      </c>
      <c r="E774" t="s">
        <v>168</v>
      </c>
      <c r="F774">
        <v>1996</v>
      </c>
      <c r="G774" s="1">
        <f t="shared" si="80"/>
        <v>1985.0820487319741</v>
      </c>
      <c r="H774" s="1">
        <f t="shared" si="81"/>
        <v>10.917951268025945</v>
      </c>
      <c r="I774">
        <v>0.55000000000000004</v>
      </c>
      <c r="J774">
        <v>6825817</v>
      </c>
      <c r="K774" s="1">
        <f t="shared" si="82"/>
        <v>29.241920783988199</v>
      </c>
      <c r="L774" s="1">
        <f t="shared" si="83"/>
        <v>0.15995083472097105</v>
      </c>
      <c r="M774" s="1">
        <v>11.11</v>
      </c>
      <c r="N774" s="1">
        <v>18.75</v>
      </c>
      <c r="O774" s="1">
        <v>21.43</v>
      </c>
      <c r="P774" s="1">
        <v>0</v>
      </c>
      <c r="Q774" s="1">
        <v>8879710</v>
      </c>
      <c r="R774" s="1">
        <v>264416</v>
      </c>
      <c r="S774" s="1">
        <f t="shared" si="78"/>
        <v>130090.06833907208</v>
      </c>
      <c r="T774" s="1">
        <f t="shared" si="79"/>
        <v>3873.763389789091</v>
      </c>
    </row>
    <row r="775" spans="1:20" x14ac:dyDescent="0.25">
      <c r="A775" t="s">
        <v>236</v>
      </c>
      <c r="B775" t="s">
        <v>237</v>
      </c>
      <c r="C775">
        <v>2022</v>
      </c>
      <c r="D775">
        <v>42</v>
      </c>
      <c r="E775" t="s">
        <v>169</v>
      </c>
      <c r="F775">
        <v>2095</v>
      </c>
      <c r="G775" s="1">
        <f t="shared" si="80"/>
        <v>2058.76572327044</v>
      </c>
      <c r="H775" s="1">
        <f t="shared" si="81"/>
        <v>36.234276729559951</v>
      </c>
      <c r="I775">
        <v>1.76</v>
      </c>
      <c r="J775">
        <v>6825817</v>
      </c>
      <c r="K775" s="1">
        <f t="shared" si="82"/>
        <v>30.692296614456556</v>
      </c>
      <c r="L775" s="1">
        <f t="shared" si="83"/>
        <v>0.53084160811167291</v>
      </c>
      <c r="M775" s="1">
        <v>11.11</v>
      </c>
      <c r="N775" s="1">
        <v>18.75</v>
      </c>
      <c r="O775" s="1">
        <v>21.43</v>
      </c>
      <c r="P775" s="1">
        <v>0</v>
      </c>
      <c r="Q775" s="1">
        <v>8911573</v>
      </c>
      <c r="R775" s="1">
        <v>264686</v>
      </c>
      <c r="S775" s="1">
        <f t="shared" si="78"/>
        <v>130556.86960256918</v>
      </c>
      <c r="T775" s="1">
        <f t="shared" si="79"/>
        <v>3877.7189602358221</v>
      </c>
    </row>
    <row r="776" spans="1:20" x14ac:dyDescent="0.25">
      <c r="A776" t="s">
        <v>236</v>
      </c>
      <c r="B776" t="s">
        <v>237</v>
      </c>
      <c r="C776">
        <v>2022</v>
      </c>
      <c r="D776">
        <v>43</v>
      </c>
      <c r="E776" t="s">
        <v>170</v>
      </c>
      <c r="F776">
        <v>2122</v>
      </c>
      <c r="G776" s="1">
        <f t="shared" si="80"/>
        <v>2053.2172230285437</v>
      </c>
      <c r="H776" s="1">
        <f t="shared" si="81"/>
        <v>68.782776971456315</v>
      </c>
      <c r="I776">
        <v>3.35</v>
      </c>
      <c r="J776">
        <v>6825817</v>
      </c>
      <c r="K776" s="1">
        <f t="shared" si="82"/>
        <v>31.087853659129745</v>
      </c>
      <c r="L776" s="1">
        <f t="shared" si="83"/>
        <v>1.007685629009045</v>
      </c>
      <c r="M776" s="1">
        <v>11.11</v>
      </c>
      <c r="N776" s="1">
        <v>18.75</v>
      </c>
      <c r="O776" s="1">
        <v>21.43</v>
      </c>
      <c r="P776" s="1">
        <v>0</v>
      </c>
      <c r="Q776" s="1">
        <v>8940020</v>
      </c>
      <c r="R776" s="1">
        <v>264977</v>
      </c>
      <c r="S776" s="1">
        <f t="shared" si="78"/>
        <v>130973.62557478467</v>
      </c>
      <c r="T776" s="1">
        <f t="shared" si="79"/>
        <v>3881.9821861617443</v>
      </c>
    </row>
    <row r="777" spans="1:20" x14ac:dyDescent="0.25">
      <c r="A777" t="s">
        <v>236</v>
      </c>
      <c r="B777" t="s">
        <v>237</v>
      </c>
      <c r="C777">
        <v>2022</v>
      </c>
      <c r="D777">
        <v>44</v>
      </c>
      <c r="E777" t="s">
        <v>171</v>
      </c>
      <c r="F777">
        <v>2160</v>
      </c>
      <c r="G777" s="1">
        <f t="shared" si="80"/>
        <v>2086.7549029079319</v>
      </c>
      <c r="H777" s="1">
        <f t="shared" si="81"/>
        <v>73.245097092068136</v>
      </c>
      <c r="I777">
        <v>3.51</v>
      </c>
      <c r="J777">
        <v>6825817</v>
      </c>
      <c r="K777" s="1">
        <f t="shared" si="82"/>
        <v>31.64456357385497</v>
      </c>
      <c r="L777" s="1">
        <f t="shared" si="83"/>
        <v>1.0730597830570046</v>
      </c>
      <c r="M777" s="1">
        <v>11.11</v>
      </c>
      <c r="N777" s="1">
        <v>18.75</v>
      </c>
      <c r="O777" s="1">
        <v>21.43</v>
      </c>
      <c r="P777" s="1">
        <v>0</v>
      </c>
      <c r="Q777" s="1">
        <v>8962256</v>
      </c>
      <c r="R777" s="1">
        <v>265308</v>
      </c>
      <c r="S777" s="1">
        <f t="shared" si="78"/>
        <v>131299.38877646442</v>
      </c>
      <c r="T777" s="1">
        <f t="shared" si="79"/>
        <v>3886.8314225242193</v>
      </c>
    </row>
    <row r="778" spans="1:20" x14ac:dyDescent="0.25">
      <c r="A778" t="s">
        <v>236</v>
      </c>
      <c r="B778" t="s">
        <v>237</v>
      </c>
      <c r="C778">
        <v>2022</v>
      </c>
      <c r="D778">
        <v>45</v>
      </c>
      <c r="E778" t="s">
        <v>172</v>
      </c>
      <c r="F778">
        <v>2092</v>
      </c>
      <c r="G778" s="1">
        <f t="shared" si="80"/>
        <v>2102.9352633695216</v>
      </c>
      <c r="H778" s="1">
        <f t="shared" si="81"/>
        <v>-10.935263369521635</v>
      </c>
      <c r="I778">
        <v>-0.52</v>
      </c>
      <c r="J778">
        <v>6825817</v>
      </c>
      <c r="K778" s="1">
        <f t="shared" si="82"/>
        <v>30.648345831715091</v>
      </c>
      <c r="L778" s="1">
        <f t="shared" si="83"/>
        <v>-0.16020446152484949</v>
      </c>
      <c r="M778" s="1">
        <v>11.11</v>
      </c>
      <c r="N778" s="1">
        <v>20.98571428571428</v>
      </c>
      <c r="O778" s="1">
        <v>23.98</v>
      </c>
      <c r="P778" s="1">
        <v>0</v>
      </c>
      <c r="Q778" s="1">
        <v>8979314</v>
      </c>
      <c r="R778" s="1">
        <v>265597</v>
      </c>
      <c r="S778" s="1">
        <f t="shared" si="78"/>
        <v>131549.29292713237</v>
      </c>
      <c r="T778" s="1">
        <f t="shared" si="79"/>
        <v>3891.0653479283137</v>
      </c>
    </row>
    <row r="779" spans="1:20" x14ac:dyDescent="0.25">
      <c r="A779" t="s">
        <v>236</v>
      </c>
      <c r="B779" t="s">
        <v>237</v>
      </c>
      <c r="C779">
        <v>2022</v>
      </c>
      <c r="D779">
        <v>46</v>
      </c>
      <c r="E779" t="s">
        <v>173</v>
      </c>
      <c r="F779">
        <v>2143</v>
      </c>
      <c r="G779" s="1">
        <f t="shared" si="80"/>
        <v>2125.148750495835</v>
      </c>
      <c r="H779" s="1">
        <f t="shared" si="81"/>
        <v>17.851249504165025</v>
      </c>
      <c r="I779">
        <v>0.84</v>
      </c>
      <c r="J779">
        <v>6825817</v>
      </c>
      <c r="K779" s="1">
        <f t="shared" si="82"/>
        <v>31.395509138319998</v>
      </c>
      <c r="L779" s="1">
        <f t="shared" si="83"/>
        <v>0.26152546287374867</v>
      </c>
      <c r="M779" s="1">
        <v>11.11</v>
      </c>
      <c r="N779" s="1">
        <v>20.091428571428569</v>
      </c>
      <c r="O779" s="1">
        <v>22.96</v>
      </c>
      <c r="P779" s="1">
        <v>0</v>
      </c>
      <c r="Q779" s="1">
        <v>8993421</v>
      </c>
      <c r="R779" s="1">
        <v>265891</v>
      </c>
      <c r="S779" s="1">
        <f t="shared" si="78"/>
        <v>131755.96415784367</v>
      </c>
      <c r="T779" s="1">
        <f t="shared" si="79"/>
        <v>3895.3725246369772</v>
      </c>
    </row>
    <row r="780" spans="1:20" x14ac:dyDescent="0.25">
      <c r="A780" t="s">
        <v>236</v>
      </c>
      <c r="B780" t="s">
        <v>237</v>
      </c>
      <c r="C780">
        <v>2022</v>
      </c>
      <c r="D780">
        <v>47</v>
      </c>
      <c r="E780" t="s">
        <v>174</v>
      </c>
      <c r="F780">
        <v>1945</v>
      </c>
      <c r="G780" s="1">
        <f t="shared" si="80"/>
        <v>2080.2139037433153</v>
      </c>
      <c r="H780" s="1">
        <f t="shared" si="81"/>
        <v>-135.21390374331531</v>
      </c>
      <c r="I780">
        <v>-6.5</v>
      </c>
      <c r="J780">
        <v>6825817</v>
      </c>
      <c r="K780" s="1">
        <f t="shared" si="82"/>
        <v>28.494757477383292</v>
      </c>
      <c r="L780" s="1">
        <f t="shared" si="83"/>
        <v>-1.9809189690159481</v>
      </c>
      <c r="M780" s="1">
        <v>11.11</v>
      </c>
      <c r="N780" s="1">
        <v>18.75</v>
      </c>
      <c r="O780" s="1">
        <v>21.43</v>
      </c>
      <c r="P780" s="1">
        <v>0</v>
      </c>
      <c r="Q780" s="1">
        <v>9003522</v>
      </c>
      <c r="R780" s="1">
        <v>266148</v>
      </c>
      <c r="S780" s="1">
        <f t="shared" si="78"/>
        <v>131903.94644333419</v>
      </c>
      <c r="T780" s="1">
        <f t="shared" si="79"/>
        <v>3899.1376416918301</v>
      </c>
    </row>
    <row r="781" spans="1:20" x14ac:dyDescent="0.25">
      <c r="A781" t="s">
        <v>236</v>
      </c>
      <c r="B781" t="s">
        <v>237</v>
      </c>
      <c r="C781">
        <v>2022</v>
      </c>
      <c r="D781">
        <v>48</v>
      </c>
      <c r="E781" t="s">
        <v>175</v>
      </c>
      <c r="F781">
        <v>2020</v>
      </c>
      <c r="G781" s="1">
        <f t="shared" si="80"/>
        <v>2105.0437682367651</v>
      </c>
      <c r="H781" s="1">
        <f t="shared" si="81"/>
        <v>-85.043768236765118</v>
      </c>
      <c r="I781">
        <v>-4.04</v>
      </c>
      <c r="J781">
        <v>6825817</v>
      </c>
      <c r="K781" s="1">
        <f t="shared" si="82"/>
        <v>29.593527045919924</v>
      </c>
      <c r="L781" s="1">
        <f t="shared" si="83"/>
        <v>-1.2459133937631952</v>
      </c>
      <c r="M781" s="1">
        <v>11.11</v>
      </c>
      <c r="N781" s="1">
        <v>18.75</v>
      </c>
      <c r="O781" s="1">
        <v>21.43</v>
      </c>
      <c r="P781" s="1">
        <v>0</v>
      </c>
      <c r="Q781" s="1">
        <v>9011511</v>
      </c>
      <c r="R781" s="1">
        <v>266302</v>
      </c>
      <c r="S781" s="1">
        <f t="shared" si="78"/>
        <v>132020.9873777747</v>
      </c>
      <c r="T781" s="1">
        <f t="shared" si="79"/>
        <v>3901.3937818725585</v>
      </c>
    </row>
    <row r="782" spans="1:20" x14ac:dyDescent="0.25">
      <c r="A782" t="s">
        <v>236</v>
      </c>
      <c r="B782" t="s">
        <v>237</v>
      </c>
      <c r="C782">
        <v>2022</v>
      </c>
      <c r="D782">
        <v>49</v>
      </c>
      <c r="E782" t="s">
        <v>176</v>
      </c>
      <c r="F782">
        <v>2143</v>
      </c>
      <c r="G782" s="1">
        <f t="shared" si="80"/>
        <v>2154.6350291574499</v>
      </c>
      <c r="H782" s="1">
        <f t="shared" si="81"/>
        <v>-11.635029157449935</v>
      </c>
      <c r="I782">
        <v>-0.54</v>
      </c>
      <c r="J782">
        <v>6825817</v>
      </c>
      <c r="K782" s="1">
        <f t="shared" si="82"/>
        <v>31.395509138319998</v>
      </c>
      <c r="L782" s="1">
        <f t="shared" si="83"/>
        <v>-0.17045621289656512</v>
      </c>
      <c r="M782" s="1">
        <v>11.11</v>
      </c>
      <c r="N782" s="1">
        <v>18.75</v>
      </c>
      <c r="O782" s="1">
        <v>21.43</v>
      </c>
      <c r="P782" s="1">
        <v>0</v>
      </c>
      <c r="Q782" s="1">
        <v>9019720</v>
      </c>
      <c r="R782" s="1">
        <v>266399</v>
      </c>
      <c r="S782" s="1">
        <f t="shared" si="78"/>
        <v>132141.25136961628</v>
      </c>
      <c r="T782" s="1">
        <f t="shared" si="79"/>
        <v>3902.8148571811994</v>
      </c>
    </row>
    <row r="783" spans="1:20" x14ac:dyDescent="0.25">
      <c r="A783" t="s">
        <v>236</v>
      </c>
      <c r="B783" t="s">
        <v>237</v>
      </c>
      <c r="C783">
        <v>2022</v>
      </c>
      <c r="D783">
        <v>50</v>
      </c>
      <c r="E783" t="s">
        <v>177</v>
      </c>
      <c r="F783">
        <v>2120</v>
      </c>
      <c r="G783" s="1">
        <f t="shared" si="80"/>
        <v>2193.7086092715231</v>
      </c>
      <c r="H783" s="1">
        <f t="shared" si="81"/>
        <v>-73.708609271523073</v>
      </c>
      <c r="I783">
        <v>-3.36</v>
      </c>
      <c r="J783">
        <v>6825817</v>
      </c>
      <c r="K783" s="1">
        <f t="shared" si="82"/>
        <v>31.058553137302098</v>
      </c>
      <c r="L783" s="1">
        <f t="shared" si="83"/>
        <v>-1.0798503574227534</v>
      </c>
      <c r="M783" s="1">
        <v>11.11</v>
      </c>
      <c r="N783" s="1">
        <v>18.75</v>
      </c>
      <c r="O783" s="1">
        <v>21.43</v>
      </c>
      <c r="P783" s="1">
        <v>0</v>
      </c>
      <c r="Q783" s="1">
        <v>9028478</v>
      </c>
      <c r="R783" s="1">
        <v>266532</v>
      </c>
      <c r="S783" s="1">
        <f t="shared" si="78"/>
        <v>132269.55835469952</v>
      </c>
      <c r="T783" s="1">
        <f t="shared" si="79"/>
        <v>3904.7633418827372</v>
      </c>
    </row>
    <row r="784" spans="1:20" x14ac:dyDescent="0.25">
      <c r="A784" t="s">
        <v>236</v>
      </c>
      <c r="B784" t="s">
        <v>237</v>
      </c>
      <c r="C784">
        <v>2022</v>
      </c>
      <c r="D784">
        <v>51</v>
      </c>
      <c r="E784" t="s">
        <v>178</v>
      </c>
      <c r="F784">
        <v>2122</v>
      </c>
      <c r="G784" s="1">
        <f t="shared" si="80"/>
        <v>2226.8863469409171</v>
      </c>
      <c r="H784" s="1">
        <f t="shared" si="81"/>
        <v>-104.88634694091706</v>
      </c>
      <c r="I784">
        <v>-4.71</v>
      </c>
      <c r="J784">
        <v>6825817</v>
      </c>
      <c r="K784" s="1">
        <f t="shared" si="82"/>
        <v>31.087853659129745</v>
      </c>
      <c r="L784" s="1">
        <f t="shared" si="83"/>
        <v>-1.5366123489820642</v>
      </c>
      <c r="M784" s="1">
        <v>11.11</v>
      </c>
      <c r="N784" s="1">
        <v>18.75</v>
      </c>
      <c r="O784" s="1">
        <v>21.43</v>
      </c>
      <c r="P784" s="1">
        <v>0</v>
      </c>
      <c r="Q784" s="1">
        <v>9036389</v>
      </c>
      <c r="R784" s="1">
        <v>266608</v>
      </c>
      <c r="S784" s="1">
        <f t="shared" si="78"/>
        <v>132385.45656878874</v>
      </c>
      <c r="T784" s="1">
        <f t="shared" si="79"/>
        <v>3905.8767617121875</v>
      </c>
    </row>
    <row r="785" spans="1:20" x14ac:dyDescent="0.25">
      <c r="A785" t="s">
        <v>236</v>
      </c>
      <c r="B785" t="s">
        <v>237</v>
      </c>
      <c r="C785">
        <v>2022</v>
      </c>
      <c r="D785">
        <v>52</v>
      </c>
      <c r="E785" t="s">
        <v>179</v>
      </c>
      <c r="F785">
        <v>2219</v>
      </c>
      <c r="G785" s="1">
        <f t="shared" si="80"/>
        <v>2354.1268830893273</v>
      </c>
      <c r="H785" s="1">
        <f t="shared" si="81"/>
        <v>-135.12688308932729</v>
      </c>
      <c r="I785">
        <v>-5.74</v>
      </c>
      <c r="J785">
        <v>6825817</v>
      </c>
      <c r="K785" s="1">
        <f t="shared" si="82"/>
        <v>32.508928967770451</v>
      </c>
      <c r="L785" s="1">
        <f t="shared" si="83"/>
        <v>-1.9796440937301321</v>
      </c>
      <c r="M785" s="1">
        <v>11.11</v>
      </c>
      <c r="N785" s="1">
        <v>18.75</v>
      </c>
      <c r="O785" s="1">
        <v>21.43</v>
      </c>
      <c r="P785" s="1">
        <v>0</v>
      </c>
      <c r="Q785" s="1">
        <v>7750371</v>
      </c>
      <c r="R785" s="1">
        <v>228609</v>
      </c>
      <c r="S785" s="1">
        <f t="shared" si="78"/>
        <v>113544.95732891755</v>
      </c>
      <c r="T785" s="1">
        <f t="shared" si="79"/>
        <v>3349.1814972478751</v>
      </c>
    </row>
    <row r="786" spans="1:20" x14ac:dyDescent="0.25">
      <c r="A786" t="s">
        <v>236</v>
      </c>
      <c r="B786" t="s">
        <v>237</v>
      </c>
      <c r="C786">
        <v>2023</v>
      </c>
      <c r="D786">
        <v>1</v>
      </c>
      <c r="E786" t="s">
        <v>180</v>
      </c>
      <c r="F786">
        <v>2304</v>
      </c>
      <c r="G786" s="1">
        <f t="shared" si="80"/>
        <v>2584.1184387617768</v>
      </c>
      <c r="H786" s="1">
        <f t="shared" si="81"/>
        <v>-280.11843876177682</v>
      </c>
      <c r="I786">
        <v>-10.84</v>
      </c>
      <c r="J786">
        <v>6795757</v>
      </c>
      <c r="K786" s="1">
        <f t="shared" si="82"/>
        <v>33.90350773283977</v>
      </c>
      <c r="L786" s="1">
        <f t="shared" si="83"/>
        <v>-4.1219607876175797</v>
      </c>
      <c r="M786" s="1">
        <v>0</v>
      </c>
      <c r="N786" s="1">
        <v>0</v>
      </c>
      <c r="O786" s="1">
        <v>0</v>
      </c>
      <c r="P786" s="1">
        <v>0</v>
      </c>
      <c r="S786" s="1"/>
      <c r="T786" s="1"/>
    </row>
    <row r="787" spans="1:20" x14ac:dyDescent="0.25">
      <c r="A787" t="s">
        <v>236</v>
      </c>
      <c r="B787" t="s">
        <v>237</v>
      </c>
      <c r="C787">
        <v>2023</v>
      </c>
      <c r="D787">
        <v>2</v>
      </c>
      <c r="E787" t="s">
        <v>181</v>
      </c>
      <c r="F787">
        <v>2268</v>
      </c>
      <c r="G787" s="1">
        <f t="shared" si="80"/>
        <v>2574.9318801089917</v>
      </c>
      <c r="H787" s="1">
        <f t="shared" si="81"/>
        <v>-306.93188010899166</v>
      </c>
      <c r="I787">
        <v>-11.92</v>
      </c>
      <c r="J787">
        <v>6795757</v>
      </c>
      <c r="K787" s="1">
        <f t="shared" si="82"/>
        <v>33.373765424514147</v>
      </c>
      <c r="L787" s="1">
        <f t="shared" si="83"/>
        <v>-4.5165222963238918</v>
      </c>
      <c r="M787" s="1">
        <v>0</v>
      </c>
      <c r="N787" s="1">
        <v>0</v>
      </c>
      <c r="O787" s="1">
        <v>0</v>
      </c>
      <c r="P787" s="1">
        <v>0</v>
      </c>
      <c r="S787" s="1"/>
      <c r="T787" s="1"/>
    </row>
    <row r="788" spans="1:20" x14ac:dyDescent="0.25">
      <c r="A788" t="s">
        <v>236</v>
      </c>
      <c r="B788" t="s">
        <v>237</v>
      </c>
      <c r="C788">
        <v>2023</v>
      </c>
      <c r="D788">
        <v>3</v>
      </c>
      <c r="E788" t="s">
        <v>182</v>
      </c>
      <c r="F788">
        <v>2380</v>
      </c>
      <c r="G788" s="1">
        <f t="shared" si="80"/>
        <v>2528.6867828304294</v>
      </c>
      <c r="H788" s="1">
        <f t="shared" si="81"/>
        <v>-148.68678283042937</v>
      </c>
      <c r="I788">
        <v>-5.88</v>
      </c>
      <c r="J788">
        <v>6795757</v>
      </c>
      <c r="K788" s="1">
        <f t="shared" si="82"/>
        <v>35.021852605971638</v>
      </c>
      <c r="L788" s="1">
        <f t="shared" si="83"/>
        <v>-2.1879355431695005</v>
      </c>
      <c r="M788" s="1">
        <v>0</v>
      </c>
      <c r="N788" s="1">
        <v>0</v>
      </c>
      <c r="O788" s="1">
        <v>0</v>
      </c>
      <c r="P788" s="1">
        <v>0</v>
      </c>
      <c r="S788" s="1"/>
      <c r="T788" s="1"/>
    </row>
    <row r="789" spans="1:20" x14ac:dyDescent="0.25">
      <c r="A789" t="s">
        <v>236</v>
      </c>
      <c r="B789" t="s">
        <v>237</v>
      </c>
      <c r="C789">
        <v>2023</v>
      </c>
      <c r="D789">
        <v>4</v>
      </c>
      <c r="E789" t="s">
        <v>183</v>
      </c>
      <c r="F789">
        <v>2105</v>
      </c>
      <c r="G789" s="1">
        <f t="shared" si="80"/>
        <v>2508.9392133492252</v>
      </c>
      <c r="H789" s="1">
        <f t="shared" si="81"/>
        <v>-403.93921334922516</v>
      </c>
      <c r="I789">
        <v>-16.100000000000001</v>
      </c>
      <c r="J789">
        <v>6795757</v>
      </c>
      <c r="K789" s="1">
        <f t="shared" si="82"/>
        <v>30.975209972928695</v>
      </c>
      <c r="L789" s="1">
        <f t="shared" si="83"/>
        <v>-5.9439914250792834</v>
      </c>
      <c r="M789" s="1">
        <v>0</v>
      </c>
      <c r="N789" s="1">
        <v>0</v>
      </c>
      <c r="O789" s="1">
        <v>0</v>
      </c>
      <c r="P789" s="1">
        <v>0</v>
      </c>
      <c r="S789" s="1"/>
      <c r="T789" s="1"/>
    </row>
    <row r="790" spans="1:20" x14ac:dyDescent="0.25">
      <c r="A790" t="s">
        <v>236</v>
      </c>
      <c r="B790" t="s">
        <v>237</v>
      </c>
      <c r="C790">
        <v>2023</v>
      </c>
      <c r="D790">
        <v>5</v>
      </c>
      <c r="E790" t="s">
        <v>184</v>
      </c>
      <c r="F790">
        <v>2056</v>
      </c>
      <c r="G790" s="1">
        <f t="shared" si="80"/>
        <v>2460.5074198180946</v>
      </c>
      <c r="H790" s="1">
        <f t="shared" si="81"/>
        <v>-404.5074198180946</v>
      </c>
      <c r="I790">
        <v>-16.440000000000001</v>
      </c>
      <c r="J790">
        <v>6795757</v>
      </c>
      <c r="K790" s="1">
        <f t="shared" si="82"/>
        <v>30.254171831041049</v>
      </c>
      <c r="L790" s="1">
        <f t="shared" si="83"/>
        <v>-5.952352619702185</v>
      </c>
      <c r="M790" s="1">
        <v>0</v>
      </c>
      <c r="N790" s="1">
        <v>0</v>
      </c>
      <c r="O790" s="1">
        <v>0</v>
      </c>
      <c r="P790" s="1">
        <v>0</v>
      </c>
      <c r="S790" s="1"/>
      <c r="T790" s="1"/>
    </row>
    <row r="791" spans="1:20" x14ac:dyDescent="0.25">
      <c r="A791" t="s">
        <v>236</v>
      </c>
      <c r="B791" t="s">
        <v>237</v>
      </c>
      <c r="C791">
        <v>2023</v>
      </c>
      <c r="D791">
        <v>6</v>
      </c>
      <c r="E791" t="s">
        <v>185</v>
      </c>
      <c r="F791">
        <v>2152</v>
      </c>
      <c r="G791" s="1">
        <f t="shared" si="80"/>
        <v>2312.9836629406705</v>
      </c>
      <c r="H791" s="1">
        <f t="shared" si="81"/>
        <v>-160.98366294067046</v>
      </c>
      <c r="I791">
        <v>-6.96</v>
      </c>
      <c r="J791">
        <v>6795757</v>
      </c>
      <c r="K791" s="1">
        <f t="shared" si="82"/>
        <v>31.666817986576035</v>
      </c>
      <c r="L791" s="1">
        <f t="shared" si="83"/>
        <v>-2.3688849224695714</v>
      </c>
      <c r="M791" s="1">
        <v>0</v>
      </c>
      <c r="N791" s="1">
        <v>0</v>
      </c>
      <c r="O791" s="1">
        <v>0</v>
      </c>
      <c r="P791" s="1">
        <v>0</v>
      </c>
      <c r="S791" s="1"/>
      <c r="T791" s="1"/>
    </row>
    <row r="792" spans="1:20" x14ac:dyDescent="0.25">
      <c r="A792" t="s">
        <v>236</v>
      </c>
      <c r="B792" t="s">
        <v>237</v>
      </c>
      <c r="C792">
        <v>2023</v>
      </c>
      <c r="D792">
        <v>7</v>
      </c>
      <c r="E792" t="s">
        <v>186</v>
      </c>
      <c r="F792">
        <v>2261</v>
      </c>
      <c r="G792" s="1">
        <f t="shared" si="80"/>
        <v>2296.3640056875888</v>
      </c>
      <c r="H792" s="1">
        <f t="shared" si="81"/>
        <v>-35.364005687588815</v>
      </c>
      <c r="I792">
        <v>-1.54</v>
      </c>
      <c r="J792">
        <v>6795757</v>
      </c>
      <c r="K792" s="1">
        <f t="shared" si="82"/>
        <v>33.270759975673059</v>
      </c>
      <c r="L792" s="1">
        <f t="shared" si="83"/>
        <v>-0.52038361123843624</v>
      </c>
      <c r="M792" s="1">
        <v>0</v>
      </c>
      <c r="N792" s="1">
        <v>0</v>
      </c>
      <c r="O792" s="1">
        <v>0</v>
      </c>
      <c r="P792" s="1">
        <v>0</v>
      </c>
      <c r="S792" s="1"/>
      <c r="T792" s="1"/>
    </row>
    <row r="793" spans="1:20" x14ac:dyDescent="0.25">
      <c r="A793" t="s">
        <v>236</v>
      </c>
      <c r="B793" t="s">
        <v>237</v>
      </c>
      <c r="C793">
        <v>2023</v>
      </c>
      <c r="D793">
        <v>8</v>
      </c>
      <c r="E793" t="s">
        <v>187</v>
      </c>
      <c r="F793">
        <v>2087</v>
      </c>
      <c r="G793" s="1">
        <f t="shared" si="80"/>
        <v>2287.1232876712329</v>
      </c>
      <c r="H793" s="1">
        <f t="shared" si="81"/>
        <v>-200.1232876712329</v>
      </c>
      <c r="I793">
        <v>-8.75</v>
      </c>
      <c r="J793">
        <v>6795757</v>
      </c>
      <c r="K793" s="1">
        <f t="shared" si="82"/>
        <v>30.710338818765887</v>
      </c>
      <c r="L793" s="1">
        <f t="shared" si="83"/>
        <v>-2.9448270100186469</v>
      </c>
      <c r="M793" s="1">
        <v>0</v>
      </c>
      <c r="N793" s="1">
        <v>0</v>
      </c>
      <c r="O793" s="1">
        <v>0</v>
      </c>
      <c r="P793" s="1">
        <v>0</v>
      </c>
      <c r="S793" s="1"/>
      <c r="T793" s="1"/>
    </row>
    <row r="794" spans="1:20" x14ac:dyDescent="0.25">
      <c r="A794" t="s">
        <v>236</v>
      </c>
      <c r="B794" t="s">
        <v>237</v>
      </c>
      <c r="C794">
        <v>2023</v>
      </c>
      <c r="D794">
        <v>9</v>
      </c>
      <c r="E794" t="s">
        <v>188</v>
      </c>
      <c r="F794">
        <v>1980</v>
      </c>
      <c r="G794" s="1">
        <f t="shared" si="80"/>
        <v>2280.0552740672501</v>
      </c>
      <c r="H794" s="1">
        <f t="shared" si="81"/>
        <v>-300.05527406725014</v>
      </c>
      <c r="I794">
        <v>-13.16</v>
      </c>
      <c r="J794">
        <v>6795757</v>
      </c>
      <c r="K794" s="1">
        <f t="shared" si="82"/>
        <v>29.135826957909178</v>
      </c>
      <c r="L794" s="1">
        <f t="shared" si="83"/>
        <v>-4.4153325974906128</v>
      </c>
      <c r="M794" s="1">
        <v>0</v>
      </c>
      <c r="N794" s="1">
        <v>0</v>
      </c>
      <c r="O794" s="1">
        <v>0</v>
      </c>
      <c r="P794" s="1">
        <v>0</v>
      </c>
      <c r="S794" s="1"/>
      <c r="T794" s="1"/>
    </row>
    <row r="795" spans="1:20" x14ac:dyDescent="0.25">
      <c r="A795" t="s">
        <v>236</v>
      </c>
      <c r="B795" t="s">
        <v>237</v>
      </c>
      <c r="C795">
        <v>2023</v>
      </c>
      <c r="D795">
        <v>10</v>
      </c>
      <c r="E795" t="s">
        <v>189</v>
      </c>
      <c r="F795">
        <v>1926</v>
      </c>
      <c r="G795" s="1">
        <f t="shared" si="80"/>
        <v>2268.818470962422</v>
      </c>
      <c r="H795" s="1">
        <f t="shared" si="81"/>
        <v>-342.818470962422</v>
      </c>
      <c r="I795">
        <v>-15.11</v>
      </c>
      <c r="J795">
        <v>6795757</v>
      </c>
      <c r="K795" s="1">
        <f t="shared" si="82"/>
        <v>28.341213495420746</v>
      </c>
      <c r="L795" s="1">
        <f t="shared" si="83"/>
        <v>-5.0445957817859286</v>
      </c>
      <c r="M795" s="1">
        <v>0</v>
      </c>
      <c r="N795" s="1">
        <v>0</v>
      </c>
      <c r="O795" s="1">
        <v>0</v>
      </c>
      <c r="P795" s="1">
        <v>0</v>
      </c>
      <c r="S795" s="1"/>
      <c r="T795" s="1"/>
    </row>
    <row r="796" spans="1:20" x14ac:dyDescent="0.25">
      <c r="A796" t="s">
        <v>236</v>
      </c>
      <c r="B796" t="s">
        <v>237</v>
      </c>
      <c r="C796">
        <v>2023</v>
      </c>
      <c r="D796">
        <v>11</v>
      </c>
      <c r="E796" t="s">
        <v>190</v>
      </c>
      <c r="F796">
        <v>1956</v>
      </c>
      <c r="G796" s="1">
        <f t="shared" si="80"/>
        <v>2202.4546785271928</v>
      </c>
      <c r="H796" s="1">
        <f t="shared" si="81"/>
        <v>-246.45467852719275</v>
      </c>
      <c r="I796">
        <v>-11.19</v>
      </c>
      <c r="J796">
        <v>6795757</v>
      </c>
      <c r="K796" s="1">
        <f t="shared" si="82"/>
        <v>28.782665419025431</v>
      </c>
      <c r="L796" s="1">
        <f t="shared" si="83"/>
        <v>-3.626596397240113</v>
      </c>
      <c r="M796" s="1">
        <v>0</v>
      </c>
      <c r="N796" s="1">
        <v>0</v>
      </c>
      <c r="O796" s="1">
        <v>0</v>
      </c>
      <c r="P796" s="1">
        <v>0</v>
      </c>
      <c r="S796" s="1"/>
      <c r="T796" s="1"/>
    </row>
    <row r="797" spans="1:20" x14ac:dyDescent="0.25">
      <c r="A797" t="s">
        <v>236</v>
      </c>
      <c r="B797" t="s">
        <v>237</v>
      </c>
      <c r="C797">
        <v>2023</v>
      </c>
      <c r="D797">
        <v>12</v>
      </c>
      <c r="E797" t="s">
        <v>191</v>
      </c>
      <c r="F797">
        <v>1919</v>
      </c>
      <c r="G797" s="1">
        <f t="shared" si="80"/>
        <v>2163.4723788049605</v>
      </c>
      <c r="H797" s="1">
        <f t="shared" si="81"/>
        <v>-244.4723788049605</v>
      </c>
      <c r="I797">
        <v>-11.3</v>
      </c>
      <c r="J797">
        <v>6795757</v>
      </c>
      <c r="K797" s="1">
        <f t="shared" si="82"/>
        <v>28.238208046579654</v>
      </c>
      <c r="L797" s="1">
        <f t="shared" si="83"/>
        <v>-3.597426729722097</v>
      </c>
      <c r="M797" s="1">
        <v>0</v>
      </c>
      <c r="N797" s="1">
        <v>0</v>
      </c>
      <c r="O797" s="1">
        <v>0</v>
      </c>
      <c r="P797" s="1">
        <v>0</v>
      </c>
      <c r="S797" s="1"/>
      <c r="T797" s="1"/>
    </row>
    <row r="798" spans="1:20" x14ac:dyDescent="0.25">
      <c r="A798" t="s">
        <v>236</v>
      </c>
      <c r="B798" t="s">
        <v>237</v>
      </c>
      <c r="C798">
        <v>2023</v>
      </c>
      <c r="D798">
        <v>13</v>
      </c>
      <c r="E798" t="s">
        <v>192</v>
      </c>
      <c r="F798">
        <v>1972</v>
      </c>
      <c r="G798" s="1">
        <f t="shared" si="80"/>
        <v>2142.7795284146473</v>
      </c>
      <c r="H798" s="1">
        <f t="shared" si="81"/>
        <v>-170.7795284146473</v>
      </c>
      <c r="I798">
        <v>-7.97</v>
      </c>
      <c r="J798">
        <v>6795757</v>
      </c>
      <c r="K798" s="1">
        <f t="shared" si="82"/>
        <v>29.018106444947925</v>
      </c>
      <c r="L798" s="1">
        <f t="shared" si="83"/>
        <v>-2.5130317110315641</v>
      </c>
      <c r="M798" s="1">
        <v>0</v>
      </c>
      <c r="N798" s="1">
        <v>0</v>
      </c>
      <c r="O798" s="1">
        <v>0</v>
      </c>
      <c r="P798" s="1">
        <v>0</v>
      </c>
      <c r="S798" s="1"/>
      <c r="T798" s="1"/>
    </row>
    <row r="799" spans="1:20" x14ac:dyDescent="0.25">
      <c r="A799" t="s">
        <v>236</v>
      </c>
      <c r="B799" t="s">
        <v>237</v>
      </c>
      <c r="C799">
        <v>2023</v>
      </c>
      <c r="D799">
        <v>14</v>
      </c>
      <c r="E799" t="s">
        <v>193</v>
      </c>
      <c r="F799">
        <v>1834</v>
      </c>
      <c r="G799" s="1">
        <f t="shared" si="80"/>
        <v>2132.3101964887805</v>
      </c>
      <c r="H799" s="1">
        <f t="shared" si="81"/>
        <v>-298.31019648878055</v>
      </c>
      <c r="I799">
        <v>-13.99</v>
      </c>
      <c r="J799">
        <v>6795757</v>
      </c>
      <c r="K799" s="1">
        <f t="shared" si="82"/>
        <v>26.987427596366377</v>
      </c>
      <c r="L799" s="1">
        <f t="shared" si="83"/>
        <v>-4.3896536690287862</v>
      </c>
      <c r="M799" s="1">
        <v>0</v>
      </c>
      <c r="N799" s="1">
        <v>0</v>
      </c>
      <c r="O799" s="1">
        <v>0</v>
      </c>
      <c r="P799" s="1">
        <v>0</v>
      </c>
      <c r="S799" s="1"/>
      <c r="T799" s="1"/>
    </row>
    <row r="800" spans="1:20" x14ac:dyDescent="0.25">
      <c r="A800" t="s">
        <v>236</v>
      </c>
      <c r="B800" t="s">
        <v>237</v>
      </c>
      <c r="C800">
        <v>2023</v>
      </c>
      <c r="D800">
        <v>15</v>
      </c>
      <c r="E800" t="s">
        <v>194</v>
      </c>
      <c r="F800">
        <v>1892</v>
      </c>
      <c r="G800" s="1">
        <f t="shared" si="80"/>
        <v>2074.3339546102402</v>
      </c>
      <c r="H800" s="1">
        <f t="shared" si="81"/>
        <v>-182.3339546102402</v>
      </c>
      <c r="I800">
        <v>-8.7899999999999991</v>
      </c>
      <c r="J800">
        <v>6795757</v>
      </c>
      <c r="K800" s="1">
        <f t="shared" si="82"/>
        <v>27.840901315335437</v>
      </c>
      <c r="L800" s="1">
        <f t="shared" si="83"/>
        <v>-2.6830558333713257</v>
      </c>
      <c r="M800" s="1">
        <v>0</v>
      </c>
      <c r="N800" s="1">
        <v>0</v>
      </c>
      <c r="O800" s="1">
        <v>0</v>
      </c>
      <c r="P800" s="1">
        <v>0</v>
      </c>
      <c r="S800" s="1"/>
      <c r="T800" s="1"/>
    </row>
    <row r="801" spans="1:20" x14ac:dyDescent="0.25">
      <c r="A801" t="s">
        <v>236</v>
      </c>
      <c r="B801" t="s">
        <v>237</v>
      </c>
      <c r="C801">
        <v>2023</v>
      </c>
      <c r="D801">
        <v>16</v>
      </c>
      <c r="E801" t="s">
        <v>195</v>
      </c>
      <c r="F801">
        <v>1970</v>
      </c>
      <c r="G801" s="1">
        <f t="shared" si="80"/>
        <v>2066.2890706943572</v>
      </c>
      <c r="H801" s="1">
        <f t="shared" si="81"/>
        <v>-96.289070694357179</v>
      </c>
      <c r="I801">
        <v>-4.66</v>
      </c>
      <c r="J801">
        <v>6795757</v>
      </c>
      <c r="K801" s="1">
        <f t="shared" si="82"/>
        <v>28.988676316707618</v>
      </c>
      <c r="L801" s="1">
        <f t="shared" si="83"/>
        <v>-1.4168998493377145</v>
      </c>
      <c r="M801" s="1">
        <v>0</v>
      </c>
      <c r="N801" s="1">
        <v>0</v>
      </c>
      <c r="O801" s="1">
        <v>0</v>
      </c>
      <c r="P801" s="1">
        <v>0</v>
      </c>
      <c r="S801" s="1"/>
      <c r="T801" s="1"/>
    </row>
    <row r="802" spans="1:20" x14ac:dyDescent="0.25">
      <c r="A802" t="s">
        <v>236</v>
      </c>
      <c r="B802" t="s">
        <v>237</v>
      </c>
      <c r="C802">
        <v>2023</v>
      </c>
      <c r="D802">
        <v>17</v>
      </c>
      <c r="E802" t="s">
        <v>196</v>
      </c>
      <c r="F802">
        <v>1862</v>
      </c>
      <c r="G802" s="1">
        <f t="shared" si="80"/>
        <v>2052.4691358024693</v>
      </c>
      <c r="H802" s="1">
        <f t="shared" si="81"/>
        <v>-190.46913580246928</v>
      </c>
      <c r="I802">
        <v>-9.2799999999999994</v>
      </c>
      <c r="J802">
        <v>6795757</v>
      </c>
      <c r="K802" s="1">
        <f t="shared" si="82"/>
        <v>27.399449391730752</v>
      </c>
      <c r="L802" s="1">
        <f t="shared" si="83"/>
        <v>-2.802765546244065</v>
      </c>
      <c r="M802" s="1">
        <v>0</v>
      </c>
      <c r="N802" s="1">
        <v>0</v>
      </c>
      <c r="O802" s="1">
        <v>0</v>
      </c>
      <c r="P802" s="1">
        <v>0</v>
      </c>
      <c r="S802" s="1"/>
      <c r="T802" s="1"/>
    </row>
    <row r="803" spans="1:20" x14ac:dyDescent="0.25">
      <c r="A803" t="s">
        <v>236</v>
      </c>
      <c r="B803" t="s">
        <v>237</v>
      </c>
      <c r="C803">
        <v>2023</v>
      </c>
      <c r="D803">
        <v>18</v>
      </c>
      <c r="E803" t="s">
        <v>197</v>
      </c>
      <c r="F803">
        <v>1853</v>
      </c>
      <c r="G803" s="1">
        <f t="shared" si="80"/>
        <v>2013.0363932645303</v>
      </c>
      <c r="H803" s="1">
        <f t="shared" si="81"/>
        <v>-160.03639326453026</v>
      </c>
      <c r="I803">
        <v>-7.95</v>
      </c>
      <c r="J803">
        <v>6795757</v>
      </c>
      <c r="K803" s="1">
        <f t="shared" si="82"/>
        <v>27.267013814649346</v>
      </c>
      <c r="L803" s="1">
        <f t="shared" si="83"/>
        <v>-2.3549457884460887</v>
      </c>
      <c r="M803" s="1">
        <v>0</v>
      </c>
      <c r="N803" s="1">
        <v>0</v>
      </c>
      <c r="O803" s="1">
        <v>0</v>
      </c>
      <c r="P803" s="1">
        <v>0</v>
      </c>
      <c r="S803" s="1"/>
      <c r="T803" s="1"/>
    </row>
    <row r="804" spans="1:20" x14ac:dyDescent="0.25">
      <c r="A804" t="s">
        <v>236</v>
      </c>
      <c r="B804" t="s">
        <v>237</v>
      </c>
      <c r="C804">
        <v>2023</v>
      </c>
      <c r="D804">
        <v>19</v>
      </c>
      <c r="E804" t="s">
        <v>198</v>
      </c>
      <c r="F804">
        <v>1834</v>
      </c>
      <c r="G804" s="1">
        <f t="shared" si="80"/>
        <v>2030.3332226281414</v>
      </c>
      <c r="H804" s="1">
        <f t="shared" si="81"/>
        <v>-196.33322262814136</v>
      </c>
      <c r="I804">
        <v>-9.67</v>
      </c>
      <c r="J804">
        <v>6795757</v>
      </c>
      <c r="K804" s="1">
        <f t="shared" si="82"/>
        <v>26.987427596366377</v>
      </c>
      <c r="L804" s="1">
        <f t="shared" si="83"/>
        <v>-2.8890559598899928</v>
      </c>
      <c r="M804" s="1">
        <v>0</v>
      </c>
      <c r="N804" s="1">
        <v>0</v>
      </c>
      <c r="O804" s="1">
        <v>0</v>
      </c>
      <c r="P804" s="1">
        <v>0</v>
      </c>
      <c r="S804" s="1"/>
      <c r="T804" s="1"/>
    </row>
    <row r="805" spans="1:20" x14ac:dyDescent="0.25">
      <c r="A805" t="s">
        <v>236</v>
      </c>
      <c r="B805" t="s">
        <v>237</v>
      </c>
      <c r="C805">
        <v>2023</v>
      </c>
      <c r="D805">
        <v>20</v>
      </c>
      <c r="E805" t="s">
        <v>199</v>
      </c>
      <c r="F805">
        <v>1842</v>
      </c>
      <c r="G805" s="1">
        <f t="shared" si="80"/>
        <v>1969.6321642429425</v>
      </c>
      <c r="H805" s="1">
        <f t="shared" si="81"/>
        <v>-127.63216424294251</v>
      </c>
      <c r="I805">
        <v>-6.48</v>
      </c>
      <c r="J805">
        <v>6795757</v>
      </c>
      <c r="K805" s="1">
        <f t="shared" si="82"/>
        <v>27.105148109327629</v>
      </c>
      <c r="L805" s="1">
        <f t="shared" si="83"/>
        <v>-1.8781154806292</v>
      </c>
      <c r="M805" s="1">
        <v>0</v>
      </c>
      <c r="N805" s="1">
        <v>0</v>
      </c>
      <c r="O805" s="1">
        <v>0</v>
      </c>
      <c r="P805" s="1">
        <v>0</v>
      </c>
      <c r="S805" s="1"/>
      <c r="T805" s="1"/>
    </row>
    <row r="806" spans="1:20" x14ac:dyDescent="0.25">
      <c r="A806" t="s">
        <v>236</v>
      </c>
      <c r="B806" t="s">
        <v>237</v>
      </c>
      <c r="C806">
        <v>2023</v>
      </c>
      <c r="D806">
        <v>21</v>
      </c>
      <c r="E806" t="s">
        <v>200</v>
      </c>
      <c r="F806">
        <v>1915</v>
      </c>
      <c r="G806" s="1">
        <f t="shared" si="80"/>
        <v>1975.0412541254125</v>
      </c>
      <c r="H806" s="1">
        <f t="shared" si="81"/>
        <v>-60.041254125412479</v>
      </c>
      <c r="I806">
        <v>-3.04</v>
      </c>
      <c r="J806">
        <v>6795757</v>
      </c>
      <c r="K806" s="1">
        <f t="shared" si="82"/>
        <v>28.17934779009903</v>
      </c>
      <c r="L806" s="1">
        <f t="shared" si="83"/>
        <v>-0.88351090431003454</v>
      </c>
      <c r="M806" s="1">
        <v>0</v>
      </c>
      <c r="N806" s="1">
        <v>0</v>
      </c>
      <c r="O806" s="1">
        <v>0</v>
      </c>
      <c r="P806" s="1">
        <v>0</v>
      </c>
      <c r="S806" s="1"/>
      <c r="T806" s="1"/>
    </row>
    <row r="807" spans="1:20" x14ac:dyDescent="0.25">
      <c r="A807" t="s">
        <v>236</v>
      </c>
      <c r="B807" t="s">
        <v>237</v>
      </c>
      <c r="C807">
        <v>2023</v>
      </c>
      <c r="D807">
        <v>22</v>
      </c>
      <c r="E807" t="s">
        <v>201</v>
      </c>
      <c r="F807">
        <v>1836</v>
      </c>
      <c r="G807" s="1">
        <f t="shared" si="80"/>
        <v>1953.6071504575443</v>
      </c>
      <c r="H807" s="1">
        <f t="shared" si="81"/>
        <v>-117.60715045754432</v>
      </c>
      <c r="I807">
        <v>-6.02</v>
      </c>
      <c r="J807">
        <v>6795757</v>
      </c>
      <c r="K807" s="1">
        <f t="shared" si="82"/>
        <v>27.016857724606691</v>
      </c>
      <c r="L807" s="1">
        <f t="shared" si="83"/>
        <v>-1.7305967599716165</v>
      </c>
      <c r="M807" s="1">
        <v>0</v>
      </c>
      <c r="N807" s="1">
        <v>0</v>
      </c>
      <c r="O807" s="1">
        <v>0</v>
      </c>
      <c r="P807" s="1">
        <v>0</v>
      </c>
      <c r="S807" s="1"/>
      <c r="T807" s="1"/>
    </row>
    <row r="808" spans="1:20" x14ac:dyDescent="0.25">
      <c r="A808" t="s">
        <v>236</v>
      </c>
      <c r="B808" t="s">
        <v>237</v>
      </c>
      <c r="C808">
        <v>2023</v>
      </c>
      <c r="D808">
        <v>23</v>
      </c>
      <c r="E808" t="s">
        <v>202</v>
      </c>
      <c r="F808">
        <v>1834</v>
      </c>
      <c r="G808" s="1">
        <f t="shared" si="80"/>
        <v>1918.8114668340656</v>
      </c>
      <c r="H808" s="1">
        <f t="shared" si="81"/>
        <v>-84.811466834065641</v>
      </c>
      <c r="I808">
        <v>-4.42</v>
      </c>
      <c r="J808">
        <v>6795757</v>
      </c>
      <c r="K808" s="1">
        <f t="shared" si="82"/>
        <v>26.987427596366377</v>
      </c>
      <c r="L808" s="1">
        <f t="shared" si="83"/>
        <v>-1.2480061725877727</v>
      </c>
      <c r="M808" s="1">
        <v>0</v>
      </c>
      <c r="N808" s="1">
        <v>0</v>
      </c>
      <c r="O808" s="1">
        <v>0</v>
      </c>
      <c r="P808" s="1">
        <v>0</v>
      </c>
      <c r="S808" s="1"/>
      <c r="T808" s="1"/>
    </row>
    <row r="809" spans="1:20" x14ac:dyDescent="0.25">
      <c r="A809" t="s">
        <v>236</v>
      </c>
      <c r="B809" t="s">
        <v>237</v>
      </c>
      <c r="C809">
        <v>2023</v>
      </c>
      <c r="D809">
        <v>24</v>
      </c>
      <c r="E809" t="s">
        <v>203</v>
      </c>
      <c r="F809">
        <v>1692</v>
      </c>
      <c r="G809" s="1">
        <f t="shared" si="80"/>
        <v>1934.3775008574369</v>
      </c>
      <c r="H809" s="1">
        <f t="shared" si="81"/>
        <v>-242.37750085743687</v>
      </c>
      <c r="I809">
        <v>-12.53</v>
      </c>
      <c r="J809">
        <v>6795757</v>
      </c>
      <c r="K809" s="1">
        <f t="shared" si="82"/>
        <v>24.897888491304204</v>
      </c>
      <c r="L809" s="1">
        <f t="shared" si="83"/>
        <v>-3.5666004664003856</v>
      </c>
      <c r="M809" s="1">
        <v>0</v>
      </c>
      <c r="N809" s="1">
        <v>0</v>
      </c>
      <c r="O809" s="1">
        <v>0</v>
      </c>
      <c r="P809" s="1">
        <v>0</v>
      </c>
      <c r="S809" s="1"/>
      <c r="T809" s="1"/>
    </row>
    <row r="810" spans="1:20" x14ac:dyDescent="0.25">
      <c r="A810" t="s">
        <v>236</v>
      </c>
      <c r="B810" t="s">
        <v>237</v>
      </c>
      <c r="C810">
        <v>2023</v>
      </c>
      <c r="D810">
        <v>25</v>
      </c>
      <c r="E810" t="s">
        <v>204</v>
      </c>
      <c r="F810">
        <v>1938</v>
      </c>
      <c r="G810" s="1">
        <f t="shared" si="80"/>
        <v>1961.5384615384617</v>
      </c>
      <c r="H810" s="1">
        <f t="shared" si="81"/>
        <v>-23.538461538461661</v>
      </c>
      <c r="I810">
        <v>-1.2</v>
      </c>
      <c r="J810">
        <v>6795757</v>
      </c>
      <c r="K810" s="1">
        <f t="shared" si="82"/>
        <v>28.517794264862623</v>
      </c>
      <c r="L810" s="1">
        <f t="shared" si="83"/>
        <v>-0.34636997082829274</v>
      </c>
      <c r="M810" s="1">
        <v>0</v>
      </c>
      <c r="N810" s="1">
        <v>0</v>
      </c>
      <c r="O810" s="1">
        <v>0</v>
      </c>
      <c r="P810" s="1">
        <v>0</v>
      </c>
      <c r="S810" s="1"/>
      <c r="T810" s="1"/>
    </row>
    <row r="811" spans="1:20" x14ac:dyDescent="0.25">
      <c r="A811" t="s">
        <v>236</v>
      </c>
      <c r="B811" t="s">
        <v>237</v>
      </c>
      <c r="C811">
        <v>2023</v>
      </c>
      <c r="D811">
        <v>26</v>
      </c>
      <c r="E811" t="s">
        <v>205</v>
      </c>
      <c r="F811">
        <v>1631</v>
      </c>
      <c r="G811" s="1">
        <f t="shared" si="80"/>
        <v>1959.1591591591591</v>
      </c>
      <c r="H811" s="1">
        <f t="shared" si="81"/>
        <v>-328.15915915915912</v>
      </c>
      <c r="I811">
        <v>-16.75</v>
      </c>
      <c r="J811">
        <v>6795757</v>
      </c>
      <c r="K811" s="1">
        <f t="shared" si="82"/>
        <v>24.000269579974681</v>
      </c>
      <c r="L811" s="1">
        <f t="shared" si="83"/>
        <v>-4.8288830686435542</v>
      </c>
      <c r="M811" s="1">
        <v>0</v>
      </c>
      <c r="N811" s="1">
        <v>0</v>
      </c>
      <c r="O811" s="1">
        <v>0</v>
      </c>
      <c r="P811" s="1">
        <v>0</v>
      </c>
      <c r="S811" s="1"/>
      <c r="T811" s="1"/>
    </row>
    <row r="812" spans="1:20" x14ac:dyDescent="0.25">
      <c r="A812" t="s">
        <v>236</v>
      </c>
      <c r="B812" t="s">
        <v>237</v>
      </c>
      <c r="C812">
        <v>2023</v>
      </c>
      <c r="D812">
        <v>27</v>
      </c>
      <c r="E812" t="s">
        <v>206</v>
      </c>
      <c r="F812">
        <v>1726</v>
      </c>
      <c r="G812" s="1">
        <f t="shared" si="80"/>
        <v>1897.9546954035627</v>
      </c>
      <c r="H812" s="1">
        <f t="shared" si="81"/>
        <v>-171.95469540356271</v>
      </c>
      <c r="I812">
        <v>-9.06</v>
      </c>
      <c r="J812">
        <v>6795757</v>
      </c>
      <c r="K812" s="1">
        <f t="shared" si="82"/>
        <v>25.398200671389514</v>
      </c>
      <c r="L812" s="1">
        <f t="shared" si="83"/>
        <v>-2.5303243686253452</v>
      </c>
      <c r="M812" s="1">
        <v>0</v>
      </c>
      <c r="N812" s="1">
        <v>0</v>
      </c>
      <c r="O812" s="1">
        <v>0</v>
      </c>
      <c r="P812" s="1">
        <v>0</v>
      </c>
      <c r="S812" s="1"/>
      <c r="T812" s="1"/>
    </row>
    <row r="813" spans="1:20" x14ac:dyDescent="0.25">
      <c r="A813" t="s">
        <v>236</v>
      </c>
      <c r="B813" t="s">
        <v>237</v>
      </c>
      <c r="C813">
        <v>2023</v>
      </c>
      <c r="D813">
        <v>28</v>
      </c>
      <c r="E813" t="s">
        <v>207</v>
      </c>
      <c r="F813">
        <v>1918</v>
      </c>
      <c r="G813" s="1">
        <f t="shared" si="80"/>
        <v>1940.5099150141643</v>
      </c>
      <c r="H813" s="1">
        <f t="shared" si="81"/>
        <v>-22.509915014164335</v>
      </c>
      <c r="I813">
        <v>-1.1599999999999999</v>
      </c>
      <c r="J813">
        <v>6795757</v>
      </c>
      <c r="K813" s="1">
        <f t="shared" si="82"/>
        <v>28.223492982459494</v>
      </c>
      <c r="L813" s="1">
        <f t="shared" si="83"/>
        <v>-0.33123484277269383</v>
      </c>
      <c r="M813" s="1">
        <v>0</v>
      </c>
      <c r="N813" s="1">
        <v>0</v>
      </c>
      <c r="O813" s="1">
        <v>0</v>
      </c>
      <c r="P813" s="1">
        <v>0</v>
      </c>
      <c r="S813" s="1"/>
      <c r="T813" s="1"/>
    </row>
    <row r="814" spans="1:20" x14ac:dyDescent="0.25">
      <c r="A814" t="s">
        <v>236</v>
      </c>
      <c r="B814" t="s">
        <v>237</v>
      </c>
      <c r="C814">
        <v>2023</v>
      </c>
      <c r="D814">
        <v>29</v>
      </c>
      <c r="E814" t="s">
        <v>208</v>
      </c>
      <c r="F814">
        <v>2075</v>
      </c>
      <c r="G814" s="1">
        <f t="shared" si="80"/>
        <v>1873.0817837154723</v>
      </c>
      <c r="H814" s="1">
        <f t="shared" si="81"/>
        <v>201.91821628452772</v>
      </c>
      <c r="I814">
        <v>10.78</v>
      </c>
      <c r="J814">
        <v>6795757</v>
      </c>
      <c r="K814" s="1">
        <f t="shared" si="82"/>
        <v>30.53375804932401</v>
      </c>
      <c r="L814" s="1">
        <f t="shared" si="83"/>
        <v>2.9712394996543829</v>
      </c>
      <c r="M814" s="1">
        <v>0</v>
      </c>
      <c r="N814" s="1">
        <v>0</v>
      </c>
      <c r="O814" s="1">
        <v>0</v>
      </c>
      <c r="P814" s="1">
        <v>0</v>
      </c>
      <c r="S814" s="1"/>
      <c r="T814" s="1"/>
    </row>
    <row r="815" spans="1:20" x14ac:dyDescent="0.25">
      <c r="A815" t="s">
        <v>236</v>
      </c>
      <c r="B815" t="s">
        <v>237</v>
      </c>
      <c r="C815">
        <v>2023</v>
      </c>
      <c r="D815">
        <v>30</v>
      </c>
      <c r="E815" t="s">
        <v>209</v>
      </c>
      <c r="F815">
        <v>1818</v>
      </c>
      <c r="G815" s="1">
        <f t="shared" si="80"/>
        <v>1971.1590588745528</v>
      </c>
      <c r="H815" s="1">
        <f t="shared" si="81"/>
        <v>-153.15905887455278</v>
      </c>
      <c r="I815">
        <v>-7.77</v>
      </c>
      <c r="J815">
        <v>6795757</v>
      </c>
      <c r="K815" s="1">
        <f t="shared" si="82"/>
        <v>26.751986570443883</v>
      </c>
      <c r="L815" s="1">
        <f t="shared" si="83"/>
        <v>-2.2537453719218155</v>
      </c>
      <c r="M815" s="1">
        <v>0</v>
      </c>
      <c r="N815" s="1">
        <v>0</v>
      </c>
      <c r="O815" s="1">
        <v>0</v>
      </c>
      <c r="P815" s="1">
        <v>0</v>
      </c>
      <c r="S815" s="1"/>
      <c r="T815" s="1"/>
    </row>
    <row r="816" spans="1:20" x14ac:dyDescent="0.25">
      <c r="A816" t="s">
        <v>236</v>
      </c>
      <c r="B816" t="s">
        <v>237</v>
      </c>
      <c r="C816">
        <v>2023</v>
      </c>
      <c r="D816">
        <v>31</v>
      </c>
      <c r="E816" t="s">
        <v>210</v>
      </c>
      <c r="F816">
        <v>1801</v>
      </c>
      <c r="G816" s="1">
        <f t="shared" si="80"/>
        <v>1962.9427792915533</v>
      </c>
      <c r="H816" s="1">
        <f t="shared" si="81"/>
        <v>-161.94277929155328</v>
      </c>
      <c r="I816">
        <v>-8.25</v>
      </c>
      <c r="J816">
        <v>6795757</v>
      </c>
      <c r="K816" s="1">
        <f t="shared" si="82"/>
        <v>26.501830480401228</v>
      </c>
      <c r="L816" s="1">
        <f t="shared" si="83"/>
        <v>-2.3829983810715021</v>
      </c>
      <c r="M816" s="1">
        <v>0</v>
      </c>
      <c r="N816" s="1">
        <v>0</v>
      </c>
      <c r="O816" s="1">
        <v>0</v>
      </c>
      <c r="P816" s="1">
        <v>0</v>
      </c>
      <c r="S816" s="1"/>
      <c r="T816" s="1"/>
    </row>
    <row r="817" spans="1:20" x14ac:dyDescent="0.25">
      <c r="A817" t="s">
        <v>236</v>
      </c>
      <c r="B817" t="s">
        <v>237</v>
      </c>
      <c r="C817">
        <v>2023</v>
      </c>
      <c r="D817">
        <v>32</v>
      </c>
      <c r="E817" t="s">
        <v>211</v>
      </c>
      <c r="F817">
        <v>1689</v>
      </c>
      <c r="G817" s="1">
        <f t="shared" si="80"/>
        <v>1934.4863131370978</v>
      </c>
      <c r="H817" s="1">
        <f t="shared" si="81"/>
        <v>-245.4863131370978</v>
      </c>
      <c r="I817">
        <v>-12.69</v>
      </c>
      <c r="J817">
        <v>6795757</v>
      </c>
      <c r="K817" s="1">
        <f t="shared" si="82"/>
        <v>24.853743298943741</v>
      </c>
      <c r="L817" s="1">
        <f t="shared" si="83"/>
        <v>-3.6123468384331252</v>
      </c>
      <c r="M817" s="1">
        <v>0</v>
      </c>
      <c r="N817" s="1">
        <v>0</v>
      </c>
      <c r="O817" s="1">
        <v>0</v>
      </c>
      <c r="P817" s="1">
        <v>0</v>
      </c>
      <c r="S817" s="1"/>
      <c r="T817" s="1"/>
    </row>
    <row r="818" spans="1:20" x14ac:dyDescent="0.25">
      <c r="A818" t="s">
        <v>236</v>
      </c>
      <c r="B818" t="s">
        <v>237</v>
      </c>
      <c r="C818">
        <v>2023</v>
      </c>
      <c r="D818">
        <v>33</v>
      </c>
      <c r="E818" t="s">
        <v>212</v>
      </c>
      <c r="F818">
        <v>1764</v>
      </c>
      <c r="G818" s="1">
        <f t="shared" si="80"/>
        <v>1858.994625355675</v>
      </c>
      <c r="H818" s="1">
        <f t="shared" si="81"/>
        <v>-94.994625355674998</v>
      </c>
      <c r="I818">
        <v>-5.1100000000000003</v>
      </c>
      <c r="J818">
        <v>6795757</v>
      </c>
      <c r="K818" s="1">
        <f t="shared" si="82"/>
        <v>25.957373107955451</v>
      </c>
      <c r="L818" s="1">
        <f t="shared" si="83"/>
        <v>-1.3978520031789687</v>
      </c>
      <c r="M818" s="1">
        <v>0</v>
      </c>
      <c r="N818" s="1">
        <v>0</v>
      </c>
      <c r="O818" s="1">
        <v>0</v>
      </c>
      <c r="P818" s="1">
        <v>0</v>
      </c>
      <c r="S818" s="1"/>
      <c r="T818" s="1"/>
    </row>
    <row r="819" spans="1:20" x14ac:dyDescent="0.25">
      <c r="A819" t="s">
        <v>236</v>
      </c>
      <c r="B819" t="s">
        <v>237</v>
      </c>
      <c r="C819">
        <v>2023</v>
      </c>
      <c r="D819">
        <v>34</v>
      </c>
      <c r="E819" t="s">
        <v>213</v>
      </c>
      <c r="F819">
        <v>1903</v>
      </c>
      <c r="G819" s="1">
        <f t="shared" si="80"/>
        <v>1834.2168674698794</v>
      </c>
      <c r="H819" s="1">
        <f t="shared" si="81"/>
        <v>68.783132530120611</v>
      </c>
      <c r="I819">
        <v>3.75</v>
      </c>
      <c r="J819">
        <v>6795757</v>
      </c>
      <c r="K819" s="1">
        <f t="shared" si="82"/>
        <v>28.002767020657153</v>
      </c>
      <c r="L819" s="1">
        <f t="shared" si="83"/>
        <v>1.0121482055659232</v>
      </c>
      <c r="M819" s="1">
        <v>0</v>
      </c>
      <c r="N819" s="1">
        <v>0</v>
      </c>
      <c r="O819" s="1">
        <v>0</v>
      </c>
      <c r="P819" s="1">
        <v>0</v>
      </c>
      <c r="S819" s="1"/>
      <c r="T819" s="1"/>
    </row>
    <row r="820" spans="1:20" x14ac:dyDescent="0.25">
      <c r="A820" t="s">
        <v>236</v>
      </c>
      <c r="B820" t="s">
        <v>237</v>
      </c>
      <c r="C820">
        <v>2023</v>
      </c>
      <c r="D820">
        <v>35</v>
      </c>
      <c r="E820" t="s">
        <v>214</v>
      </c>
      <c r="F820">
        <v>1731</v>
      </c>
      <c r="G820" s="1">
        <f t="shared" si="80"/>
        <v>1817.8954001260238</v>
      </c>
      <c r="H820" s="1">
        <f t="shared" si="81"/>
        <v>-86.895400126023787</v>
      </c>
      <c r="I820">
        <v>-4.78</v>
      </c>
      <c r="J820">
        <v>6795757</v>
      </c>
      <c r="K820" s="1">
        <f t="shared" si="82"/>
        <v>25.471775991990295</v>
      </c>
      <c r="L820" s="1">
        <f t="shared" si="83"/>
        <v>-1.2786713846010649</v>
      </c>
      <c r="M820" s="1">
        <v>0</v>
      </c>
      <c r="N820" s="1">
        <v>0</v>
      </c>
      <c r="O820" s="1">
        <v>0</v>
      </c>
      <c r="P820" s="1">
        <v>0</v>
      </c>
      <c r="S820" s="1"/>
      <c r="T820" s="1"/>
    </row>
    <row r="821" spans="1:20" x14ac:dyDescent="0.25">
      <c r="A821" t="s">
        <v>236</v>
      </c>
      <c r="B821" t="s">
        <v>237</v>
      </c>
      <c r="C821">
        <v>2023</v>
      </c>
      <c r="D821">
        <v>36</v>
      </c>
      <c r="E821" t="s">
        <v>215</v>
      </c>
      <c r="F821">
        <v>1628</v>
      </c>
      <c r="G821" s="1">
        <f t="shared" si="80"/>
        <v>1815.7483827793887</v>
      </c>
      <c r="H821" s="1">
        <f t="shared" si="81"/>
        <v>-187.74838277938875</v>
      </c>
      <c r="I821">
        <v>-10.34</v>
      </c>
      <c r="J821">
        <v>6795757</v>
      </c>
      <c r="K821" s="1">
        <f t="shared" si="82"/>
        <v>23.956124387614214</v>
      </c>
      <c r="L821" s="1">
        <f t="shared" si="83"/>
        <v>-2.7627294910543263</v>
      </c>
      <c r="M821" s="1">
        <v>0</v>
      </c>
      <c r="N821" s="1">
        <v>0</v>
      </c>
      <c r="O821" s="1">
        <v>0</v>
      </c>
      <c r="P821" s="1">
        <v>0</v>
      </c>
      <c r="S821" s="1"/>
      <c r="T821" s="1"/>
    </row>
    <row r="822" spans="1:20" x14ac:dyDescent="0.25">
      <c r="A822" t="s">
        <v>236</v>
      </c>
      <c r="B822" t="s">
        <v>237</v>
      </c>
      <c r="C822">
        <v>2023</v>
      </c>
      <c r="D822">
        <v>37</v>
      </c>
      <c r="E822" t="s">
        <v>216</v>
      </c>
      <c r="F822">
        <v>1718</v>
      </c>
      <c r="G822" s="1">
        <f t="shared" ref="G822:G837" si="84">F822 / (1 + (I822/100))</f>
        <v>1817.0280274986778</v>
      </c>
      <c r="H822" s="1">
        <f t="shared" ref="H822:H837" si="85" xml:space="preserve"> F822 - G822</f>
        <v>-99.028027498677829</v>
      </c>
      <c r="I822">
        <v>-5.45</v>
      </c>
      <c r="J822">
        <v>6795757</v>
      </c>
      <c r="K822" s="1">
        <f t="shared" ref="K822:K837" si="86">F822/J822*100000</f>
        <v>25.280480158428265</v>
      </c>
      <c r="L822" s="1">
        <f t="shared" ref="L822:L837" si="87">H822/J822*100000</f>
        <v>-1.4572037743356308</v>
      </c>
      <c r="M822" s="1">
        <v>0</v>
      </c>
      <c r="N822" s="1">
        <v>0</v>
      </c>
      <c r="O822" s="1">
        <v>0</v>
      </c>
      <c r="P822" s="1">
        <v>0</v>
      </c>
      <c r="S822" s="1"/>
      <c r="T822" s="1"/>
    </row>
    <row r="823" spans="1:20" x14ac:dyDescent="0.25">
      <c r="A823" t="s">
        <v>236</v>
      </c>
      <c r="B823" t="s">
        <v>237</v>
      </c>
      <c r="C823">
        <v>2023</v>
      </c>
      <c r="D823">
        <v>38</v>
      </c>
      <c r="E823" t="s">
        <v>217</v>
      </c>
      <c r="F823">
        <v>1736</v>
      </c>
      <c r="G823" s="1">
        <f t="shared" si="84"/>
        <v>1813.6230672795652</v>
      </c>
      <c r="H823" s="1">
        <f t="shared" si="85"/>
        <v>-77.623067279565248</v>
      </c>
      <c r="I823">
        <v>-4.28</v>
      </c>
      <c r="J823">
        <v>6795757</v>
      </c>
      <c r="K823" s="1">
        <f t="shared" si="86"/>
        <v>25.54535131259108</v>
      </c>
      <c r="L823" s="1">
        <f t="shared" si="87"/>
        <v>-1.1422284122219974</v>
      </c>
      <c r="M823" s="1">
        <v>0</v>
      </c>
      <c r="N823" s="1">
        <v>0</v>
      </c>
      <c r="O823" s="1">
        <v>0</v>
      </c>
      <c r="P823" s="1">
        <v>0</v>
      </c>
      <c r="S823" s="1"/>
      <c r="T823" s="1"/>
    </row>
    <row r="824" spans="1:20" x14ac:dyDescent="0.25">
      <c r="A824" t="s">
        <v>236</v>
      </c>
      <c r="B824" t="s">
        <v>237</v>
      </c>
      <c r="C824">
        <v>2023</v>
      </c>
      <c r="D824">
        <v>39</v>
      </c>
      <c r="E824" t="s">
        <v>218</v>
      </c>
      <c r="F824">
        <v>1742</v>
      </c>
      <c r="G824" s="1">
        <f t="shared" si="84"/>
        <v>1803.1259703964395</v>
      </c>
      <c r="H824" s="1">
        <f t="shared" si="85"/>
        <v>-61.12597039643947</v>
      </c>
      <c r="I824">
        <v>-3.39</v>
      </c>
      <c r="J824">
        <v>6795757</v>
      </c>
      <c r="K824" s="1">
        <f t="shared" si="86"/>
        <v>25.633641697312012</v>
      </c>
      <c r="L824" s="1">
        <f t="shared" si="87"/>
        <v>-0.89947257379037349</v>
      </c>
      <c r="M824" s="1">
        <v>0</v>
      </c>
      <c r="N824" s="1">
        <v>0</v>
      </c>
      <c r="O824" s="1">
        <v>0</v>
      </c>
      <c r="P824" s="1">
        <v>0</v>
      </c>
      <c r="S824" s="1"/>
      <c r="T824" s="1"/>
    </row>
    <row r="825" spans="1:20" x14ac:dyDescent="0.25">
      <c r="A825" t="s">
        <v>236</v>
      </c>
      <c r="B825" t="s">
        <v>237</v>
      </c>
      <c r="C825">
        <v>2023</v>
      </c>
      <c r="D825">
        <v>40</v>
      </c>
      <c r="E825" t="s">
        <v>219</v>
      </c>
      <c r="F825">
        <v>1714</v>
      </c>
      <c r="G825" s="1">
        <f t="shared" si="84"/>
        <v>1948.8345650938033</v>
      </c>
      <c r="H825" s="1">
        <f t="shared" si="85"/>
        <v>-234.83456509380335</v>
      </c>
      <c r="I825">
        <v>-12.05</v>
      </c>
      <c r="J825">
        <v>6795757</v>
      </c>
      <c r="K825" s="1">
        <f t="shared" si="86"/>
        <v>25.221619901947641</v>
      </c>
      <c r="L825" s="1">
        <f t="shared" si="87"/>
        <v>-3.4556056829842996</v>
      </c>
      <c r="M825" s="1">
        <v>0</v>
      </c>
      <c r="N825" s="1">
        <v>0</v>
      </c>
      <c r="O825" s="1">
        <v>0</v>
      </c>
      <c r="P825" s="1">
        <v>0</v>
      </c>
      <c r="S825" s="1"/>
      <c r="T825" s="1"/>
    </row>
    <row r="826" spans="1:20" x14ac:dyDescent="0.25">
      <c r="A826" t="s">
        <v>236</v>
      </c>
      <c r="B826" t="s">
        <v>237</v>
      </c>
      <c r="C826">
        <v>2023</v>
      </c>
      <c r="D826">
        <v>41</v>
      </c>
      <c r="E826" t="s">
        <v>220</v>
      </c>
      <c r="F826">
        <v>1907</v>
      </c>
      <c r="G826" s="1">
        <f t="shared" si="84"/>
        <v>1985.0109295305506</v>
      </c>
      <c r="H826" s="1">
        <f t="shared" si="85"/>
        <v>-78.010929530550584</v>
      </c>
      <c r="I826">
        <v>-3.93</v>
      </c>
      <c r="J826">
        <v>6795757</v>
      </c>
      <c r="K826" s="1">
        <f t="shared" si="86"/>
        <v>28.061627277137777</v>
      </c>
      <c r="L826" s="1">
        <f t="shared" si="87"/>
        <v>-1.1479358301150346</v>
      </c>
      <c r="M826" s="1">
        <v>0</v>
      </c>
      <c r="N826" s="1">
        <v>0</v>
      </c>
      <c r="O826" s="1">
        <v>0</v>
      </c>
      <c r="P826" s="1">
        <v>0</v>
      </c>
      <c r="S826" s="1"/>
      <c r="T826" s="1"/>
    </row>
    <row r="827" spans="1:20" x14ac:dyDescent="0.25">
      <c r="A827" t="s">
        <v>236</v>
      </c>
      <c r="B827" t="s">
        <v>237</v>
      </c>
      <c r="C827">
        <v>2023</v>
      </c>
      <c r="D827">
        <v>42</v>
      </c>
      <c r="E827" t="s">
        <v>221</v>
      </c>
      <c r="F827">
        <v>1946</v>
      </c>
      <c r="G827" s="1">
        <f t="shared" si="84"/>
        <v>2058.8235294117644</v>
      </c>
      <c r="H827" s="1">
        <f t="shared" si="85"/>
        <v>-112.82352941176441</v>
      </c>
      <c r="I827">
        <v>-5.48</v>
      </c>
      <c r="J827">
        <v>6795757</v>
      </c>
      <c r="K827" s="1">
        <f t="shared" si="86"/>
        <v>28.635514777823868</v>
      </c>
      <c r="L827" s="1">
        <f t="shared" si="87"/>
        <v>-1.6602054695564366</v>
      </c>
      <c r="M827" s="1">
        <v>0</v>
      </c>
      <c r="N827" s="1">
        <v>0</v>
      </c>
      <c r="O827" s="1">
        <v>0</v>
      </c>
      <c r="P827" s="1">
        <v>0</v>
      </c>
      <c r="S827" s="1"/>
      <c r="T827" s="1"/>
    </row>
    <row r="828" spans="1:20" x14ac:dyDescent="0.25">
      <c r="A828" t="s">
        <v>236</v>
      </c>
      <c r="B828" t="s">
        <v>237</v>
      </c>
      <c r="C828">
        <v>2023</v>
      </c>
      <c r="D828">
        <v>43</v>
      </c>
      <c r="E828" t="s">
        <v>222</v>
      </c>
      <c r="F828">
        <v>2020</v>
      </c>
      <c r="G828" s="1">
        <f t="shared" si="84"/>
        <v>2053.2628583045334</v>
      </c>
      <c r="H828" s="1">
        <f t="shared" si="85"/>
        <v>-33.262858304533438</v>
      </c>
      <c r="I828">
        <v>-1.62</v>
      </c>
      <c r="J828">
        <v>6795757</v>
      </c>
      <c r="K828" s="1">
        <f t="shared" si="86"/>
        <v>29.724429522715425</v>
      </c>
      <c r="L828" s="1">
        <f t="shared" si="87"/>
        <v>-0.48946509277087807</v>
      </c>
      <c r="M828" s="1">
        <v>0</v>
      </c>
      <c r="N828" s="1">
        <v>0</v>
      </c>
      <c r="O828" s="1">
        <v>0</v>
      </c>
      <c r="P828" s="1">
        <v>0</v>
      </c>
      <c r="S828" s="1"/>
      <c r="T828" s="1"/>
    </row>
    <row r="829" spans="1:20" x14ac:dyDescent="0.25">
      <c r="A829" t="s">
        <v>236</v>
      </c>
      <c r="B829" t="s">
        <v>237</v>
      </c>
      <c r="C829">
        <v>2023</v>
      </c>
      <c r="D829">
        <v>44</v>
      </c>
      <c r="E829" t="s">
        <v>223</v>
      </c>
      <c r="F829">
        <v>1941</v>
      </c>
      <c r="G829" s="1">
        <f t="shared" si="84"/>
        <v>2086.8723793140521</v>
      </c>
      <c r="H829" s="1">
        <f t="shared" si="85"/>
        <v>-145.87237931405207</v>
      </c>
      <c r="I829">
        <v>-6.99</v>
      </c>
      <c r="J829">
        <v>6795757</v>
      </c>
      <c r="K829" s="1">
        <f t="shared" si="86"/>
        <v>28.561939457223087</v>
      </c>
      <c r="L829" s="1">
        <f t="shared" si="87"/>
        <v>-2.1465214149660157</v>
      </c>
      <c r="M829" s="1">
        <v>0</v>
      </c>
      <c r="N829" s="1">
        <v>0</v>
      </c>
      <c r="O829" s="1">
        <v>0</v>
      </c>
      <c r="P829" s="1">
        <v>0</v>
      </c>
      <c r="S829" s="1"/>
      <c r="T829" s="1"/>
    </row>
    <row r="830" spans="1:20" x14ac:dyDescent="0.25">
      <c r="A830" t="s">
        <v>236</v>
      </c>
      <c r="B830" t="s">
        <v>237</v>
      </c>
      <c r="C830">
        <v>2023</v>
      </c>
      <c r="D830">
        <v>45</v>
      </c>
      <c r="E830" t="s">
        <v>224</v>
      </c>
      <c r="F830">
        <v>1990</v>
      </c>
      <c r="G830" s="1">
        <f t="shared" si="84"/>
        <v>2102.927190108845</v>
      </c>
      <c r="H830" s="1">
        <f t="shared" si="85"/>
        <v>-112.92719010884502</v>
      </c>
      <c r="I830">
        <v>-5.37</v>
      </c>
      <c r="J830">
        <v>6795757</v>
      </c>
      <c r="K830" s="1">
        <f t="shared" si="86"/>
        <v>29.28297759911074</v>
      </c>
      <c r="L830" s="1">
        <f t="shared" si="87"/>
        <v>-1.6617308433607181</v>
      </c>
      <c r="M830" s="1">
        <v>0</v>
      </c>
      <c r="N830" s="1">
        <v>0</v>
      </c>
      <c r="O830" s="1">
        <v>0</v>
      </c>
      <c r="P830" s="1">
        <v>0</v>
      </c>
      <c r="S830" s="1"/>
      <c r="T830" s="1"/>
    </row>
    <row r="831" spans="1:20" x14ac:dyDescent="0.25">
      <c r="A831" t="s">
        <v>236</v>
      </c>
      <c r="B831" t="s">
        <v>237</v>
      </c>
      <c r="C831">
        <v>2023</v>
      </c>
      <c r="D831">
        <v>46</v>
      </c>
      <c r="E831" t="s">
        <v>225</v>
      </c>
      <c r="F831">
        <v>2042</v>
      </c>
      <c r="G831" s="1">
        <f t="shared" si="84"/>
        <v>2125.0910604641481</v>
      </c>
      <c r="H831" s="1">
        <f t="shared" si="85"/>
        <v>-83.091060464148086</v>
      </c>
      <c r="I831">
        <v>-3.91</v>
      </c>
      <c r="J831">
        <v>6795757</v>
      </c>
      <c r="K831" s="1">
        <f t="shared" si="86"/>
        <v>30.048160933358858</v>
      </c>
      <c r="L831" s="1">
        <f t="shared" si="87"/>
        <v>-1.2226902825417107</v>
      </c>
      <c r="M831" s="1">
        <v>0</v>
      </c>
      <c r="N831" s="1">
        <v>0</v>
      </c>
      <c r="O831" s="1">
        <v>0</v>
      </c>
      <c r="P831" s="1">
        <v>0</v>
      </c>
      <c r="S831" s="1"/>
      <c r="T831" s="1"/>
    </row>
    <row r="832" spans="1:20" x14ac:dyDescent="0.25">
      <c r="A832" t="s">
        <v>236</v>
      </c>
      <c r="B832" t="s">
        <v>237</v>
      </c>
      <c r="C832">
        <v>2023</v>
      </c>
      <c r="D832">
        <v>47</v>
      </c>
      <c r="E832" t="s">
        <v>226</v>
      </c>
      <c r="F832">
        <v>2124</v>
      </c>
      <c r="G832" s="1">
        <f t="shared" si="84"/>
        <v>2080.109685633141</v>
      </c>
      <c r="H832" s="1">
        <f t="shared" si="85"/>
        <v>43.890314366859002</v>
      </c>
      <c r="I832">
        <v>2.11</v>
      </c>
      <c r="J832">
        <v>6795757</v>
      </c>
      <c r="K832" s="1">
        <f t="shared" si="86"/>
        <v>31.254796191211664</v>
      </c>
      <c r="L832" s="1">
        <f t="shared" si="87"/>
        <v>0.64584879016214092</v>
      </c>
      <c r="M832" s="1">
        <v>0</v>
      </c>
      <c r="N832" s="1">
        <v>0</v>
      </c>
      <c r="O832" s="1">
        <v>0</v>
      </c>
      <c r="P832" s="1">
        <v>0</v>
      </c>
      <c r="S832" s="1"/>
      <c r="T832" s="1"/>
    </row>
    <row r="833" spans="1:20" x14ac:dyDescent="0.25">
      <c r="A833" t="s">
        <v>236</v>
      </c>
      <c r="B833" t="s">
        <v>237</v>
      </c>
      <c r="C833">
        <v>2023</v>
      </c>
      <c r="D833">
        <v>48</v>
      </c>
      <c r="E833" t="s">
        <v>227</v>
      </c>
      <c r="F833">
        <v>2083</v>
      </c>
      <c r="G833" s="1">
        <f t="shared" si="84"/>
        <v>2105.1035876705405</v>
      </c>
      <c r="H833" s="1">
        <f t="shared" si="85"/>
        <v>-22.103587670540492</v>
      </c>
      <c r="I833">
        <v>-1.05</v>
      </c>
      <c r="J833">
        <v>6795757</v>
      </c>
      <c r="K833" s="1">
        <f t="shared" si="86"/>
        <v>30.651478562285259</v>
      </c>
      <c r="L833" s="1">
        <f t="shared" si="87"/>
        <v>-0.32525570985749624</v>
      </c>
      <c r="M833" s="1">
        <v>0</v>
      </c>
      <c r="N833" s="1">
        <v>0</v>
      </c>
      <c r="O833" s="1">
        <v>0</v>
      </c>
      <c r="P833" s="1">
        <v>0</v>
      </c>
      <c r="S833" s="1"/>
      <c r="T833" s="1"/>
    </row>
    <row r="834" spans="1:20" x14ac:dyDescent="0.25">
      <c r="A834" t="s">
        <v>236</v>
      </c>
      <c r="B834" t="s">
        <v>237</v>
      </c>
      <c r="C834">
        <v>2023</v>
      </c>
      <c r="D834">
        <v>49</v>
      </c>
      <c r="E834" t="s">
        <v>228</v>
      </c>
      <c r="F834">
        <v>2010</v>
      </c>
      <c r="G834" s="1">
        <f t="shared" si="84"/>
        <v>2154.571765462536</v>
      </c>
      <c r="H834" s="1">
        <f t="shared" si="85"/>
        <v>-144.57176546253595</v>
      </c>
      <c r="I834">
        <v>-6.71</v>
      </c>
      <c r="J834">
        <v>6795757</v>
      </c>
      <c r="K834" s="1">
        <f t="shared" si="86"/>
        <v>29.577278881513863</v>
      </c>
      <c r="L834" s="1">
        <f t="shared" si="87"/>
        <v>-2.1273827987453928</v>
      </c>
      <c r="M834" s="1">
        <v>0</v>
      </c>
      <c r="N834" s="1">
        <v>0</v>
      </c>
      <c r="O834" s="1">
        <v>0</v>
      </c>
      <c r="P834" s="1">
        <v>0</v>
      </c>
      <c r="S834" s="1"/>
      <c r="T834" s="1"/>
    </row>
    <row r="835" spans="1:20" x14ac:dyDescent="0.25">
      <c r="A835" t="s">
        <v>236</v>
      </c>
      <c r="B835" t="s">
        <v>237</v>
      </c>
      <c r="C835">
        <v>2023</v>
      </c>
      <c r="D835">
        <v>50</v>
      </c>
      <c r="E835" t="s">
        <v>229</v>
      </c>
      <c r="F835">
        <v>2059</v>
      </c>
      <c r="G835" s="1">
        <f t="shared" si="84"/>
        <v>2193.6927338589389</v>
      </c>
      <c r="H835" s="1">
        <f t="shared" si="85"/>
        <v>-134.69273385893894</v>
      </c>
      <c r="I835">
        <v>-6.14</v>
      </c>
      <c r="J835">
        <v>6795757</v>
      </c>
      <c r="K835" s="1">
        <f t="shared" si="86"/>
        <v>30.298317023401513</v>
      </c>
      <c r="L835" s="1">
        <f t="shared" si="87"/>
        <v>-1.9820122152534136</v>
      </c>
      <c r="M835" s="1">
        <v>0</v>
      </c>
      <c r="N835" s="1">
        <v>0</v>
      </c>
      <c r="O835" s="1">
        <v>0</v>
      </c>
      <c r="P835" s="1">
        <v>0</v>
      </c>
      <c r="S835" s="1"/>
      <c r="T835" s="1"/>
    </row>
    <row r="836" spans="1:20" x14ac:dyDescent="0.25">
      <c r="A836" t="s">
        <v>236</v>
      </c>
      <c r="B836" t="s">
        <v>237</v>
      </c>
      <c r="C836">
        <v>2023</v>
      </c>
      <c r="D836">
        <v>51</v>
      </c>
      <c r="E836" t="s">
        <v>230</v>
      </c>
      <c r="F836">
        <v>2023</v>
      </c>
      <c r="G836" s="1">
        <f t="shared" si="84"/>
        <v>2226.9925143108762</v>
      </c>
      <c r="H836" s="1">
        <f t="shared" si="85"/>
        <v>-203.99251431087623</v>
      </c>
      <c r="I836">
        <v>-9.16</v>
      </c>
      <c r="J836">
        <v>6795757</v>
      </c>
      <c r="K836" s="1">
        <f t="shared" si="86"/>
        <v>29.768574715075893</v>
      </c>
      <c r="L836" s="1">
        <f t="shared" si="87"/>
        <v>-3.0017629281164147</v>
      </c>
      <c r="M836" s="1">
        <v>0</v>
      </c>
      <c r="N836" s="1">
        <v>0</v>
      </c>
      <c r="O836" s="1">
        <v>0</v>
      </c>
      <c r="P836" s="1">
        <v>0</v>
      </c>
      <c r="S836" s="1"/>
      <c r="T836" s="1"/>
    </row>
    <row r="837" spans="1:20" x14ac:dyDescent="0.25">
      <c r="A837" t="s">
        <v>236</v>
      </c>
      <c r="B837" t="s">
        <v>237</v>
      </c>
      <c r="C837">
        <v>2023</v>
      </c>
      <c r="D837">
        <v>52</v>
      </c>
      <c r="E837" t="s">
        <v>231</v>
      </c>
      <c r="F837">
        <v>2251</v>
      </c>
      <c r="G837" s="1">
        <f t="shared" si="84"/>
        <v>2354.1100188245136</v>
      </c>
      <c r="H837" s="1">
        <f t="shared" si="85"/>
        <v>-103.11001882451365</v>
      </c>
      <c r="I837">
        <v>-4.38</v>
      </c>
      <c r="J837">
        <v>6795757</v>
      </c>
      <c r="K837" s="1">
        <f t="shared" si="86"/>
        <v>33.123609334471496</v>
      </c>
      <c r="L837" s="1">
        <f t="shared" si="87"/>
        <v>-1.5172705384332261</v>
      </c>
      <c r="M837" s="1">
        <v>0</v>
      </c>
      <c r="N837" s="1">
        <v>0</v>
      </c>
      <c r="O837" s="1">
        <v>0</v>
      </c>
      <c r="P837" s="1">
        <v>0</v>
      </c>
      <c r="S837" s="1"/>
      <c r="T837" s="1"/>
    </row>
    <row r="838" spans="1:20" x14ac:dyDescent="0.25">
      <c r="A838" t="s">
        <v>238</v>
      </c>
      <c r="B838" t="s">
        <v>239</v>
      </c>
      <c r="C838">
        <v>2020</v>
      </c>
      <c r="D838">
        <v>1</v>
      </c>
      <c r="E838" t="s">
        <v>23</v>
      </c>
      <c r="F838">
        <v>57</v>
      </c>
      <c r="G838" s="1">
        <f>F838 / (1 + (I838/100))</f>
        <v>45.801526717557252</v>
      </c>
      <c r="H838" s="1">
        <f xml:space="preserve"> F838 - G838</f>
        <v>11.198473282442748</v>
      </c>
      <c r="I838">
        <v>24.45</v>
      </c>
      <c r="J838">
        <v>366571</v>
      </c>
      <c r="K838">
        <f>F838/J838*100000</f>
        <v>15.549511554378277</v>
      </c>
      <c r="L838" s="1">
        <f>H838/J838*100000</f>
        <v>3.0549261350305255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>
        <f>Q838/J838*100000</f>
        <v>0</v>
      </c>
      <c r="T838">
        <f>R838/J838*100000</f>
        <v>0</v>
      </c>
    </row>
    <row r="839" spans="1:20" x14ac:dyDescent="0.25">
      <c r="A839" t="s">
        <v>238</v>
      </c>
      <c r="B839" t="s">
        <v>239</v>
      </c>
      <c r="C839">
        <v>2020</v>
      </c>
      <c r="D839">
        <v>2</v>
      </c>
      <c r="E839" t="s">
        <v>24</v>
      </c>
      <c r="F839">
        <v>55</v>
      </c>
      <c r="G839" s="1">
        <f t="shared" ref="G839:G902" si="88">F839 / (1 + (I839/100))</f>
        <v>47.801147227533455</v>
      </c>
      <c r="H839" s="1">
        <f t="shared" ref="H839:H902" si="89" xml:space="preserve"> F839 - G839</f>
        <v>7.1988527724665445</v>
      </c>
      <c r="I839">
        <v>15.06</v>
      </c>
      <c r="J839">
        <v>366571</v>
      </c>
      <c r="K839">
        <f t="shared" ref="K839:K902" si="90">F839/J839*100000</f>
        <v>15.003914657733425</v>
      </c>
      <c r="L839" s="1">
        <f t="shared" ref="L839:L902" si="91">H839/J839*100000</f>
        <v>1.9638358660304673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>
        <f t="shared" ref="S839:S902" si="92">Q839/J839*100000</f>
        <v>0</v>
      </c>
      <c r="T839">
        <f t="shared" ref="T839:T902" si="93">R839/J839*100000</f>
        <v>0</v>
      </c>
    </row>
    <row r="840" spans="1:20" x14ac:dyDescent="0.25">
      <c r="A840" t="s">
        <v>238</v>
      </c>
      <c r="B840" t="s">
        <v>239</v>
      </c>
      <c r="C840">
        <v>2020</v>
      </c>
      <c r="D840">
        <v>3</v>
      </c>
      <c r="E840" t="s">
        <v>25</v>
      </c>
      <c r="F840">
        <v>52</v>
      </c>
      <c r="G840" s="1">
        <f t="shared" si="88"/>
        <v>44.398907103825138</v>
      </c>
      <c r="H840" s="1">
        <f t="shared" si="89"/>
        <v>7.6010928961748618</v>
      </c>
      <c r="I840">
        <v>17.12</v>
      </c>
      <c r="J840">
        <v>366571</v>
      </c>
      <c r="K840">
        <f t="shared" si="90"/>
        <v>14.185519312766148</v>
      </c>
      <c r="L840" s="1">
        <f t="shared" si="91"/>
        <v>2.0735663476311172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>
        <f t="shared" si="92"/>
        <v>0</v>
      </c>
      <c r="T840">
        <f t="shared" si="93"/>
        <v>0</v>
      </c>
    </row>
    <row r="841" spans="1:20" x14ac:dyDescent="0.25">
      <c r="A841" t="s">
        <v>238</v>
      </c>
      <c r="B841" t="s">
        <v>239</v>
      </c>
      <c r="C841">
        <v>2020</v>
      </c>
      <c r="D841">
        <v>4</v>
      </c>
      <c r="E841" t="s">
        <v>26</v>
      </c>
      <c r="F841">
        <v>55</v>
      </c>
      <c r="G841" s="1">
        <f t="shared" si="88"/>
        <v>44.599416153097629</v>
      </c>
      <c r="H841" s="1">
        <f t="shared" si="89"/>
        <v>10.400583846902371</v>
      </c>
      <c r="I841">
        <v>23.32</v>
      </c>
      <c r="J841">
        <v>366571</v>
      </c>
      <c r="K841">
        <f t="shared" si="90"/>
        <v>15.003914657733425</v>
      </c>
      <c r="L841" s="1">
        <f t="shared" si="91"/>
        <v>2.8372631350822544</v>
      </c>
      <c r="M841" s="1">
        <v>6.3485714285714279</v>
      </c>
      <c r="N841" s="1">
        <v>3.5714285714285721</v>
      </c>
      <c r="O841" s="1">
        <v>4.08</v>
      </c>
      <c r="P841" s="1">
        <v>0</v>
      </c>
      <c r="Q841" s="1">
        <v>0</v>
      </c>
      <c r="R841" s="1">
        <v>0</v>
      </c>
      <c r="S841">
        <f t="shared" si="92"/>
        <v>0</v>
      </c>
      <c r="T841">
        <f t="shared" si="93"/>
        <v>0</v>
      </c>
    </row>
    <row r="842" spans="1:20" x14ac:dyDescent="0.25">
      <c r="A842" t="s">
        <v>238</v>
      </c>
      <c r="B842" t="s">
        <v>239</v>
      </c>
      <c r="C842">
        <v>2020</v>
      </c>
      <c r="D842">
        <v>5</v>
      </c>
      <c r="E842" t="s">
        <v>27</v>
      </c>
      <c r="F842">
        <v>39</v>
      </c>
      <c r="G842" s="1">
        <f t="shared" si="88"/>
        <v>45.598035776920383</v>
      </c>
      <c r="H842" s="1">
        <f t="shared" si="89"/>
        <v>-6.5980357769203835</v>
      </c>
      <c r="I842">
        <v>-14.47</v>
      </c>
      <c r="J842">
        <v>366571</v>
      </c>
      <c r="K842">
        <f t="shared" si="90"/>
        <v>10.639139484574612</v>
      </c>
      <c r="L842" s="1">
        <f t="shared" si="91"/>
        <v>-1.7999339219197326</v>
      </c>
      <c r="M842" s="1">
        <v>15.081428571428569</v>
      </c>
      <c r="N842" s="1">
        <v>8.4857142857142858</v>
      </c>
      <c r="O842" s="1">
        <v>9.6900000000000013</v>
      </c>
      <c r="P842" s="1">
        <v>0</v>
      </c>
      <c r="Q842" s="1">
        <v>0</v>
      </c>
      <c r="R842" s="1">
        <v>0</v>
      </c>
      <c r="S842">
        <f t="shared" si="92"/>
        <v>0</v>
      </c>
      <c r="T842">
        <f t="shared" si="93"/>
        <v>0</v>
      </c>
    </row>
    <row r="843" spans="1:20" x14ac:dyDescent="0.25">
      <c r="A843" t="s">
        <v>238</v>
      </c>
      <c r="B843" t="s">
        <v>239</v>
      </c>
      <c r="C843">
        <v>2020</v>
      </c>
      <c r="D843">
        <v>6</v>
      </c>
      <c r="E843" t="s">
        <v>28</v>
      </c>
      <c r="F843">
        <v>47</v>
      </c>
      <c r="G843" s="1">
        <f t="shared" si="88"/>
        <v>47.798230448489782</v>
      </c>
      <c r="H843" s="1">
        <f t="shared" si="89"/>
        <v>-0.79823044848978242</v>
      </c>
      <c r="I843">
        <v>-1.67</v>
      </c>
      <c r="J843">
        <v>366571</v>
      </c>
      <c r="K843">
        <f t="shared" si="90"/>
        <v>12.821527071154019</v>
      </c>
      <c r="L843" s="1">
        <f t="shared" si="91"/>
        <v>-0.21775602775172681</v>
      </c>
      <c r="M843" s="1">
        <v>16.670000000000002</v>
      </c>
      <c r="N843" s="1">
        <v>9.3800000000000008</v>
      </c>
      <c r="O843" s="1">
        <v>10.71</v>
      </c>
      <c r="P843" s="1">
        <v>0</v>
      </c>
      <c r="Q843" s="1">
        <v>0</v>
      </c>
      <c r="R843" s="1">
        <v>0</v>
      </c>
      <c r="S843">
        <f t="shared" si="92"/>
        <v>0</v>
      </c>
      <c r="T843">
        <f t="shared" si="93"/>
        <v>0</v>
      </c>
    </row>
    <row r="844" spans="1:20" x14ac:dyDescent="0.25">
      <c r="A844" t="s">
        <v>238</v>
      </c>
      <c r="B844" t="s">
        <v>239</v>
      </c>
      <c r="C844">
        <v>2020</v>
      </c>
      <c r="D844">
        <v>7</v>
      </c>
      <c r="E844" t="s">
        <v>29</v>
      </c>
      <c r="F844">
        <v>49</v>
      </c>
      <c r="G844" s="1">
        <f t="shared" si="88"/>
        <v>47.201618341200266</v>
      </c>
      <c r="H844" s="1">
        <f t="shared" si="89"/>
        <v>1.7983816587997339</v>
      </c>
      <c r="I844">
        <v>3.81</v>
      </c>
      <c r="J844">
        <v>366571</v>
      </c>
      <c r="K844">
        <f t="shared" si="90"/>
        <v>13.367123967798872</v>
      </c>
      <c r="L844" s="1">
        <f t="shared" si="91"/>
        <v>0.49059572601207779</v>
      </c>
      <c r="M844" s="1">
        <v>16.670000000000002</v>
      </c>
      <c r="N844" s="1">
        <v>9.3800000000000008</v>
      </c>
      <c r="O844" s="1">
        <v>10.71</v>
      </c>
      <c r="P844" s="1">
        <v>0</v>
      </c>
      <c r="Q844" s="1">
        <v>0</v>
      </c>
      <c r="R844" s="1">
        <v>0</v>
      </c>
      <c r="S844">
        <f t="shared" si="92"/>
        <v>0</v>
      </c>
      <c r="T844">
        <f t="shared" si="93"/>
        <v>0</v>
      </c>
    </row>
    <row r="845" spans="1:20" x14ac:dyDescent="0.25">
      <c r="A845" t="s">
        <v>238</v>
      </c>
      <c r="B845" t="s">
        <v>239</v>
      </c>
      <c r="C845">
        <v>2020</v>
      </c>
      <c r="D845">
        <v>8</v>
      </c>
      <c r="E845" t="s">
        <v>30</v>
      </c>
      <c r="F845">
        <v>48</v>
      </c>
      <c r="G845" s="1">
        <f t="shared" si="88"/>
        <v>46.198267564966315</v>
      </c>
      <c r="H845" s="1">
        <f t="shared" si="89"/>
        <v>1.801732435033685</v>
      </c>
      <c r="I845">
        <v>3.9</v>
      </c>
      <c r="J845">
        <v>366571</v>
      </c>
      <c r="K845">
        <f t="shared" si="90"/>
        <v>13.094325519476445</v>
      </c>
      <c r="L845" s="1">
        <f t="shared" si="91"/>
        <v>0.49150981256937537</v>
      </c>
      <c r="M845" s="1">
        <v>16.670000000000002</v>
      </c>
      <c r="N845" s="1">
        <v>9.3800000000000008</v>
      </c>
      <c r="O845" s="1">
        <v>10.71</v>
      </c>
      <c r="P845" s="1">
        <v>0</v>
      </c>
      <c r="Q845" s="1">
        <v>0</v>
      </c>
      <c r="R845" s="1">
        <v>0</v>
      </c>
      <c r="S845">
        <f t="shared" si="92"/>
        <v>0</v>
      </c>
      <c r="T845">
        <f t="shared" si="93"/>
        <v>0</v>
      </c>
    </row>
    <row r="846" spans="1:20" x14ac:dyDescent="0.25">
      <c r="A846" t="s">
        <v>238</v>
      </c>
      <c r="B846" t="s">
        <v>239</v>
      </c>
      <c r="C846">
        <v>2020</v>
      </c>
      <c r="D846">
        <v>9</v>
      </c>
      <c r="E846" t="s">
        <v>31</v>
      </c>
      <c r="F846">
        <v>43</v>
      </c>
      <c r="G846" s="1">
        <f t="shared" si="88"/>
        <v>43.601703508416144</v>
      </c>
      <c r="H846" s="1">
        <f t="shared" si="89"/>
        <v>-0.60170350841614351</v>
      </c>
      <c r="I846">
        <v>-1.38</v>
      </c>
      <c r="J846">
        <v>366571</v>
      </c>
      <c r="K846">
        <f t="shared" si="90"/>
        <v>11.730333277864315</v>
      </c>
      <c r="L846" s="1">
        <f t="shared" si="91"/>
        <v>-0.16414378344608371</v>
      </c>
      <c r="M846" s="1">
        <v>16.670000000000002</v>
      </c>
      <c r="N846" s="1">
        <v>9.3800000000000008</v>
      </c>
      <c r="O846" s="1">
        <v>10.71</v>
      </c>
      <c r="P846" s="1">
        <v>0</v>
      </c>
      <c r="Q846" s="1">
        <v>5</v>
      </c>
      <c r="R846" s="1">
        <v>0</v>
      </c>
      <c r="S846">
        <f t="shared" si="92"/>
        <v>1.3639922416121297</v>
      </c>
      <c r="T846">
        <f t="shared" si="93"/>
        <v>0</v>
      </c>
    </row>
    <row r="847" spans="1:20" x14ac:dyDescent="0.25">
      <c r="A847" t="s">
        <v>238</v>
      </c>
      <c r="B847" t="s">
        <v>239</v>
      </c>
      <c r="C847">
        <v>2020</v>
      </c>
      <c r="D847">
        <v>10</v>
      </c>
      <c r="E847" t="s">
        <v>32</v>
      </c>
      <c r="F847">
        <v>50</v>
      </c>
      <c r="G847" s="1">
        <f t="shared" si="88"/>
        <v>44.401030103898407</v>
      </c>
      <c r="H847" s="1">
        <f t="shared" si="89"/>
        <v>5.5989698961015932</v>
      </c>
      <c r="I847">
        <v>12.61</v>
      </c>
      <c r="J847">
        <v>366571</v>
      </c>
      <c r="K847">
        <f t="shared" si="90"/>
        <v>13.639922416121296</v>
      </c>
      <c r="L847" s="1">
        <f t="shared" si="91"/>
        <v>1.5273902998604891</v>
      </c>
      <c r="M847" s="1">
        <v>16.670000000000002</v>
      </c>
      <c r="N847" s="1">
        <v>12.05428571428572</v>
      </c>
      <c r="O847" s="1">
        <v>13.77428571428571</v>
      </c>
      <c r="P847" s="1">
        <v>0</v>
      </c>
      <c r="Q847" s="1">
        <v>220</v>
      </c>
      <c r="R847" s="1">
        <v>0</v>
      </c>
      <c r="S847">
        <f t="shared" si="92"/>
        <v>60.0156586309337</v>
      </c>
      <c r="T847">
        <f t="shared" si="93"/>
        <v>0</v>
      </c>
    </row>
    <row r="848" spans="1:20" x14ac:dyDescent="0.25">
      <c r="A848" t="s">
        <v>238</v>
      </c>
      <c r="B848" t="s">
        <v>239</v>
      </c>
      <c r="C848">
        <v>2020</v>
      </c>
      <c r="D848">
        <v>11</v>
      </c>
      <c r="E848" t="s">
        <v>33</v>
      </c>
      <c r="F848">
        <v>42</v>
      </c>
      <c r="G848" s="1">
        <f t="shared" si="88"/>
        <v>45.200172191132154</v>
      </c>
      <c r="H848" s="1">
        <f t="shared" si="89"/>
        <v>-3.2001721911321539</v>
      </c>
      <c r="I848">
        <v>-7.08</v>
      </c>
      <c r="J848">
        <v>366571</v>
      </c>
      <c r="K848">
        <f t="shared" si="90"/>
        <v>11.45753482954189</v>
      </c>
      <c r="L848" s="1">
        <f t="shared" si="91"/>
        <v>-0.87300200810542949</v>
      </c>
      <c r="M848" s="1">
        <v>17.86</v>
      </c>
      <c r="N848" s="1">
        <v>30.87857142857143</v>
      </c>
      <c r="O848" s="1">
        <v>29.16571428571428</v>
      </c>
      <c r="P848" s="1">
        <v>42.857142857142847</v>
      </c>
      <c r="Q848" s="1">
        <v>776</v>
      </c>
      <c r="R848" s="1">
        <v>5</v>
      </c>
      <c r="S848">
        <f t="shared" si="92"/>
        <v>211.69159589820254</v>
      </c>
      <c r="T848">
        <f t="shared" si="93"/>
        <v>1.3639922416121297</v>
      </c>
    </row>
    <row r="849" spans="1:20" x14ac:dyDescent="0.25">
      <c r="A849" t="s">
        <v>238</v>
      </c>
      <c r="B849" t="s">
        <v>239</v>
      </c>
      <c r="C849">
        <v>2020</v>
      </c>
      <c r="D849">
        <v>12</v>
      </c>
      <c r="E849" t="s">
        <v>34</v>
      </c>
      <c r="F849">
        <v>39</v>
      </c>
      <c r="G849" s="1">
        <f t="shared" si="88"/>
        <v>41.6</v>
      </c>
      <c r="H849" s="1">
        <f t="shared" si="89"/>
        <v>-2.6000000000000014</v>
      </c>
      <c r="I849">
        <v>-6.25</v>
      </c>
      <c r="J849">
        <v>366571</v>
      </c>
      <c r="K849">
        <f t="shared" si="90"/>
        <v>10.639139484574612</v>
      </c>
      <c r="L849" s="1">
        <f t="shared" si="91"/>
        <v>-0.70927596563830786</v>
      </c>
      <c r="M849" s="1">
        <v>52.117142857142859</v>
      </c>
      <c r="N849" s="1">
        <v>54.017142857142858</v>
      </c>
      <c r="O849" s="1">
        <v>52.552857142857142</v>
      </c>
      <c r="P849" s="1">
        <v>64.285714285714292</v>
      </c>
      <c r="Q849" s="1">
        <v>2430</v>
      </c>
      <c r="R849" s="1">
        <v>5</v>
      </c>
      <c r="S849">
        <f t="shared" si="92"/>
        <v>662.90022942349503</v>
      </c>
      <c r="T849">
        <f t="shared" si="93"/>
        <v>1.3639922416121297</v>
      </c>
    </row>
    <row r="850" spans="1:20" x14ac:dyDescent="0.25">
      <c r="A850" t="s">
        <v>238</v>
      </c>
      <c r="B850" t="s">
        <v>239</v>
      </c>
      <c r="C850">
        <v>2020</v>
      </c>
      <c r="D850">
        <v>13</v>
      </c>
      <c r="E850" t="s">
        <v>35</v>
      </c>
      <c r="F850">
        <v>43</v>
      </c>
      <c r="G850" s="1">
        <f t="shared" si="88"/>
        <v>47.200878155872665</v>
      </c>
      <c r="H850" s="1">
        <f t="shared" si="89"/>
        <v>-4.2008781558726653</v>
      </c>
      <c r="I850">
        <v>-8.9</v>
      </c>
      <c r="J850">
        <v>366571</v>
      </c>
      <c r="K850">
        <f t="shared" si="90"/>
        <v>11.730333277864315</v>
      </c>
      <c r="L850" s="1">
        <f t="shared" si="91"/>
        <v>-1.1459930425136373</v>
      </c>
      <c r="M850" s="1">
        <v>53.7</v>
      </c>
      <c r="N850" s="1">
        <v>59.38</v>
      </c>
      <c r="O850" s="1">
        <v>53.57</v>
      </c>
      <c r="P850" s="1">
        <v>100</v>
      </c>
      <c r="Q850" s="1">
        <v>5648</v>
      </c>
      <c r="R850" s="1">
        <v>13</v>
      </c>
      <c r="S850">
        <f t="shared" si="92"/>
        <v>1540.7656361250617</v>
      </c>
      <c r="T850">
        <f t="shared" si="93"/>
        <v>3.5463798281915371</v>
      </c>
    </row>
    <row r="851" spans="1:20" x14ac:dyDescent="0.25">
      <c r="A851" t="s">
        <v>238</v>
      </c>
      <c r="B851" t="s">
        <v>239</v>
      </c>
      <c r="C851">
        <v>2020</v>
      </c>
      <c r="D851">
        <v>14</v>
      </c>
      <c r="E851" t="s">
        <v>36</v>
      </c>
      <c r="F851">
        <v>50</v>
      </c>
      <c r="G851" s="1">
        <f t="shared" si="88"/>
        <v>43.399010502560543</v>
      </c>
      <c r="H851" s="1">
        <f t="shared" si="89"/>
        <v>6.600989497439457</v>
      </c>
      <c r="I851">
        <v>15.21</v>
      </c>
      <c r="J851">
        <v>366571</v>
      </c>
      <c r="K851">
        <f t="shared" si="90"/>
        <v>13.639922416121296</v>
      </c>
      <c r="L851" s="1">
        <f t="shared" si="91"/>
        <v>1.8007396922941141</v>
      </c>
      <c r="M851" s="1">
        <v>53.7</v>
      </c>
      <c r="N851" s="1">
        <v>59.38</v>
      </c>
      <c r="O851" s="1">
        <v>53.57</v>
      </c>
      <c r="P851" s="1">
        <v>100</v>
      </c>
      <c r="Q851" s="1">
        <v>9027</v>
      </c>
      <c r="R851" s="1">
        <v>22</v>
      </c>
      <c r="S851">
        <f t="shared" si="92"/>
        <v>2462.551593006539</v>
      </c>
      <c r="T851">
        <f t="shared" si="93"/>
        <v>6.0015658630933704</v>
      </c>
    </row>
    <row r="852" spans="1:20" x14ac:dyDescent="0.25">
      <c r="A852" t="s">
        <v>238</v>
      </c>
      <c r="B852" t="s">
        <v>239</v>
      </c>
      <c r="C852">
        <v>2020</v>
      </c>
      <c r="D852">
        <v>15</v>
      </c>
      <c r="E852" t="s">
        <v>37</v>
      </c>
      <c r="F852">
        <v>50</v>
      </c>
      <c r="G852" s="1">
        <f t="shared" si="88"/>
        <v>44.401030103898407</v>
      </c>
      <c r="H852" s="1">
        <f t="shared" si="89"/>
        <v>5.5989698961015932</v>
      </c>
      <c r="I852">
        <v>12.61</v>
      </c>
      <c r="J852">
        <v>366571</v>
      </c>
      <c r="K852">
        <f t="shared" si="90"/>
        <v>13.639922416121296</v>
      </c>
      <c r="L852" s="1">
        <f t="shared" si="91"/>
        <v>1.5273902998604891</v>
      </c>
      <c r="M852" s="1">
        <v>53.7</v>
      </c>
      <c r="N852" s="1">
        <v>59.38</v>
      </c>
      <c r="O852" s="1">
        <v>53.57</v>
      </c>
      <c r="P852" s="1">
        <v>100</v>
      </c>
      <c r="Q852" s="1">
        <v>11477</v>
      </c>
      <c r="R852" s="1">
        <v>47</v>
      </c>
      <c r="S852">
        <f t="shared" si="92"/>
        <v>3130.9077913964825</v>
      </c>
      <c r="T852">
        <f t="shared" si="93"/>
        <v>12.821527071154019</v>
      </c>
    </row>
    <row r="853" spans="1:20" x14ac:dyDescent="0.25">
      <c r="A853" t="s">
        <v>238</v>
      </c>
      <c r="B853" t="s">
        <v>239</v>
      </c>
      <c r="C853">
        <v>2020</v>
      </c>
      <c r="D853">
        <v>16</v>
      </c>
      <c r="E853" t="s">
        <v>38</v>
      </c>
      <c r="F853">
        <v>60</v>
      </c>
      <c r="G853" s="1">
        <f t="shared" si="88"/>
        <v>48.598736432852746</v>
      </c>
      <c r="H853" s="1">
        <f t="shared" si="89"/>
        <v>11.401263567147254</v>
      </c>
      <c r="I853">
        <v>23.46</v>
      </c>
      <c r="J853">
        <v>366571</v>
      </c>
      <c r="K853">
        <f t="shared" si="90"/>
        <v>16.367906899345559</v>
      </c>
      <c r="L853" s="1">
        <f t="shared" si="91"/>
        <v>3.1102470100327779</v>
      </c>
      <c r="M853" s="1">
        <v>53.7</v>
      </c>
      <c r="N853" s="1">
        <v>59.38</v>
      </c>
      <c r="O853" s="1">
        <v>53.57</v>
      </c>
      <c r="P853" s="1">
        <v>100</v>
      </c>
      <c r="Q853" s="1">
        <v>12182</v>
      </c>
      <c r="R853" s="1">
        <v>59</v>
      </c>
      <c r="S853">
        <f t="shared" si="92"/>
        <v>3323.2306974637927</v>
      </c>
      <c r="T853">
        <f t="shared" si="93"/>
        <v>16.09510845102313</v>
      </c>
    </row>
    <row r="854" spans="1:20" x14ac:dyDescent="0.25">
      <c r="A854" t="s">
        <v>238</v>
      </c>
      <c r="B854" t="s">
        <v>239</v>
      </c>
      <c r="C854">
        <v>2020</v>
      </c>
      <c r="D854">
        <v>17</v>
      </c>
      <c r="E854" t="s">
        <v>39</v>
      </c>
      <c r="F854">
        <v>35</v>
      </c>
      <c r="G854" s="1">
        <f t="shared" si="88"/>
        <v>44.399340352657617</v>
      </c>
      <c r="H854" s="1">
        <f t="shared" si="89"/>
        <v>-9.3993403526576174</v>
      </c>
      <c r="I854">
        <v>-21.17</v>
      </c>
      <c r="J854">
        <v>366571</v>
      </c>
      <c r="K854">
        <f t="shared" si="90"/>
        <v>9.5479456912849088</v>
      </c>
      <c r="L854" s="1">
        <f t="shared" si="91"/>
        <v>-2.5641254634593622</v>
      </c>
      <c r="M854" s="1">
        <v>53.7</v>
      </c>
      <c r="N854" s="1">
        <v>59.38</v>
      </c>
      <c r="O854" s="1">
        <v>53.57</v>
      </c>
      <c r="P854" s="1">
        <v>100</v>
      </c>
      <c r="Q854" s="1">
        <v>12496</v>
      </c>
      <c r="R854" s="1">
        <v>70</v>
      </c>
      <c r="S854">
        <f t="shared" si="92"/>
        <v>3408.8894102370341</v>
      </c>
      <c r="T854">
        <f t="shared" si="93"/>
        <v>19.095891382569818</v>
      </c>
    </row>
    <row r="855" spans="1:20" x14ac:dyDescent="0.25">
      <c r="A855" t="s">
        <v>238</v>
      </c>
      <c r="B855" t="s">
        <v>239</v>
      </c>
      <c r="C855">
        <v>2020</v>
      </c>
      <c r="D855">
        <v>18</v>
      </c>
      <c r="E855" t="s">
        <v>40</v>
      </c>
      <c r="F855">
        <v>44</v>
      </c>
      <c r="G855" s="1">
        <f t="shared" si="88"/>
        <v>40.201005025125625</v>
      </c>
      <c r="H855" s="1">
        <f t="shared" si="89"/>
        <v>3.7989949748743754</v>
      </c>
      <c r="I855">
        <v>9.4499999999999993</v>
      </c>
      <c r="J855">
        <v>366571</v>
      </c>
      <c r="K855">
        <f t="shared" si="90"/>
        <v>12.003131726186741</v>
      </c>
      <c r="L855" s="1">
        <f t="shared" si="91"/>
        <v>1.0363599343304231</v>
      </c>
      <c r="M855" s="1">
        <v>53.7</v>
      </c>
      <c r="N855" s="1">
        <v>59.38</v>
      </c>
      <c r="O855" s="1">
        <v>53.57</v>
      </c>
      <c r="P855" s="1">
        <v>100</v>
      </c>
      <c r="Q855" s="1">
        <v>12576</v>
      </c>
      <c r="R855" s="1">
        <v>70</v>
      </c>
      <c r="S855">
        <f t="shared" si="92"/>
        <v>3430.7132861028285</v>
      </c>
      <c r="T855">
        <f t="shared" si="93"/>
        <v>19.095891382569818</v>
      </c>
    </row>
    <row r="856" spans="1:20" x14ac:dyDescent="0.25">
      <c r="A856" t="s">
        <v>238</v>
      </c>
      <c r="B856" t="s">
        <v>239</v>
      </c>
      <c r="C856">
        <v>2020</v>
      </c>
      <c r="D856">
        <v>19</v>
      </c>
      <c r="E856" t="s">
        <v>41</v>
      </c>
      <c r="F856">
        <v>37</v>
      </c>
      <c r="G856" s="1">
        <f t="shared" si="88"/>
        <v>41.601079379356868</v>
      </c>
      <c r="H856" s="1">
        <f t="shared" si="89"/>
        <v>-4.6010793793568681</v>
      </c>
      <c r="I856">
        <v>-11.06</v>
      </c>
      <c r="J856">
        <v>366571</v>
      </c>
      <c r="K856">
        <f t="shared" si="90"/>
        <v>10.093542587929759</v>
      </c>
      <c r="L856" s="1">
        <f t="shared" si="91"/>
        <v>-1.2551673152968643</v>
      </c>
      <c r="M856" s="1">
        <v>50</v>
      </c>
      <c r="N856" s="1">
        <v>55.21</v>
      </c>
      <c r="O856" s="1">
        <v>48.81</v>
      </c>
      <c r="P856" s="1">
        <v>100</v>
      </c>
      <c r="Q856" s="1">
        <v>12601</v>
      </c>
      <c r="R856" s="1">
        <v>70</v>
      </c>
      <c r="S856">
        <f t="shared" si="92"/>
        <v>3437.5332473108892</v>
      </c>
      <c r="T856">
        <f t="shared" si="93"/>
        <v>19.095891382569818</v>
      </c>
    </row>
    <row r="857" spans="1:20" x14ac:dyDescent="0.25">
      <c r="A857" t="s">
        <v>238</v>
      </c>
      <c r="B857" t="s">
        <v>239</v>
      </c>
      <c r="C857">
        <v>2020</v>
      </c>
      <c r="D857">
        <v>20</v>
      </c>
      <c r="E857" t="s">
        <v>42</v>
      </c>
      <c r="F857">
        <v>42</v>
      </c>
      <c r="G857" s="1">
        <f t="shared" si="88"/>
        <v>42.398546335554208</v>
      </c>
      <c r="H857" s="1">
        <f t="shared" si="89"/>
        <v>-0.39854633555420804</v>
      </c>
      <c r="I857">
        <v>-0.94</v>
      </c>
      <c r="J857">
        <v>366571</v>
      </c>
      <c r="K857">
        <f t="shared" si="90"/>
        <v>11.45753482954189</v>
      </c>
      <c r="L857" s="1">
        <f t="shared" si="91"/>
        <v>-0.10872282192377684</v>
      </c>
      <c r="M857" s="1">
        <v>50</v>
      </c>
      <c r="N857" s="1">
        <v>55.21</v>
      </c>
      <c r="O857" s="1">
        <v>48.81</v>
      </c>
      <c r="P857" s="1">
        <v>100</v>
      </c>
      <c r="Q857" s="1">
        <v>12612</v>
      </c>
      <c r="R857" s="1">
        <v>70</v>
      </c>
      <c r="S857">
        <f t="shared" si="92"/>
        <v>3440.5340302424361</v>
      </c>
      <c r="T857">
        <f t="shared" si="93"/>
        <v>19.095891382569818</v>
      </c>
    </row>
    <row r="858" spans="1:20" x14ac:dyDescent="0.25">
      <c r="A858" t="s">
        <v>238</v>
      </c>
      <c r="B858" t="s">
        <v>239</v>
      </c>
      <c r="C858">
        <v>2020</v>
      </c>
      <c r="D858">
        <v>21</v>
      </c>
      <c r="E858" t="s">
        <v>43</v>
      </c>
      <c r="F858">
        <v>50</v>
      </c>
      <c r="G858" s="1">
        <f t="shared" si="88"/>
        <v>43.599581444018135</v>
      </c>
      <c r="H858" s="1">
        <f t="shared" si="89"/>
        <v>6.4004185559818652</v>
      </c>
      <c r="I858">
        <v>14.68</v>
      </c>
      <c r="J858">
        <v>366571</v>
      </c>
      <c r="K858">
        <f t="shared" si="90"/>
        <v>13.639922416121296</v>
      </c>
      <c r="L858" s="1">
        <f t="shared" si="91"/>
        <v>1.7460242506859149</v>
      </c>
      <c r="M858" s="1">
        <v>50</v>
      </c>
      <c r="N858" s="1">
        <v>55.21</v>
      </c>
      <c r="O858" s="1">
        <v>48.81</v>
      </c>
      <c r="P858" s="1">
        <v>100</v>
      </c>
      <c r="Q858" s="1">
        <v>12621</v>
      </c>
      <c r="R858" s="1">
        <v>70</v>
      </c>
      <c r="S858">
        <f t="shared" si="92"/>
        <v>3442.9892162773376</v>
      </c>
      <c r="T858">
        <f t="shared" si="93"/>
        <v>19.095891382569818</v>
      </c>
    </row>
    <row r="859" spans="1:20" x14ac:dyDescent="0.25">
      <c r="A859" t="s">
        <v>238</v>
      </c>
      <c r="B859" t="s">
        <v>239</v>
      </c>
      <c r="C859">
        <v>2020</v>
      </c>
      <c r="D859">
        <v>22</v>
      </c>
      <c r="E859" t="s">
        <v>44</v>
      </c>
      <c r="F859">
        <v>50</v>
      </c>
      <c r="G859" s="1">
        <f t="shared" si="88"/>
        <v>42.600323762460597</v>
      </c>
      <c r="H859" s="1">
        <f t="shared" si="89"/>
        <v>7.3996762375394027</v>
      </c>
      <c r="I859">
        <v>17.37</v>
      </c>
      <c r="J859">
        <v>366571</v>
      </c>
      <c r="K859">
        <f t="shared" si="90"/>
        <v>13.639922416121296</v>
      </c>
      <c r="L859" s="1">
        <f t="shared" si="91"/>
        <v>2.0186201956890759</v>
      </c>
      <c r="M859" s="1">
        <v>39.81</v>
      </c>
      <c r="N859" s="1">
        <v>49.48</v>
      </c>
      <c r="O859" s="1">
        <v>42.26</v>
      </c>
      <c r="P859" s="1">
        <v>100</v>
      </c>
      <c r="Q859" s="1">
        <v>12635</v>
      </c>
      <c r="R859" s="1">
        <v>70</v>
      </c>
      <c r="S859">
        <f t="shared" si="92"/>
        <v>3446.8083945538519</v>
      </c>
      <c r="T859">
        <f t="shared" si="93"/>
        <v>19.095891382569818</v>
      </c>
    </row>
    <row r="860" spans="1:20" x14ac:dyDescent="0.25">
      <c r="A860" t="s">
        <v>238</v>
      </c>
      <c r="B860" t="s">
        <v>239</v>
      </c>
      <c r="C860">
        <v>2020</v>
      </c>
      <c r="D860">
        <v>23</v>
      </c>
      <c r="E860" t="s">
        <v>45</v>
      </c>
      <c r="F860">
        <v>34</v>
      </c>
      <c r="G860" s="1">
        <f t="shared" si="88"/>
        <v>44.997353096876651</v>
      </c>
      <c r="H860" s="1">
        <f t="shared" si="89"/>
        <v>-10.997353096876651</v>
      </c>
      <c r="I860">
        <v>-24.44</v>
      </c>
      <c r="J860">
        <v>366571</v>
      </c>
      <c r="K860">
        <f t="shared" si="90"/>
        <v>9.2751472429624826</v>
      </c>
      <c r="L860" s="1">
        <f t="shared" si="91"/>
        <v>-3.000060860481776</v>
      </c>
      <c r="M860" s="1">
        <v>39.81</v>
      </c>
      <c r="N860" s="1">
        <v>49.48</v>
      </c>
      <c r="O860" s="1">
        <v>42.26</v>
      </c>
      <c r="P860" s="1">
        <v>100</v>
      </c>
      <c r="Q860" s="1">
        <v>12643</v>
      </c>
      <c r="R860" s="1">
        <v>70</v>
      </c>
      <c r="S860">
        <f t="shared" si="92"/>
        <v>3448.9907821404313</v>
      </c>
      <c r="T860">
        <f t="shared" si="93"/>
        <v>19.095891382569818</v>
      </c>
    </row>
    <row r="861" spans="1:20" x14ac:dyDescent="0.25">
      <c r="A861" t="s">
        <v>238</v>
      </c>
      <c r="B861" t="s">
        <v>239</v>
      </c>
      <c r="C861">
        <v>2020</v>
      </c>
      <c r="D861">
        <v>24</v>
      </c>
      <c r="E861" t="s">
        <v>46</v>
      </c>
      <c r="F861">
        <v>40</v>
      </c>
      <c r="G861" s="1">
        <f t="shared" si="88"/>
        <v>39.600039600039601</v>
      </c>
      <c r="H861" s="1">
        <f t="shared" si="89"/>
        <v>0.39996039996039912</v>
      </c>
      <c r="I861">
        <v>1.01</v>
      </c>
      <c r="J861">
        <v>366571</v>
      </c>
      <c r="K861">
        <f t="shared" si="90"/>
        <v>10.911937932897038</v>
      </c>
      <c r="L861" s="1">
        <f t="shared" si="91"/>
        <v>0.10910857649961375</v>
      </c>
      <c r="M861" s="1">
        <v>39.81</v>
      </c>
      <c r="N861" s="1">
        <v>49.48</v>
      </c>
      <c r="O861" s="1">
        <v>42.26</v>
      </c>
      <c r="P861" s="1">
        <v>100</v>
      </c>
      <c r="Q861" s="1">
        <v>12653</v>
      </c>
      <c r="R861" s="1">
        <v>70</v>
      </c>
      <c r="S861">
        <f t="shared" si="92"/>
        <v>3451.7187666236555</v>
      </c>
      <c r="T861">
        <f t="shared" si="93"/>
        <v>19.095891382569818</v>
      </c>
    </row>
    <row r="862" spans="1:20" x14ac:dyDescent="0.25">
      <c r="A862" t="s">
        <v>238</v>
      </c>
      <c r="B862" t="s">
        <v>239</v>
      </c>
      <c r="C862">
        <v>2020</v>
      </c>
      <c r="D862">
        <v>25</v>
      </c>
      <c r="E862" t="s">
        <v>47</v>
      </c>
      <c r="F862">
        <v>31</v>
      </c>
      <c r="G862" s="1">
        <f t="shared" si="88"/>
        <v>37.39896248039571</v>
      </c>
      <c r="H862" s="1">
        <f t="shared" si="89"/>
        <v>-6.3989624803957099</v>
      </c>
      <c r="I862">
        <v>-17.11</v>
      </c>
      <c r="J862">
        <v>366571</v>
      </c>
      <c r="K862">
        <f t="shared" si="90"/>
        <v>8.4567518979952041</v>
      </c>
      <c r="L862" s="1">
        <f t="shared" si="91"/>
        <v>-1.7456270355253714</v>
      </c>
      <c r="M862" s="1">
        <v>39.81</v>
      </c>
      <c r="N862" s="1">
        <v>49.48</v>
      </c>
      <c r="O862" s="1">
        <v>42.26</v>
      </c>
      <c r="P862" s="1">
        <v>100</v>
      </c>
      <c r="Q862" s="1">
        <v>12694</v>
      </c>
      <c r="R862" s="1">
        <v>70</v>
      </c>
      <c r="S862">
        <f t="shared" si="92"/>
        <v>3462.9035030048749</v>
      </c>
      <c r="T862">
        <f t="shared" si="93"/>
        <v>19.095891382569818</v>
      </c>
    </row>
    <row r="863" spans="1:20" x14ac:dyDescent="0.25">
      <c r="A863" t="s">
        <v>238</v>
      </c>
      <c r="B863" t="s">
        <v>239</v>
      </c>
      <c r="C863">
        <v>2020</v>
      </c>
      <c r="D863">
        <v>26</v>
      </c>
      <c r="E863" t="s">
        <v>48</v>
      </c>
      <c r="F863">
        <v>35</v>
      </c>
      <c r="G863" s="1">
        <f t="shared" si="88"/>
        <v>47.201618341200266</v>
      </c>
      <c r="H863" s="1">
        <f t="shared" si="89"/>
        <v>-12.201618341200266</v>
      </c>
      <c r="I863">
        <v>-25.85</v>
      </c>
      <c r="J863">
        <v>366571</v>
      </c>
      <c r="K863">
        <f t="shared" si="90"/>
        <v>9.5479456912849088</v>
      </c>
      <c r="L863" s="1">
        <f t="shared" si="91"/>
        <v>-3.3285825505018853</v>
      </c>
      <c r="M863" s="1">
        <v>39.81</v>
      </c>
      <c r="N863" s="1">
        <v>49.48</v>
      </c>
      <c r="O863" s="1">
        <v>42.26</v>
      </c>
      <c r="P863" s="1">
        <v>100</v>
      </c>
      <c r="Q863" s="1">
        <v>12726</v>
      </c>
      <c r="R863" s="1">
        <v>70</v>
      </c>
      <c r="S863">
        <f t="shared" si="92"/>
        <v>3471.6330533511928</v>
      </c>
      <c r="T863">
        <f t="shared" si="93"/>
        <v>19.095891382569818</v>
      </c>
    </row>
    <row r="864" spans="1:20" x14ac:dyDescent="0.25">
      <c r="A864" t="s">
        <v>238</v>
      </c>
      <c r="B864" t="s">
        <v>239</v>
      </c>
      <c r="C864">
        <v>2020</v>
      </c>
      <c r="D864">
        <v>27</v>
      </c>
      <c r="E864" t="s">
        <v>49</v>
      </c>
      <c r="F864">
        <v>35</v>
      </c>
      <c r="G864" s="1">
        <f t="shared" si="88"/>
        <v>42.997542997543</v>
      </c>
      <c r="H864" s="1">
        <f t="shared" si="89"/>
        <v>-7.9975429975430004</v>
      </c>
      <c r="I864">
        <v>-18.600000000000001</v>
      </c>
      <c r="J864">
        <v>366571</v>
      </c>
      <c r="K864">
        <f t="shared" si="90"/>
        <v>9.5479456912849088</v>
      </c>
      <c r="L864" s="1">
        <f t="shared" si="91"/>
        <v>-2.1817173201216136</v>
      </c>
      <c r="M864" s="1">
        <v>39.81</v>
      </c>
      <c r="N864" s="1">
        <v>49.48</v>
      </c>
      <c r="O864" s="1">
        <v>42.26</v>
      </c>
      <c r="P864" s="1">
        <v>100</v>
      </c>
      <c r="Q864" s="1">
        <v>12791</v>
      </c>
      <c r="R864" s="1">
        <v>70</v>
      </c>
      <c r="S864">
        <f t="shared" si="92"/>
        <v>3489.3649524921502</v>
      </c>
      <c r="T864">
        <f t="shared" si="93"/>
        <v>19.095891382569818</v>
      </c>
    </row>
    <row r="865" spans="1:20" x14ac:dyDescent="0.25">
      <c r="A865" t="s">
        <v>238</v>
      </c>
      <c r="B865" t="s">
        <v>239</v>
      </c>
      <c r="C865">
        <v>2020</v>
      </c>
      <c r="D865">
        <v>28</v>
      </c>
      <c r="E865" t="s">
        <v>50</v>
      </c>
      <c r="F865">
        <v>46</v>
      </c>
      <c r="G865" s="1">
        <f t="shared" si="88"/>
        <v>38.199634612190671</v>
      </c>
      <c r="H865" s="1">
        <f t="shared" si="89"/>
        <v>7.8003653878093289</v>
      </c>
      <c r="I865">
        <v>20.420000000000002</v>
      </c>
      <c r="J865">
        <v>366571</v>
      </c>
      <c r="K865">
        <f t="shared" si="90"/>
        <v>12.548728622831593</v>
      </c>
      <c r="L865" s="1">
        <f t="shared" si="91"/>
        <v>2.1279275741423431</v>
      </c>
      <c r="M865" s="1">
        <v>39.81</v>
      </c>
      <c r="N865" s="1">
        <v>49.48</v>
      </c>
      <c r="O865" s="1">
        <v>42.26</v>
      </c>
      <c r="P865" s="1">
        <v>100</v>
      </c>
      <c r="Q865" s="1">
        <v>12830</v>
      </c>
      <c r="R865" s="1">
        <v>70</v>
      </c>
      <c r="S865">
        <f t="shared" si="92"/>
        <v>3500.0040919767252</v>
      </c>
      <c r="T865">
        <f t="shared" si="93"/>
        <v>19.095891382569818</v>
      </c>
    </row>
    <row r="866" spans="1:20" x14ac:dyDescent="0.25">
      <c r="A866" t="s">
        <v>238</v>
      </c>
      <c r="B866" t="s">
        <v>239</v>
      </c>
      <c r="C866">
        <v>2020</v>
      </c>
      <c r="D866">
        <v>29</v>
      </c>
      <c r="E866" t="s">
        <v>51</v>
      </c>
      <c r="F866">
        <v>42</v>
      </c>
      <c r="G866" s="1">
        <f t="shared" si="88"/>
        <v>39.201045361209637</v>
      </c>
      <c r="H866" s="1">
        <f t="shared" si="89"/>
        <v>2.798954638790363</v>
      </c>
      <c r="I866">
        <v>7.14</v>
      </c>
      <c r="J866">
        <v>366571</v>
      </c>
      <c r="K866">
        <f t="shared" si="90"/>
        <v>11.45753482954189</v>
      </c>
      <c r="L866" s="1">
        <f t="shared" si="91"/>
        <v>0.76355048238686718</v>
      </c>
      <c r="M866" s="1">
        <v>39.81</v>
      </c>
      <c r="N866" s="1">
        <v>49.48</v>
      </c>
      <c r="O866" s="1">
        <v>42.26</v>
      </c>
      <c r="P866" s="1">
        <v>100</v>
      </c>
      <c r="Q866" s="1">
        <v>12852</v>
      </c>
      <c r="R866" s="1">
        <v>70</v>
      </c>
      <c r="S866">
        <f t="shared" si="92"/>
        <v>3506.0056578398185</v>
      </c>
      <c r="T866">
        <f t="shared" si="93"/>
        <v>19.095891382569818</v>
      </c>
    </row>
    <row r="867" spans="1:20" x14ac:dyDescent="0.25">
      <c r="A867" t="s">
        <v>238</v>
      </c>
      <c r="B867" t="s">
        <v>239</v>
      </c>
      <c r="C867">
        <v>2020</v>
      </c>
      <c r="D867">
        <v>30</v>
      </c>
      <c r="E867" t="s">
        <v>52</v>
      </c>
      <c r="F867">
        <v>35</v>
      </c>
      <c r="G867" s="1">
        <f t="shared" si="88"/>
        <v>44.998714322447924</v>
      </c>
      <c r="H867" s="1">
        <f t="shared" si="89"/>
        <v>-9.998714322447924</v>
      </c>
      <c r="I867">
        <v>-22.22</v>
      </c>
      <c r="J867">
        <v>366571</v>
      </c>
      <c r="K867">
        <f t="shared" si="90"/>
        <v>9.5479456912849088</v>
      </c>
      <c r="L867" s="1">
        <f t="shared" si="91"/>
        <v>-2.7276337523830101</v>
      </c>
      <c r="M867" s="1">
        <v>39.81</v>
      </c>
      <c r="N867" s="1">
        <v>49.48</v>
      </c>
      <c r="O867" s="1">
        <v>42.26</v>
      </c>
      <c r="P867" s="1">
        <v>100</v>
      </c>
      <c r="Q867" s="1">
        <v>12892</v>
      </c>
      <c r="R867" s="1">
        <v>70</v>
      </c>
      <c r="S867">
        <f t="shared" si="92"/>
        <v>3516.9175957727152</v>
      </c>
      <c r="T867">
        <f t="shared" si="93"/>
        <v>19.095891382569818</v>
      </c>
    </row>
    <row r="868" spans="1:20" x14ac:dyDescent="0.25">
      <c r="A868" t="s">
        <v>238</v>
      </c>
      <c r="B868" t="s">
        <v>239</v>
      </c>
      <c r="C868">
        <v>2020</v>
      </c>
      <c r="D868">
        <v>31</v>
      </c>
      <c r="E868" t="s">
        <v>53</v>
      </c>
      <c r="F868">
        <v>36</v>
      </c>
      <c r="G868" s="1">
        <f t="shared" si="88"/>
        <v>36</v>
      </c>
      <c r="H868" s="1">
        <f t="shared" si="89"/>
        <v>0</v>
      </c>
      <c r="I868">
        <v>0</v>
      </c>
      <c r="J868">
        <v>366571</v>
      </c>
      <c r="K868">
        <f t="shared" si="90"/>
        <v>9.8207441396073349</v>
      </c>
      <c r="L868" s="1">
        <f t="shared" si="91"/>
        <v>0</v>
      </c>
      <c r="M868" s="1">
        <v>42.591428571428573</v>
      </c>
      <c r="N868" s="1">
        <v>52.047142857142852</v>
      </c>
      <c r="O868" s="1">
        <v>45.195714285714281</v>
      </c>
      <c r="P868" s="1">
        <v>100</v>
      </c>
      <c r="Q868" s="1">
        <v>13129</v>
      </c>
      <c r="R868" s="1">
        <v>70</v>
      </c>
      <c r="S868">
        <f t="shared" si="92"/>
        <v>3581.5708280251301</v>
      </c>
      <c r="T868">
        <f t="shared" si="93"/>
        <v>19.095891382569818</v>
      </c>
    </row>
    <row r="869" spans="1:20" x14ac:dyDescent="0.25">
      <c r="A869" t="s">
        <v>238</v>
      </c>
      <c r="B869" t="s">
        <v>239</v>
      </c>
      <c r="C869">
        <v>2020</v>
      </c>
      <c r="D869">
        <v>32</v>
      </c>
      <c r="E869" t="s">
        <v>54</v>
      </c>
      <c r="F869">
        <v>37</v>
      </c>
      <c r="G869" s="1">
        <f t="shared" si="88"/>
        <v>38.800335570469798</v>
      </c>
      <c r="H869" s="1">
        <f t="shared" si="89"/>
        <v>-1.8003355704697981</v>
      </c>
      <c r="I869">
        <v>-4.6399999999999997</v>
      </c>
      <c r="J869">
        <v>366571</v>
      </c>
      <c r="K869">
        <f t="shared" si="90"/>
        <v>10.093542587929759</v>
      </c>
      <c r="L869" s="1">
        <f t="shared" si="91"/>
        <v>-0.49112875008383039</v>
      </c>
      <c r="M869" s="1">
        <v>46.3</v>
      </c>
      <c r="N869" s="1">
        <v>55.47</v>
      </c>
      <c r="O869" s="1">
        <v>49.11</v>
      </c>
      <c r="P869" s="1">
        <v>100</v>
      </c>
      <c r="Q869" s="1">
        <v>13556</v>
      </c>
      <c r="R869" s="1">
        <v>70</v>
      </c>
      <c r="S869">
        <f t="shared" si="92"/>
        <v>3698.055765458806</v>
      </c>
      <c r="T869">
        <f t="shared" si="93"/>
        <v>19.095891382569818</v>
      </c>
    </row>
    <row r="870" spans="1:20" x14ac:dyDescent="0.25">
      <c r="A870" t="s">
        <v>238</v>
      </c>
      <c r="B870" t="s">
        <v>239</v>
      </c>
      <c r="C870">
        <v>2020</v>
      </c>
      <c r="D870">
        <v>33</v>
      </c>
      <c r="E870" t="s">
        <v>55</v>
      </c>
      <c r="F870">
        <v>43</v>
      </c>
      <c r="G870" s="1">
        <f t="shared" si="88"/>
        <v>38.998730273898062</v>
      </c>
      <c r="H870" s="1">
        <f t="shared" si="89"/>
        <v>4.0012697261019383</v>
      </c>
      <c r="I870">
        <v>10.26</v>
      </c>
      <c r="J870">
        <v>366571</v>
      </c>
      <c r="K870">
        <f t="shared" si="90"/>
        <v>11.730333277864315</v>
      </c>
      <c r="L870" s="1">
        <f t="shared" si="91"/>
        <v>1.0915401726001071</v>
      </c>
      <c r="M870" s="1">
        <v>46.3</v>
      </c>
      <c r="N870" s="1">
        <v>55.47</v>
      </c>
      <c r="O870" s="1">
        <v>49.11</v>
      </c>
      <c r="P870" s="1">
        <v>100</v>
      </c>
      <c r="Q870" s="1">
        <v>13871</v>
      </c>
      <c r="R870" s="1">
        <v>70</v>
      </c>
      <c r="S870">
        <f t="shared" si="92"/>
        <v>3783.9872766803701</v>
      </c>
      <c r="T870">
        <f t="shared" si="93"/>
        <v>19.095891382569818</v>
      </c>
    </row>
    <row r="871" spans="1:20" x14ac:dyDescent="0.25">
      <c r="A871" t="s">
        <v>238</v>
      </c>
      <c r="B871" t="s">
        <v>239</v>
      </c>
      <c r="C871">
        <v>2020</v>
      </c>
      <c r="D871">
        <v>34</v>
      </c>
      <c r="E871" t="s">
        <v>56</v>
      </c>
      <c r="F871">
        <v>34</v>
      </c>
      <c r="G871" s="1">
        <f t="shared" si="88"/>
        <v>43.600923313670172</v>
      </c>
      <c r="H871" s="1">
        <f t="shared" si="89"/>
        <v>-9.6009233136701724</v>
      </c>
      <c r="I871">
        <v>-22.02</v>
      </c>
      <c r="J871">
        <v>366571</v>
      </c>
      <c r="K871">
        <f t="shared" si="90"/>
        <v>9.2751472429624826</v>
      </c>
      <c r="L871" s="1">
        <f t="shared" si="91"/>
        <v>-2.619116982431827</v>
      </c>
      <c r="M871" s="1">
        <v>46.3</v>
      </c>
      <c r="N871" s="1">
        <v>55.47</v>
      </c>
      <c r="O871" s="1">
        <v>49.11</v>
      </c>
      <c r="P871" s="1">
        <v>100</v>
      </c>
      <c r="Q871" s="1">
        <v>14288</v>
      </c>
      <c r="R871" s="1">
        <v>70</v>
      </c>
      <c r="S871">
        <f t="shared" si="92"/>
        <v>3897.7442296308222</v>
      </c>
      <c r="T871">
        <f t="shared" si="93"/>
        <v>19.095891382569818</v>
      </c>
    </row>
    <row r="872" spans="1:20" x14ac:dyDescent="0.25">
      <c r="A872" t="s">
        <v>238</v>
      </c>
      <c r="B872" t="s">
        <v>239</v>
      </c>
      <c r="C872">
        <v>2020</v>
      </c>
      <c r="D872">
        <v>35</v>
      </c>
      <c r="E872" t="s">
        <v>57</v>
      </c>
      <c r="F872">
        <v>28</v>
      </c>
      <c r="G872" s="1">
        <f t="shared" si="88"/>
        <v>35.998971457958341</v>
      </c>
      <c r="H872" s="1">
        <f t="shared" si="89"/>
        <v>-7.9989714579583406</v>
      </c>
      <c r="I872">
        <v>-22.22</v>
      </c>
      <c r="J872">
        <v>366571</v>
      </c>
      <c r="K872">
        <f t="shared" si="90"/>
        <v>7.6383565530279265</v>
      </c>
      <c r="L872" s="1">
        <f t="shared" si="91"/>
        <v>-2.1821070019064086</v>
      </c>
      <c r="M872" s="1">
        <v>46.3</v>
      </c>
      <c r="N872" s="1">
        <v>56.138571428571431</v>
      </c>
      <c r="O872" s="1">
        <v>49.872857142857143</v>
      </c>
      <c r="P872" s="1">
        <v>100</v>
      </c>
      <c r="Q872" s="1">
        <v>14616</v>
      </c>
      <c r="R872" s="1">
        <v>70</v>
      </c>
      <c r="S872">
        <f t="shared" si="92"/>
        <v>3987.2221206805775</v>
      </c>
      <c r="T872">
        <f t="shared" si="93"/>
        <v>19.095891382569818</v>
      </c>
    </row>
    <row r="873" spans="1:20" x14ac:dyDescent="0.25">
      <c r="A873" t="s">
        <v>238</v>
      </c>
      <c r="B873" t="s">
        <v>239</v>
      </c>
      <c r="C873">
        <v>2020</v>
      </c>
      <c r="D873">
        <v>36</v>
      </c>
      <c r="E873" t="s">
        <v>58</v>
      </c>
      <c r="F873">
        <v>55</v>
      </c>
      <c r="G873" s="1">
        <f t="shared" si="88"/>
        <v>39.198916684484352</v>
      </c>
      <c r="H873" s="1">
        <f t="shared" si="89"/>
        <v>15.801083315515648</v>
      </c>
      <c r="I873">
        <v>40.31</v>
      </c>
      <c r="J873">
        <v>366571</v>
      </c>
      <c r="K873">
        <f t="shared" si="90"/>
        <v>15.003914657733425</v>
      </c>
      <c r="L873" s="1">
        <f t="shared" si="91"/>
        <v>4.3105110102860422</v>
      </c>
      <c r="M873" s="1">
        <v>46.3</v>
      </c>
      <c r="N873" s="1">
        <v>56.25</v>
      </c>
      <c r="O873" s="1">
        <v>50</v>
      </c>
      <c r="P873" s="1">
        <v>100</v>
      </c>
      <c r="Q873" s="1">
        <v>14884</v>
      </c>
      <c r="R873" s="1">
        <v>70</v>
      </c>
      <c r="S873">
        <f t="shared" si="92"/>
        <v>4060.3321048309876</v>
      </c>
      <c r="T873">
        <f t="shared" si="93"/>
        <v>19.095891382569818</v>
      </c>
    </row>
    <row r="874" spans="1:20" x14ac:dyDescent="0.25">
      <c r="A874" t="s">
        <v>238</v>
      </c>
      <c r="B874" t="s">
        <v>239</v>
      </c>
      <c r="C874">
        <v>2020</v>
      </c>
      <c r="D874">
        <v>37</v>
      </c>
      <c r="E874" t="s">
        <v>59</v>
      </c>
      <c r="F874">
        <v>41</v>
      </c>
      <c r="G874" s="1">
        <f t="shared" si="88"/>
        <v>42.601828761429758</v>
      </c>
      <c r="H874" s="1">
        <f t="shared" si="89"/>
        <v>-1.6018287614297577</v>
      </c>
      <c r="I874">
        <v>-3.76</v>
      </c>
      <c r="J874">
        <v>366571</v>
      </c>
      <c r="K874">
        <f t="shared" si="90"/>
        <v>11.184736381219464</v>
      </c>
      <c r="L874" s="1">
        <f t="shared" si="91"/>
        <v>-0.4369764005962713</v>
      </c>
      <c r="M874" s="1">
        <v>37.96</v>
      </c>
      <c r="N874" s="1">
        <v>51.56</v>
      </c>
      <c r="O874" s="1">
        <v>44.64</v>
      </c>
      <c r="P874" s="1">
        <v>100</v>
      </c>
      <c r="Q874" s="1">
        <v>15091</v>
      </c>
      <c r="R874" s="1">
        <v>70</v>
      </c>
      <c r="S874">
        <f t="shared" si="92"/>
        <v>4116.8013836337304</v>
      </c>
      <c r="T874">
        <f t="shared" si="93"/>
        <v>19.095891382569818</v>
      </c>
    </row>
    <row r="875" spans="1:20" x14ac:dyDescent="0.25">
      <c r="A875" t="s">
        <v>238</v>
      </c>
      <c r="B875" t="s">
        <v>239</v>
      </c>
      <c r="C875">
        <v>2020</v>
      </c>
      <c r="D875">
        <v>38</v>
      </c>
      <c r="E875" t="s">
        <v>60</v>
      </c>
      <c r="F875">
        <v>45</v>
      </c>
      <c r="G875" s="1">
        <f t="shared" si="88"/>
        <v>42.001120029867465</v>
      </c>
      <c r="H875" s="1">
        <f t="shared" si="89"/>
        <v>2.9988799701325348</v>
      </c>
      <c r="I875">
        <v>7.14</v>
      </c>
      <c r="J875">
        <v>366571</v>
      </c>
      <c r="K875">
        <f t="shared" si="90"/>
        <v>12.275930174509167</v>
      </c>
      <c r="L875" s="1">
        <f t="shared" si="91"/>
        <v>0.81808980255735864</v>
      </c>
      <c r="M875" s="1">
        <v>37.96</v>
      </c>
      <c r="N875" s="1">
        <v>51.56</v>
      </c>
      <c r="O875" s="1">
        <v>44.64</v>
      </c>
      <c r="P875" s="1">
        <v>100</v>
      </c>
      <c r="Q875" s="1">
        <v>15581</v>
      </c>
      <c r="R875" s="1">
        <v>70</v>
      </c>
      <c r="S875">
        <f t="shared" si="92"/>
        <v>4250.4726233117181</v>
      </c>
      <c r="T875">
        <f t="shared" si="93"/>
        <v>19.095891382569818</v>
      </c>
    </row>
    <row r="876" spans="1:20" x14ac:dyDescent="0.25">
      <c r="A876" t="s">
        <v>238</v>
      </c>
      <c r="B876" t="s">
        <v>239</v>
      </c>
      <c r="C876">
        <v>2020</v>
      </c>
      <c r="D876">
        <v>39</v>
      </c>
      <c r="E876" t="s">
        <v>61</v>
      </c>
      <c r="F876">
        <v>37</v>
      </c>
      <c r="G876" s="1">
        <f t="shared" si="88"/>
        <v>50</v>
      </c>
      <c r="H876" s="1">
        <f t="shared" si="89"/>
        <v>-13</v>
      </c>
      <c r="I876">
        <v>-26</v>
      </c>
      <c r="J876">
        <v>366571</v>
      </c>
      <c r="K876">
        <f t="shared" si="90"/>
        <v>10.093542587929759</v>
      </c>
      <c r="L876" s="1">
        <f t="shared" si="91"/>
        <v>-3.5463798281915371</v>
      </c>
      <c r="M876" s="1">
        <v>37.96</v>
      </c>
      <c r="N876" s="1">
        <v>51.56</v>
      </c>
      <c r="O876" s="1">
        <v>44.64</v>
      </c>
      <c r="P876" s="1">
        <v>100</v>
      </c>
      <c r="Q876" s="1">
        <v>17569</v>
      </c>
      <c r="R876" s="1">
        <v>70</v>
      </c>
      <c r="S876">
        <f t="shared" si="92"/>
        <v>4792.7959385767017</v>
      </c>
      <c r="T876">
        <f t="shared" si="93"/>
        <v>19.095891382569818</v>
      </c>
    </row>
    <row r="877" spans="1:20" x14ac:dyDescent="0.25">
      <c r="A877" t="s">
        <v>238</v>
      </c>
      <c r="B877" t="s">
        <v>239</v>
      </c>
      <c r="C877">
        <v>2020</v>
      </c>
      <c r="D877">
        <v>40</v>
      </c>
      <c r="E877" t="s">
        <v>62</v>
      </c>
      <c r="F877">
        <v>38</v>
      </c>
      <c r="G877" s="1">
        <f t="shared" si="88"/>
        <v>42.401249721044408</v>
      </c>
      <c r="H877" s="1">
        <f t="shared" si="89"/>
        <v>-4.4012497210444081</v>
      </c>
      <c r="I877">
        <v>-10.38</v>
      </c>
      <c r="J877">
        <v>366571</v>
      </c>
      <c r="K877">
        <f t="shared" si="90"/>
        <v>10.366341036252186</v>
      </c>
      <c r="L877" s="1">
        <f t="shared" si="91"/>
        <v>-1.2006540945804245</v>
      </c>
      <c r="M877" s="1">
        <v>37.96</v>
      </c>
      <c r="N877" s="1">
        <v>51.56</v>
      </c>
      <c r="O877" s="1">
        <v>44.64</v>
      </c>
      <c r="P877" s="1">
        <v>100</v>
      </c>
      <c r="Q877" s="1">
        <v>19457</v>
      </c>
      <c r="R877" s="1">
        <v>70</v>
      </c>
      <c r="S877">
        <f t="shared" si="92"/>
        <v>5307.8394090094416</v>
      </c>
      <c r="T877">
        <f t="shared" si="93"/>
        <v>19.095891382569818</v>
      </c>
    </row>
    <row r="878" spans="1:20" x14ac:dyDescent="0.25">
      <c r="A878" t="s">
        <v>238</v>
      </c>
      <c r="B878" t="s">
        <v>239</v>
      </c>
      <c r="C878">
        <v>2020</v>
      </c>
      <c r="D878">
        <v>41</v>
      </c>
      <c r="E878" t="s">
        <v>63</v>
      </c>
      <c r="F878">
        <v>53</v>
      </c>
      <c r="G878" s="1">
        <f t="shared" si="88"/>
        <v>42.4</v>
      </c>
      <c r="H878" s="1">
        <f t="shared" si="89"/>
        <v>10.600000000000001</v>
      </c>
      <c r="I878">
        <v>25</v>
      </c>
      <c r="J878">
        <v>366571</v>
      </c>
      <c r="K878">
        <f t="shared" si="90"/>
        <v>14.458317761088574</v>
      </c>
      <c r="L878" s="1">
        <f t="shared" si="91"/>
        <v>2.8916635522177154</v>
      </c>
      <c r="M878" s="1">
        <v>40.74</v>
      </c>
      <c r="N878" s="1">
        <v>53.12</v>
      </c>
      <c r="O878" s="1">
        <v>46.43</v>
      </c>
      <c r="P878" s="1">
        <v>100</v>
      </c>
      <c r="Q878" s="1">
        <v>22859</v>
      </c>
      <c r="R878" s="1">
        <v>70</v>
      </c>
      <c r="S878">
        <f t="shared" si="92"/>
        <v>6235.8997302023345</v>
      </c>
      <c r="T878">
        <f t="shared" si="93"/>
        <v>19.095891382569818</v>
      </c>
    </row>
    <row r="879" spans="1:20" x14ac:dyDescent="0.25">
      <c r="A879" t="s">
        <v>238</v>
      </c>
      <c r="B879" t="s">
        <v>239</v>
      </c>
      <c r="C879">
        <v>2020</v>
      </c>
      <c r="D879">
        <v>42</v>
      </c>
      <c r="E879" t="s">
        <v>64</v>
      </c>
      <c r="F879">
        <v>47</v>
      </c>
      <c r="G879" s="1">
        <f t="shared" si="88"/>
        <v>42.201670108646859</v>
      </c>
      <c r="H879" s="1">
        <f t="shared" si="89"/>
        <v>4.7983298913531414</v>
      </c>
      <c r="I879">
        <v>11.37</v>
      </c>
      <c r="J879">
        <v>366571</v>
      </c>
      <c r="K879">
        <f t="shared" si="90"/>
        <v>12.821527071154019</v>
      </c>
      <c r="L879" s="1">
        <f t="shared" si="91"/>
        <v>1.3089769489002516</v>
      </c>
      <c r="M879" s="1">
        <v>40.74</v>
      </c>
      <c r="N879" s="1">
        <v>52.228571428571428</v>
      </c>
      <c r="O879" s="1">
        <v>46.43</v>
      </c>
      <c r="P879" s="1">
        <v>92.857142857142861</v>
      </c>
      <c r="Q879" s="1">
        <v>26826</v>
      </c>
      <c r="R879" s="1">
        <v>73</v>
      </c>
      <c r="S879">
        <f t="shared" si="92"/>
        <v>7318.0911746973979</v>
      </c>
      <c r="T879">
        <f t="shared" si="93"/>
        <v>19.914286727537093</v>
      </c>
    </row>
    <row r="880" spans="1:20" x14ac:dyDescent="0.25">
      <c r="A880" t="s">
        <v>238</v>
      </c>
      <c r="B880" t="s">
        <v>239</v>
      </c>
      <c r="C880">
        <v>2020</v>
      </c>
      <c r="D880">
        <v>43</v>
      </c>
      <c r="E880" t="s">
        <v>65</v>
      </c>
      <c r="F880">
        <v>50</v>
      </c>
      <c r="G880" s="1">
        <f t="shared" si="88"/>
        <v>45.998160073597056</v>
      </c>
      <c r="H880" s="1">
        <f t="shared" si="89"/>
        <v>4.0018399264029441</v>
      </c>
      <c r="I880">
        <v>8.6999999999999993</v>
      </c>
      <c r="J880">
        <v>366571</v>
      </c>
      <c r="K880">
        <f t="shared" si="90"/>
        <v>13.639922416121296</v>
      </c>
      <c r="L880" s="1">
        <f t="shared" si="91"/>
        <v>1.0916957223574544</v>
      </c>
      <c r="M880" s="1">
        <v>46.294285714285706</v>
      </c>
      <c r="N880" s="1">
        <v>54.688571428571429</v>
      </c>
      <c r="O880" s="1">
        <v>50.004285714285707</v>
      </c>
      <c r="P880" s="1">
        <v>87.5</v>
      </c>
      <c r="Q880" s="1">
        <v>29942</v>
      </c>
      <c r="R880" s="1">
        <v>77</v>
      </c>
      <c r="S880">
        <f t="shared" si="92"/>
        <v>8168.1311396700776</v>
      </c>
      <c r="T880">
        <f t="shared" si="93"/>
        <v>21.005480520826797</v>
      </c>
    </row>
    <row r="881" spans="1:20" x14ac:dyDescent="0.25">
      <c r="A881" t="s">
        <v>238</v>
      </c>
      <c r="B881" t="s">
        <v>239</v>
      </c>
      <c r="C881">
        <v>2020</v>
      </c>
      <c r="D881">
        <v>44</v>
      </c>
      <c r="E881" t="s">
        <v>66</v>
      </c>
      <c r="F881">
        <v>56</v>
      </c>
      <c r="G881" s="1">
        <f t="shared" si="88"/>
        <v>41.398684113254973</v>
      </c>
      <c r="H881" s="1">
        <f t="shared" si="89"/>
        <v>14.601315886745027</v>
      </c>
      <c r="I881">
        <v>35.270000000000003</v>
      </c>
      <c r="J881">
        <v>366571</v>
      </c>
      <c r="K881">
        <f t="shared" si="90"/>
        <v>15.276713106055853</v>
      </c>
      <c r="L881" s="1">
        <f t="shared" si="91"/>
        <v>3.9832163173696302</v>
      </c>
      <c r="M881" s="1">
        <v>48.808571428571433</v>
      </c>
      <c r="N881" s="1">
        <v>56.101428571428571</v>
      </c>
      <c r="O881" s="1">
        <v>51.62</v>
      </c>
      <c r="P881" s="1">
        <v>87.5</v>
      </c>
      <c r="Q881" s="1">
        <v>33020</v>
      </c>
      <c r="R881" s="1">
        <v>82</v>
      </c>
      <c r="S881">
        <f t="shared" si="92"/>
        <v>9007.8047636065039</v>
      </c>
      <c r="T881">
        <f t="shared" si="93"/>
        <v>22.369472762438928</v>
      </c>
    </row>
    <row r="882" spans="1:20" x14ac:dyDescent="0.25">
      <c r="A882" t="s">
        <v>238</v>
      </c>
      <c r="B882" t="s">
        <v>239</v>
      </c>
      <c r="C882">
        <v>2020</v>
      </c>
      <c r="D882">
        <v>45</v>
      </c>
      <c r="E882" t="s">
        <v>67</v>
      </c>
      <c r="F882">
        <v>50</v>
      </c>
      <c r="G882" s="1">
        <f t="shared" si="88"/>
        <v>38.399508486291374</v>
      </c>
      <c r="H882" s="1">
        <f t="shared" si="89"/>
        <v>11.600491513708626</v>
      </c>
      <c r="I882">
        <v>30.21</v>
      </c>
      <c r="J882">
        <v>366571</v>
      </c>
      <c r="K882">
        <f t="shared" si="90"/>
        <v>13.639922416121296</v>
      </c>
      <c r="L882" s="1">
        <f t="shared" si="91"/>
        <v>3.1645960847171835</v>
      </c>
      <c r="M882" s="1">
        <v>52.78</v>
      </c>
      <c r="N882" s="1">
        <v>58.33</v>
      </c>
      <c r="O882" s="1">
        <v>54.17</v>
      </c>
      <c r="P882" s="1">
        <v>87.5</v>
      </c>
      <c r="Q882" s="1">
        <v>35074</v>
      </c>
      <c r="R882" s="1">
        <v>120</v>
      </c>
      <c r="S882">
        <f t="shared" si="92"/>
        <v>9568.1327764607686</v>
      </c>
      <c r="T882">
        <f t="shared" si="93"/>
        <v>32.735813798691119</v>
      </c>
    </row>
    <row r="883" spans="1:20" x14ac:dyDescent="0.25">
      <c r="A883" t="s">
        <v>238</v>
      </c>
      <c r="B883" t="s">
        <v>239</v>
      </c>
      <c r="C883">
        <v>2020</v>
      </c>
      <c r="D883">
        <v>46</v>
      </c>
      <c r="E883" t="s">
        <v>68</v>
      </c>
      <c r="F883">
        <v>53</v>
      </c>
      <c r="G883" s="1">
        <f t="shared" si="88"/>
        <v>46.998315154739736</v>
      </c>
      <c r="H883" s="1">
        <f t="shared" si="89"/>
        <v>6.0016848452602645</v>
      </c>
      <c r="I883">
        <v>12.77</v>
      </c>
      <c r="J883">
        <v>366571</v>
      </c>
      <c r="K883">
        <f t="shared" si="90"/>
        <v>14.458317761088574</v>
      </c>
      <c r="L883" s="1">
        <f t="shared" si="91"/>
        <v>1.6372503131072194</v>
      </c>
      <c r="M883" s="1">
        <v>52.78</v>
      </c>
      <c r="N883" s="1">
        <v>58.33</v>
      </c>
      <c r="O883" s="1">
        <v>54.17</v>
      </c>
      <c r="P883" s="1">
        <v>87.5</v>
      </c>
      <c r="Q883" s="1">
        <v>36062</v>
      </c>
      <c r="R883" s="1">
        <v>171</v>
      </c>
      <c r="S883">
        <f t="shared" si="92"/>
        <v>9837.657643403325</v>
      </c>
      <c r="T883">
        <f t="shared" si="93"/>
        <v>46.648534663134832</v>
      </c>
    </row>
    <row r="884" spans="1:20" x14ac:dyDescent="0.25">
      <c r="A884" t="s">
        <v>238</v>
      </c>
      <c r="B884" t="s">
        <v>239</v>
      </c>
      <c r="C884">
        <v>2020</v>
      </c>
      <c r="D884">
        <v>47</v>
      </c>
      <c r="E884" t="s">
        <v>69</v>
      </c>
      <c r="F884">
        <v>45</v>
      </c>
      <c r="G884" s="1">
        <f t="shared" si="88"/>
        <v>44.199980355564286</v>
      </c>
      <c r="H884" s="1">
        <f t="shared" si="89"/>
        <v>0.80001964443571438</v>
      </c>
      <c r="I884">
        <v>1.81</v>
      </c>
      <c r="J884">
        <v>366571</v>
      </c>
      <c r="K884">
        <f t="shared" si="90"/>
        <v>12.275930174509167</v>
      </c>
      <c r="L884" s="1">
        <f t="shared" si="91"/>
        <v>0.21824411762952181</v>
      </c>
      <c r="M884" s="1">
        <v>52.78</v>
      </c>
      <c r="N884" s="1">
        <v>58.33</v>
      </c>
      <c r="O884" s="1">
        <v>54.17</v>
      </c>
      <c r="P884" s="1">
        <v>87.5</v>
      </c>
      <c r="Q884" s="1">
        <v>36674</v>
      </c>
      <c r="R884" s="1">
        <v>178</v>
      </c>
      <c r="S884">
        <f t="shared" si="92"/>
        <v>10004.610293776648</v>
      </c>
      <c r="T884">
        <f t="shared" si="93"/>
        <v>48.558123801391815</v>
      </c>
    </row>
    <row r="885" spans="1:20" x14ac:dyDescent="0.25">
      <c r="A885" t="s">
        <v>238</v>
      </c>
      <c r="B885" t="s">
        <v>239</v>
      </c>
      <c r="C885">
        <v>2020</v>
      </c>
      <c r="D885">
        <v>48</v>
      </c>
      <c r="E885" t="s">
        <v>70</v>
      </c>
      <c r="F885">
        <v>35</v>
      </c>
      <c r="G885" s="1">
        <f t="shared" si="88"/>
        <v>43.997485857950977</v>
      </c>
      <c r="H885" s="1">
        <f t="shared" si="89"/>
        <v>-8.9974858579509771</v>
      </c>
      <c r="I885">
        <v>-20.45</v>
      </c>
      <c r="J885">
        <v>366571</v>
      </c>
      <c r="K885">
        <f t="shared" si="90"/>
        <v>9.5479456912849088</v>
      </c>
      <c r="L885" s="1">
        <f t="shared" si="91"/>
        <v>-2.4545001808519977</v>
      </c>
      <c r="M885" s="1">
        <v>52.78</v>
      </c>
      <c r="N885" s="1">
        <v>58.33</v>
      </c>
      <c r="O885" s="1">
        <v>54.17</v>
      </c>
      <c r="P885" s="1">
        <v>87.5</v>
      </c>
      <c r="Q885" s="1">
        <v>37320</v>
      </c>
      <c r="R885" s="1">
        <v>182</v>
      </c>
      <c r="S885">
        <f t="shared" si="92"/>
        <v>10180.838091392936</v>
      </c>
      <c r="T885">
        <f t="shared" si="93"/>
        <v>49.649317594681527</v>
      </c>
    </row>
    <row r="886" spans="1:20" x14ac:dyDescent="0.25">
      <c r="A886" t="s">
        <v>238</v>
      </c>
      <c r="B886" t="s">
        <v>239</v>
      </c>
      <c r="C886">
        <v>2020</v>
      </c>
      <c r="D886">
        <v>49</v>
      </c>
      <c r="E886" t="s">
        <v>71</v>
      </c>
      <c r="F886">
        <v>39</v>
      </c>
      <c r="G886" s="1">
        <f t="shared" si="88"/>
        <v>41.80064308681672</v>
      </c>
      <c r="H886" s="1">
        <f t="shared" si="89"/>
        <v>-2.80064308681672</v>
      </c>
      <c r="I886">
        <v>-6.7</v>
      </c>
      <c r="J886">
        <v>366571</v>
      </c>
      <c r="K886">
        <f t="shared" si="90"/>
        <v>10.639139484574612</v>
      </c>
      <c r="L886" s="1">
        <f t="shared" si="91"/>
        <v>-0.76401108838853049</v>
      </c>
      <c r="M886" s="1">
        <v>52.78</v>
      </c>
      <c r="N886" s="1">
        <v>58.33</v>
      </c>
      <c r="O886" s="1">
        <v>54.17</v>
      </c>
      <c r="P886" s="1">
        <v>87.5</v>
      </c>
      <c r="Q886" s="1">
        <v>38086</v>
      </c>
      <c r="R886" s="1">
        <v>188</v>
      </c>
      <c r="S886">
        <f t="shared" si="92"/>
        <v>10389.801702807914</v>
      </c>
      <c r="T886">
        <f t="shared" si="93"/>
        <v>51.286108284616077</v>
      </c>
    </row>
    <row r="887" spans="1:20" x14ac:dyDescent="0.25">
      <c r="A887" t="s">
        <v>238</v>
      </c>
      <c r="B887" t="s">
        <v>239</v>
      </c>
      <c r="C887">
        <v>2020</v>
      </c>
      <c r="D887">
        <v>50</v>
      </c>
      <c r="E887" t="s">
        <v>72</v>
      </c>
      <c r="F887">
        <v>46</v>
      </c>
      <c r="G887" s="1">
        <f t="shared" si="88"/>
        <v>42.400221218545489</v>
      </c>
      <c r="H887" s="1">
        <f t="shared" si="89"/>
        <v>3.5997787814545106</v>
      </c>
      <c r="I887">
        <v>8.49</v>
      </c>
      <c r="J887">
        <v>366571</v>
      </c>
      <c r="K887">
        <f t="shared" si="90"/>
        <v>12.548728622831593</v>
      </c>
      <c r="L887" s="1">
        <f t="shared" si="91"/>
        <v>0.98201406588478379</v>
      </c>
      <c r="M887" s="1">
        <v>52.78</v>
      </c>
      <c r="N887" s="1">
        <v>58.33</v>
      </c>
      <c r="O887" s="1">
        <v>54.17</v>
      </c>
      <c r="P887" s="1">
        <v>87.5</v>
      </c>
      <c r="Q887" s="1">
        <v>38690</v>
      </c>
      <c r="R887" s="1">
        <v>195</v>
      </c>
      <c r="S887">
        <f t="shared" si="92"/>
        <v>10554.57196559466</v>
      </c>
      <c r="T887">
        <f t="shared" si="93"/>
        <v>53.195697422873053</v>
      </c>
    </row>
    <row r="888" spans="1:20" x14ac:dyDescent="0.25">
      <c r="A888" t="s">
        <v>238</v>
      </c>
      <c r="B888" t="s">
        <v>239</v>
      </c>
      <c r="C888">
        <v>2020</v>
      </c>
      <c r="D888">
        <v>51</v>
      </c>
      <c r="E888" t="s">
        <v>73</v>
      </c>
      <c r="F888">
        <v>43</v>
      </c>
      <c r="G888" s="1">
        <f t="shared" si="88"/>
        <v>43.801568707344401</v>
      </c>
      <c r="H888" s="1">
        <f t="shared" si="89"/>
        <v>-0.80156870734440133</v>
      </c>
      <c r="I888">
        <v>-1.83</v>
      </c>
      <c r="J888">
        <v>366571</v>
      </c>
      <c r="K888">
        <f t="shared" si="90"/>
        <v>11.730333277864315</v>
      </c>
      <c r="L888" s="1">
        <f t="shared" si="91"/>
        <v>-0.21866669958736543</v>
      </c>
      <c r="M888" s="1">
        <v>52.78</v>
      </c>
      <c r="N888" s="1">
        <v>58.33</v>
      </c>
      <c r="O888" s="1">
        <v>54.17</v>
      </c>
      <c r="P888" s="1">
        <v>87.5</v>
      </c>
      <c r="Q888" s="1">
        <v>39168</v>
      </c>
      <c r="R888" s="1">
        <v>196</v>
      </c>
      <c r="S888">
        <f t="shared" si="92"/>
        <v>10684.969623892779</v>
      </c>
      <c r="T888">
        <f t="shared" si="93"/>
        <v>53.468495871195486</v>
      </c>
    </row>
    <row r="889" spans="1:20" x14ac:dyDescent="0.25">
      <c r="A889" t="s">
        <v>238</v>
      </c>
      <c r="B889" t="s">
        <v>239</v>
      </c>
      <c r="C889">
        <v>2020</v>
      </c>
      <c r="D889">
        <v>52</v>
      </c>
      <c r="E889" t="s">
        <v>74</v>
      </c>
      <c r="F889">
        <v>53</v>
      </c>
      <c r="G889" s="1">
        <f t="shared" si="88"/>
        <v>42.000158491164115</v>
      </c>
      <c r="H889" s="1">
        <f t="shared" si="89"/>
        <v>10.999841508835885</v>
      </c>
      <c r="I889">
        <v>26.19</v>
      </c>
      <c r="J889">
        <v>366571</v>
      </c>
      <c r="K889">
        <f t="shared" si="90"/>
        <v>14.458317761088574</v>
      </c>
      <c r="L889" s="1">
        <f t="shared" si="91"/>
        <v>3.0007396954030421</v>
      </c>
      <c r="M889" s="1">
        <v>52.78</v>
      </c>
      <c r="N889" s="1">
        <v>58.33</v>
      </c>
      <c r="O889" s="1">
        <v>54.17</v>
      </c>
      <c r="P889" s="1">
        <v>87.5</v>
      </c>
      <c r="Q889" s="1">
        <v>39738</v>
      </c>
      <c r="R889" s="1">
        <v>196</v>
      </c>
      <c r="S889">
        <f t="shared" si="92"/>
        <v>10840.464739436562</v>
      </c>
      <c r="T889">
        <f t="shared" si="93"/>
        <v>53.468495871195486</v>
      </c>
    </row>
    <row r="890" spans="1:20" x14ac:dyDescent="0.25">
      <c r="A890" t="s">
        <v>238</v>
      </c>
      <c r="B890" t="s">
        <v>239</v>
      </c>
      <c r="C890">
        <v>2020</v>
      </c>
      <c r="D890">
        <v>53</v>
      </c>
      <c r="E890" t="s">
        <v>75</v>
      </c>
      <c r="F890">
        <v>46</v>
      </c>
      <c r="G890" s="1">
        <f t="shared" si="88"/>
        <v>42.001460920379841</v>
      </c>
      <c r="H890" s="1">
        <f t="shared" si="89"/>
        <v>3.9985390796201585</v>
      </c>
      <c r="I890">
        <v>9.52</v>
      </c>
      <c r="J890">
        <v>366571</v>
      </c>
      <c r="K890">
        <f t="shared" si="90"/>
        <v>12.548728622831593</v>
      </c>
      <c r="L890" s="1">
        <f t="shared" si="91"/>
        <v>1.0907952564769603</v>
      </c>
      <c r="M890" s="1">
        <v>52.78</v>
      </c>
      <c r="N890" s="1">
        <v>60.472857142857137</v>
      </c>
      <c r="O890" s="1">
        <v>56.612857142857138</v>
      </c>
      <c r="P890" s="1">
        <v>87.5</v>
      </c>
      <c r="Q890" s="1">
        <v>40232</v>
      </c>
      <c r="R890" s="1">
        <v>202</v>
      </c>
      <c r="S890">
        <f t="shared" si="92"/>
        <v>10975.22717290784</v>
      </c>
      <c r="T890">
        <f t="shared" si="93"/>
        <v>55.105286561130043</v>
      </c>
    </row>
    <row r="891" spans="1:20" x14ac:dyDescent="0.25">
      <c r="A891" t="s">
        <v>238</v>
      </c>
      <c r="B891" t="s">
        <v>239</v>
      </c>
      <c r="C891">
        <v>2021</v>
      </c>
      <c r="D891">
        <v>1</v>
      </c>
      <c r="E891" t="s">
        <v>76</v>
      </c>
      <c r="F891">
        <v>45</v>
      </c>
      <c r="G891" s="1">
        <f t="shared" si="88"/>
        <v>45.801526717557252</v>
      </c>
      <c r="H891" s="1">
        <f t="shared" si="89"/>
        <v>-0.8015267175572518</v>
      </c>
      <c r="I891">
        <v>-1.75</v>
      </c>
      <c r="J891">
        <v>372597</v>
      </c>
      <c r="K891">
        <f t="shared" si="90"/>
        <v>12.077391927471236</v>
      </c>
      <c r="L891" s="1">
        <f t="shared" si="91"/>
        <v>-0.21511894018396602</v>
      </c>
      <c r="M891" s="1">
        <v>50</v>
      </c>
      <c r="N891" s="1">
        <v>61.35</v>
      </c>
      <c r="O891" s="1">
        <v>57.62</v>
      </c>
      <c r="P891" s="1">
        <v>87.5</v>
      </c>
      <c r="Q891" s="1">
        <v>40920</v>
      </c>
      <c r="R891" s="1">
        <v>203</v>
      </c>
      <c r="S891">
        <f t="shared" si="92"/>
        <v>10982.375059380511</v>
      </c>
      <c r="T891">
        <f t="shared" si="93"/>
        <v>54.482456917259128</v>
      </c>
    </row>
    <row r="892" spans="1:20" x14ac:dyDescent="0.25">
      <c r="A892" t="s">
        <v>238</v>
      </c>
      <c r="B892" t="s">
        <v>239</v>
      </c>
      <c r="C892">
        <v>2021</v>
      </c>
      <c r="D892">
        <v>2</v>
      </c>
      <c r="E892" t="s">
        <v>77</v>
      </c>
      <c r="F892">
        <v>57</v>
      </c>
      <c r="G892" s="1">
        <f t="shared" si="88"/>
        <v>47.798742138364787</v>
      </c>
      <c r="H892" s="1">
        <f t="shared" si="89"/>
        <v>9.201257861635213</v>
      </c>
      <c r="I892">
        <v>19.25</v>
      </c>
      <c r="J892">
        <v>372597</v>
      </c>
      <c r="K892">
        <f t="shared" si="90"/>
        <v>15.298029774796898</v>
      </c>
      <c r="L892" s="1">
        <f t="shared" si="91"/>
        <v>2.4694932760154304</v>
      </c>
      <c r="M892" s="1">
        <v>46.028571428571418</v>
      </c>
      <c r="N892" s="1">
        <v>59.121428571428567</v>
      </c>
      <c r="O892" s="1">
        <v>55.07</v>
      </c>
      <c r="P892" s="1">
        <v>87.5</v>
      </c>
      <c r="Q892" s="1">
        <v>41561</v>
      </c>
      <c r="R892" s="1">
        <v>203</v>
      </c>
      <c r="S892">
        <f t="shared" si="92"/>
        <v>11154.410797725157</v>
      </c>
      <c r="T892">
        <f t="shared" si="93"/>
        <v>54.482456917259128</v>
      </c>
    </row>
    <row r="893" spans="1:20" x14ac:dyDescent="0.25">
      <c r="A893" t="s">
        <v>238</v>
      </c>
      <c r="B893" t="s">
        <v>239</v>
      </c>
      <c r="C893">
        <v>2021</v>
      </c>
      <c r="D893">
        <v>3</v>
      </c>
      <c r="E893" t="s">
        <v>78</v>
      </c>
      <c r="F893">
        <v>48</v>
      </c>
      <c r="G893" s="1">
        <f t="shared" si="88"/>
        <v>44.399223013597265</v>
      </c>
      <c r="H893" s="1">
        <f t="shared" si="89"/>
        <v>3.6007769864027352</v>
      </c>
      <c r="I893">
        <v>8.11</v>
      </c>
      <c r="J893">
        <v>372597</v>
      </c>
      <c r="K893">
        <f t="shared" si="90"/>
        <v>12.882551389302652</v>
      </c>
      <c r="L893" s="1">
        <f t="shared" si="91"/>
        <v>0.96639988684899103</v>
      </c>
      <c r="M893" s="1">
        <v>44.44</v>
      </c>
      <c r="N893" s="1">
        <v>58.23</v>
      </c>
      <c r="O893" s="1">
        <v>54.05</v>
      </c>
      <c r="P893" s="1">
        <v>87.5</v>
      </c>
      <c r="Q893" s="1">
        <v>41839</v>
      </c>
      <c r="R893" s="1">
        <v>203</v>
      </c>
      <c r="S893">
        <f t="shared" si="92"/>
        <v>11229.0222411882</v>
      </c>
      <c r="T893">
        <f t="shared" si="93"/>
        <v>54.482456917259128</v>
      </c>
    </row>
    <row r="894" spans="1:20" x14ac:dyDescent="0.25">
      <c r="A894" t="s">
        <v>238</v>
      </c>
      <c r="B894" t="s">
        <v>239</v>
      </c>
      <c r="C894">
        <v>2021</v>
      </c>
      <c r="D894">
        <v>4</v>
      </c>
      <c r="E894" t="s">
        <v>79</v>
      </c>
      <c r="F894">
        <v>42</v>
      </c>
      <c r="G894" s="1">
        <f t="shared" si="88"/>
        <v>44.600191143676334</v>
      </c>
      <c r="H894" s="1">
        <f t="shared" si="89"/>
        <v>-2.6001911436763336</v>
      </c>
      <c r="I894">
        <v>-5.83</v>
      </c>
      <c r="J894">
        <v>372597</v>
      </c>
      <c r="K894">
        <f t="shared" si="90"/>
        <v>11.272232465639819</v>
      </c>
      <c r="L894" s="1">
        <f t="shared" si="91"/>
        <v>-0.69785616730041666</v>
      </c>
      <c r="M894" s="1">
        <v>44.44</v>
      </c>
      <c r="N894" s="1">
        <v>58.23</v>
      </c>
      <c r="O894" s="1">
        <v>54.05</v>
      </c>
      <c r="P894" s="1">
        <v>87.5</v>
      </c>
      <c r="Q894" s="1">
        <v>41989</v>
      </c>
      <c r="R894" s="1">
        <v>203</v>
      </c>
      <c r="S894">
        <f t="shared" si="92"/>
        <v>11269.280214279772</v>
      </c>
      <c r="T894">
        <f t="shared" si="93"/>
        <v>54.482456917259128</v>
      </c>
    </row>
    <row r="895" spans="1:20" x14ac:dyDescent="0.25">
      <c r="A895" t="s">
        <v>238</v>
      </c>
      <c r="B895" t="s">
        <v>239</v>
      </c>
      <c r="C895">
        <v>2021</v>
      </c>
      <c r="D895">
        <v>5</v>
      </c>
      <c r="E895" t="s">
        <v>80</v>
      </c>
      <c r="F895">
        <v>42</v>
      </c>
      <c r="G895" s="1">
        <f t="shared" si="88"/>
        <v>45.597654977744</v>
      </c>
      <c r="H895" s="1">
        <f t="shared" si="89"/>
        <v>-3.5976549777439999</v>
      </c>
      <c r="I895">
        <v>-7.89</v>
      </c>
      <c r="J895">
        <v>372597</v>
      </c>
      <c r="K895">
        <f t="shared" si="90"/>
        <v>11.272232465639819</v>
      </c>
      <c r="L895" s="1">
        <f t="shared" si="91"/>
        <v>-0.9655619819118243</v>
      </c>
      <c r="M895" s="1">
        <v>44.44</v>
      </c>
      <c r="N895" s="1">
        <v>58.23</v>
      </c>
      <c r="O895" s="1">
        <v>54.05</v>
      </c>
      <c r="P895" s="1">
        <v>87.5</v>
      </c>
      <c r="Q895" s="1">
        <v>42112</v>
      </c>
      <c r="R895" s="1">
        <v>203</v>
      </c>
      <c r="S895">
        <f t="shared" si="92"/>
        <v>11302.291752214858</v>
      </c>
      <c r="T895">
        <f t="shared" si="93"/>
        <v>54.482456917259128</v>
      </c>
    </row>
    <row r="896" spans="1:20" x14ac:dyDescent="0.25">
      <c r="A896" t="s">
        <v>238</v>
      </c>
      <c r="B896" t="s">
        <v>239</v>
      </c>
      <c r="C896">
        <v>2021</v>
      </c>
      <c r="D896">
        <v>6</v>
      </c>
      <c r="E896" t="s">
        <v>81</v>
      </c>
      <c r="F896">
        <v>46</v>
      </c>
      <c r="G896" s="1">
        <f t="shared" si="88"/>
        <v>47.802140704561985</v>
      </c>
      <c r="H896" s="1">
        <f t="shared" si="89"/>
        <v>-1.8021407045619853</v>
      </c>
      <c r="I896">
        <v>-3.77</v>
      </c>
      <c r="J896">
        <v>372597</v>
      </c>
      <c r="K896">
        <f t="shared" si="90"/>
        <v>12.345778414748375</v>
      </c>
      <c r="L896" s="1">
        <f t="shared" si="91"/>
        <v>-0.48367021327653875</v>
      </c>
      <c r="M896" s="1">
        <v>40.74</v>
      </c>
      <c r="N896" s="1">
        <v>56.15</v>
      </c>
      <c r="O896" s="1">
        <v>51.67</v>
      </c>
      <c r="P896" s="1">
        <v>87.5</v>
      </c>
      <c r="Q896" s="1">
        <v>42196</v>
      </c>
      <c r="R896" s="1">
        <v>203</v>
      </c>
      <c r="S896">
        <f t="shared" si="92"/>
        <v>11324.836217146139</v>
      </c>
      <c r="T896">
        <f t="shared" si="93"/>
        <v>54.482456917259128</v>
      </c>
    </row>
    <row r="897" spans="1:20" x14ac:dyDescent="0.25">
      <c r="A897" t="s">
        <v>238</v>
      </c>
      <c r="B897" t="s">
        <v>239</v>
      </c>
      <c r="C897">
        <v>2021</v>
      </c>
      <c r="D897">
        <v>7</v>
      </c>
      <c r="E897" t="s">
        <v>82</v>
      </c>
      <c r="F897">
        <v>55</v>
      </c>
      <c r="G897" s="1">
        <f t="shared" si="88"/>
        <v>47.198146400068651</v>
      </c>
      <c r="H897" s="1">
        <f t="shared" si="89"/>
        <v>7.8018535999313485</v>
      </c>
      <c r="I897">
        <v>16.53</v>
      </c>
      <c r="J897">
        <v>372597</v>
      </c>
      <c r="K897">
        <f t="shared" si="90"/>
        <v>14.761256800242622</v>
      </c>
      <c r="L897" s="1">
        <f t="shared" si="91"/>
        <v>2.0939120819360726</v>
      </c>
      <c r="M897" s="1">
        <v>40.74</v>
      </c>
      <c r="N897" s="1">
        <v>56.15</v>
      </c>
      <c r="O897" s="1">
        <v>51.67</v>
      </c>
      <c r="P897" s="1">
        <v>87.5</v>
      </c>
      <c r="Q897" s="1">
        <v>42301</v>
      </c>
      <c r="R897" s="1">
        <v>203</v>
      </c>
      <c r="S897">
        <f t="shared" si="92"/>
        <v>11353.01679831024</v>
      </c>
      <c r="T897">
        <f t="shared" si="93"/>
        <v>54.482456917259128</v>
      </c>
    </row>
    <row r="898" spans="1:20" x14ac:dyDescent="0.25">
      <c r="A898" t="s">
        <v>238</v>
      </c>
      <c r="B898" t="s">
        <v>239</v>
      </c>
      <c r="C898">
        <v>2021</v>
      </c>
      <c r="D898">
        <v>8</v>
      </c>
      <c r="E898" t="s">
        <v>83</v>
      </c>
      <c r="F898">
        <v>46</v>
      </c>
      <c r="G898" s="1">
        <f t="shared" si="88"/>
        <v>46.198654213116399</v>
      </c>
      <c r="H898" s="1">
        <f t="shared" si="89"/>
        <v>-0.19865421311639864</v>
      </c>
      <c r="I898">
        <v>-0.43</v>
      </c>
      <c r="J898">
        <v>372597</v>
      </c>
      <c r="K898">
        <f t="shared" si="90"/>
        <v>12.345778414748375</v>
      </c>
      <c r="L898" s="1">
        <f t="shared" si="91"/>
        <v>-5.3316106441114293E-2</v>
      </c>
      <c r="M898" s="1">
        <v>40.74</v>
      </c>
      <c r="N898" s="1">
        <v>56.15</v>
      </c>
      <c r="O898" s="1">
        <v>51.67</v>
      </c>
      <c r="P898" s="1">
        <v>87.5</v>
      </c>
      <c r="Q898" s="1">
        <v>42343</v>
      </c>
      <c r="R898" s="1">
        <v>203</v>
      </c>
      <c r="S898">
        <f t="shared" si="92"/>
        <v>11364.289030775879</v>
      </c>
      <c r="T898">
        <f t="shared" si="93"/>
        <v>54.482456917259128</v>
      </c>
    </row>
    <row r="899" spans="1:20" x14ac:dyDescent="0.25">
      <c r="A899" t="s">
        <v>238</v>
      </c>
      <c r="B899" t="s">
        <v>239</v>
      </c>
      <c r="C899">
        <v>2021</v>
      </c>
      <c r="D899">
        <v>9</v>
      </c>
      <c r="E899" t="s">
        <v>84</v>
      </c>
      <c r="F899">
        <v>46</v>
      </c>
      <c r="G899" s="1">
        <f t="shared" si="88"/>
        <v>43.601895734597157</v>
      </c>
      <c r="H899" s="1">
        <f t="shared" si="89"/>
        <v>2.3981042654028428</v>
      </c>
      <c r="I899">
        <v>5.5</v>
      </c>
      <c r="J899">
        <v>372597</v>
      </c>
      <c r="K899">
        <f t="shared" si="90"/>
        <v>12.345778414748375</v>
      </c>
      <c r="L899" s="1">
        <f t="shared" si="91"/>
        <v>0.64361877991579186</v>
      </c>
      <c r="M899" s="1">
        <v>40.74</v>
      </c>
      <c r="N899" s="1">
        <v>56.15</v>
      </c>
      <c r="O899" s="1">
        <v>51.67</v>
      </c>
      <c r="P899" s="1">
        <v>87.5</v>
      </c>
      <c r="Q899" s="1">
        <v>42402</v>
      </c>
      <c r="R899" s="1">
        <v>203</v>
      </c>
      <c r="S899">
        <f t="shared" si="92"/>
        <v>11380.123833525229</v>
      </c>
      <c r="T899">
        <f t="shared" si="93"/>
        <v>54.482456917259128</v>
      </c>
    </row>
    <row r="900" spans="1:20" x14ac:dyDescent="0.25">
      <c r="A900" t="s">
        <v>238</v>
      </c>
      <c r="B900" t="s">
        <v>239</v>
      </c>
      <c r="C900">
        <v>2021</v>
      </c>
      <c r="D900">
        <v>10</v>
      </c>
      <c r="E900" t="s">
        <v>85</v>
      </c>
      <c r="F900">
        <v>40</v>
      </c>
      <c r="G900" s="1">
        <f t="shared" si="88"/>
        <v>44.400044400044401</v>
      </c>
      <c r="H900" s="1">
        <f t="shared" si="89"/>
        <v>-4.4000444000444006</v>
      </c>
      <c r="I900">
        <v>-9.91</v>
      </c>
      <c r="J900">
        <v>372597</v>
      </c>
      <c r="K900">
        <f t="shared" si="90"/>
        <v>10.735459491085543</v>
      </c>
      <c r="L900" s="1">
        <f t="shared" si="91"/>
        <v>-1.1809124603913612</v>
      </c>
      <c r="M900" s="1">
        <v>40.74</v>
      </c>
      <c r="N900" s="1">
        <v>56.15</v>
      </c>
      <c r="O900" s="1">
        <v>51.67</v>
      </c>
      <c r="P900" s="1">
        <v>87.5</v>
      </c>
      <c r="Q900" s="1">
        <v>42486</v>
      </c>
      <c r="R900" s="1">
        <v>203</v>
      </c>
      <c r="S900">
        <f t="shared" si="92"/>
        <v>11402.668298456509</v>
      </c>
      <c r="T900">
        <f t="shared" si="93"/>
        <v>54.482456917259128</v>
      </c>
    </row>
    <row r="901" spans="1:20" x14ac:dyDescent="0.25">
      <c r="A901" t="s">
        <v>238</v>
      </c>
      <c r="B901" t="s">
        <v>239</v>
      </c>
      <c r="C901">
        <v>2021</v>
      </c>
      <c r="D901">
        <v>11</v>
      </c>
      <c r="E901" t="s">
        <v>86</v>
      </c>
      <c r="F901">
        <v>42</v>
      </c>
      <c r="G901" s="1">
        <f t="shared" si="88"/>
        <v>45.200172191132154</v>
      </c>
      <c r="H901" s="1">
        <f t="shared" si="89"/>
        <v>-3.2001721911321539</v>
      </c>
      <c r="I901">
        <v>-7.08</v>
      </c>
      <c r="J901">
        <v>372597</v>
      </c>
      <c r="K901">
        <f t="shared" si="90"/>
        <v>11.272232465639819</v>
      </c>
      <c r="L901" s="1">
        <f t="shared" si="91"/>
        <v>-0.85888297305994243</v>
      </c>
      <c r="M901" s="1">
        <v>40.74</v>
      </c>
      <c r="N901" s="1">
        <v>56.15</v>
      </c>
      <c r="O901" s="1">
        <v>51.67</v>
      </c>
      <c r="P901" s="1">
        <v>87.5</v>
      </c>
      <c r="Q901" s="1">
        <v>42641</v>
      </c>
      <c r="R901" s="1">
        <v>203</v>
      </c>
      <c r="S901">
        <f t="shared" si="92"/>
        <v>11444.268203984466</v>
      </c>
      <c r="T901">
        <f t="shared" si="93"/>
        <v>54.482456917259128</v>
      </c>
    </row>
    <row r="902" spans="1:20" x14ac:dyDescent="0.25">
      <c r="A902" t="s">
        <v>238</v>
      </c>
      <c r="B902" t="s">
        <v>239</v>
      </c>
      <c r="C902">
        <v>2021</v>
      </c>
      <c r="D902">
        <v>12</v>
      </c>
      <c r="E902" t="s">
        <v>87</v>
      </c>
      <c r="F902">
        <v>37</v>
      </c>
      <c r="G902" s="1">
        <f t="shared" si="88"/>
        <v>41.601079379356868</v>
      </c>
      <c r="H902" s="1">
        <f t="shared" si="89"/>
        <v>-4.6010793793568681</v>
      </c>
      <c r="I902">
        <v>-11.06</v>
      </c>
      <c r="J902">
        <v>372597</v>
      </c>
      <c r="K902">
        <f t="shared" si="90"/>
        <v>9.930300029254127</v>
      </c>
      <c r="L902" s="1">
        <f t="shared" si="91"/>
        <v>-1.2348675323088667</v>
      </c>
      <c r="M902" s="1">
        <v>55.025714285714287</v>
      </c>
      <c r="N902" s="1">
        <v>65.744285714285709</v>
      </c>
      <c r="O902" s="1">
        <v>62.632857142857141</v>
      </c>
      <c r="P902" s="1">
        <v>87.5</v>
      </c>
      <c r="Q902" s="1">
        <v>43032</v>
      </c>
      <c r="R902" s="1">
        <v>203</v>
      </c>
      <c r="S902">
        <f t="shared" si="92"/>
        <v>11549.207320509828</v>
      </c>
      <c r="T902">
        <f t="shared" si="93"/>
        <v>54.482456917259128</v>
      </c>
    </row>
    <row r="903" spans="1:20" x14ac:dyDescent="0.25">
      <c r="A903" t="s">
        <v>238</v>
      </c>
      <c r="B903" t="s">
        <v>239</v>
      </c>
      <c r="C903">
        <v>2021</v>
      </c>
      <c r="D903">
        <v>13</v>
      </c>
      <c r="E903" t="s">
        <v>88</v>
      </c>
      <c r="F903">
        <v>52</v>
      </c>
      <c r="G903" s="1">
        <f t="shared" ref="G903:G966" si="94">F903 / (1 + (I903/100))</f>
        <v>47.199782154851597</v>
      </c>
      <c r="H903" s="1">
        <f t="shared" ref="H903:H966" si="95" xml:space="preserve"> F903 - G903</f>
        <v>4.8002178451484028</v>
      </c>
      <c r="I903">
        <v>10.17</v>
      </c>
      <c r="J903">
        <v>372597</v>
      </c>
      <c r="K903">
        <f t="shared" ref="K903:K966" si="96">F903/J903*100000</f>
        <v>13.956097338411205</v>
      </c>
      <c r="L903" s="1">
        <f t="shared" ref="L903:L966" si="97">H903/J903*100000</f>
        <v>1.2883136056244153</v>
      </c>
      <c r="M903" s="1">
        <v>65.739999999999995</v>
      </c>
      <c r="N903" s="1">
        <v>71.77</v>
      </c>
      <c r="O903" s="1">
        <v>69.52</v>
      </c>
      <c r="P903" s="1">
        <v>87.5</v>
      </c>
      <c r="Q903" s="1">
        <v>43442</v>
      </c>
      <c r="R903" s="1">
        <v>203</v>
      </c>
      <c r="S903">
        <f t="shared" ref="S903:S966" si="98">Q903/J903*100000</f>
        <v>11659.245780293453</v>
      </c>
      <c r="T903">
        <f t="shared" ref="T903:T966" si="99">R903/J903*100000</f>
        <v>54.482456917259128</v>
      </c>
    </row>
    <row r="904" spans="1:20" x14ac:dyDescent="0.25">
      <c r="A904" t="s">
        <v>238</v>
      </c>
      <c r="B904" t="s">
        <v>239</v>
      </c>
      <c r="C904">
        <v>2021</v>
      </c>
      <c r="D904">
        <v>14</v>
      </c>
      <c r="E904" t="s">
        <v>89</v>
      </c>
      <c r="F904">
        <v>40</v>
      </c>
      <c r="G904" s="1">
        <f t="shared" si="94"/>
        <v>43.398068785939024</v>
      </c>
      <c r="H904" s="1">
        <f t="shared" si="95"/>
        <v>-3.3980687859390244</v>
      </c>
      <c r="I904">
        <v>-7.83</v>
      </c>
      <c r="J904">
        <v>372597</v>
      </c>
      <c r="K904">
        <f t="shared" si="96"/>
        <v>10.735459491085543</v>
      </c>
      <c r="L904" s="1">
        <f t="shared" si="97"/>
        <v>-0.91199574498426572</v>
      </c>
      <c r="M904" s="1">
        <v>65.739999999999995</v>
      </c>
      <c r="N904" s="1">
        <v>71.77</v>
      </c>
      <c r="O904" s="1">
        <v>69.52</v>
      </c>
      <c r="P904" s="1">
        <v>87.5</v>
      </c>
      <c r="Q904" s="1">
        <v>43747</v>
      </c>
      <c r="R904" s="1">
        <v>203</v>
      </c>
      <c r="S904">
        <f t="shared" si="98"/>
        <v>11741.103658912982</v>
      </c>
      <c r="T904">
        <f t="shared" si="99"/>
        <v>54.482456917259128</v>
      </c>
    </row>
    <row r="905" spans="1:20" x14ac:dyDescent="0.25">
      <c r="A905" t="s">
        <v>238</v>
      </c>
      <c r="B905" t="s">
        <v>239</v>
      </c>
      <c r="C905">
        <v>2021</v>
      </c>
      <c r="D905">
        <v>15</v>
      </c>
      <c r="E905" t="s">
        <v>90</v>
      </c>
      <c r="F905">
        <v>54</v>
      </c>
      <c r="G905" s="1">
        <f t="shared" si="94"/>
        <v>44.400592007893444</v>
      </c>
      <c r="H905" s="1">
        <f t="shared" si="95"/>
        <v>9.5994079921065563</v>
      </c>
      <c r="I905">
        <v>21.62</v>
      </c>
      <c r="J905">
        <v>372597</v>
      </c>
      <c r="K905">
        <f t="shared" si="96"/>
        <v>14.492870312965483</v>
      </c>
      <c r="L905" s="1">
        <f t="shared" si="97"/>
        <v>2.5763513909415683</v>
      </c>
      <c r="M905" s="1">
        <v>49.865714285714283</v>
      </c>
      <c r="N905" s="1">
        <v>62.838571428571427</v>
      </c>
      <c r="O905" s="1">
        <v>59.32</v>
      </c>
      <c r="P905" s="1">
        <v>87.5</v>
      </c>
      <c r="Q905" s="1">
        <v>43953</v>
      </c>
      <c r="R905" s="1">
        <v>203</v>
      </c>
      <c r="S905">
        <f t="shared" si="98"/>
        <v>11796.391275292071</v>
      </c>
      <c r="T905">
        <f t="shared" si="99"/>
        <v>54.482456917259128</v>
      </c>
    </row>
    <row r="906" spans="1:20" x14ac:dyDescent="0.25">
      <c r="A906" t="s">
        <v>238</v>
      </c>
      <c r="B906" t="s">
        <v>239</v>
      </c>
      <c r="C906">
        <v>2021</v>
      </c>
      <c r="D906">
        <v>16</v>
      </c>
      <c r="E906" t="s">
        <v>91</v>
      </c>
      <c r="F906">
        <v>45</v>
      </c>
      <c r="G906" s="1">
        <f t="shared" si="94"/>
        <v>48.601360838103467</v>
      </c>
      <c r="H906" s="1">
        <f t="shared" si="95"/>
        <v>-3.6013608381034672</v>
      </c>
      <c r="I906">
        <v>-7.41</v>
      </c>
      <c r="J906">
        <v>372597</v>
      </c>
      <c r="K906">
        <f t="shared" si="96"/>
        <v>12.077391927471236</v>
      </c>
      <c r="L906" s="1">
        <f t="shared" si="97"/>
        <v>-0.96655658475604134</v>
      </c>
      <c r="M906" s="1">
        <v>48.808571428571433</v>
      </c>
      <c r="N906" s="1">
        <v>63.497142857142862</v>
      </c>
      <c r="O906" s="1">
        <v>60.067142857142848</v>
      </c>
      <c r="P906" s="1">
        <v>87.5</v>
      </c>
      <c r="Q906" s="1">
        <v>44590</v>
      </c>
      <c r="R906" s="1">
        <v>203</v>
      </c>
      <c r="S906">
        <f t="shared" si="98"/>
        <v>11967.35346768761</v>
      </c>
      <c r="T906">
        <f t="shared" si="99"/>
        <v>54.482456917259128</v>
      </c>
    </row>
    <row r="907" spans="1:20" x14ac:dyDescent="0.25">
      <c r="A907" t="s">
        <v>238</v>
      </c>
      <c r="B907" t="s">
        <v>239</v>
      </c>
      <c r="C907">
        <v>2021</v>
      </c>
      <c r="D907">
        <v>17</v>
      </c>
      <c r="E907" t="s">
        <v>92</v>
      </c>
      <c r="F907">
        <v>47</v>
      </c>
      <c r="G907" s="1">
        <f t="shared" si="94"/>
        <v>44.398261855280559</v>
      </c>
      <c r="H907" s="1">
        <f t="shared" si="95"/>
        <v>2.601738144719441</v>
      </c>
      <c r="I907">
        <v>5.86</v>
      </c>
      <c r="J907">
        <v>372597</v>
      </c>
      <c r="K907">
        <f t="shared" si="96"/>
        <v>12.614164902025513</v>
      </c>
      <c r="L907" s="1">
        <f t="shared" si="97"/>
        <v>0.69827136147619029</v>
      </c>
      <c r="M907" s="1">
        <v>50</v>
      </c>
      <c r="N907" s="1">
        <v>64.17</v>
      </c>
      <c r="O907" s="1">
        <v>60.83</v>
      </c>
      <c r="P907" s="1">
        <v>87.5</v>
      </c>
      <c r="Q907" s="1">
        <v>45214</v>
      </c>
      <c r="R907" s="1">
        <v>203</v>
      </c>
      <c r="S907">
        <f t="shared" si="98"/>
        <v>12134.826635748543</v>
      </c>
      <c r="T907">
        <f t="shared" si="99"/>
        <v>54.482456917259128</v>
      </c>
    </row>
    <row r="908" spans="1:20" x14ac:dyDescent="0.25">
      <c r="A908" t="s">
        <v>238</v>
      </c>
      <c r="B908" t="s">
        <v>239</v>
      </c>
      <c r="C908">
        <v>2021</v>
      </c>
      <c r="D908">
        <v>18</v>
      </c>
      <c r="E908" t="s">
        <v>93</v>
      </c>
      <c r="F908">
        <v>54</v>
      </c>
      <c r="G908" s="1">
        <f t="shared" si="94"/>
        <v>40.199508672671783</v>
      </c>
      <c r="H908" s="1">
        <f t="shared" si="95"/>
        <v>13.800491327328217</v>
      </c>
      <c r="I908">
        <v>34.33</v>
      </c>
      <c r="J908">
        <v>372597</v>
      </c>
      <c r="K908">
        <f t="shared" si="96"/>
        <v>14.492870312965483</v>
      </c>
      <c r="L908" s="1">
        <f t="shared" si="97"/>
        <v>3.7038653900402356</v>
      </c>
      <c r="M908" s="1">
        <v>50</v>
      </c>
      <c r="N908" s="1">
        <v>64.17</v>
      </c>
      <c r="O908" s="1">
        <v>60.83</v>
      </c>
      <c r="P908" s="1">
        <v>87.5</v>
      </c>
      <c r="Q908" s="1">
        <v>45489</v>
      </c>
      <c r="R908" s="1">
        <v>203</v>
      </c>
      <c r="S908">
        <f t="shared" si="98"/>
        <v>12208.632919749756</v>
      </c>
      <c r="T908">
        <f t="shared" si="99"/>
        <v>54.482456917259128</v>
      </c>
    </row>
    <row r="909" spans="1:20" x14ac:dyDescent="0.25">
      <c r="A909" t="s">
        <v>238</v>
      </c>
      <c r="B909" t="s">
        <v>239</v>
      </c>
      <c r="C909">
        <v>2021</v>
      </c>
      <c r="D909">
        <v>19</v>
      </c>
      <c r="E909" t="s">
        <v>94</v>
      </c>
      <c r="F909">
        <v>41</v>
      </c>
      <c r="G909" s="1">
        <f t="shared" si="94"/>
        <v>41.59902597402597</v>
      </c>
      <c r="H909" s="1">
        <f t="shared" si="95"/>
        <v>-0.59902597402597024</v>
      </c>
      <c r="I909">
        <v>-1.44</v>
      </c>
      <c r="J909">
        <v>372597</v>
      </c>
      <c r="K909">
        <f t="shared" si="96"/>
        <v>11.003845978362682</v>
      </c>
      <c r="L909" s="1">
        <f t="shared" si="97"/>
        <v>-0.1607704769565966</v>
      </c>
      <c r="M909" s="1">
        <v>37.96</v>
      </c>
      <c r="N909" s="1">
        <v>54.17</v>
      </c>
      <c r="O909" s="1">
        <v>49.4</v>
      </c>
      <c r="P909" s="1">
        <v>87.5</v>
      </c>
      <c r="Q909" s="1">
        <v>45704</v>
      </c>
      <c r="R909" s="1">
        <v>203</v>
      </c>
      <c r="S909">
        <f t="shared" si="98"/>
        <v>12266.336014514342</v>
      </c>
      <c r="T909">
        <f t="shared" si="99"/>
        <v>54.482456917259128</v>
      </c>
    </row>
    <row r="910" spans="1:20" x14ac:dyDescent="0.25">
      <c r="A910" t="s">
        <v>238</v>
      </c>
      <c r="B910" t="s">
        <v>239</v>
      </c>
      <c r="C910">
        <v>2021</v>
      </c>
      <c r="D910">
        <v>20</v>
      </c>
      <c r="E910" t="s">
        <v>95</v>
      </c>
      <c r="F910">
        <v>42</v>
      </c>
      <c r="G910" s="1">
        <f t="shared" si="94"/>
        <v>42.398546335554208</v>
      </c>
      <c r="H910" s="1">
        <f t="shared" si="95"/>
        <v>-0.39854633555420804</v>
      </c>
      <c r="I910">
        <v>-0.94</v>
      </c>
      <c r="J910">
        <v>372597</v>
      </c>
      <c r="K910">
        <f t="shared" si="96"/>
        <v>11.272232465639819</v>
      </c>
      <c r="L910" s="1">
        <f t="shared" si="97"/>
        <v>-0.10696445101656966</v>
      </c>
      <c r="M910" s="1">
        <v>37.96</v>
      </c>
      <c r="N910" s="1">
        <v>54.17</v>
      </c>
      <c r="O910" s="1">
        <v>49.4</v>
      </c>
      <c r="P910" s="1">
        <v>87.5</v>
      </c>
      <c r="Q910" s="1">
        <v>45869</v>
      </c>
      <c r="R910" s="1">
        <v>203</v>
      </c>
      <c r="S910">
        <f t="shared" si="98"/>
        <v>12310.61978491507</v>
      </c>
      <c r="T910">
        <f t="shared" si="99"/>
        <v>54.482456917259128</v>
      </c>
    </row>
    <row r="911" spans="1:20" x14ac:dyDescent="0.25">
      <c r="A911" t="s">
        <v>238</v>
      </c>
      <c r="B911" t="s">
        <v>239</v>
      </c>
      <c r="C911">
        <v>2021</v>
      </c>
      <c r="D911">
        <v>21</v>
      </c>
      <c r="E911" t="s">
        <v>96</v>
      </c>
      <c r="F911">
        <v>35</v>
      </c>
      <c r="G911" s="1">
        <f t="shared" si="94"/>
        <v>43.597409068261086</v>
      </c>
      <c r="H911" s="1">
        <f t="shared" si="95"/>
        <v>-8.5974090682610864</v>
      </c>
      <c r="I911">
        <v>-19.72</v>
      </c>
      <c r="J911">
        <v>372597</v>
      </c>
      <c r="K911">
        <f t="shared" si="96"/>
        <v>9.3935270546998506</v>
      </c>
      <c r="L911" s="1">
        <f t="shared" si="97"/>
        <v>-2.3074284195152099</v>
      </c>
      <c r="M911" s="1">
        <v>37.96</v>
      </c>
      <c r="N911" s="1">
        <v>54.17</v>
      </c>
      <c r="O911" s="1">
        <v>49.4</v>
      </c>
      <c r="P911" s="1">
        <v>87.5</v>
      </c>
      <c r="Q911" s="1">
        <v>45952</v>
      </c>
      <c r="R911" s="1">
        <v>208</v>
      </c>
      <c r="S911">
        <f t="shared" si="98"/>
        <v>12332.895863359072</v>
      </c>
      <c r="T911">
        <f t="shared" si="99"/>
        <v>55.824389353644818</v>
      </c>
    </row>
    <row r="912" spans="1:20" x14ac:dyDescent="0.25">
      <c r="A912" t="s">
        <v>238</v>
      </c>
      <c r="B912" t="s">
        <v>239</v>
      </c>
      <c r="C912">
        <v>2021</v>
      </c>
      <c r="D912">
        <v>22</v>
      </c>
      <c r="E912" t="s">
        <v>97</v>
      </c>
      <c r="F912">
        <v>38</v>
      </c>
      <c r="G912" s="1">
        <f t="shared" si="94"/>
        <v>42.600896860986545</v>
      </c>
      <c r="H912" s="1">
        <f t="shared" si="95"/>
        <v>-4.6008968609865448</v>
      </c>
      <c r="I912">
        <v>-10.8</v>
      </c>
      <c r="J912">
        <v>372597</v>
      </c>
      <c r="K912">
        <f t="shared" si="96"/>
        <v>10.198686516531264</v>
      </c>
      <c r="L912" s="1">
        <f t="shared" si="97"/>
        <v>-1.234818546844592</v>
      </c>
      <c r="M912" s="1">
        <v>37.96</v>
      </c>
      <c r="N912" s="1">
        <v>54.17</v>
      </c>
      <c r="O912" s="1">
        <v>49.4</v>
      </c>
      <c r="P912" s="1">
        <v>87.5</v>
      </c>
      <c r="Q912" s="1">
        <v>46124</v>
      </c>
      <c r="R912" s="1">
        <v>210</v>
      </c>
      <c r="S912">
        <f t="shared" si="98"/>
        <v>12379.058339170741</v>
      </c>
      <c r="T912">
        <f t="shared" si="99"/>
        <v>56.3611623281991</v>
      </c>
    </row>
    <row r="913" spans="1:20" x14ac:dyDescent="0.25">
      <c r="A913" t="s">
        <v>238</v>
      </c>
      <c r="B913" t="s">
        <v>239</v>
      </c>
      <c r="C913">
        <v>2021</v>
      </c>
      <c r="D913">
        <v>23</v>
      </c>
      <c r="E913" t="s">
        <v>98</v>
      </c>
      <c r="F913">
        <v>45</v>
      </c>
      <c r="G913" s="1">
        <f t="shared" si="94"/>
        <v>45</v>
      </c>
      <c r="H913" s="1">
        <f t="shared" si="95"/>
        <v>0</v>
      </c>
      <c r="I913">
        <v>0</v>
      </c>
      <c r="J913">
        <v>372597</v>
      </c>
      <c r="K913">
        <f t="shared" si="96"/>
        <v>12.077391927471236</v>
      </c>
      <c r="L913" s="1">
        <f t="shared" si="97"/>
        <v>0</v>
      </c>
      <c r="M913" s="1">
        <v>37.96</v>
      </c>
      <c r="N913" s="1">
        <v>54.17</v>
      </c>
      <c r="O913" s="1">
        <v>49.4</v>
      </c>
      <c r="P913" s="1">
        <v>87.5</v>
      </c>
      <c r="Q913" s="1">
        <v>46280</v>
      </c>
      <c r="R913" s="1">
        <v>210</v>
      </c>
      <c r="S913">
        <f t="shared" si="98"/>
        <v>12420.926631185974</v>
      </c>
      <c r="T913">
        <f t="shared" si="99"/>
        <v>56.3611623281991</v>
      </c>
    </row>
    <row r="914" spans="1:20" x14ac:dyDescent="0.25">
      <c r="A914" t="s">
        <v>238</v>
      </c>
      <c r="B914" t="s">
        <v>239</v>
      </c>
      <c r="C914">
        <v>2021</v>
      </c>
      <c r="D914">
        <v>24</v>
      </c>
      <c r="E914" t="s">
        <v>99</v>
      </c>
      <c r="F914">
        <v>52</v>
      </c>
      <c r="G914" s="1">
        <f t="shared" si="94"/>
        <v>39.60094433021095</v>
      </c>
      <c r="H914" s="1">
        <f t="shared" si="95"/>
        <v>12.39905566978905</v>
      </c>
      <c r="I914">
        <v>31.31</v>
      </c>
      <c r="J914">
        <v>372597</v>
      </c>
      <c r="K914">
        <f t="shared" si="96"/>
        <v>13.956097338411205</v>
      </c>
      <c r="L914" s="1">
        <f t="shared" si="97"/>
        <v>3.3277389967683715</v>
      </c>
      <c r="M914" s="1">
        <v>35.585714285714282</v>
      </c>
      <c r="N914" s="1">
        <v>54.17</v>
      </c>
      <c r="O914" s="1">
        <v>47.874285714285712</v>
      </c>
      <c r="P914" s="1">
        <v>98.214285714285708</v>
      </c>
      <c r="Q914" s="1">
        <v>46356</v>
      </c>
      <c r="R914" s="1">
        <v>210</v>
      </c>
      <c r="S914">
        <f t="shared" si="98"/>
        <v>12441.324004219035</v>
      </c>
      <c r="T914">
        <f t="shared" si="99"/>
        <v>56.3611623281991</v>
      </c>
    </row>
    <row r="915" spans="1:20" x14ac:dyDescent="0.25">
      <c r="A915" t="s">
        <v>238</v>
      </c>
      <c r="B915" t="s">
        <v>239</v>
      </c>
      <c r="C915">
        <v>2021</v>
      </c>
      <c r="D915">
        <v>25</v>
      </c>
      <c r="E915" t="s">
        <v>100</v>
      </c>
      <c r="F915">
        <v>44</v>
      </c>
      <c r="G915" s="1">
        <f t="shared" si="94"/>
        <v>37.399065023374419</v>
      </c>
      <c r="H915" s="1">
        <f t="shared" si="95"/>
        <v>6.6009349766255809</v>
      </c>
      <c r="I915">
        <v>17.649999999999999</v>
      </c>
      <c r="J915">
        <v>372597</v>
      </c>
      <c r="K915">
        <f t="shared" si="96"/>
        <v>11.809005440194097</v>
      </c>
      <c r="L915" s="1">
        <f t="shared" si="97"/>
        <v>1.7716017511213404</v>
      </c>
      <c r="M915" s="1">
        <v>33.332857142857137</v>
      </c>
      <c r="N915" s="1">
        <v>52.232857142857142</v>
      </c>
      <c r="O915" s="1">
        <v>45.405714285714282</v>
      </c>
      <c r="P915" s="1">
        <v>100</v>
      </c>
      <c r="Q915" s="1">
        <v>46421</v>
      </c>
      <c r="R915" s="1">
        <v>210</v>
      </c>
      <c r="S915">
        <f t="shared" si="98"/>
        <v>12458.769125892049</v>
      </c>
      <c r="T915">
        <f t="shared" si="99"/>
        <v>56.3611623281991</v>
      </c>
    </row>
    <row r="916" spans="1:20" x14ac:dyDescent="0.25">
      <c r="A916" t="s">
        <v>238</v>
      </c>
      <c r="B916" t="s">
        <v>239</v>
      </c>
      <c r="C916">
        <v>2021</v>
      </c>
      <c r="D916">
        <v>26</v>
      </c>
      <c r="E916" t="s">
        <v>101</v>
      </c>
      <c r="F916">
        <v>45</v>
      </c>
      <c r="G916" s="1">
        <f t="shared" si="94"/>
        <v>47.199496538703585</v>
      </c>
      <c r="H916" s="1">
        <f t="shared" si="95"/>
        <v>-2.1994965387035847</v>
      </c>
      <c r="I916">
        <v>-4.66</v>
      </c>
      <c r="J916">
        <v>372597</v>
      </c>
      <c r="K916">
        <f t="shared" si="96"/>
        <v>12.077391927471236</v>
      </c>
      <c r="L916" s="1">
        <f t="shared" si="97"/>
        <v>-0.59031514980087996</v>
      </c>
      <c r="M916" s="1">
        <v>19.972857142857141</v>
      </c>
      <c r="N916" s="1">
        <v>42.487142857142857</v>
      </c>
      <c r="O916" s="1">
        <v>34.270000000000003</v>
      </c>
      <c r="P916" s="1">
        <v>100</v>
      </c>
      <c r="Q916" s="1">
        <v>46541</v>
      </c>
      <c r="R916" s="1">
        <v>210</v>
      </c>
      <c r="S916">
        <f t="shared" si="98"/>
        <v>12490.975504365306</v>
      </c>
      <c r="T916">
        <f t="shared" si="99"/>
        <v>56.3611623281991</v>
      </c>
    </row>
    <row r="917" spans="1:20" x14ac:dyDescent="0.25">
      <c r="A917" t="s">
        <v>238</v>
      </c>
      <c r="B917" t="s">
        <v>239</v>
      </c>
      <c r="C917">
        <v>2021</v>
      </c>
      <c r="D917">
        <v>27</v>
      </c>
      <c r="E917" t="s">
        <v>102</v>
      </c>
      <c r="F917">
        <v>43</v>
      </c>
      <c r="G917" s="1">
        <f t="shared" si="94"/>
        <v>43</v>
      </c>
      <c r="H917" s="1">
        <f t="shared" si="95"/>
        <v>0</v>
      </c>
      <c r="I917">
        <v>0</v>
      </c>
      <c r="J917">
        <v>372597</v>
      </c>
      <c r="K917">
        <f t="shared" si="96"/>
        <v>11.540618952916958</v>
      </c>
      <c r="L917" s="1">
        <f t="shared" si="97"/>
        <v>0</v>
      </c>
      <c r="M917" s="1">
        <v>17.59</v>
      </c>
      <c r="N917" s="1">
        <v>43.824285714285708</v>
      </c>
      <c r="O917" s="1">
        <v>35.799999999999997</v>
      </c>
      <c r="P917" s="1">
        <v>100</v>
      </c>
      <c r="Q917" s="1">
        <v>46650</v>
      </c>
      <c r="R917" s="1">
        <v>210</v>
      </c>
      <c r="S917">
        <f t="shared" si="98"/>
        <v>12520.229631478513</v>
      </c>
      <c r="T917">
        <f t="shared" si="99"/>
        <v>56.3611623281991</v>
      </c>
    </row>
    <row r="918" spans="1:20" x14ac:dyDescent="0.25">
      <c r="A918" t="s">
        <v>238</v>
      </c>
      <c r="B918" t="s">
        <v>239</v>
      </c>
      <c r="C918">
        <v>2021</v>
      </c>
      <c r="D918">
        <v>28</v>
      </c>
      <c r="E918" t="s">
        <v>103</v>
      </c>
      <c r="F918">
        <v>47</v>
      </c>
      <c r="G918" s="1">
        <f t="shared" si="94"/>
        <v>38.198959687906374</v>
      </c>
      <c r="H918" s="1">
        <f t="shared" si="95"/>
        <v>8.801040312093626</v>
      </c>
      <c r="I918">
        <v>23.04</v>
      </c>
      <c r="J918">
        <v>372597</v>
      </c>
      <c r="K918">
        <f t="shared" si="96"/>
        <v>12.614164902025513</v>
      </c>
      <c r="L918" s="1">
        <f t="shared" si="97"/>
        <v>2.3620802937472996</v>
      </c>
      <c r="M918" s="1">
        <v>17.59</v>
      </c>
      <c r="N918" s="1">
        <v>44.27</v>
      </c>
      <c r="O918" s="1">
        <v>36.31</v>
      </c>
      <c r="P918" s="1">
        <v>100</v>
      </c>
      <c r="Q918" s="1">
        <v>46811</v>
      </c>
      <c r="R918" s="1">
        <v>210</v>
      </c>
      <c r="S918">
        <f t="shared" si="98"/>
        <v>12563.439855930133</v>
      </c>
      <c r="T918">
        <f t="shared" si="99"/>
        <v>56.3611623281991</v>
      </c>
    </row>
    <row r="919" spans="1:20" x14ac:dyDescent="0.25">
      <c r="A919" t="s">
        <v>238</v>
      </c>
      <c r="B919" t="s">
        <v>239</v>
      </c>
      <c r="C919">
        <v>2021</v>
      </c>
      <c r="D919">
        <v>29</v>
      </c>
      <c r="E919" t="s">
        <v>104</v>
      </c>
      <c r="F919">
        <v>38</v>
      </c>
      <c r="G919" s="1">
        <f t="shared" si="94"/>
        <v>39.199504848359808</v>
      </c>
      <c r="H919" s="1">
        <f t="shared" si="95"/>
        <v>-1.1995048483598083</v>
      </c>
      <c r="I919">
        <v>-3.06</v>
      </c>
      <c r="J919">
        <v>372597</v>
      </c>
      <c r="K919">
        <f t="shared" si="96"/>
        <v>10.198686516531264</v>
      </c>
      <c r="L919" s="1">
        <f t="shared" si="97"/>
        <v>-0.3219308927231857</v>
      </c>
      <c r="M919" s="1">
        <v>19.707142857142859</v>
      </c>
      <c r="N919" s="1">
        <v>45.46</v>
      </c>
      <c r="O919" s="1">
        <v>37.67</v>
      </c>
      <c r="P919" s="1">
        <v>100</v>
      </c>
      <c r="Q919" s="1">
        <v>48849</v>
      </c>
      <c r="R919" s="1">
        <v>210</v>
      </c>
      <c r="S919">
        <f t="shared" si="98"/>
        <v>13110.411517000941</v>
      </c>
      <c r="T919">
        <f t="shared" si="99"/>
        <v>56.3611623281991</v>
      </c>
    </row>
    <row r="920" spans="1:20" x14ac:dyDescent="0.25">
      <c r="A920" t="s">
        <v>238</v>
      </c>
      <c r="B920" t="s">
        <v>239</v>
      </c>
      <c r="C920">
        <v>2021</v>
      </c>
      <c r="D920">
        <v>30</v>
      </c>
      <c r="E920" t="s">
        <v>105</v>
      </c>
      <c r="F920">
        <v>56</v>
      </c>
      <c r="G920" s="1">
        <f t="shared" si="94"/>
        <v>45.001607200257155</v>
      </c>
      <c r="H920" s="1">
        <f t="shared" si="95"/>
        <v>10.998392799742845</v>
      </c>
      <c r="I920">
        <v>24.44</v>
      </c>
      <c r="J920">
        <v>372597</v>
      </c>
      <c r="K920">
        <f t="shared" si="96"/>
        <v>15.029643287519759</v>
      </c>
      <c r="L920" s="1">
        <f t="shared" si="97"/>
        <v>2.9518200092171556</v>
      </c>
      <c r="M920" s="1">
        <v>32.409999999999997</v>
      </c>
      <c r="N920" s="1">
        <v>52.6</v>
      </c>
      <c r="O920" s="1">
        <v>45.83</v>
      </c>
      <c r="P920" s="1">
        <v>100</v>
      </c>
      <c r="Q920" s="1">
        <v>53764</v>
      </c>
      <c r="R920" s="1">
        <v>210</v>
      </c>
      <c r="S920">
        <f t="shared" si="98"/>
        <v>14429.531101968079</v>
      </c>
      <c r="T920">
        <f t="shared" si="99"/>
        <v>56.3611623281991</v>
      </c>
    </row>
    <row r="921" spans="1:20" x14ac:dyDescent="0.25">
      <c r="A921" t="s">
        <v>238</v>
      </c>
      <c r="B921" t="s">
        <v>239</v>
      </c>
      <c r="C921">
        <v>2021</v>
      </c>
      <c r="D921">
        <v>31</v>
      </c>
      <c r="E921" t="s">
        <v>106</v>
      </c>
      <c r="F921">
        <v>47</v>
      </c>
      <c r="G921" s="1">
        <f t="shared" si="94"/>
        <v>35.998774509803916</v>
      </c>
      <c r="H921" s="1">
        <f t="shared" si="95"/>
        <v>11.001225490196084</v>
      </c>
      <c r="I921">
        <v>30.56</v>
      </c>
      <c r="J921">
        <v>372597</v>
      </c>
      <c r="K921">
        <f t="shared" si="96"/>
        <v>12.614164902025513</v>
      </c>
      <c r="L921" s="1">
        <f t="shared" si="97"/>
        <v>2.9525802650574438</v>
      </c>
      <c r="M921" s="1">
        <v>32.409999999999997</v>
      </c>
      <c r="N921" s="1">
        <v>52.6</v>
      </c>
      <c r="O921" s="1">
        <v>45.83</v>
      </c>
      <c r="P921" s="1">
        <v>100</v>
      </c>
      <c r="Q921" s="1">
        <v>59360</v>
      </c>
      <c r="R921" s="1">
        <v>210</v>
      </c>
      <c r="S921">
        <f t="shared" si="98"/>
        <v>15931.421884770947</v>
      </c>
      <c r="T921">
        <f t="shared" si="99"/>
        <v>56.3611623281991</v>
      </c>
    </row>
    <row r="922" spans="1:20" x14ac:dyDescent="0.25">
      <c r="A922" t="s">
        <v>238</v>
      </c>
      <c r="B922" t="s">
        <v>239</v>
      </c>
      <c r="C922">
        <v>2021</v>
      </c>
      <c r="D922">
        <v>32</v>
      </c>
      <c r="E922" t="s">
        <v>107</v>
      </c>
      <c r="F922">
        <v>47</v>
      </c>
      <c r="G922" s="1">
        <f t="shared" si="94"/>
        <v>38.801287872533642</v>
      </c>
      <c r="H922" s="1">
        <f t="shared" si="95"/>
        <v>8.1987121274663579</v>
      </c>
      <c r="I922">
        <v>21.13</v>
      </c>
      <c r="J922">
        <v>372597</v>
      </c>
      <c r="K922">
        <f t="shared" si="96"/>
        <v>12.614164902025513</v>
      </c>
      <c r="L922" s="1">
        <f t="shared" si="97"/>
        <v>2.2004235480871714</v>
      </c>
      <c r="M922" s="1">
        <v>32.409999999999997</v>
      </c>
      <c r="N922" s="1">
        <v>52.6</v>
      </c>
      <c r="O922" s="1">
        <v>45.83</v>
      </c>
      <c r="P922" s="1">
        <v>100</v>
      </c>
      <c r="Q922" s="1">
        <v>64584</v>
      </c>
      <c r="R922" s="1">
        <v>210</v>
      </c>
      <c r="S922">
        <f t="shared" si="98"/>
        <v>17333.472894306717</v>
      </c>
      <c r="T922">
        <f t="shared" si="99"/>
        <v>56.3611623281991</v>
      </c>
    </row>
    <row r="923" spans="1:20" x14ac:dyDescent="0.25">
      <c r="A923" t="s">
        <v>238</v>
      </c>
      <c r="B923" t="s">
        <v>239</v>
      </c>
      <c r="C923">
        <v>2021</v>
      </c>
      <c r="D923">
        <v>33</v>
      </c>
      <c r="E923" t="s">
        <v>108</v>
      </c>
      <c r="F923">
        <v>44</v>
      </c>
      <c r="G923" s="1">
        <f t="shared" si="94"/>
        <v>39.000177273533062</v>
      </c>
      <c r="H923" s="1">
        <f t="shared" si="95"/>
        <v>4.9998227264669381</v>
      </c>
      <c r="I923">
        <v>12.82</v>
      </c>
      <c r="J923">
        <v>372597</v>
      </c>
      <c r="K923">
        <f t="shared" si="96"/>
        <v>11.809005440194097</v>
      </c>
      <c r="L923" s="1">
        <f t="shared" si="97"/>
        <v>1.3418848585648673</v>
      </c>
      <c r="M923" s="1">
        <v>32.409999999999997</v>
      </c>
      <c r="N923" s="1">
        <v>52.6</v>
      </c>
      <c r="O923" s="1">
        <v>45.83</v>
      </c>
      <c r="P923" s="1">
        <v>100</v>
      </c>
      <c r="Q923" s="1">
        <v>69136</v>
      </c>
      <c r="R923" s="1">
        <v>210</v>
      </c>
      <c r="S923">
        <f t="shared" si="98"/>
        <v>18555.168184392252</v>
      </c>
      <c r="T923">
        <f t="shared" si="99"/>
        <v>56.3611623281991</v>
      </c>
    </row>
    <row r="924" spans="1:20" x14ac:dyDescent="0.25">
      <c r="A924" t="s">
        <v>238</v>
      </c>
      <c r="B924" t="s">
        <v>239</v>
      </c>
      <c r="C924">
        <v>2021</v>
      </c>
      <c r="D924">
        <v>34</v>
      </c>
      <c r="E924" t="s">
        <v>109</v>
      </c>
      <c r="F924">
        <v>45</v>
      </c>
      <c r="G924" s="1">
        <f t="shared" si="94"/>
        <v>43.600426315279528</v>
      </c>
      <c r="H924" s="1">
        <f t="shared" si="95"/>
        <v>1.3995736847204725</v>
      </c>
      <c r="I924">
        <v>3.21</v>
      </c>
      <c r="J924">
        <v>372597</v>
      </c>
      <c r="K924">
        <f t="shared" si="96"/>
        <v>12.077391927471236</v>
      </c>
      <c r="L924" s="1">
        <f t="shared" si="97"/>
        <v>0.37562666492764907</v>
      </c>
      <c r="M924" s="1">
        <v>32.409999999999997</v>
      </c>
      <c r="N924" s="1">
        <v>52.6</v>
      </c>
      <c r="O924" s="1">
        <v>45.83</v>
      </c>
      <c r="P924" s="1">
        <v>100</v>
      </c>
      <c r="Q924" s="1">
        <v>72992</v>
      </c>
      <c r="R924" s="1">
        <v>218</v>
      </c>
      <c r="S924">
        <f t="shared" si="98"/>
        <v>19590.066479332898</v>
      </c>
      <c r="T924">
        <f t="shared" si="99"/>
        <v>58.508254226416206</v>
      </c>
    </row>
    <row r="925" spans="1:20" x14ac:dyDescent="0.25">
      <c r="A925" t="s">
        <v>238</v>
      </c>
      <c r="B925" t="s">
        <v>239</v>
      </c>
      <c r="C925">
        <v>2021</v>
      </c>
      <c r="D925">
        <v>35</v>
      </c>
      <c r="E925" t="s">
        <v>110</v>
      </c>
      <c r="F925">
        <v>36</v>
      </c>
      <c r="G925" s="1">
        <f t="shared" si="94"/>
        <v>36</v>
      </c>
      <c r="H925" s="1">
        <f t="shared" si="95"/>
        <v>0</v>
      </c>
      <c r="I925">
        <v>0</v>
      </c>
      <c r="J925">
        <v>372597</v>
      </c>
      <c r="K925">
        <f t="shared" si="96"/>
        <v>9.6619135419769879</v>
      </c>
      <c r="L925" s="1">
        <f t="shared" si="97"/>
        <v>0</v>
      </c>
      <c r="M925" s="1">
        <v>32.409999999999997</v>
      </c>
      <c r="N925" s="1">
        <v>52.6</v>
      </c>
      <c r="O925" s="1">
        <v>45.83</v>
      </c>
      <c r="P925" s="1">
        <v>100</v>
      </c>
      <c r="Q925" s="1">
        <v>76260</v>
      </c>
      <c r="R925" s="1">
        <v>231</v>
      </c>
      <c r="S925">
        <f t="shared" si="98"/>
        <v>20467.153519754589</v>
      </c>
      <c r="T925">
        <f t="shared" si="99"/>
        <v>61.997278561019009</v>
      </c>
    </row>
    <row r="926" spans="1:20" x14ac:dyDescent="0.25">
      <c r="A926" t="s">
        <v>238</v>
      </c>
      <c r="B926" t="s">
        <v>239</v>
      </c>
      <c r="C926">
        <v>2021</v>
      </c>
      <c r="D926">
        <v>36</v>
      </c>
      <c r="E926" t="s">
        <v>111</v>
      </c>
      <c r="F926">
        <v>43</v>
      </c>
      <c r="G926" s="1">
        <f t="shared" si="94"/>
        <v>39.201385723402318</v>
      </c>
      <c r="H926" s="1">
        <f t="shared" si="95"/>
        <v>3.7986142765976822</v>
      </c>
      <c r="I926">
        <v>9.69</v>
      </c>
      <c r="J926">
        <v>372597</v>
      </c>
      <c r="K926">
        <f t="shared" si="96"/>
        <v>11.540618952916958</v>
      </c>
      <c r="L926" s="1">
        <f t="shared" si="97"/>
        <v>1.0194967422168408</v>
      </c>
      <c r="M926" s="1">
        <v>32.409999999999997</v>
      </c>
      <c r="N926" s="1">
        <v>52.6</v>
      </c>
      <c r="O926" s="1">
        <v>45.83</v>
      </c>
      <c r="P926" s="1">
        <v>100</v>
      </c>
      <c r="Q926" s="1">
        <v>78136</v>
      </c>
      <c r="R926" s="1">
        <v>231</v>
      </c>
      <c r="S926">
        <f t="shared" si="98"/>
        <v>20970.646569886499</v>
      </c>
      <c r="T926">
        <f t="shared" si="99"/>
        <v>61.997278561019009</v>
      </c>
    </row>
    <row r="927" spans="1:20" x14ac:dyDescent="0.25">
      <c r="A927" t="s">
        <v>238</v>
      </c>
      <c r="B927" t="s">
        <v>239</v>
      </c>
      <c r="C927">
        <v>2021</v>
      </c>
      <c r="D927">
        <v>37</v>
      </c>
      <c r="E927" t="s">
        <v>112</v>
      </c>
      <c r="F927">
        <v>43</v>
      </c>
      <c r="G927" s="1">
        <f t="shared" si="94"/>
        <v>42.59956409748365</v>
      </c>
      <c r="H927" s="1">
        <f t="shared" si="95"/>
        <v>0.40043590251634953</v>
      </c>
      <c r="I927">
        <v>0.94</v>
      </c>
      <c r="J927">
        <v>372597</v>
      </c>
      <c r="K927">
        <f t="shared" si="96"/>
        <v>11.540618952916958</v>
      </c>
      <c r="L927" s="1">
        <f t="shared" si="97"/>
        <v>0.10747158525601373</v>
      </c>
      <c r="M927" s="1">
        <v>32.409999999999997</v>
      </c>
      <c r="N927" s="1">
        <v>52.6</v>
      </c>
      <c r="O927" s="1">
        <v>45.83</v>
      </c>
      <c r="P927" s="1">
        <v>100</v>
      </c>
      <c r="Q927" s="1">
        <v>79513</v>
      </c>
      <c r="R927" s="1">
        <v>231</v>
      </c>
      <c r="S927">
        <f t="shared" si="98"/>
        <v>21340.214762867119</v>
      </c>
      <c r="T927">
        <f t="shared" si="99"/>
        <v>61.997278561019009</v>
      </c>
    </row>
    <row r="928" spans="1:20" x14ac:dyDescent="0.25">
      <c r="A928" t="s">
        <v>238</v>
      </c>
      <c r="B928" t="s">
        <v>239</v>
      </c>
      <c r="C928">
        <v>2021</v>
      </c>
      <c r="D928">
        <v>38</v>
      </c>
      <c r="E928" t="s">
        <v>113</v>
      </c>
      <c r="F928">
        <v>32</v>
      </c>
      <c r="G928" s="1">
        <f t="shared" si="94"/>
        <v>42.000262501640634</v>
      </c>
      <c r="H928" s="1">
        <f t="shared" si="95"/>
        <v>-10.000262501640634</v>
      </c>
      <c r="I928">
        <v>-23.81</v>
      </c>
      <c r="J928">
        <v>372597</v>
      </c>
      <c r="K928">
        <f t="shared" si="96"/>
        <v>8.5883675928684333</v>
      </c>
      <c r="L928" s="1">
        <f t="shared" si="97"/>
        <v>-2.68393532466462</v>
      </c>
      <c r="M928" s="1">
        <v>32.409999999999997</v>
      </c>
      <c r="N928" s="1">
        <v>52.6</v>
      </c>
      <c r="O928" s="1">
        <v>45.83</v>
      </c>
      <c r="P928" s="1">
        <v>100</v>
      </c>
      <c r="Q928" s="1">
        <v>81037</v>
      </c>
      <c r="R928" s="1">
        <v>231</v>
      </c>
      <c r="S928">
        <f t="shared" si="98"/>
        <v>21749.23576947748</v>
      </c>
      <c r="T928">
        <f t="shared" si="99"/>
        <v>61.997278561019009</v>
      </c>
    </row>
    <row r="929" spans="1:20" x14ac:dyDescent="0.25">
      <c r="A929" t="s">
        <v>238</v>
      </c>
      <c r="B929" t="s">
        <v>239</v>
      </c>
      <c r="C929">
        <v>2021</v>
      </c>
      <c r="D929">
        <v>39</v>
      </c>
      <c r="E929" t="s">
        <v>114</v>
      </c>
      <c r="F929">
        <v>35</v>
      </c>
      <c r="G929" s="1">
        <f t="shared" si="94"/>
        <v>50</v>
      </c>
      <c r="H929" s="1">
        <f t="shared" si="95"/>
        <v>-15</v>
      </c>
      <c r="I929">
        <v>-30</v>
      </c>
      <c r="J929">
        <v>372597</v>
      </c>
      <c r="K929">
        <f t="shared" si="96"/>
        <v>9.3935270546998506</v>
      </c>
      <c r="L929" s="1">
        <f t="shared" si="97"/>
        <v>-4.0257973091570785</v>
      </c>
      <c r="M929" s="1">
        <v>31.617142857142859</v>
      </c>
      <c r="N929" s="1">
        <v>52.154285714285713</v>
      </c>
      <c r="O929" s="1">
        <v>45.32</v>
      </c>
      <c r="P929" s="1">
        <v>100</v>
      </c>
      <c r="Q929" s="1">
        <v>82581</v>
      </c>
      <c r="R929" s="1">
        <v>231</v>
      </c>
      <c r="S929">
        <f t="shared" si="98"/>
        <v>22163.624505833381</v>
      </c>
      <c r="T929">
        <f t="shared" si="99"/>
        <v>61.997278561019009</v>
      </c>
    </row>
    <row r="930" spans="1:20" x14ac:dyDescent="0.25">
      <c r="A930" t="s">
        <v>238</v>
      </c>
      <c r="B930" t="s">
        <v>239</v>
      </c>
      <c r="C930">
        <v>2021</v>
      </c>
      <c r="D930">
        <v>40</v>
      </c>
      <c r="E930" t="s">
        <v>115</v>
      </c>
      <c r="F930">
        <v>42</v>
      </c>
      <c r="G930" s="1">
        <f t="shared" si="94"/>
        <v>42.398546335554208</v>
      </c>
      <c r="H930" s="1">
        <f t="shared" si="95"/>
        <v>-0.39854633555420804</v>
      </c>
      <c r="I930">
        <v>-0.94</v>
      </c>
      <c r="J930">
        <v>372597</v>
      </c>
      <c r="K930">
        <f t="shared" si="96"/>
        <v>11.272232465639819</v>
      </c>
      <c r="L930" s="1">
        <f t="shared" si="97"/>
        <v>-0.10696445101656966</v>
      </c>
      <c r="M930" s="1">
        <v>30.56</v>
      </c>
      <c r="N930" s="1">
        <v>51.56</v>
      </c>
      <c r="O930" s="1">
        <v>44.64</v>
      </c>
      <c r="P930" s="1">
        <v>100</v>
      </c>
      <c r="Q930" s="1">
        <v>84516</v>
      </c>
      <c r="R930" s="1">
        <v>231</v>
      </c>
      <c r="S930">
        <f t="shared" si="98"/>
        <v>22682.952358714643</v>
      </c>
      <c r="T930">
        <f t="shared" si="99"/>
        <v>61.997278561019009</v>
      </c>
    </row>
    <row r="931" spans="1:20" x14ac:dyDescent="0.25">
      <c r="A931" t="s">
        <v>238</v>
      </c>
      <c r="B931" t="s">
        <v>239</v>
      </c>
      <c r="C931">
        <v>2021</v>
      </c>
      <c r="D931">
        <v>41</v>
      </c>
      <c r="E931" t="s">
        <v>116</v>
      </c>
      <c r="F931">
        <v>43</v>
      </c>
      <c r="G931" s="1">
        <f t="shared" si="94"/>
        <v>42.397949122461057</v>
      </c>
      <c r="H931" s="1">
        <f t="shared" si="95"/>
        <v>0.60205087753894304</v>
      </c>
      <c r="I931">
        <v>1.42</v>
      </c>
      <c r="J931">
        <v>372597</v>
      </c>
      <c r="K931">
        <f t="shared" si="96"/>
        <v>11.540618952916958</v>
      </c>
      <c r="L931" s="1">
        <f t="shared" si="97"/>
        <v>0.16158232018479565</v>
      </c>
      <c r="M931" s="1">
        <v>30.56</v>
      </c>
      <c r="N931" s="1">
        <v>51.56</v>
      </c>
      <c r="O931" s="1">
        <v>44.64</v>
      </c>
      <c r="P931" s="1">
        <v>100</v>
      </c>
      <c r="Q931" s="1">
        <v>86627</v>
      </c>
      <c r="R931" s="1">
        <v>231</v>
      </c>
      <c r="S931">
        <f t="shared" si="98"/>
        <v>23249.51623335668</v>
      </c>
      <c r="T931">
        <f t="shared" si="99"/>
        <v>61.997278561019009</v>
      </c>
    </row>
    <row r="932" spans="1:20" x14ac:dyDescent="0.25">
      <c r="A932" t="s">
        <v>238</v>
      </c>
      <c r="B932" t="s">
        <v>239</v>
      </c>
      <c r="C932">
        <v>2021</v>
      </c>
      <c r="D932">
        <v>42</v>
      </c>
      <c r="E932" t="s">
        <v>117</v>
      </c>
      <c r="F932">
        <v>31</v>
      </c>
      <c r="G932" s="1">
        <f t="shared" si="94"/>
        <v>42.199836645793624</v>
      </c>
      <c r="H932" s="1">
        <f t="shared" si="95"/>
        <v>-11.199836645793624</v>
      </c>
      <c r="I932">
        <v>-26.54</v>
      </c>
      <c r="J932">
        <v>372597</v>
      </c>
      <c r="K932">
        <f t="shared" si="96"/>
        <v>8.319981105591296</v>
      </c>
      <c r="L932" s="1">
        <f t="shared" si="97"/>
        <v>-3.0058848154423208</v>
      </c>
      <c r="M932" s="1">
        <v>30.56</v>
      </c>
      <c r="N932" s="1">
        <v>51.56</v>
      </c>
      <c r="O932" s="1">
        <v>44.64</v>
      </c>
      <c r="P932" s="1">
        <v>100</v>
      </c>
      <c r="Q932" s="1">
        <v>89616</v>
      </c>
      <c r="R932" s="1">
        <v>231</v>
      </c>
      <c r="S932">
        <f t="shared" si="98"/>
        <v>24051.72344382805</v>
      </c>
      <c r="T932">
        <f t="shared" si="99"/>
        <v>61.997278561019009</v>
      </c>
    </row>
    <row r="933" spans="1:20" x14ac:dyDescent="0.25">
      <c r="A933" t="s">
        <v>238</v>
      </c>
      <c r="B933" t="s">
        <v>239</v>
      </c>
      <c r="C933">
        <v>2021</v>
      </c>
      <c r="D933">
        <v>43</v>
      </c>
      <c r="E933" t="s">
        <v>118</v>
      </c>
      <c r="F933">
        <v>39</v>
      </c>
      <c r="G933" s="1">
        <f t="shared" si="94"/>
        <v>46.001415428167022</v>
      </c>
      <c r="H933" s="1">
        <f t="shared" si="95"/>
        <v>-7.0014154281670216</v>
      </c>
      <c r="I933">
        <v>-15.22</v>
      </c>
      <c r="J933">
        <v>372597</v>
      </c>
      <c r="K933">
        <f t="shared" si="96"/>
        <v>10.467073003808405</v>
      </c>
      <c r="L933" s="1">
        <f t="shared" si="97"/>
        <v>-1.8790852927337101</v>
      </c>
      <c r="M933" s="1">
        <v>30.56</v>
      </c>
      <c r="N933" s="1">
        <v>48.885714285714293</v>
      </c>
      <c r="O933" s="1">
        <v>41.58</v>
      </c>
      <c r="P933" s="1">
        <v>100</v>
      </c>
      <c r="Q933" s="1">
        <v>93580</v>
      </c>
      <c r="R933" s="1">
        <v>231</v>
      </c>
      <c r="S933">
        <f t="shared" si="98"/>
        <v>25115.607479394625</v>
      </c>
      <c r="T933">
        <f t="shared" si="99"/>
        <v>61.997278561019009</v>
      </c>
    </row>
    <row r="934" spans="1:20" x14ac:dyDescent="0.25">
      <c r="A934" t="s">
        <v>238</v>
      </c>
      <c r="B934" t="s">
        <v>239</v>
      </c>
      <c r="C934">
        <v>2021</v>
      </c>
      <c r="D934">
        <v>44</v>
      </c>
      <c r="E934" t="s">
        <v>119</v>
      </c>
      <c r="F934">
        <v>50</v>
      </c>
      <c r="G934" s="1">
        <f t="shared" si="94"/>
        <v>41.401010184648506</v>
      </c>
      <c r="H934" s="1">
        <f t="shared" si="95"/>
        <v>8.5989898153514943</v>
      </c>
      <c r="I934">
        <v>20.77</v>
      </c>
      <c r="J934">
        <v>372597</v>
      </c>
      <c r="K934">
        <f t="shared" si="96"/>
        <v>13.419324363856928</v>
      </c>
      <c r="L934" s="1">
        <f t="shared" si="97"/>
        <v>2.3078526706740781</v>
      </c>
      <c r="M934" s="1">
        <v>29.368571428571428</v>
      </c>
      <c r="N934" s="1">
        <v>47.771428571428572</v>
      </c>
      <c r="O934" s="1">
        <v>40.307142857142857</v>
      </c>
      <c r="P934" s="1">
        <v>100</v>
      </c>
      <c r="Q934" s="1">
        <v>98343</v>
      </c>
      <c r="R934" s="1">
        <v>237</v>
      </c>
      <c r="S934">
        <f t="shared" si="98"/>
        <v>26393.932318295636</v>
      </c>
      <c r="T934">
        <f t="shared" si="99"/>
        <v>63.607597484681847</v>
      </c>
    </row>
    <row r="935" spans="1:20" x14ac:dyDescent="0.25">
      <c r="A935" t="s">
        <v>238</v>
      </c>
      <c r="B935" t="s">
        <v>239</v>
      </c>
      <c r="C935">
        <v>2021</v>
      </c>
      <c r="D935">
        <v>45</v>
      </c>
      <c r="E935" t="s">
        <v>120</v>
      </c>
      <c r="F935">
        <v>58</v>
      </c>
      <c r="G935" s="1">
        <f t="shared" si="94"/>
        <v>38.400423728813557</v>
      </c>
      <c r="H935" s="1">
        <f t="shared" si="95"/>
        <v>19.599576271186443</v>
      </c>
      <c r="I935">
        <v>51.04</v>
      </c>
      <c r="J935">
        <v>372597</v>
      </c>
      <c r="K935">
        <f t="shared" si="96"/>
        <v>15.566416262074037</v>
      </c>
      <c r="L935" s="1">
        <f t="shared" si="97"/>
        <v>5.2602614275440871</v>
      </c>
      <c r="M935" s="1">
        <v>29.36571428571429</v>
      </c>
      <c r="N935" s="1">
        <v>47.771428571428572</v>
      </c>
      <c r="O935" s="1">
        <v>40.31</v>
      </c>
      <c r="P935" s="1">
        <v>100</v>
      </c>
      <c r="Q935" s="1">
        <v>105366</v>
      </c>
      <c r="R935" s="1">
        <v>238</v>
      </c>
      <c r="S935">
        <f t="shared" si="98"/>
        <v>28278.810618442985</v>
      </c>
      <c r="T935">
        <f t="shared" si="99"/>
        <v>63.875983971958981</v>
      </c>
    </row>
    <row r="936" spans="1:20" x14ac:dyDescent="0.25">
      <c r="A936" t="s">
        <v>238</v>
      </c>
      <c r="B936" t="s">
        <v>239</v>
      </c>
      <c r="C936">
        <v>2021</v>
      </c>
      <c r="D936">
        <v>46</v>
      </c>
      <c r="E936" t="s">
        <v>121</v>
      </c>
      <c r="F936">
        <v>41</v>
      </c>
      <c r="G936" s="1">
        <f t="shared" si="94"/>
        <v>47.002178149719136</v>
      </c>
      <c r="H936" s="1">
        <f t="shared" si="95"/>
        <v>-6.0021781497191355</v>
      </c>
      <c r="I936">
        <v>-12.77</v>
      </c>
      <c r="J936">
        <v>372597</v>
      </c>
      <c r="K936">
        <f t="shared" si="96"/>
        <v>11.003845978362682</v>
      </c>
      <c r="L936" s="1">
        <f t="shared" si="97"/>
        <v>-1.610903509614714</v>
      </c>
      <c r="M936" s="1">
        <v>33.33</v>
      </c>
      <c r="N936" s="1">
        <v>50</v>
      </c>
      <c r="O936" s="1">
        <v>42.86</v>
      </c>
      <c r="P936" s="1">
        <v>100</v>
      </c>
      <c r="Q936" s="1">
        <v>113370</v>
      </c>
      <c r="R936" s="1">
        <v>238</v>
      </c>
      <c r="S936">
        <f t="shared" si="98"/>
        <v>30426.976062609203</v>
      </c>
      <c r="T936">
        <f t="shared" si="99"/>
        <v>63.875983971958981</v>
      </c>
    </row>
    <row r="937" spans="1:20" x14ac:dyDescent="0.25">
      <c r="A937" t="s">
        <v>238</v>
      </c>
      <c r="B937" t="s">
        <v>239</v>
      </c>
      <c r="C937">
        <v>2021</v>
      </c>
      <c r="D937">
        <v>47</v>
      </c>
      <c r="E937" t="s">
        <v>122</v>
      </c>
      <c r="F937">
        <v>43</v>
      </c>
      <c r="G937" s="1">
        <f t="shared" si="94"/>
        <v>44.197759276390173</v>
      </c>
      <c r="H937" s="1">
        <f t="shared" si="95"/>
        <v>-1.1977592763901725</v>
      </c>
      <c r="I937">
        <v>-2.71</v>
      </c>
      <c r="J937">
        <v>372597</v>
      </c>
      <c r="K937">
        <f t="shared" si="96"/>
        <v>11.540618952916958</v>
      </c>
      <c r="L937" s="1">
        <f t="shared" si="97"/>
        <v>-0.32146240479396576</v>
      </c>
      <c r="M937" s="1">
        <v>38.49285714285714</v>
      </c>
      <c r="N937" s="1">
        <v>52.898571428571429</v>
      </c>
      <c r="O937" s="1">
        <v>46.174285714285723</v>
      </c>
      <c r="P937" s="1">
        <v>100</v>
      </c>
      <c r="Q937" s="1">
        <v>120586</v>
      </c>
      <c r="R937" s="1">
        <v>243</v>
      </c>
      <c r="S937">
        <f t="shared" si="98"/>
        <v>32363.652954801029</v>
      </c>
      <c r="T937">
        <f t="shared" si="99"/>
        <v>65.217916408344678</v>
      </c>
    </row>
    <row r="938" spans="1:20" x14ac:dyDescent="0.25">
      <c r="A938" t="s">
        <v>238</v>
      </c>
      <c r="B938" t="s">
        <v>239</v>
      </c>
      <c r="C938">
        <v>2021</v>
      </c>
      <c r="D938">
        <v>48</v>
      </c>
      <c r="E938" t="s">
        <v>123</v>
      </c>
      <c r="F938">
        <v>43</v>
      </c>
      <c r="G938" s="1">
        <f t="shared" si="94"/>
        <v>43.99877212728947</v>
      </c>
      <c r="H938" s="1">
        <f t="shared" si="95"/>
        <v>-0.99877212728947029</v>
      </c>
      <c r="I938">
        <v>-2.27</v>
      </c>
      <c r="J938">
        <v>372597</v>
      </c>
      <c r="K938">
        <f t="shared" si="96"/>
        <v>11.540618952916958</v>
      </c>
      <c r="L938" s="1">
        <f t="shared" si="97"/>
        <v>-0.26805694283353604</v>
      </c>
      <c r="M938" s="1">
        <v>41.67</v>
      </c>
      <c r="N938" s="1">
        <v>54.69</v>
      </c>
      <c r="O938" s="1">
        <v>48.21</v>
      </c>
      <c r="P938" s="1">
        <v>100</v>
      </c>
      <c r="Q938" s="1">
        <v>126916</v>
      </c>
      <c r="R938" s="1">
        <v>245</v>
      </c>
      <c r="S938">
        <f t="shared" si="98"/>
        <v>34062.539419265318</v>
      </c>
      <c r="T938">
        <f t="shared" si="99"/>
        <v>65.754689382898945</v>
      </c>
    </row>
    <row r="939" spans="1:20" x14ac:dyDescent="0.25">
      <c r="A939" t="s">
        <v>238</v>
      </c>
      <c r="B939" t="s">
        <v>239</v>
      </c>
      <c r="C939">
        <v>2021</v>
      </c>
      <c r="D939">
        <v>49</v>
      </c>
      <c r="E939" t="s">
        <v>124</v>
      </c>
      <c r="F939">
        <v>45</v>
      </c>
      <c r="G939" s="1">
        <f t="shared" si="94"/>
        <v>41.798253761842837</v>
      </c>
      <c r="H939" s="1">
        <f t="shared" si="95"/>
        <v>3.2017462381571633</v>
      </c>
      <c r="I939">
        <v>7.66</v>
      </c>
      <c r="J939">
        <v>372597</v>
      </c>
      <c r="K939">
        <f t="shared" si="96"/>
        <v>12.077391927471236</v>
      </c>
      <c r="L939" s="1">
        <f t="shared" si="97"/>
        <v>0.85930542601179383</v>
      </c>
      <c r="M939" s="1">
        <v>40.872857142857143</v>
      </c>
      <c r="N939" s="1">
        <v>54.244285714285724</v>
      </c>
      <c r="O939" s="1">
        <v>47.70428571428571</v>
      </c>
      <c r="P939" s="1">
        <v>100</v>
      </c>
      <c r="Q939" s="1">
        <v>132832</v>
      </c>
      <c r="R939" s="1">
        <v>245</v>
      </c>
      <c r="S939">
        <f t="shared" si="98"/>
        <v>35650.313877996872</v>
      </c>
      <c r="T939">
        <f t="shared" si="99"/>
        <v>65.754689382898945</v>
      </c>
    </row>
    <row r="940" spans="1:20" x14ac:dyDescent="0.25">
      <c r="A940" t="s">
        <v>238</v>
      </c>
      <c r="B940" t="s">
        <v>239</v>
      </c>
      <c r="C940">
        <v>2021</v>
      </c>
      <c r="D940">
        <v>50</v>
      </c>
      <c r="E940" t="s">
        <v>125</v>
      </c>
      <c r="F940">
        <v>61</v>
      </c>
      <c r="G940" s="1">
        <f t="shared" si="94"/>
        <v>42.399388336692851</v>
      </c>
      <c r="H940" s="1">
        <f t="shared" si="95"/>
        <v>18.600611663307149</v>
      </c>
      <c r="I940">
        <v>43.87</v>
      </c>
      <c r="J940">
        <v>372597</v>
      </c>
      <c r="K940">
        <f t="shared" si="96"/>
        <v>16.371575723905451</v>
      </c>
      <c r="L940" s="1">
        <f t="shared" si="97"/>
        <v>4.9921528255211793</v>
      </c>
      <c r="M940" s="1">
        <v>40.74</v>
      </c>
      <c r="N940" s="1">
        <v>54.17</v>
      </c>
      <c r="O940" s="1">
        <v>47.62</v>
      </c>
      <c r="P940" s="1">
        <v>100</v>
      </c>
      <c r="Q940" s="1">
        <v>139856</v>
      </c>
      <c r="R940" s="1">
        <v>252</v>
      </c>
      <c r="S940">
        <f t="shared" si="98"/>
        <v>37535.460564631489</v>
      </c>
      <c r="T940">
        <f t="shared" si="99"/>
        <v>67.633394793838917</v>
      </c>
    </row>
    <row r="941" spans="1:20" x14ac:dyDescent="0.25">
      <c r="A941" t="s">
        <v>238</v>
      </c>
      <c r="B941" t="s">
        <v>239</v>
      </c>
      <c r="C941">
        <v>2021</v>
      </c>
      <c r="D941">
        <v>51</v>
      </c>
      <c r="E941" t="s">
        <v>126</v>
      </c>
      <c r="F941">
        <v>50</v>
      </c>
      <c r="G941" s="1">
        <f t="shared" si="94"/>
        <v>43.798177995795378</v>
      </c>
      <c r="H941" s="1">
        <f t="shared" si="95"/>
        <v>6.2018220042046224</v>
      </c>
      <c r="I941">
        <v>14.16</v>
      </c>
      <c r="J941">
        <v>372597</v>
      </c>
      <c r="K941">
        <f t="shared" si="96"/>
        <v>13.419324363856928</v>
      </c>
      <c r="L941" s="1">
        <f t="shared" si="97"/>
        <v>1.6644852224265418</v>
      </c>
      <c r="M941" s="1">
        <v>40.74</v>
      </c>
      <c r="N941" s="1">
        <v>54.17</v>
      </c>
      <c r="O941" s="1">
        <v>47.62</v>
      </c>
      <c r="P941" s="1">
        <v>100</v>
      </c>
      <c r="Q941" s="1">
        <v>152040</v>
      </c>
      <c r="R941" s="1">
        <v>259</v>
      </c>
      <c r="S941">
        <f t="shared" si="98"/>
        <v>40805.481525616153</v>
      </c>
      <c r="T941">
        <f t="shared" si="99"/>
        <v>69.512100204778889</v>
      </c>
    </row>
    <row r="942" spans="1:20" x14ac:dyDescent="0.25">
      <c r="A942" t="s">
        <v>238</v>
      </c>
      <c r="B942" t="s">
        <v>239</v>
      </c>
      <c r="C942">
        <v>2021</v>
      </c>
      <c r="D942">
        <v>52</v>
      </c>
      <c r="E942" t="s">
        <v>127</v>
      </c>
      <c r="F942">
        <v>56</v>
      </c>
      <c r="G942" s="1">
        <f t="shared" si="94"/>
        <v>42.00105002625066</v>
      </c>
      <c r="H942" s="1">
        <f t="shared" si="95"/>
        <v>13.99894997374934</v>
      </c>
      <c r="I942">
        <v>33.33</v>
      </c>
      <c r="J942">
        <v>372597</v>
      </c>
      <c r="K942">
        <f t="shared" si="96"/>
        <v>15.029643287519759</v>
      </c>
      <c r="L942" s="1">
        <f t="shared" si="97"/>
        <v>3.757129009022977</v>
      </c>
      <c r="M942" s="1">
        <v>40.74</v>
      </c>
      <c r="N942" s="1">
        <v>54.17</v>
      </c>
      <c r="O942" s="1">
        <v>47.62</v>
      </c>
      <c r="P942" s="1">
        <v>100</v>
      </c>
      <c r="Q942" s="1">
        <v>183204</v>
      </c>
      <c r="R942" s="1">
        <v>259</v>
      </c>
      <c r="S942">
        <f t="shared" si="98"/>
        <v>49169.478015120891</v>
      </c>
      <c r="T942">
        <f t="shared" si="99"/>
        <v>69.512100204778889</v>
      </c>
    </row>
    <row r="943" spans="1:20" x14ac:dyDescent="0.25">
      <c r="A943" t="s">
        <v>238</v>
      </c>
      <c r="B943" t="s">
        <v>239</v>
      </c>
      <c r="C943">
        <v>2022</v>
      </c>
      <c r="D943">
        <v>1</v>
      </c>
      <c r="E943" t="s">
        <v>128</v>
      </c>
      <c r="F943">
        <v>51</v>
      </c>
      <c r="G943" s="1">
        <f t="shared" si="94"/>
        <v>45.801526717557252</v>
      </c>
      <c r="H943" s="1">
        <f t="shared" si="95"/>
        <v>5.1984732824427482</v>
      </c>
      <c r="I943">
        <v>11.35</v>
      </c>
      <c r="J943">
        <v>380322</v>
      </c>
      <c r="K943">
        <f t="shared" si="96"/>
        <v>13.409689684004608</v>
      </c>
      <c r="L943" s="1">
        <f t="shared" si="97"/>
        <v>1.3668610499636487</v>
      </c>
      <c r="M943" s="1">
        <v>39.342857142857142</v>
      </c>
      <c r="N943" s="1">
        <v>53.381428571428572</v>
      </c>
      <c r="O943" s="1">
        <v>46.72</v>
      </c>
      <c r="P943" s="1">
        <v>100</v>
      </c>
      <c r="Q943" s="1">
        <v>242091</v>
      </c>
      <c r="R943" s="1">
        <v>271</v>
      </c>
      <c r="S943">
        <f t="shared" si="98"/>
        <v>63654.2193194188</v>
      </c>
      <c r="T943">
        <f t="shared" si="99"/>
        <v>71.255409889514681</v>
      </c>
    </row>
    <row r="944" spans="1:20" x14ac:dyDescent="0.25">
      <c r="A944" t="s">
        <v>238</v>
      </c>
      <c r="B944" t="s">
        <v>239</v>
      </c>
      <c r="C944">
        <v>2022</v>
      </c>
      <c r="D944">
        <v>2</v>
      </c>
      <c r="E944" t="s">
        <v>129</v>
      </c>
      <c r="F944">
        <v>54</v>
      </c>
      <c r="G944" s="1">
        <f t="shared" si="94"/>
        <v>47.800300964857932</v>
      </c>
      <c r="H944" s="1">
        <f t="shared" si="95"/>
        <v>6.1996990351420678</v>
      </c>
      <c r="I944">
        <v>12.97</v>
      </c>
      <c r="J944">
        <v>380322</v>
      </c>
      <c r="K944">
        <f t="shared" si="96"/>
        <v>14.19849495953429</v>
      </c>
      <c r="L944" s="1">
        <f t="shared" si="97"/>
        <v>1.6301184352054492</v>
      </c>
      <c r="M944" s="1">
        <v>38.21857142857143</v>
      </c>
      <c r="N944" s="1">
        <v>52.747142857142848</v>
      </c>
      <c r="O944" s="1">
        <v>45.995714285714293</v>
      </c>
      <c r="P944" s="1">
        <v>100</v>
      </c>
      <c r="Q944" s="1">
        <v>298801</v>
      </c>
      <c r="R944" s="1">
        <v>292</v>
      </c>
      <c r="S944">
        <f t="shared" si="98"/>
        <v>78565.268377848246</v>
      </c>
      <c r="T944">
        <f t="shared" si="99"/>
        <v>76.777046818222445</v>
      </c>
    </row>
    <row r="945" spans="1:20" x14ac:dyDescent="0.25">
      <c r="A945" t="s">
        <v>238</v>
      </c>
      <c r="B945" t="s">
        <v>239</v>
      </c>
      <c r="C945">
        <v>2022</v>
      </c>
      <c r="D945">
        <v>3</v>
      </c>
      <c r="E945" t="s">
        <v>130</v>
      </c>
      <c r="F945">
        <v>64</v>
      </c>
      <c r="G945" s="1">
        <f t="shared" si="94"/>
        <v>44.401276536700429</v>
      </c>
      <c r="H945" s="1">
        <f t="shared" si="95"/>
        <v>19.598723463299571</v>
      </c>
      <c r="I945">
        <v>44.14</v>
      </c>
      <c r="J945">
        <v>380322</v>
      </c>
      <c r="K945">
        <f t="shared" si="96"/>
        <v>16.827845877966567</v>
      </c>
      <c r="L945" s="1">
        <f t="shared" si="97"/>
        <v>5.1531921538326921</v>
      </c>
      <c r="M945" s="1">
        <v>38.61</v>
      </c>
      <c r="N945" s="1">
        <v>52.97</v>
      </c>
      <c r="O945" s="1">
        <v>46.25</v>
      </c>
      <c r="P945" s="1">
        <v>100</v>
      </c>
      <c r="Q945" s="1">
        <v>366847</v>
      </c>
      <c r="R945" s="1">
        <v>308</v>
      </c>
      <c r="S945">
        <f t="shared" si="98"/>
        <v>96456.949637412501</v>
      </c>
      <c r="T945">
        <f t="shared" si="99"/>
        <v>80.98400828771409</v>
      </c>
    </row>
    <row r="946" spans="1:20" x14ac:dyDescent="0.25">
      <c r="A946" t="s">
        <v>238</v>
      </c>
      <c r="B946" t="s">
        <v>239</v>
      </c>
      <c r="C946">
        <v>2022</v>
      </c>
      <c r="D946">
        <v>4</v>
      </c>
      <c r="E946" t="s">
        <v>131</v>
      </c>
      <c r="F946">
        <v>42</v>
      </c>
      <c r="G946" s="1">
        <f t="shared" si="94"/>
        <v>44.600191143676334</v>
      </c>
      <c r="H946" s="1">
        <f t="shared" si="95"/>
        <v>-2.6001911436763336</v>
      </c>
      <c r="I946">
        <v>-5.83</v>
      </c>
      <c r="J946">
        <v>380322</v>
      </c>
      <c r="K946">
        <f t="shared" si="96"/>
        <v>11.043273857415558</v>
      </c>
      <c r="L946" s="1">
        <f t="shared" si="97"/>
        <v>-0.68368149717248372</v>
      </c>
      <c r="M946" s="1">
        <v>37.815714285714293</v>
      </c>
      <c r="N946" s="1">
        <v>52.52</v>
      </c>
      <c r="O946" s="1">
        <v>45.738571428571433</v>
      </c>
      <c r="P946" s="1">
        <v>100</v>
      </c>
      <c r="Q946" s="1">
        <v>436888</v>
      </c>
      <c r="R946" s="1">
        <v>318</v>
      </c>
      <c r="S946">
        <f t="shared" si="98"/>
        <v>114873.186405204</v>
      </c>
      <c r="T946">
        <f t="shared" si="99"/>
        <v>83.61335920614637</v>
      </c>
    </row>
    <row r="947" spans="1:20" x14ac:dyDescent="0.25">
      <c r="A947" t="s">
        <v>238</v>
      </c>
      <c r="B947" t="s">
        <v>239</v>
      </c>
      <c r="C947">
        <v>2022</v>
      </c>
      <c r="D947">
        <v>5</v>
      </c>
      <c r="E947" t="s">
        <v>132</v>
      </c>
      <c r="F947">
        <v>50</v>
      </c>
      <c r="G947" s="1">
        <f t="shared" si="94"/>
        <v>45.599635202918378</v>
      </c>
      <c r="H947" s="1">
        <f t="shared" si="95"/>
        <v>4.4003647970816218</v>
      </c>
      <c r="I947">
        <v>9.65</v>
      </c>
      <c r="J947">
        <v>380322</v>
      </c>
      <c r="K947">
        <f t="shared" si="96"/>
        <v>13.146754592161379</v>
      </c>
      <c r="L947" s="1">
        <f t="shared" si="97"/>
        <v>1.1570103220643617</v>
      </c>
      <c r="M947" s="1">
        <v>35.83</v>
      </c>
      <c r="N947" s="1">
        <v>51.4</v>
      </c>
      <c r="O947" s="1">
        <v>44.46</v>
      </c>
      <c r="P947" s="1">
        <v>100</v>
      </c>
      <c r="Q947" s="1">
        <v>500297</v>
      </c>
      <c r="R947" s="1">
        <v>333</v>
      </c>
      <c r="S947">
        <f t="shared" si="98"/>
        <v>131545.63764389121</v>
      </c>
      <c r="T947">
        <f t="shared" si="99"/>
        <v>87.557385583794783</v>
      </c>
    </row>
    <row r="948" spans="1:20" x14ac:dyDescent="0.25">
      <c r="A948" t="s">
        <v>238</v>
      </c>
      <c r="B948" t="s">
        <v>239</v>
      </c>
      <c r="C948">
        <v>2022</v>
      </c>
      <c r="D948">
        <v>6</v>
      </c>
      <c r="E948" t="s">
        <v>133</v>
      </c>
      <c r="F948">
        <v>49</v>
      </c>
      <c r="G948" s="1">
        <f t="shared" si="94"/>
        <v>47.800214613208475</v>
      </c>
      <c r="H948" s="1">
        <f t="shared" si="95"/>
        <v>1.1997853867915254</v>
      </c>
      <c r="I948">
        <v>2.5099999999999998</v>
      </c>
      <c r="J948">
        <v>380322</v>
      </c>
      <c r="K948">
        <f t="shared" si="96"/>
        <v>12.88381950031815</v>
      </c>
      <c r="L948" s="1">
        <f t="shared" si="97"/>
        <v>0.31546568086819204</v>
      </c>
      <c r="M948" s="1">
        <v>35.03142857142857</v>
      </c>
      <c r="N948" s="1">
        <v>50.954285714285717</v>
      </c>
      <c r="O948" s="1">
        <v>43.948571428571427</v>
      </c>
      <c r="P948" s="1">
        <v>100</v>
      </c>
      <c r="Q948" s="1">
        <v>581575</v>
      </c>
      <c r="R948" s="1">
        <v>364</v>
      </c>
      <c r="S948">
        <f t="shared" si="98"/>
        <v>152916.47603872509</v>
      </c>
      <c r="T948">
        <f t="shared" si="99"/>
        <v>95.708373430934842</v>
      </c>
    </row>
    <row r="949" spans="1:20" x14ac:dyDescent="0.25">
      <c r="A949" t="s">
        <v>238</v>
      </c>
      <c r="B949" t="s">
        <v>239</v>
      </c>
      <c r="C949">
        <v>2022</v>
      </c>
      <c r="D949">
        <v>7</v>
      </c>
      <c r="E949" t="s">
        <v>134</v>
      </c>
      <c r="F949">
        <v>55</v>
      </c>
      <c r="G949" s="1">
        <f t="shared" si="94"/>
        <v>47.198146400068651</v>
      </c>
      <c r="H949" s="1">
        <f t="shared" si="95"/>
        <v>7.8018535999313485</v>
      </c>
      <c r="I949">
        <v>16.53</v>
      </c>
      <c r="J949">
        <v>380322</v>
      </c>
      <c r="K949">
        <f t="shared" si="96"/>
        <v>14.461430051377517</v>
      </c>
      <c r="L949" s="1">
        <f t="shared" si="97"/>
        <v>2.0513810928453649</v>
      </c>
      <c r="M949" s="1">
        <v>33.04</v>
      </c>
      <c r="N949" s="1">
        <v>49.831428571428567</v>
      </c>
      <c r="O949" s="1">
        <v>42.67</v>
      </c>
      <c r="P949" s="1">
        <v>100</v>
      </c>
      <c r="Q949" s="1">
        <v>688705</v>
      </c>
      <c r="R949" s="1">
        <v>401</v>
      </c>
      <c r="S949">
        <f t="shared" si="98"/>
        <v>181084.71242789007</v>
      </c>
      <c r="T949">
        <f t="shared" si="99"/>
        <v>105.43697182913425</v>
      </c>
    </row>
    <row r="950" spans="1:20" x14ac:dyDescent="0.25">
      <c r="A950" t="s">
        <v>238</v>
      </c>
      <c r="B950" t="s">
        <v>239</v>
      </c>
      <c r="C950">
        <v>2022</v>
      </c>
      <c r="D950">
        <v>8</v>
      </c>
      <c r="E950" t="s">
        <v>135</v>
      </c>
      <c r="F950">
        <v>70</v>
      </c>
      <c r="G950" s="1">
        <f t="shared" si="94"/>
        <v>46.198521647307281</v>
      </c>
      <c r="H950" s="1">
        <f t="shared" si="95"/>
        <v>23.801478352692719</v>
      </c>
      <c r="I950">
        <v>51.52</v>
      </c>
      <c r="J950">
        <v>380322</v>
      </c>
      <c r="K950">
        <f t="shared" si="96"/>
        <v>18.405456429025932</v>
      </c>
      <c r="L950" s="1">
        <f t="shared" si="97"/>
        <v>6.2582438966698524</v>
      </c>
      <c r="M950" s="1">
        <v>23.64142857142857</v>
      </c>
      <c r="N950" s="1">
        <v>43.208571428571432</v>
      </c>
      <c r="O950" s="1">
        <v>35.092857142857142</v>
      </c>
      <c r="P950" s="1">
        <v>100</v>
      </c>
      <c r="Q950" s="1">
        <v>825632</v>
      </c>
      <c r="R950" s="1">
        <v>423</v>
      </c>
      <c r="S950">
        <f t="shared" si="98"/>
        <v>217087.62574870768</v>
      </c>
      <c r="T950">
        <f t="shared" si="99"/>
        <v>111.22154384968528</v>
      </c>
    </row>
    <row r="951" spans="1:20" x14ac:dyDescent="0.25">
      <c r="A951" t="s">
        <v>238</v>
      </c>
      <c r="B951" t="s">
        <v>239</v>
      </c>
      <c r="C951">
        <v>2022</v>
      </c>
      <c r="D951">
        <v>9</v>
      </c>
      <c r="E951" t="s">
        <v>136</v>
      </c>
      <c r="F951">
        <v>78</v>
      </c>
      <c r="G951" s="1">
        <f t="shared" si="94"/>
        <v>43.599776411403013</v>
      </c>
      <c r="H951" s="1">
        <f t="shared" si="95"/>
        <v>34.400223588596987</v>
      </c>
      <c r="I951">
        <v>78.900000000000006</v>
      </c>
      <c r="J951">
        <v>380322</v>
      </c>
      <c r="K951">
        <f t="shared" si="96"/>
        <v>20.508937163771751</v>
      </c>
      <c r="L951" s="1">
        <f t="shared" si="97"/>
        <v>9.0450259486953133</v>
      </c>
      <c r="M951" s="1">
        <v>11.11</v>
      </c>
      <c r="N951" s="1">
        <v>34.380000000000003</v>
      </c>
      <c r="O951" s="1">
        <v>25</v>
      </c>
      <c r="P951" s="1">
        <v>100</v>
      </c>
      <c r="Q951" s="1">
        <v>959870</v>
      </c>
      <c r="R951" s="1">
        <v>464</v>
      </c>
      <c r="S951">
        <f t="shared" si="98"/>
        <v>252383.50660755887</v>
      </c>
      <c r="T951">
        <f t="shared" si="99"/>
        <v>122.0018826152576</v>
      </c>
    </row>
    <row r="952" spans="1:20" x14ac:dyDescent="0.25">
      <c r="A952" t="s">
        <v>238</v>
      </c>
      <c r="B952" t="s">
        <v>239</v>
      </c>
      <c r="C952">
        <v>2022</v>
      </c>
      <c r="D952">
        <v>10</v>
      </c>
      <c r="E952" t="s">
        <v>137</v>
      </c>
      <c r="F952">
        <v>72</v>
      </c>
      <c r="G952" s="1">
        <f t="shared" si="94"/>
        <v>44.400592007893444</v>
      </c>
      <c r="H952" s="1">
        <f t="shared" si="95"/>
        <v>27.599407992106556</v>
      </c>
      <c r="I952">
        <v>62.16</v>
      </c>
      <c r="J952">
        <v>380322</v>
      </c>
      <c r="K952">
        <f t="shared" si="96"/>
        <v>18.931326612712386</v>
      </c>
      <c r="L952" s="1">
        <f t="shared" si="97"/>
        <v>7.2568528752232471</v>
      </c>
      <c r="M952" s="1">
        <v>11.11</v>
      </c>
      <c r="N952" s="1">
        <v>34.380000000000003</v>
      </c>
      <c r="O952" s="1">
        <v>25</v>
      </c>
      <c r="P952" s="1">
        <v>100</v>
      </c>
      <c r="Q952" s="1">
        <v>1082338</v>
      </c>
      <c r="R952" s="1">
        <v>534</v>
      </c>
      <c r="S952">
        <f t="shared" si="98"/>
        <v>284584.64143541525</v>
      </c>
      <c r="T952">
        <f t="shared" si="99"/>
        <v>140.40733904428353</v>
      </c>
    </row>
    <row r="953" spans="1:20" x14ac:dyDescent="0.25">
      <c r="A953" t="s">
        <v>238</v>
      </c>
      <c r="B953" t="s">
        <v>239</v>
      </c>
      <c r="C953">
        <v>2022</v>
      </c>
      <c r="D953">
        <v>11</v>
      </c>
      <c r="E953" t="s">
        <v>138</v>
      </c>
      <c r="F953">
        <v>67</v>
      </c>
      <c r="G953" s="1">
        <f t="shared" si="94"/>
        <v>45.200026985090737</v>
      </c>
      <c r="H953" s="1">
        <f t="shared" si="95"/>
        <v>21.799973014909263</v>
      </c>
      <c r="I953">
        <v>48.23</v>
      </c>
      <c r="J953">
        <v>380322</v>
      </c>
      <c r="K953">
        <f t="shared" si="96"/>
        <v>17.61665115349625</v>
      </c>
      <c r="L953" s="1">
        <f t="shared" si="97"/>
        <v>5.7319779068550503</v>
      </c>
      <c r="M953" s="1">
        <v>11.11</v>
      </c>
      <c r="N953" s="1">
        <v>34.380000000000003</v>
      </c>
      <c r="O953" s="1">
        <v>25</v>
      </c>
      <c r="P953" s="1">
        <v>100</v>
      </c>
      <c r="Q953" s="1">
        <v>1177292</v>
      </c>
      <c r="R953" s="1">
        <v>615</v>
      </c>
      <c r="S953">
        <f t="shared" si="98"/>
        <v>309551.3801462971</v>
      </c>
      <c r="T953">
        <f t="shared" si="99"/>
        <v>161.70508148358496</v>
      </c>
    </row>
    <row r="954" spans="1:20" x14ac:dyDescent="0.25">
      <c r="A954" t="s">
        <v>238</v>
      </c>
      <c r="B954" t="s">
        <v>239</v>
      </c>
      <c r="C954">
        <v>2022</v>
      </c>
      <c r="D954">
        <v>12</v>
      </c>
      <c r="E954" t="s">
        <v>139</v>
      </c>
      <c r="F954">
        <v>58</v>
      </c>
      <c r="G954" s="1">
        <f t="shared" si="94"/>
        <v>41.600918089226795</v>
      </c>
      <c r="H954" s="1">
        <f t="shared" si="95"/>
        <v>16.399081910773205</v>
      </c>
      <c r="I954">
        <v>39.42</v>
      </c>
      <c r="J954">
        <v>380322</v>
      </c>
      <c r="K954">
        <f t="shared" si="96"/>
        <v>15.2502353269072</v>
      </c>
      <c r="L954" s="1">
        <f t="shared" si="97"/>
        <v>4.3118941083537647</v>
      </c>
      <c r="M954" s="1">
        <v>11.11</v>
      </c>
      <c r="N954" s="1">
        <v>34.380000000000003</v>
      </c>
      <c r="O954" s="1">
        <v>25</v>
      </c>
      <c r="P954" s="1">
        <v>100</v>
      </c>
      <c r="Q954" s="1">
        <v>1237474</v>
      </c>
      <c r="R954" s="1">
        <v>663</v>
      </c>
      <c r="S954">
        <f t="shared" si="98"/>
        <v>325375.33984360623</v>
      </c>
      <c r="T954">
        <f t="shared" si="99"/>
        <v>174.32596589205988</v>
      </c>
    </row>
    <row r="955" spans="1:20" x14ac:dyDescent="0.25">
      <c r="A955" t="s">
        <v>238</v>
      </c>
      <c r="B955" t="s">
        <v>239</v>
      </c>
      <c r="C955">
        <v>2022</v>
      </c>
      <c r="D955">
        <v>13</v>
      </c>
      <c r="E955" t="s">
        <v>140</v>
      </c>
      <c r="F955">
        <v>67</v>
      </c>
      <c r="G955" s="1">
        <f t="shared" si="94"/>
        <v>47.199718210637549</v>
      </c>
      <c r="H955" s="1">
        <f t="shared" si="95"/>
        <v>19.800281789362451</v>
      </c>
      <c r="I955">
        <v>41.95</v>
      </c>
      <c r="J955">
        <v>380322</v>
      </c>
      <c r="K955">
        <f t="shared" si="96"/>
        <v>17.61665115349625</v>
      </c>
      <c r="L955" s="1">
        <f t="shared" si="97"/>
        <v>5.2061889108078026</v>
      </c>
      <c r="M955" s="1">
        <v>11.11</v>
      </c>
      <c r="N955" s="1">
        <v>32.29</v>
      </c>
      <c r="O955" s="1">
        <v>22.62</v>
      </c>
      <c r="P955" s="1">
        <v>100</v>
      </c>
      <c r="Q955" s="1">
        <v>1267457</v>
      </c>
      <c r="R955" s="1">
        <v>696</v>
      </c>
      <c r="S955">
        <f t="shared" si="98"/>
        <v>333258.92270234169</v>
      </c>
      <c r="T955">
        <f t="shared" si="99"/>
        <v>183.00282392288639</v>
      </c>
    </row>
    <row r="956" spans="1:20" x14ac:dyDescent="0.25">
      <c r="A956" t="s">
        <v>238</v>
      </c>
      <c r="B956" t="s">
        <v>239</v>
      </c>
      <c r="C956">
        <v>2022</v>
      </c>
      <c r="D956">
        <v>14</v>
      </c>
      <c r="E956" t="s">
        <v>141</v>
      </c>
      <c r="F956">
        <v>56</v>
      </c>
      <c r="G956" s="1">
        <f t="shared" si="94"/>
        <v>43.400759513291483</v>
      </c>
      <c r="H956" s="1">
        <f t="shared" si="95"/>
        <v>12.599240486708517</v>
      </c>
      <c r="I956">
        <v>29.03</v>
      </c>
      <c r="J956">
        <v>380322</v>
      </c>
      <c r="K956">
        <f t="shared" si="96"/>
        <v>14.724365143220744</v>
      </c>
      <c r="L956" s="1">
        <f t="shared" si="97"/>
        <v>3.3127824545276154</v>
      </c>
      <c r="M956" s="1">
        <v>11.11</v>
      </c>
      <c r="N956" s="1">
        <v>32.29</v>
      </c>
      <c r="O956" s="1">
        <v>22.62</v>
      </c>
      <c r="P956" s="1">
        <v>100</v>
      </c>
      <c r="Q956" s="1">
        <v>1279818</v>
      </c>
      <c r="R956" s="1">
        <v>722</v>
      </c>
      <c r="S956">
        <f t="shared" si="98"/>
        <v>336509.06337261584</v>
      </c>
      <c r="T956">
        <f t="shared" si="99"/>
        <v>189.83913631081032</v>
      </c>
    </row>
    <row r="957" spans="1:20" x14ac:dyDescent="0.25">
      <c r="A957" t="s">
        <v>238</v>
      </c>
      <c r="B957" t="s">
        <v>239</v>
      </c>
      <c r="C957">
        <v>2022</v>
      </c>
      <c r="D957">
        <v>15</v>
      </c>
      <c r="E957" t="s">
        <v>142</v>
      </c>
      <c r="F957">
        <v>49</v>
      </c>
      <c r="G957" s="1">
        <f t="shared" si="94"/>
        <v>44.400144980065242</v>
      </c>
      <c r="H957" s="1">
        <f t="shared" si="95"/>
        <v>4.5998550199347576</v>
      </c>
      <c r="I957">
        <v>10.36</v>
      </c>
      <c r="J957">
        <v>380322</v>
      </c>
      <c r="K957">
        <f t="shared" si="96"/>
        <v>12.88381950031815</v>
      </c>
      <c r="L957" s="1">
        <f t="shared" si="97"/>
        <v>1.2094633021320769</v>
      </c>
      <c r="M957" s="1">
        <v>11.11</v>
      </c>
      <c r="N957" s="1">
        <v>32.29</v>
      </c>
      <c r="O957" s="1">
        <v>22.62</v>
      </c>
      <c r="P957" s="1">
        <v>100</v>
      </c>
      <c r="Q957" s="1">
        <v>1287207</v>
      </c>
      <c r="R957" s="1">
        <v>765</v>
      </c>
      <c r="S957">
        <f t="shared" si="98"/>
        <v>338451.89076624543</v>
      </c>
      <c r="T957">
        <f t="shared" si="99"/>
        <v>201.14534526006912</v>
      </c>
    </row>
    <row r="958" spans="1:20" x14ac:dyDescent="0.25">
      <c r="A958" t="s">
        <v>238</v>
      </c>
      <c r="B958" t="s">
        <v>239</v>
      </c>
      <c r="C958">
        <v>2022</v>
      </c>
      <c r="D958">
        <v>16</v>
      </c>
      <c r="E958" t="s">
        <v>143</v>
      </c>
      <c r="F958">
        <v>47</v>
      </c>
      <c r="G958" s="1">
        <f t="shared" si="94"/>
        <v>48.59890393961328</v>
      </c>
      <c r="H958" s="1">
        <f t="shared" si="95"/>
        <v>-1.5989039396132796</v>
      </c>
      <c r="I958">
        <v>-3.29</v>
      </c>
      <c r="J958">
        <v>380322</v>
      </c>
      <c r="K958">
        <f t="shared" si="96"/>
        <v>12.357949316631696</v>
      </c>
      <c r="L958" s="1">
        <f t="shared" si="97"/>
        <v>-0.42040795421071603</v>
      </c>
      <c r="M958" s="1">
        <v>11.11</v>
      </c>
      <c r="N958" s="1">
        <v>32.29</v>
      </c>
      <c r="O958" s="1">
        <v>22.62</v>
      </c>
      <c r="P958" s="1">
        <v>100</v>
      </c>
      <c r="Q958" s="1">
        <v>1290299</v>
      </c>
      <c r="R958" s="1">
        <v>788</v>
      </c>
      <c r="S958">
        <f t="shared" si="98"/>
        <v>339264.88607022469</v>
      </c>
      <c r="T958">
        <f t="shared" si="99"/>
        <v>207.19285237246334</v>
      </c>
    </row>
    <row r="959" spans="1:20" x14ac:dyDescent="0.25">
      <c r="A959" t="s">
        <v>238</v>
      </c>
      <c r="B959" t="s">
        <v>239</v>
      </c>
      <c r="C959">
        <v>2022</v>
      </c>
      <c r="D959">
        <v>17</v>
      </c>
      <c r="E959" t="s">
        <v>144</v>
      </c>
      <c r="F959">
        <v>49</v>
      </c>
      <c r="G959" s="1">
        <f t="shared" si="94"/>
        <v>44.400144980065242</v>
      </c>
      <c r="H959" s="1">
        <f t="shared" si="95"/>
        <v>4.5998550199347576</v>
      </c>
      <c r="I959">
        <v>10.36</v>
      </c>
      <c r="J959">
        <v>380322</v>
      </c>
      <c r="K959">
        <f t="shared" si="96"/>
        <v>12.88381950031815</v>
      </c>
      <c r="L959" s="1">
        <f t="shared" si="97"/>
        <v>1.2094633021320769</v>
      </c>
      <c r="M959" s="1">
        <v>11.11</v>
      </c>
      <c r="N959" s="1">
        <v>32.29</v>
      </c>
      <c r="O959" s="1">
        <v>22.62</v>
      </c>
      <c r="P959" s="1">
        <v>100</v>
      </c>
      <c r="Q959" s="1">
        <v>1297870</v>
      </c>
      <c r="R959" s="1">
        <v>828</v>
      </c>
      <c r="S959">
        <f t="shared" si="98"/>
        <v>341255.56765056978</v>
      </c>
      <c r="T959">
        <f t="shared" si="99"/>
        <v>217.71025604619246</v>
      </c>
    </row>
    <row r="960" spans="1:20" x14ac:dyDescent="0.25">
      <c r="A960" t="s">
        <v>238</v>
      </c>
      <c r="B960" t="s">
        <v>239</v>
      </c>
      <c r="C960">
        <v>2022</v>
      </c>
      <c r="D960">
        <v>18</v>
      </c>
      <c r="E960" t="s">
        <v>145</v>
      </c>
      <c r="F960">
        <v>51</v>
      </c>
      <c r="G960" s="1">
        <f t="shared" si="94"/>
        <v>40.198628517379994</v>
      </c>
      <c r="H960" s="1">
        <f t="shared" si="95"/>
        <v>10.801371482620006</v>
      </c>
      <c r="I960">
        <v>26.87</v>
      </c>
      <c r="J960">
        <v>380322</v>
      </c>
      <c r="K960">
        <f t="shared" si="96"/>
        <v>13.409689684004608</v>
      </c>
      <c r="L960" s="1">
        <f t="shared" si="97"/>
        <v>2.8400596028155105</v>
      </c>
      <c r="M960" s="1">
        <v>11.11</v>
      </c>
      <c r="N960" s="1">
        <v>32.29</v>
      </c>
      <c r="O960" s="1">
        <v>22.62</v>
      </c>
      <c r="P960" s="1">
        <v>100</v>
      </c>
      <c r="Q960" s="1">
        <v>1300847</v>
      </c>
      <c r="R960" s="1">
        <v>833</v>
      </c>
      <c r="S960">
        <f t="shared" si="98"/>
        <v>342038.32541898708</v>
      </c>
      <c r="T960">
        <f t="shared" si="99"/>
        <v>219.02493150540857</v>
      </c>
    </row>
    <row r="961" spans="1:20" x14ac:dyDescent="0.25">
      <c r="A961" t="s">
        <v>238</v>
      </c>
      <c r="B961" t="s">
        <v>239</v>
      </c>
      <c r="C961">
        <v>2022</v>
      </c>
      <c r="D961">
        <v>19</v>
      </c>
      <c r="E961" t="s">
        <v>146</v>
      </c>
      <c r="F961">
        <v>46</v>
      </c>
      <c r="G961" s="1">
        <f t="shared" si="94"/>
        <v>41.598842466992224</v>
      </c>
      <c r="H961" s="1">
        <f t="shared" si="95"/>
        <v>4.4011575330077761</v>
      </c>
      <c r="I961">
        <v>10.58</v>
      </c>
      <c r="J961">
        <v>380322</v>
      </c>
      <c r="K961">
        <f t="shared" si="96"/>
        <v>12.095014224788468</v>
      </c>
      <c r="L961" s="1">
        <f t="shared" si="97"/>
        <v>1.1572187601579125</v>
      </c>
      <c r="M961" s="1">
        <v>11.11</v>
      </c>
      <c r="N961" s="1">
        <v>32.29</v>
      </c>
      <c r="O961" s="1">
        <v>22.62</v>
      </c>
      <c r="P961" s="1">
        <v>100</v>
      </c>
      <c r="Q961" s="1">
        <v>1304133</v>
      </c>
      <c r="R961" s="1">
        <v>839</v>
      </c>
      <c r="S961">
        <f t="shared" si="98"/>
        <v>342902.3301307839</v>
      </c>
      <c r="T961">
        <f t="shared" si="99"/>
        <v>220.60254205646794</v>
      </c>
    </row>
    <row r="962" spans="1:20" x14ac:dyDescent="0.25">
      <c r="A962" t="s">
        <v>238</v>
      </c>
      <c r="B962" t="s">
        <v>239</v>
      </c>
      <c r="C962">
        <v>2022</v>
      </c>
      <c r="D962">
        <v>20</v>
      </c>
      <c r="E962" t="s">
        <v>147</v>
      </c>
      <c r="F962">
        <v>46</v>
      </c>
      <c r="G962" s="1">
        <f t="shared" si="94"/>
        <v>42.400221218545489</v>
      </c>
      <c r="H962" s="1">
        <f t="shared" si="95"/>
        <v>3.5997787814545106</v>
      </c>
      <c r="I962">
        <v>8.49</v>
      </c>
      <c r="J962">
        <v>380322</v>
      </c>
      <c r="K962">
        <f t="shared" si="96"/>
        <v>12.095014224788468</v>
      </c>
      <c r="L962" s="1">
        <f t="shared" si="97"/>
        <v>0.94650816451704356</v>
      </c>
      <c r="M962" s="1">
        <v>11.11</v>
      </c>
      <c r="N962" s="1">
        <v>27.82571428571428</v>
      </c>
      <c r="O962" s="1">
        <v>22.62</v>
      </c>
      <c r="P962" s="1">
        <v>64.285714285714292</v>
      </c>
      <c r="Q962" s="1">
        <v>1309238</v>
      </c>
      <c r="R962" s="1">
        <v>1038</v>
      </c>
      <c r="S962">
        <f t="shared" si="98"/>
        <v>344244.61377464357</v>
      </c>
      <c r="T962">
        <f t="shared" si="99"/>
        <v>272.92662533327024</v>
      </c>
    </row>
    <row r="963" spans="1:20" x14ac:dyDescent="0.25">
      <c r="A963" t="s">
        <v>238</v>
      </c>
      <c r="B963" t="s">
        <v>239</v>
      </c>
      <c r="C963">
        <v>2022</v>
      </c>
      <c r="D963">
        <v>21</v>
      </c>
      <c r="E963" t="s">
        <v>148</v>
      </c>
      <c r="F963">
        <v>46</v>
      </c>
      <c r="G963" s="1">
        <f t="shared" si="94"/>
        <v>43.601895734597157</v>
      </c>
      <c r="H963" s="1">
        <f t="shared" si="95"/>
        <v>2.3981042654028428</v>
      </c>
      <c r="I963">
        <v>5.5</v>
      </c>
      <c r="J963">
        <v>380322</v>
      </c>
      <c r="K963">
        <f t="shared" si="96"/>
        <v>12.095014224788468</v>
      </c>
      <c r="L963" s="1">
        <f t="shared" si="97"/>
        <v>0.63054576527333228</v>
      </c>
      <c r="M963" s="1">
        <v>11.11</v>
      </c>
      <c r="N963" s="1">
        <v>26.04</v>
      </c>
      <c r="O963" s="1">
        <v>22.62</v>
      </c>
      <c r="P963" s="1">
        <v>50</v>
      </c>
      <c r="Q963" s="1">
        <v>1314101</v>
      </c>
      <c r="R963" s="1">
        <v>1071</v>
      </c>
      <c r="S963">
        <f t="shared" si="98"/>
        <v>345523.26712627721</v>
      </c>
      <c r="T963">
        <f t="shared" si="99"/>
        <v>281.60348336409675</v>
      </c>
    </row>
    <row r="964" spans="1:20" x14ac:dyDescent="0.25">
      <c r="A964" t="s">
        <v>238</v>
      </c>
      <c r="B964" t="s">
        <v>239</v>
      </c>
      <c r="C964">
        <v>2022</v>
      </c>
      <c r="D964">
        <v>22</v>
      </c>
      <c r="E964" t="s">
        <v>149</v>
      </c>
      <c r="F964">
        <v>42</v>
      </c>
      <c r="G964" s="1">
        <f t="shared" si="94"/>
        <v>42.600669439091185</v>
      </c>
      <c r="H964" s="1">
        <f t="shared" si="95"/>
        <v>-0.60066943909118464</v>
      </c>
      <c r="I964">
        <v>-1.41</v>
      </c>
      <c r="J964">
        <v>380322</v>
      </c>
      <c r="K964">
        <f t="shared" si="96"/>
        <v>11.043273857415558</v>
      </c>
      <c r="L964" s="1">
        <f t="shared" si="97"/>
        <v>-0.15793707413486063</v>
      </c>
      <c r="M964" s="1">
        <v>11.11</v>
      </c>
      <c r="N964" s="1">
        <v>26.04</v>
      </c>
      <c r="O964" s="1">
        <v>22.62</v>
      </c>
      <c r="P964" s="1">
        <v>50</v>
      </c>
      <c r="Q964" s="1">
        <v>1319594</v>
      </c>
      <c r="R964" s="1">
        <v>1071</v>
      </c>
      <c r="S964">
        <f t="shared" si="98"/>
        <v>346967.56958577206</v>
      </c>
      <c r="T964">
        <f t="shared" si="99"/>
        <v>281.60348336409675</v>
      </c>
    </row>
    <row r="965" spans="1:20" x14ac:dyDescent="0.25">
      <c r="A965" t="s">
        <v>238</v>
      </c>
      <c r="B965" t="s">
        <v>239</v>
      </c>
      <c r="C965">
        <v>2022</v>
      </c>
      <c r="D965">
        <v>23</v>
      </c>
      <c r="E965" t="s">
        <v>150</v>
      </c>
      <c r="F965">
        <v>44</v>
      </c>
      <c r="G965" s="1">
        <f t="shared" si="94"/>
        <v>44.998977295970548</v>
      </c>
      <c r="H965" s="1">
        <f t="shared" si="95"/>
        <v>-0.99897729597054763</v>
      </c>
      <c r="I965">
        <v>-2.2200000000000002</v>
      </c>
      <c r="J965">
        <v>380322</v>
      </c>
      <c r="K965">
        <f t="shared" si="96"/>
        <v>11.569144041102014</v>
      </c>
      <c r="L965" s="1">
        <f t="shared" si="97"/>
        <v>-0.26266618706531508</v>
      </c>
      <c r="M965" s="1">
        <v>11.11</v>
      </c>
      <c r="N965" s="1">
        <v>26.04</v>
      </c>
      <c r="O965" s="1">
        <v>22.62</v>
      </c>
      <c r="P965" s="1">
        <v>50</v>
      </c>
      <c r="Q965" s="1">
        <v>1326923</v>
      </c>
      <c r="R965" s="1">
        <v>1071</v>
      </c>
      <c r="S965">
        <f t="shared" si="98"/>
        <v>348894.62087389111</v>
      </c>
      <c r="T965">
        <f t="shared" si="99"/>
        <v>281.60348336409675</v>
      </c>
    </row>
    <row r="966" spans="1:20" x14ac:dyDescent="0.25">
      <c r="A966" t="s">
        <v>238</v>
      </c>
      <c r="B966" t="s">
        <v>239</v>
      </c>
      <c r="C966">
        <v>2022</v>
      </c>
      <c r="D966">
        <v>24</v>
      </c>
      <c r="E966" t="s">
        <v>151</v>
      </c>
      <c r="F966">
        <v>57</v>
      </c>
      <c r="G966" s="1">
        <f t="shared" si="94"/>
        <v>39.599833263859942</v>
      </c>
      <c r="H966" s="1">
        <f t="shared" si="95"/>
        <v>17.400166736140058</v>
      </c>
      <c r="I966">
        <v>43.94</v>
      </c>
      <c r="J966">
        <v>380322</v>
      </c>
      <c r="K966">
        <f t="shared" si="96"/>
        <v>14.987300235063973</v>
      </c>
      <c r="L966" s="1">
        <f t="shared" si="97"/>
        <v>4.5751144388544596</v>
      </c>
      <c r="M966" s="1">
        <v>11.11</v>
      </c>
      <c r="N966" s="1">
        <v>26.04</v>
      </c>
      <c r="O966" s="1">
        <v>22.62</v>
      </c>
      <c r="P966" s="1">
        <v>50</v>
      </c>
      <c r="Q966" s="1">
        <v>1335616</v>
      </c>
      <c r="R966" s="1">
        <v>1071</v>
      </c>
      <c r="S966">
        <f t="shared" si="98"/>
        <v>351180.31562728429</v>
      </c>
      <c r="T966">
        <f t="shared" si="99"/>
        <v>281.60348336409675</v>
      </c>
    </row>
    <row r="967" spans="1:20" x14ac:dyDescent="0.25">
      <c r="A967" t="s">
        <v>238</v>
      </c>
      <c r="B967" t="s">
        <v>239</v>
      </c>
      <c r="C967">
        <v>2022</v>
      </c>
      <c r="D967">
        <v>25</v>
      </c>
      <c r="E967" t="s">
        <v>152</v>
      </c>
      <c r="F967">
        <v>47</v>
      </c>
      <c r="G967" s="1">
        <f t="shared" ref="G967:G1030" si="100">F967 / (1 + (I967/100))</f>
        <v>37.399538473780538</v>
      </c>
      <c r="H967" s="1">
        <f t="shared" ref="H967:H1030" si="101" xml:space="preserve"> F967 - G967</f>
        <v>9.6004615262194619</v>
      </c>
      <c r="I967">
        <v>25.67</v>
      </c>
      <c r="J967">
        <v>380322</v>
      </c>
      <c r="K967">
        <f t="shared" ref="K967:K1030" si="102">F967/J967*100000</f>
        <v>12.357949316631696</v>
      </c>
      <c r="L967" s="1">
        <f t="shared" ref="L967:L1030" si="103">H967/J967*100000</f>
        <v>2.5242982331338872</v>
      </c>
      <c r="M967" s="1">
        <v>11.11</v>
      </c>
      <c r="N967" s="1">
        <v>26.04</v>
      </c>
      <c r="O967" s="1">
        <v>22.62</v>
      </c>
      <c r="P967" s="1">
        <v>50</v>
      </c>
      <c r="Q967" s="1">
        <v>1346145</v>
      </c>
      <c r="R967" s="1">
        <v>1071</v>
      </c>
      <c r="S967">
        <f t="shared" ref="S967:S994" si="104">Q967/J967*100000</f>
        <v>353948.75920930156</v>
      </c>
      <c r="T967">
        <f t="shared" ref="T967:T994" si="105">R967/J967*100000</f>
        <v>281.60348336409675</v>
      </c>
    </row>
    <row r="968" spans="1:20" x14ac:dyDescent="0.25">
      <c r="A968" t="s">
        <v>238</v>
      </c>
      <c r="B968" t="s">
        <v>239</v>
      </c>
      <c r="C968">
        <v>2022</v>
      </c>
      <c r="D968">
        <v>26</v>
      </c>
      <c r="E968" t="s">
        <v>153</v>
      </c>
      <c r="F968">
        <v>50</v>
      </c>
      <c r="G968" s="1">
        <f t="shared" si="100"/>
        <v>47.200981780421039</v>
      </c>
      <c r="H968" s="1">
        <f t="shared" si="101"/>
        <v>2.7990182195789615</v>
      </c>
      <c r="I968">
        <v>5.93</v>
      </c>
      <c r="J968">
        <v>380322</v>
      </c>
      <c r="K968">
        <f t="shared" si="102"/>
        <v>13.146754592161379</v>
      </c>
      <c r="L968" s="1">
        <f t="shared" si="103"/>
        <v>0.73596011263586159</v>
      </c>
      <c r="M968" s="1">
        <v>11.11</v>
      </c>
      <c r="N968" s="1">
        <v>26.04</v>
      </c>
      <c r="O968" s="1">
        <v>22.62</v>
      </c>
      <c r="P968" s="1">
        <v>50</v>
      </c>
      <c r="Q968" s="1">
        <v>1360729</v>
      </c>
      <c r="R968" s="1">
        <v>1149</v>
      </c>
      <c r="S968">
        <f t="shared" si="104"/>
        <v>357783.40458874323</v>
      </c>
      <c r="T968">
        <f t="shared" si="105"/>
        <v>302.11242052786849</v>
      </c>
    </row>
    <row r="969" spans="1:20" x14ac:dyDescent="0.25">
      <c r="A969" t="s">
        <v>238</v>
      </c>
      <c r="B969" t="s">
        <v>239</v>
      </c>
      <c r="C969">
        <v>2022</v>
      </c>
      <c r="D969">
        <v>27</v>
      </c>
      <c r="E969" t="s">
        <v>154</v>
      </c>
      <c r="F969">
        <v>65</v>
      </c>
      <c r="G969" s="1">
        <f t="shared" si="100"/>
        <v>43.000793860809736</v>
      </c>
      <c r="H969" s="1">
        <f t="shared" si="101"/>
        <v>21.999206139190264</v>
      </c>
      <c r="I969">
        <v>51.16</v>
      </c>
      <c r="J969">
        <v>380322</v>
      </c>
      <c r="K969">
        <f t="shared" si="102"/>
        <v>17.090780969809796</v>
      </c>
      <c r="L969" s="1">
        <f t="shared" si="103"/>
        <v>5.7843632866860881</v>
      </c>
      <c r="M969" s="1">
        <v>11.11</v>
      </c>
      <c r="N969" s="1">
        <v>26.04</v>
      </c>
      <c r="O969" s="1">
        <v>22.62</v>
      </c>
      <c r="P969" s="1">
        <v>50</v>
      </c>
      <c r="Q969" s="1">
        <v>1377961</v>
      </c>
      <c r="R969" s="1">
        <v>1253</v>
      </c>
      <c r="S969">
        <f t="shared" si="104"/>
        <v>362314.3020913857</v>
      </c>
      <c r="T969">
        <f t="shared" si="105"/>
        <v>329.45767007956414</v>
      </c>
    </row>
    <row r="970" spans="1:20" x14ac:dyDescent="0.25">
      <c r="A970" t="s">
        <v>238</v>
      </c>
      <c r="B970" t="s">
        <v>239</v>
      </c>
      <c r="C970">
        <v>2022</v>
      </c>
      <c r="D970">
        <v>28</v>
      </c>
      <c r="E970" t="s">
        <v>155</v>
      </c>
      <c r="F970">
        <v>55</v>
      </c>
      <c r="G970" s="1">
        <f t="shared" si="100"/>
        <v>38.199749965272957</v>
      </c>
      <c r="H970" s="1">
        <f t="shared" si="101"/>
        <v>16.800250034727043</v>
      </c>
      <c r="I970">
        <v>43.98</v>
      </c>
      <c r="J970">
        <v>380322</v>
      </c>
      <c r="K970">
        <f t="shared" si="102"/>
        <v>14.461430051377517</v>
      </c>
      <c r="L970" s="1">
        <f t="shared" si="103"/>
        <v>4.4173752858701425</v>
      </c>
      <c r="M970" s="1">
        <v>11.11</v>
      </c>
      <c r="N970" s="1">
        <v>20.682857142857141</v>
      </c>
      <c r="O970" s="1">
        <v>22.62</v>
      </c>
      <c r="P970" s="1">
        <v>7.1428571428571432</v>
      </c>
      <c r="Q970" s="1">
        <v>1392703</v>
      </c>
      <c r="R970" s="1">
        <v>1253</v>
      </c>
      <c r="S970">
        <f t="shared" si="104"/>
        <v>366190.49121533858</v>
      </c>
      <c r="T970">
        <f t="shared" si="105"/>
        <v>329.45767007956414</v>
      </c>
    </row>
    <row r="971" spans="1:20" x14ac:dyDescent="0.25">
      <c r="A971" t="s">
        <v>238</v>
      </c>
      <c r="B971" t="s">
        <v>239</v>
      </c>
      <c r="C971">
        <v>2022</v>
      </c>
      <c r="D971">
        <v>29</v>
      </c>
      <c r="E971" t="s">
        <v>156</v>
      </c>
      <c r="F971">
        <v>51</v>
      </c>
      <c r="G971" s="1">
        <f t="shared" si="100"/>
        <v>39.200614911606458</v>
      </c>
      <c r="H971" s="1">
        <f t="shared" si="101"/>
        <v>11.799385088393542</v>
      </c>
      <c r="I971">
        <v>30.1</v>
      </c>
      <c r="J971">
        <v>380322</v>
      </c>
      <c r="K971">
        <f t="shared" si="102"/>
        <v>13.409689684004608</v>
      </c>
      <c r="L971" s="1">
        <f t="shared" si="103"/>
        <v>3.1024724019103664</v>
      </c>
      <c r="M971" s="1">
        <v>11.11</v>
      </c>
      <c r="N971" s="1">
        <v>19.79</v>
      </c>
      <c r="O971" s="1">
        <v>22.62</v>
      </c>
      <c r="P971" s="1">
        <v>0</v>
      </c>
      <c r="Q971" s="1">
        <v>1404048</v>
      </c>
      <c r="R971" s="1">
        <v>1253</v>
      </c>
      <c r="S971">
        <f t="shared" si="104"/>
        <v>369173.48983229999</v>
      </c>
      <c r="T971">
        <f t="shared" si="105"/>
        <v>329.45767007956414</v>
      </c>
    </row>
    <row r="972" spans="1:20" x14ac:dyDescent="0.25">
      <c r="A972" t="s">
        <v>238</v>
      </c>
      <c r="B972" t="s">
        <v>239</v>
      </c>
      <c r="C972">
        <v>2022</v>
      </c>
      <c r="D972">
        <v>30</v>
      </c>
      <c r="E972" t="s">
        <v>157</v>
      </c>
      <c r="F972">
        <v>56</v>
      </c>
      <c r="G972" s="1">
        <f t="shared" si="100"/>
        <v>45.001607200257155</v>
      </c>
      <c r="H972" s="1">
        <f t="shared" si="101"/>
        <v>10.998392799742845</v>
      </c>
      <c r="I972">
        <v>24.44</v>
      </c>
      <c r="J972">
        <v>380322</v>
      </c>
      <c r="K972">
        <f t="shared" si="102"/>
        <v>14.724365143220744</v>
      </c>
      <c r="L972" s="1">
        <f t="shared" si="103"/>
        <v>2.8918634209282779</v>
      </c>
      <c r="M972" s="1">
        <v>11.11</v>
      </c>
      <c r="N972" s="1">
        <v>19.79</v>
      </c>
      <c r="O972" s="1">
        <v>22.62</v>
      </c>
      <c r="P972" s="1">
        <v>0</v>
      </c>
      <c r="Q972" s="1">
        <v>1412497</v>
      </c>
      <c r="R972" s="1">
        <v>1253</v>
      </c>
      <c r="S972">
        <f t="shared" si="104"/>
        <v>371395.02842328342</v>
      </c>
      <c r="T972">
        <f t="shared" si="105"/>
        <v>329.45767007956414</v>
      </c>
    </row>
    <row r="973" spans="1:20" x14ac:dyDescent="0.25">
      <c r="A973" t="s">
        <v>238</v>
      </c>
      <c r="B973" t="s">
        <v>239</v>
      </c>
      <c r="C973">
        <v>2022</v>
      </c>
      <c r="D973">
        <v>31</v>
      </c>
      <c r="E973" t="s">
        <v>158</v>
      </c>
      <c r="F973">
        <v>42</v>
      </c>
      <c r="G973" s="1">
        <f t="shared" si="100"/>
        <v>35.998971457958341</v>
      </c>
      <c r="H973" s="1">
        <f t="shared" si="101"/>
        <v>6.0010285420416594</v>
      </c>
      <c r="I973">
        <v>16.670000000000002</v>
      </c>
      <c r="J973">
        <v>380322</v>
      </c>
      <c r="K973">
        <f t="shared" si="102"/>
        <v>11.043273857415558</v>
      </c>
      <c r="L973" s="1">
        <f t="shared" si="103"/>
        <v>1.5778809908555538</v>
      </c>
      <c r="M973" s="1">
        <v>11.11</v>
      </c>
      <c r="N973" s="1">
        <v>19.79</v>
      </c>
      <c r="O973" s="1">
        <v>22.62</v>
      </c>
      <c r="P973" s="1">
        <v>0</v>
      </c>
      <c r="Q973" s="1">
        <v>1418156</v>
      </c>
      <c r="R973" s="1">
        <v>1253</v>
      </c>
      <c r="S973">
        <f t="shared" si="104"/>
        <v>372882.97810802422</v>
      </c>
      <c r="T973">
        <f t="shared" si="105"/>
        <v>329.45767007956414</v>
      </c>
    </row>
    <row r="974" spans="1:20" x14ac:dyDescent="0.25">
      <c r="A974" t="s">
        <v>238</v>
      </c>
      <c r="B974" t="s">
        <v>239</v>
      </c>
      <c r="C974">
        <v>2022</v>
      </c>
      <c r="D974">
        <v>32</v>
      </c>
      <c r="E974" t="s">
        <v>159</v>
      </c>
      <c r="F974">
        <v>51</v>
      </c>
      <c r="G974" s="1">
        <f t="shared" si="100"/>
        <v>38.80097382836275</v>
      </c>
      <c r="H974" s="1">
        <f t="shared" si="101"/>
        <v>12.19902617163725</v>
      </c>
      <c r="I974">
        <v>31.44</v>
      </c>
      <c r="J974">
        <v>380322</v>
      </c>
      <c r="K974">
        <f t="shared" si="102"/>
        <v>13.409689684004608</v>
      </c>
      <c r="L974" s="1">
        <f t="shared" si="103"/>
        <v>3.2075520668373771</v>
      </c>
      <c r="M974" s="1">
        <v>11.11</v>
      </c>
      <c r="N974" s="1">
        <v>19.79</v>
      </c>
      <c r="O974" s="1">
        <v>22.62</v>
      </c>
      <c r="P974" s="1">
        <v>0</v>
      </c>
      <c r="Q974" s="1">
        <v>1422871</v>
      </c>
      <c r="R974" s="1">
        <v>1253</v>
      </c>
      <c r="S974">
        <f t="shared" si="104"/>
        <v>374122.71706606506</v>
      </c>
      <c r="T974">
        <f t="shared" si="105"/>
        <v>329.45767007956414</v>
      </c>
    </row>
    <row r="975" spans="1:20" x14ac:dyDescent="0.25">
      <c r="A975" t="s">
        <v>238</v>
      </c>
      <c r="B975" t="s">
        <v>239</v>
      </c>
      <c r="C975">
        <v>2022</v>
      </c>
      <c r="D975">
        <v>33</v>
      </c>
      <c r="E975" t="s">
        <v>160</v>
      </c>
      <c r="F975">
        <v>40</v>
      </c>
      <c r="G975" s="1">
        <f t="shared" si="100"/>
        <v>39.001560062402497</v>
      </c>
      <c r="H975" s="1">
        <f t="shared" si="101"/>
        <v>0.99843993759750305</v>
      </c>
      <c r="I975">
        <v>2.56</v>
      </c>
      <c r="J975">
        <v>380322</v>
      </c>
      <c r="K975">
        <f t="shared" si="102"/>
        <v>10.517403673729103</v>
      </c>
      <c r="L975" s="1">
        <f t="shared" si="103"/>
        <v>0.26252489669214585</v>
      </c>
      <c r="M975" s="1">
        <v>11.11</v>
      </c>
      <c r="N975" s="1">
        <v>17.561428571428571</v>
      </c>
      <c r="O975" s="1">
        <v>20.07</v>
      </c>
      <c r="P975" s="1">
        <v>0</v>
      </c>
      <c r="Q975" s="1">
        <v>1427131</v>
      </c>
      <c r="R975" s="1">
        <v>1253</v>
      </c>
      <c r="S975">
        <f t="shared" si="104"/>
        <v>375242.82055731723</v>
      </c>
      <c r="T975">
        <f t="shared" si="105"/>
        <v>329.45767007956414</v>
      </c>
    </row>
    <row r="976" spans="1:20" x14ac:dyDescent="0.25">
      <c r="A976" t="s">
        <v>238</v>
      </c>
      <c r="B976" t="s">
        <v>239</v>
      </c>
      <c r="C976">
        <v>2022</v>
      </c>
      <c r="D976">
        <v>34</v>
      </c>
      <c r="E976" t="s">
        <v>161</v>
      </c>
      <c r="F976">
        <v>43</v>
      </c>
      <c r="G976" s="1">
        <f t="shared" si="100"/>
        <v>43.601703508416144</v>
      </c>
      <c r="H976" s="1">
        <f t="shared" si="101"/>
        <v>-0.60170350841614351</v>
      </c>
      <c r="I976">
        <v>-1.38</v>
      </c>
      <c r="J976">
        <v>380322</v>
      </c>
      <c r="K976">
        <f t="shared" si="102"/>
        <v>11.306208949258785</v>
      </c>
      <c r="L976" s="1">
        <f t="shared" si="103"/>
        <v>-0.15820896724779096</v>
      </c>
      <c r="M976" s="1">
        <v>11.11</v>
      </c>
      <c r="N976" s="1">
        <v>16.670000000000002</v>
      </c>
      <c r="O976" s="1">
        <v>19.05</v>
      </c>
      <c r="P976" s="1">
        <v>0</v>
      </c>
      <c r="Q976" s="1">
        <v>1429665</v>
      </c>
      <c r="R976" s="1">
        <v>1253</v>
      </c>
      <c r="S976">
        <f t="shared" si="104"/>
        <v>375909.09808004793</v>
      </c>
      <c r="T976">
        <f t="shared" si="105"/>
        <v>329.45767007956414</v>
      </c>
    </row>
    <row r="977" spans="1:20" x14ac:dyDescent="0.25">
      <c r="A977" t="s">
        <v>238</v>
      </c>
      <c r="B977" t="s">
        <v>239</v>
      </c>
      <c r="C977">
        <v>2022</v>
      </c>
      <c r="D977">
        <v>35</v>
      </c>
      <c r="E977" t="s">
        <v>162</v>
      </c>
      <c r="F977">
        <v>35</v>
      </c>
      <c r="G977" s="1">
        <f t="shared" si="100"/>
        <v>36.000822875951449</v>
      </c>
      <c r="H977" s="1">
        <f t="shared" si="101"/>
        <v>-1.0008228759514495</v>
      </c>
      <c r="I977">
        <v>-2.78</v>
      </c>
      <c r="J977">
        <v>380322</v>
      </c>
      <c r="K977">
        <f t="shared" si="102"/>
        <v>9.2027282145129661</v>
      </c>
      <c r="L977" s="1">
        <f t="shared" si="103"/>
        <v>-0.26315145480709756</v>
      </c>
      <c r="M977" s="1">
        <v>11.11</v>
      </c>
      <c r="N977" s="1">
        <v>16.670000000000002</v>
      </c>
      <c r="O977" s="1">
        <v>19.05</v>
      </c>
      <c r="P977" s="1">
        <v>0</v>
      </c>
      <c r="Q977" s="1">
        <v>1432570</v>
      </c>
      <c r="R977" s="1">
        <v>1457</v>
      </c>
      <c r="S977">
        <f t="shared" si="104"/>
        <v>376672.92452185252</v>
      </c>
      <c r="T977">
        <f t="shared" si="105"/>
        <v>383.09642881558256</v>
      </c>
    </row>
    <row r="978" spans="1:20" x14ac:dyDescent="0.25">
      <c r="A978" t="s">
        <v>238</v>
      </c>
      <c r="B978" t="s">
        <v>239</v>
      </c>
      <c r="C978">
        <v>2022</v>
      </c>
      <c r="D978">
        <v>36</v>
      </c>
      <c r="E978" t="s">
        <v>163</v>
      </c>
      <c r="F978">
        <v>50</v>
      </c>
      <c r="G978" s="1">
        <f t="shared" si="100"/>
        <v>39.200313602508821</v>
      </c>
      <c r="H978" s="1">
        <f t="shared" si="101"/>
        <v>10.799686397491179</v>
      </c>
      <c r="I978">
        <v>27.55</v>
      </c>
      <c r="J978">
        <v>380322</v>
      </c>
      <c r="K978">
        <f t="shared" si="102"/>
        <v>13.146754592161379</v>
      </c>
      <c r="L978" s="1">
        <f t="shared" si="103"/>
        <v>2.8396165348023987</v>
      </c>
      <c r="M978" s="1">
        <v>11.11</v>
      </c>
      <c r="N978" s="1">
        <v>16.670000000000002</v>
      </c>
      <c r="O978" s="1">
        <v>19.05</v>
      </c>
      <c r="P978" s="1">
        <v>0</v>
      </c>
      <c r="Q978" s="1">
        <v>1434771</v>
      </c>
      <c r="R978" s="1">
        <v>1491</v>
      </c>
      <c r="S978">
        <f t="shared" si="104"/>
        <v>377251.64465899946</v>
      </c>
      <c r="T978">
        <f t="shared" si="105"/>
        <v>392.03622193825237</v>
      </c>
    </row>
    <row r="979" spans="1:20" x14ac:dyDescent="0.25">
      <c r="A979" t="s">
        <v>238</v>
      </c>
      <c r="B979" t="s">
        <v>239</v>
      </c>
      <c r="C979">
        <v>2022</v>
      </c>
      <c r="D979">
        <v>37</v>
      </c>
      <c r="E979" t="s">
        <v>164</v>
      </c>
      <c r="F979">
        <v>42</v>
      </c>
      <c r="G979" s="1">
        <f t="shared" si="100"/>
        <v>42.600669439091185</v>
      </c>
      <c r="H979" s="1">
        <f t="shared" si="101"/>
        <v>-0.60066943909118464</v>
      </c>
      <c r="I979">
        <v>-1.41</v>
      </c>
      <c r="J979">
        <v>380322</v>
      </c>
      <c r="K979">
        <f t="shared" si="102"/>
        <v>11.043273857415558</v>
      </c>
      <c r="L979" s="1">
        <f t="shared" si="103"/>
        <v>-0.15793707413486063</v>
      </c>
      <c r="M979" s="1">
        <v>11.11</v>
      </c>
      <c r="N979" s="1">
        <v>16.670000000000002</v>
      </c>
      <c r="O979" s="1">
        <v>19.05</v>
      </c>
      <c r="P979" s="1">
        <v>0</v>
      </c>
      <c r="Q979" s="1">
        <v>1436713</v>
      </c>
      <c r="R979" s="1">
        <v>1491</v>
      </c>
      <c r="S979">
        <f t="shared" si="104"/>
        <v>377762.26460735901</v>
      </c>
      <c r="T979">
        <f t="shared" si="105"/>
        <v>392.03622193825237</v>
      </c>
    </row>
    <row r="980" spans="1:20" x14ac:dyDescent="0.25">
      <c r="A980" t="s">
        <v>238</v>
      </c>
      <c r="B980" t="s">
        <v>239</v>
      </c>
      <c r="C980">
        <v>2022</v>
      </c>
      <c r="D980">
        <v>38</v>
      </c>
      <c r="E980" t="s">
        <v>165</v>
      </c>
      <c r="F980">
        <v>54</v>
      </c>
      <c r="G980" s="1">
        <f t="shared" si="100"/>
        <v>42.00046667185191</v>
      </c>
      <c r="H980" s="1">
        <f t="shared" si="101"/>
        <v>11.99953332814809</v>
      </c>
      <c r="I980">
        <v>28.57</v>
      </c>
      <c r="J980">
        <v>380322</v>
      </c>
      <c r="K980">
        <f t="shared" si="102"/>
        <v>14.19849495953429</v>
      </c>
      <c r="L980" s="1">
        <f t="shared" si="103"/>
        <v>3.1550983977124885</v>
      </c>
      <c r="M980" s="1">
        <v>11.11</v>
      </c>
      <c r="N980" s="1">
        <v>14.58</v>
      </c>
      <c r="O980" s="1">
        <v>16.670000000000002</v>
      </c>
      <c r="P980" s="1">
        <v>0</v>
      </c>
      <c r="Q980" s="1">
        <v>1438008</v>
      </c>
      <c r="R980" s="1">
        <v>1491</v>
      </c>
      <c r="S980">
        <f t="shared" si="104"/>
        <v>378102.765551296</v>
      </c>
      <c r="T980">
        <f t="shared" si="105"/>
        <v>392.03622193825237</v>
      </c>
    </row>
    <row r="981" spans="1:20" x14ac:dyDescent="0.25">
      <c r="A981" t="s">
        <v>238</v>
      </c>
      <c r="B981" t="s">
        <v>239</v>
      </c>
      <c r="C981">
        <v>2022</v>
      </c>
      <c r="D981">
        <v>39</v>
      </c>
      <c r="E981" t="s">
        <v>166</v>
      </c>
      <c r="F981">
        <v>48</v>
      </c>
      <c r="G981" s="1">
        <f t="shared" si="100"/>
        <v>50</v>
      </c>
      <c r="H981" s="1">
        <f t="shared" si="101"/>
        <v>-2</v>
      </c>
      <c r="I981">
        <v>-4</v>
      </c>
      <c r="J981">
        <v>380322</v>
      </c>
      <c r="K981">
        <f t="shared" si="102"/>
        <v>12.620884408474925</v>
      </c>
      <c r="L981" s="1">
        <f t="shared" si="103"/>
        <v>-0.52587018368645522</v>
      </c>
      <c r="M981" s="1">
        <v>11.11</v>
      </c>
      <c r="N981" s="1">
        <v>14.58</v>
      </c>
      <c r="O981" s="1">
        <v>16.670000000000002</v>
      </c>
      <c r="P981" s="1">
        <v>0</v>
      </c>
      <c r="Q981" s="1">
        <v>1439276</v>
      </c>
      <c r="R981" s="1">
        <v>1491</v>
      </c>
      <c r="S981">
        <f t="shared" si="104"/>
        <v>378436.16724775324</v>
      </c>
      <c r="T981">
        <f t="shared" si="105"/>
        <v>392.03622193825237</v>
      </c>
    </row>
    <row r="982" spans="1:20" x14ac:dyDescent="0.25">
      <c r="A982" t="s">
        <v>238</v>
      </c>
      <c r="B982" t="s">
        <v>239</v>
      </c>
      <c r="C982">
        <v>2022</v>
      </c>
      <c r="D982">
        <v>40</v>
      </c>
      <c r="E982" t="s">
        <v>167</v>
      </c>
      <c r="F982">
        <v>50</v>
      </c>
      <c r="G982" s="1">
        <f t="shared" si="100"/>
        <v>42.401628222523748</v>
      </c>
      <c r="H982" s="1">
        <f t="shared" si="101"/>
        <v>7.5983717774762525</v>
      </c>
      <c r="I982">
        <v>17.920000000000002</v>
      </c>
      <c r="J982">
        <v>380322</v>
      </c>
      <c r="K982">
        <f t="shared" si="102"/>
        <v>13.146754592161379</v>
      </c>
      <c r="L982" s="1">
        <f t="shared" si="103"/>
        <v>1.9978785811697068</v>
      </c>
      <c r="M982" s="1">
        <v>11.11</v>
      </c>
      <c r="N982" s="1">
        <v>14.58</v>
      </c>
      <c r="O982" s="1">
        <v>16.670000000000002</v>
      </c>
      <c r="P982" s="1">
        <v>0</v>
      </c>
      <c r="Q982" s="1">
        <v>1440575</v>
      </c>
      <c r="R982" s="1">
        <v>1491</v>
      </c>
      <c r="S982">
        <f t="shared" si="104"/>
        <v>378777.7199320576</v>
      </c>
      <c r="T982">
        <f t="shared" si="105"/>
        <v>392.03622193825237</v>
      </c>
    </row>
    <row r="983" spans="1:20" x14ac:dyDescent="0.25">
      <c r="A983" t="s">
        <v>238</v>
      </c>
      <c r="B983" t="s">
        <v>239</v>
      </c>
      <c r="C983">
        <v>2022</v>
      </c>
      <c r="D983">
        <v>41</v>
      </c>
      <c r="E983" t="s">
        <v>168</v>
      </c>
      <c r="F983">
        <v>48</v>
      </c>
      <c r="G983" s="1">
        <f t="shared" si="100"/>
        <v>42.399081353237349</v>
      </c>
      <c r="H983" s="1">
        <f t="shared" si="101"/>
        <v>5.6009186467626506</v>
      </c>
      <c r="I983">
        <v>13.21</v>
      </c>
      <c r="J983">
        <v>380322</v>
      </c>
      <c r="K983">
        <f t="shared" si="102"/>
        <v>12.620884408474925</v>
      </c>
      <c r="L983" s="1">
        <f t="shared" si="103"/>
        <v>1.4726780587929833</v>
      </c>
      <c r="M983" s="1">
        <v>11.11</v>
      </c>
      <c r="N983" s="1">
        <v>14.58</v>
      </c>
      <c r="O983" s="1">
        <v>16.670000000000002</v>
      </c>
      <c r="P983" s="1">
        <v>0</v>
      </c>
      <c r="Q983" s="1">
        <v>1441601</v>
      </c>
      <c r="R983" s="1">
        <v>1491</v>
      </c>
      <c r="S983">
        <f t="shared" si="104"/>
        <v>379047.49133628875</v>
      </c>
      <c r="T983">
        <f t="shared" si="105"/>
        <v>392.03622193825237</v>
      </c>
    </row>
    <row r="984" spans="1:20" x14ac:dyDescent="0.25">
      <c r="A984" t="s">
        <v>238</v>
      </c>
      <c r="B984" t="s">
        <v>239</v>
      </c>
      <c r="C984">
        <v>2022</v>
      </c>
      <c r="D984">
        <v>42</v>
      </c>
      <c r="E984" t="s">
        <v>169</v>
      </c>
      <c r="F984">
        <v>37</v>
      </c>
      <c r="G984" s="1">
        <f t="shared" si="100"/>
        <v>42.198905109489047</v>
      </c>
      <c r="H984" s="1">
        <f t="shared" si="101"/>
        <v>-5.198905109489047</v>
      </c>
      <c r="I984">
        <v>-12.32</v>
      </c>
      <c r="J984">
        <v>380322</v>
      </c>
      <c r="K984">
        <f t="shared" si="102"/>
        <v>9.72859839819942</v>
      </c>
      <c r="L984" s="1">
        <f t="shared" si="103"/>
        <v>-1.3669745924477277</v>
      </c>
      <c r="M984" s="1">
        <v>11.11</v>
      </c>
      <c r="N984" s="1">
        <v>14.58</v>
      </c>
      <c r="O984" s="1">
        <v>16.670000000000002</v>
      </c>
      <c r="P984" s="1">
        <v>0</v>
      </c>
      <c r="Q984" s="1">
        <v>1442767</v>
      </c>
      <c r="R984" s="1">
        <v>1491</v>
      </c>
      <c r="S984">
        <f t="shared" si="104"/>
        <v>379354.07365337794</v>
      </c>
      <c r="T984">
        <f t="shared" si="105"/>
        <v>392.03622193825237</v>
      </c>
    </row>
    <row r="985" spans="1:20" x14ac:dyDescent="0.25">
      <c r="A985" t="s">
        <v>238</v>
      </c>
      <c r="B985" t="s">
        <v>239</v>
      </c>
      <c r="C985">
        <v>2022</v>
      </c>
      <c r="D985">
        <v>43</v>
      </c>
      <c r="E985" t="s">
        <v>170</v>
      </c>
      <c r="F985">
        <v>42</v>
      </c>
      <c r="G985" s="1">
        <f t="shared" si="100"/>
        <v>46.002190580503829</v>
      </c>
      <c r="H985" s="1">
        <f t="shared" si="101"/>
        <v>-4.0021905805038287</v>
      </c>
      <c r="I985">
        <v>-8.6999999999999993</v>
      </c>
      <c r="J985">
        <v>380322</v>
      </c>
      <c r="K985">
        <f t="shared" si="102"/>
        <v>11.043273857415558</v>
      </c>
      <c r="L985" s="1">
        <f t="shared" si="103"/>
        <v>-1.0523163478588744</v>
      </c>
      <c r="M985" s="1">
        <v>11.11</v>
      </c>
      <c r="N985" s="1">
        <v>14.58</v>
      </c>
      <c r="O985" s="1">
        <v>16.670000000000002</v>
      </c>
      <c r="P985" s="1">
        <v>0</v>
      </c>
      <c r="Q985" s="1">
        <v>1444270</v>
      </c>
      <c r="R985" s="1">
        <v>1491</v>
      </c>
      <c r="S985">
        <f t="shared" si="104"/>
        <v>379749.26509641833</v>
      </c>
      <c r="T985">
        <f t="shared" si="105"/>
        <v>392.03622193825237</v>
      </c>
    </row>
    <row r="986" spans="1:20" x14ac:dyDescent="0.25">
      <c r="A986" t="s">
        <v>238</v>
      </c>
      <c r="B986" t="s">
        <v>239</v>
      </c>
      <c r="C986">
        <v>2022</v>
      </c>
      <c r="D986">
        <v>44</v>
      </c>
      <c r="E986" t="s">
        <v>171</v>
      </c>
      <c r="F986">
        <v>39</v>
      </c>
      <c r="G986" s="1">
        <f t="shared" si="100"/>
        <v>41.401273885350321</v>
      </c>
      <c r="H986" s="1">
        <f t="shared" si="101"/>
        <v>-2.4012738853503208</v>
      </c>
      <c r="I986">
        <v>-5.8</v>
      </c>
      <c r="J986">
        <v>380322</v>
      </c>
      <c r="K986">
        <f t="shared" si="102"/>
        <v>10.254468581885876</v>
      </c>
      <c r="L986" s="1">
        <f t="shared" si="103"/>
        <v>-0.63137916958533058</v>
      </c>
      <c r="M986" s="1">
        <v>11.11</v>
      </c>
      <c r="N986" s="1">
        <v>14.58</v>
      </c>
      <c r="O986" s="1">
        <v>16.670000000000002</v>
      </c>
      <c r="P986" s="1">
        <v>0</v>
      </c>
      <c r="Q986" s="1">
        <v>1445782</v>
      </c>
      <c r="R986" s="1">
        <v>1527</v>
      </c>
      <c r="S986">
        <f t="shared" si="104"/>
        <v>380146.82295528526</v>
      </c>
      <c r="T986">
        <f t="shared" si="105"/>
        <v>401.50188524460856</v>
      </c>
    </row>
    <row r="987" spans="1:20" x14ac:dyDescent="0.25">
      <c r="A987" t="s">
        <v>238</v>
      </c>
      <c r="B987" t="s">
        <v>239</v>
      </c>
      <c r="C987">
        <v>2022</v>
      </c>
      <c r="D987">
        <v>45</v>
      </c>
      <c r="E987" t="s">
        <v>172</v>
      </c>
      <c r="F987">
        <v>57</v>
      </c>
      <c r="G987" s="1">
        <f t="shared" si="100"/>
        <v>38.399353274050121</v>
      </c>
      <c r="H987" s="1">
        <f t="shared" si="101"/>
        <v>18.600646725949879</v>
      </c>
      <c r="I987">
        <v>48.44</v>
      </c>
      <c r="J987">
        <v>380322</v>
      </c>
      <c r="K987">
        <f t="shared" si="102"/>
        <v>14.987300235063973</v>
      </c>
      <c r="L987" s="1">
        <f t="shared" si="103"/>
        <v>4.8907627552310622</v>
      </c>
      <c r="M987" s="1">
        <v>11.11</v>
      </c>
      <c r="N987" s="1">
        <v>14.58</v>
      </c>
      <c r="O987" s="1">
        <v>16.670000000000002</v>
      </c>
      <c r="P987" s="1">
        <v>0</v>
      </c>
      <c r="Q987" s="1">
        <v>1447389</v>
      </c>
      <c r="R987" s="1">
        <v>1533</v>
      </c>
      <c r="S987">
        <f t="shared" si="104"/>
        <v>380569.35964787734</v>
      </c>
      <c r="T987">
        <f t="shared" si="105"/>
        <v>403.07949579566792</v>
      </c>
    </row>
    <row r="988" spans="1:20" x14ac:dyDescent="0.25">
      <c r="A988" t="s">
        <v>238</v>
      </c>
      <c r="B988" t="s">
        <v>239</v>
      </c>
      <c r="C988">
        <v>2022</v>
      </c>
      <c r="D988">
        <v>46</v>
      </c>
      <c r="E988" t="s">
        <v>173</v>
      </c>
      <c r="F988">
        <v>52</v>
      </c>
      <c r="G988" s="1">
        <f t="shared" si="100"/>
        <v>46.999276934201013</v>
      </c>
      <c r="H988" s="1">
        <f t="shared" si="101"/>
        <v>5.0007230657989865</v>
      </c>
      <c r="I988">
        <v>10.64</v>
      </c>
      <c r="J988">
        <v>380322</v>
      </c>
      <c r="K988">
        <f t="shared" si="102"/>
        <v>13.672624775847833</v>
      </c>
      <c r="L988" s="1">
        <f t="shared" si="103"/>
        <v>1.3148655785884031</v>
      </c>
      <c r="M988" s="1">
        <v>11.11</v>
      </c>
      <c r="N988" s="1">
        <v>14.58</v>
      </c>
      <c r="O988" s="1">
        <v>16.670000000000002</v>
      </c>
      <c r="P988" s="1">
        <v>0</v>
      </c>
      <c r="Q988" s="1">
        <v>1447621</v>
      </c>
      <c r="R988" s="1">
        <v>1533</v>
      </c>
      <c r="S988">
        <f t="shared" si="104"/>
        <v>380630.36058918491</v>
      </c>
      <c r="T988">
        <f t="shared" si="105"/>
        <v>403.07949579566792</v>
      </c>
    </row>
    <row r="989" spans="1:20" x14ac:dyDescent="0.25">
      <c r="A989" t="s">
        <v>238</v>
      </c>
      <c r="B989" t="s">
        <v>239</v>
      </c>
      <c r="C989">
        <v>2022</v>
      </c>
      <c r="D989">
        <v>47</v>
      </c>
      <c r="E989" t="s">
        <v>174</v>
      </c>
      <c r="F989">
        <v>52</v>
      </c>
      <c r="G989" s="1">
        <f t="shared" si="100"/>
        <v>44.198895027624317</v>
      </c>
      <c r="H989" s="1">
        <f t="shared" si="101"/>
        <v>7.8011049723756827</v>
      </c>
      <c r="I989">
        <v>17.649999999999999</v>
      </c>
      <c r="J989">
        <v>380322</v>
      </c>
      <c r="K989">
        <f t="shared" si="102"/>
        <v>13.672624775847833</v>
      </c>
      <c r="L989" s="1">
        <f t="shared" si="103"/>
        <v>2.0511842523902595</v>
      </c>
      <c r="M989" s="1">
        <v>6.3528571428571423</v>
      </c>
      <c r="N989" s="1">
        <v>13.68857142857143</v>
      </c>
      <c r="O989" s="1">
        <v>15.65</v>
      </c>
      <c r="P989" s="1">
        <v>0</v>
      </c>
      <c r="Q989" s="1">
        <v>1447621</v>
      </c>
      <c r="R989" s="1">
        <v>1533</v>
      </c>
      <c r="S989">
        <f t="shared" si="104"/>
        <v>380630.36058918491</v>
      </c>
      <c r="T989">
        <f t="shared" si="105"/>
        <v>403.07949579566792</v>
      </c>
    </row>
    <row r="990" spans="1:20" x14ac:dyDescent="0.25">
      <c r="A990" t="s">
        <v>238</v>
      </c>
      <c r="B990" t="s">
        <v>239</v>
      </c>
      <c r="C990">
        <v>2022</v>
      </c>
      <c r="D990">
        <v>48</v>
      </c>
      <c r="E990" t="s">
        <v>175</v>
      </c>
      <c r="F990">
        <v>36</v>
      </c>
      <c r="G990" s="1">
        <f t="shared" si="100"/>
        <v>43.99902224395013</v>
      </c>
      <c r="H990" s="1">
        <f t="shared" si="101"/>
        <v>-7.9990222439501295</v>
      </c>
      <c r="I990">
        <v>-18.18</v>
      </c>
      <c r="J990">
        <v>380322</v>
      </c>
      <c r="K990">
        <f t="shared" si="102"/>
        <v>9.465663306356193</v>
      </c>
      <c r="L990" s="1">
        <f t="shared" si="103"/>
        <v>-2.1032236483690476</v>
      </c>
      <c r="M990" s="1">
        <v>5.56</v>
      </c>
      <c r="N990" s="1">
        <v>13.54</v>
      </c>
      <c r="O990" s="1">
        <v>15.48</v>
      </c>
      <c r="P990" s="1">
        <v>0</v>
      </c>
      <c r="Q990" s="1">
        <v>1449707</v>
      </c>
      <c r="R990" s="1">
        <v>1533</v>
      </c>
      <c r="S990">
        <f t="shared" si="104"/>
        <v>381178.84319076996</v>
      </c>
      <c r="T990">
        <f t="shared" si="105"/>
        <v>403.07949579566792</v>
      </c>
    </row>
    <row r="991" spans="1:20" x14ac:dyDescent="0.25">
      <c r="A991" t="s">
        <v>238</v>
      </c>
      <c r="B991" t="s">
        <v>239</v>
      </c>
      <c r="C991">
        <v>2022</v>
      </c>
      <c r="D991">
        <v>49</v>
      </c>
      <c r="E991" t="s">
        <v>176</v>
      </c>
      <c r="F991">
        <v>53</v>
      </c>
      <c r="G991" s="1">
        <f t="shared" si="100"/>
        <v>41.801403896206324</v>
      </c>
      <c r="H991" s="1">
        <f t="shared" si="101"/>
        <v>11.198596103793676</v>
      </c>
      <c r="I991">
        <v>26.79</v>
      </c>
      <c r="J991">
        <v>380322</v>
      </c>
      <c r="K991">
        <f t="shared" si="102"/>
        <v>13.935559867691062</v>
      </c>
      <c r="L991" s="1">
        <f t="shared" si="103"/>
        <v>2.9445038950662008</v>
      </c>
      <c r="M991" s="1">
        <v>5.56</v>
      </c>
      <c r="N991" s="1">
        <v>13.54</v>
      </c>
      <c r="O991" s="1">
        <v>15.48</v>
      </c>
      <c r="P991" s="1">
        <v>0</v>
      </c>
      <c r="Q991" s="1">
        <v>1449707</v>
      </c>
      <c r="R991" s="1">
        <v>1533</v>
      </c>
      <c r="S991">
        <f t="shared" si="104"/>
        <v>381178.84319076996</v>
      </c>
      <c r="T991">
        <f t="shared" si="105"/>
        <v>403.07949579566792</v>
      </c>
    </row>
    <row r="992" spans="1:20" x14ac:dyDescent="0.25">
      <c r="A992" t="s">
        <v>238</v>
      </c>
      <c r="B992" t="s">
        <v>239</v>
      </c>
      <c r="C992">
        <v>2022</v>
      </c>
      <c r="D992">
        <v>50</v>
      </c>
      <c r="E992" t="s">
        <v>177</v>
      </c>
      <c r="F992">
        <v>49</v>
      </c>
      <c r="G992" s="1">
        <f t="shared" si="100"/>
        <v>42.398546335554208</v>
      </c>
      <c r="H992" s="1">
        <f t="shared" si="101"/>
        <v>6.601453664445792</v>
      </c>
      <c r="I992">
        <v>15.57</v>
      </c>
      <c r="J992">
        <v>380322</v>
      </c>
      <c r="K992">
        <f t="shared" si="102"/>
        <v>12.88381950031815</v>
      </c>
      <c r="L992" s="1">
        <f t="shared" si="103"/>
        <v>1.7357538255598655</v>
      </c>
      <c r="M992" s="1">
        <v>5.56</v>
      </c>
      <c r="N992" s="1">
        <v>13.54</v>
      </c>
      <c r="O992" s="1">
        <v>15.48</v>
      </c>
      <c r="P992" s="1">
        <v>0</v>
      </c>
      <c r="Q992" s="1">
        <v>1449707</v>
      </c>
      <c r="R992" s="1">
        <v>1533</v>
      </c>
      <c r="S992">
        <f t="shared" si="104"/>
        <v>381178.84319076996</v>
      </c>
      <c r="T992">
        <f t="shared" si="105"/>
        <v>403.07949579566792</v>
      </c>
    </row>
    <row r="993" spans="1:20" x14ac:dyDescent="0.25">
      <c r="A993" t="s">
        <v>238</v>
      </c>
      <c r="B993" t="s">
        <v>239</v>
      </c>
      <c r="C993">
        <v>2022</v>
      </c>
      <c r="D993">
        <v>51</v>
      </c>
      <c r="E993" t="s">
        <v>178</v>
      </c>
      <c r="F993">
        <v>74</v>
      </c>
      <c r="G993" s="1">
        <f t="shared" si="100"/>
        <v>43.799940810890796</v>
      </c>
      <c r="H993" s="1">
        <f t="shared" si="101"/>
        <v>30.200059189109204</v>
      </c>
      <c r="I993">
        <v>68.95</v>
      </c>
      <c r="J993">
        <v>380322</v>
      </c>
      <c r="K993">
        <f t="shared" si="102"/>
        <v>19.45719679639884</v>
      </c>
      <c r="L993" s="1">
        <f t="shared" si="103"/>
        <v>7.9406553365593382</v>
      </c>
      <c r="M993" s="1">
        <v>5.56</v>
      </c>
      <c r="N993" s="1">
        <v>13.54</v>
      </c>
      <c r="O993" s="1">
        <v>15.48</v>
      </c>
      <c r="P993" s="1">
        <v>0</v>
      </c>
      <c r="Q993" s="1">
        <v>1454945</v>
      </c>
      <c r="R993" s="1">
        <v>1593</v>
      </c>
      <c r="S993">
        <f t="shared" si="104"/>
        <v>382556.09720184474</v>
      </c>
      <c r="T993">
        <f t="shared" si="105"/>
        <v>418.85560130626158</v>
      </c>
    </row>
    <row r="994" spans="1:20" x14ac:dyDescent="0.25">
      <c r="A994" t="s">
        <v>238</v>
      </c>
      <c r="B994" t="s">
        <v>239</v>
      </c>
      <c r="C994">
        <v>2022</v>
      </c>
      <c r="D994">
        <v>52</v>
      </c>
      <c r="E994" t="s">
        <v>179</v>
      </c>
      <c r="F994">
        <v>62</v>
      </c>
      <c r="G994" s="1">
        <f t="shared" si="100"/>
        <v>41.999729034006236</v>
      </c>
      <c r="H994" s="1">
        <f t="shared" si="101"/>
        <v>20.000270965993764</v>
      </c>
      <c r="I994">
        <v>47.62</v>
      </c>
      <c r="J994">
        <v>380322</v>
      </c>
      <c r="K994">
        <f t="shared" si="102"/>
        <v>16.30197569428011</v>
      </c>
      <c r="L994" s="1">
        <f t="shared" si="103"/>
        <v>5.2587730833330086</v>
      </c>
      <c r="M994" s="1">
        <v>5.56</v>
      </c>
      <c r="N994" s="1">
        <v>13.54</v>
      </c>
      <c r="O994" s="1">
        <v>15.48</v>
      </c>
      <c r="P994" s="1">
        <v>0</v>
      </c>
      <c r="Q994" s="1">
        <v>1247844</v>
      </c>
      <c r="R994" s="1">
        <v>1374</v>
      </c>
      <c r="S994">
        <f t="shared" si="104"/>
        <v>328101.97674602049</v>
      </c>
      <c r="T994">
        <f t="shared" si="105"/>
        <v>361.27281619259469</v>
      </c>
    </row>
    <row r="995" spans="1:20" x14ac:dyDescent="0.25">
      <c r="A995" t="s">
        <v>238</v>
      </c>
      <c r="B995" t="s">
        <v>239</v>
      </c>
      <c r="C995">
        <v>2023</v>
      </c>
      <c r="D995">
        <v>1</v>
      </c>
      <c r="E995" t="s">
        <v>180</v>
      </c>
      <c r="F995">
        <v>67</v>
      </c>
      <c r="G995" s="1">
        <f t="shared" si="100"/>
        <v>45.799439469546797</v>
      </c>
      <c r="H995" s="1">
        <f t="shared" si="101"/>
        <v>21.200560530453203</v>
      </c>
      <c r="I995">
        <v>46.29</v>
      </c>
      <c r="J995">
        <v>387522</v>
      </c>
      <c r="K995">
        <f t="shared" si="102"/>
        <v>17.28934099225334</v>
      </c>
      <c r="L995" s="1">
        <f t="shared" si="103"/>
        <v>5.4708017945957135</v>
      </c>
      <c r="M995" s="1">
        <v>0</v>
      </c>
      <c r="N995" s="1">
        <v>0</v>
      </c>
      <c r="O995" s="1">
        <v>0</v>
      </c>
      <c r="P995" s="1">
        <v>0</v>
      </c>
    </row>
    <row r="996" spans="1:20" x14ac:dyDescent="0.25">
      <c r="A996" t="s">
        <v>238</v>
      </c>
      <c r="B996" t="s">
        <v>239</v>
      </c>
      <c r="C996">
        <v>2023</v>
      </c>
      <c r="D996">
        <v>2</v>
      </c>
      <c r="E996" t="s">
        <v>181</v>
      </c>
      <c r="F996">
        <v>55</v>
      </c>
      <c r="G996" s="1">
        <f t="shared" si="100"/>
        <v>47.801147227533455</v>
      </c>
      <c r="H996" s="1">
        <f t="shared" si="101"/>
        <v>7.1988527724665445</v>
      </c>
      <c r="I996">
        <v>15.06</v>
      </c>
      <c r="J996">
        <v>387522</v>
      </c>
      <c r="K996">
        <f t="shared" si="102"/>
        <v>14.192742605581103</v>
      </c>
      <c r="L996" s="1">
        <f t="shared" si="103"/>
        <v>1.8576629900925741</v>
      </c>
      <c r="M996" s="1">
        <v>0</v>
      </c>
      <c r="N996" s="1">
        <v>0</v>
      </c>
      <c r="O996" s="1">
        <v>0</v>
      </c>
      <c r="P996" s="1">
        <v>0</v>
      </c>
    </row>
    <row r="997" spans="1:20" x14ac:dyDescent="0.25">
      <c r="A997" t="s">
        <v>238</v>
      </c>
      <c r="B997" t="s">
        <v>239</v>
      </c>
      <c r="C997">
        <v>2023</v>
      </c>
      <c r="D997">
        <v>3</v>
      </c>
      <c r="E997" t="s">
        <v>182</v>
      </c>
      <c r="F997">
        <v>56</v>
      </c>
      <c r="G997" s="1">
        <f t="shared" si="100"/>
        <v>44.398636327598517</v>
      </c>
      <c r="H997" s="1">
        <f t="shared" si="101"/>
        <v>11.601363672401483</v>
      </c>
      <c r="I997">
        <v>26.13</v>
      </c>
      <c r="J997">
        <v>387522</v>
      </c>
      <c r="K997">
        <f t="shared" si="102"/>
        <v>14.450792471137122</v>
      </c>
      <c r="L997" s="1">
        <f t="shared" si="103"/>
        <v>2.9937303359296976</v>
      </c>
      <c r="M997" s="1">
        <v>0</v>
      </c>
      <c r="N997" s="1">
        <v>0</v>
      </c>
      <c r="O997" s="1">
        <v>0</v>
      </c>
      <c r="P997" s="1">
        <v>0</v>
      </c>
    </row>
    <row r="998" spans="1:20" x14ac:dyDescent="0.25">
      <c r="A998" t="s">
        <v>238</v>
      </c>
      <c r="B998" t="s">
        <v>239</v>
      </c>
      <c r="C998">
        <v>2023</v>
      </c>
      <c r="D998">
        <v>4</v>
      </c>
      <c r="E998" t="s">
        <v>183</v>
      </c>
      <c r="F998">
        <v>62</v>
      </c>
      <c r="G998" s="1">
        <f t="shared" si="100"/>
        <v>44.601107833968783</v>
      </c>
      <c r="H998" s="1">
        <f t="shared" si="101"/>
        <v>17.398892166031217</v>
      </c>
      <c r="I998">
        <v>39.01</v>
      </c>
      <c r="J998">
        <v>387522</v>
      </c>
      <c r="K998">
        <f t="shared" si="102"/>
        <v>15.999091664473244</v>
      </c>
      <c r="L998" s="1">
        <f t="shared" si="103"/>
        <v>4.4897817842680459</v>
      </c>
      <c r="M998" s="1">
        <v>0</v>
      </c>
      <c r="N998" s="1">
        <v>0</v>
      </c>
      <c r="O998" s="1">
        <v>0</v>
      </c>
      <c r="P998" s="1">
        <v>0</v>
      </c>
    </row>
    <row r="999" spans="1:20" x14ac:dyDescent="0.25">
      <c r="A999" t="s">
        <v>238</v>
      </c>
      <c r="B999" t="s">
        <v>239</v>
      </c>
      <c r="C999">
        <v>2023</v>
      </c>
      <c r="D999">
        <v>5</v>
      </c>
      <c r="E999" t="s">
        <v>184</v>
      </c>
      <c r="F999">
        <v>45</v>
      </c>
      <c r="G999" s="1">
        <f t="shared" si="100"/>
        <v>45.601945683015806</v>
      </c>
      <c r="H999" s="1">
        <f t="shared" si="101"/>
        <v>-0.60194568301580631</v>
      </c>
      <c r="I999">
        <v>-1.32</v>
      </c>
      <c r="J999">
        <v>387522</v>
      </c>
      <c r="K999">
        <f t="shared" si="102"/>
        <v>11.612243950020902</v>
      </c>
      <c r="L999" s="1">
        <f t="shared" si="103"/>
        <v>-0.15533200257425547</v>
      </c>
      <c r="M999" s="1">
        <v>0</v>
      </c>
      <c r="N999" s="1">
        <v>0</v>
      </c>
      <c r="O999" s="1">
        <v>0</v>
      </c>
      <c r="P999" s="1">
        <v>0</v>
      </c>
    </row>
    <row r="1000" spans="1:20" x14ac:dyDescent="0.25">
      <c r="A1000" t="s">
        <v>238</v>
      </c>
      <c r="B1000" t="s">
        <v>239</v>
      </c>
      <c r="C1000">
        <v>2023</v>
      </c>
      <c r="D1000">
        <v>6</v>
      </c>
      <c r="E1000" t="s">
        <v>185</v>
      </c>
      <c r="F1000">
        <v>60</v>
      </c>
      <c r="G1000" s="1">
        <f t="shared" si="100"/>
        <v>47.801147227533463</v>
      </c>
      <c r="H1000" s="1">
        <f t="shared" si="101"/>
        <v>12.198852772466537</v>
      </c>
      <c r="I1000">
        <v>25.52</v>
      </c>
      <c r="J1000">
        <v>387522</v>
      </c>
      <c r="K1000">
        <f t="shared" si="102"/>
        <v>15.482991933361202</v>
      </c>
      <c r="L1000" s="1">
        <f t="shared" si="103"/>
        <v>3.147912317872672</v>
      </c>
      <c r="M1000" s="1">
        <v>0</v>
      </c>
      <c r="N1000" s="1">
        <v>0</v>
      </c>
      <c r="O1000" s="1">
        <v>0</v>
      </c>
      <c r="P1000" s="1">
        <v>0</v>
      </c>
    </row>
    <row r="1001" spans="1:20" x14ac:dyDescent="0.25">
      <c r="A1001" t="s">
        <v>238</v>
      </c>
      <c r="B1001" t="s">
        <v>239</v>
      </c>
      <c r="C1001">
        <v>2023</v>
      </c>
      <c r="D1001">
        <v>7</v>
      </c>
      <c r="E1001" t="s">
        <v>186</v>
      </c>
      <c r="F1001">
        <v>50</v>
      </c>
      <c r="G1001" s="1">
        <f t="shared" si="100"/>
        <v>47.200981780421039</v>
      </c>
      <c r="H1001" s="1">
        <f t="shared" si="101"/>
        <v>2.7990182195789615</v>
      </c>
      <c r="I1001">
        <v>5.93</v>
      </c>
      <c r="J1001">
        <v>387522</v>
      </c>
      <c r="K1001">
        <f t="shared" si="102"/>
        <v>12.902493277801002</v>
      </c>
      <c r="L1001" s="1">
        <f t="shared" si="103"/>
        <v>0.72228627525120159</v>
      </c>
      <c r="M1001" s="1">
        <v>0</v>
      </c>
      <c r="N1001" s="1">
        <v>0</v>
      </c>
      <c r="O1001" s="1">
        <v>0</v>
      </c>
      <c r="P1001" s="1">
        <v>0</v>
      </c>
    </row>
    <row r="1002" spans="1:20" x14ac:dyDescent="0.25">
      <c r="A1002" t="s">
        <v>238</v>
      </c>
      <c r="B1002" t="s">
        <v>239</v>
      </c>
      <c r="C1002">
        <v>2023</v>
      </c>
      <c r="D1002">
        <v>8</v>
      </c>
      <c r="E1002" t="s">
        <v>187</v>
      </c>
      <c r="F1002">
        <v>48</v>
      </c>
      <c r="G1002" s="1">
        <f t="shared" si="100"/>
        <v>46.198267564966315</v>
      </c>
      <c r="H1002" s="1">
        <f t="shared" si="101"/>
        <v>1.801732435033685</v>
      </c>
      <c r="I1002">
        <v>3.9</v>
      </c>
      <c r="J1002">
        <v>387522</v>
      </c>
      <c r="K1002">
        <f t="shared" si="102"/>
        <v>12.386393546688963</v>
      </c>
      <c r="L1002" s="1">
        <f t="shared" si="103"/>
        <v>0.46493681262836306</v>
      </c>
      <c r="M1002" s="1">
        <v>0</v>
      </c>
      <c r="N1002" s="1">
        <v>0</v>
      </c>
      <c r="O1002" s="1">
        <v>0</v>
      </c>
      <c r="P1002" s="1">
        <v>0</v>
      </c>
    </row>
    <row r="1003" spans="1:20" x14ac:dyDescent="0.25">
      <c r="A1003" t="s">
        <v>238</v>
      </c>
      <c r="B1003" t="s">
        <v>239</v>
      </c>
      <c r="C1003">
        <v>2023</v>
      </c>
      <c r="D1003">
        <v>9</v>
      </c>
      <c r="E1003" t="s">
        <v>188</v>
      </c>
      <c r="F1003">
        <v>50</v>
      </c>
      <c r="G1003" s="1">
        <f t="shared" si="100"/>
        <v>43.599581444018135</v>
      </c>
      <c r="H1003" s="1">
        <f t="shared" si="101"/>
        <v>6.4004185559818652</v>
      </c>
      <c r="I1003">
        <v>14.68</v>
      </c>
      <c r="J1003">
        <v>387522</v>
      </c>
      <c r="K1003">
        <f t="shared" si="102"/>
        <v>12.902493277801002</v>
      </c>
      <c r="L1003" s="1">
        <f t="shared" si="103"/>
        <v>1.6516271478733762</v>
      </c>
      <c r="M1003" s="1">
        <v>0</v>
      </c>
      <c r="N1003" s="1">
        <v>0</v>
      </c>
      <c r="O1003" s="1">
        <v>0</v>
      </c>
      <c r="P1003" s="1">
        <v>0</v>
      </c>
    </row>
    <row r="1004" spans="1:20" x14ac:dyDescent="0.25">
      <c r="A1004" t="s">
        <v>238</v>
      </c>
      <c r="B1004" t="s">
        <v>239</v>
      </c>
      <c r="C1004">
        <v>2023</v>
      </c>
      <c r="D1004">
        <v>10</v>
      </c>
      <c r="E1004" t="s">
        <v>189</v>
      </c>
      <c r="F1004">
        <v>43</v>
      </c>
      <c r="G1004" s="1">
        <f t="shared" si="100"/>
        <v>44.39855446566856</v>
      </c>
      <c r="H1004" s="1">
        <f t="shared" si="101"/>
        <v>-1.3985544656685605</v>
      </c>
      <c r="I1004">
        <v>-3.15</v>
      </c>
      <c r="J1004">
        <v>387522</v>
      </c>
      <c r="K1004">
        <f t="shared" si="102"/>
        <v>11.096144218908861</v>
      </c>
      <c r="L1004" s="1">
        <f t="shared" si="103"/>
        <v>-0.36089679183854345</v>
      </c>
      <c r="M1004" s="1">
        <v>0</v>
      </c>
      <c r="N1004" s="1">
        <v>0</v>
      </c>
      <c r="O1004" s="1">
        <v>0</v>
      </c>
      <c r="P1004" s="1">
        <v>0</v>
      </c>
    </row>
    <row r="1005" spans="1:20" x14ac:dyDescent="0.25">
      <c r="A1005" t="s">
        <v>238</v>
      </c>
      <c r="B1005" t="s">
        <v>239</v>
      </c>
      <c r="C1005">
        <v>2023</v>
      </c>
      <c r="D1005">
        <v>11</v>
      </c>
      <c r="E1005" t="s">
        <v>190</v>
      </c>
      <c r="F1005">
        <v>55</v>
      </c>
      <c r="G1005" s="1">
        <f t="shared" si="100"/>
        <v>45.200525969756733</v>
      </c>
      <c r="H1005" s="1">
        <f t="shared" si="101"/>
        <v>9.7994740302432675</v>
      </c>
      <c r="I1005">
        <v>21.68</v>
      </c>
      <c r="J1005">
        <v>387522</v>
      </c>
      <c r="K1005">
        <f t="shared" si="102"/>
        <v>14.192742605581103</v>
      </c>
      <c r="L1005" s="1">
        <f t="shared" si="103"/>
        <v>2.5287529560239852</v>
      </c>
      <c r="M1005" s="1">
        <v>0</v>
      </c>
      <c r="N1005" s="1">
        <v>0</v>
      </c>
      <c r="O1005" s="1">
        <v>0</v>
      </c>
      <c r="P1005" s="1">
        <v>0</v>
      </c>
    </row>
    <row r="1006" spans="1:20" x14ac:dyDescent="0.25">
      <c r="A1006" t="s">
        <v>238</v>
      </c>
      <c r="B1006" t="s">
        <v>239</v>
      </c>
      <c r="C1006">
        <v>2023</v>
      </c>
      <c r="D1006">
        <v>12</v>
      </c>
      <c r="E1006" t="s">
        <v>191</v>
      </c>
      <c r="F1006">
        <v>39</v>
      </c>
      <c r="G1006" s="1">
        <f t="shared" si="100"/>
        <v>41.6</v>
      </c>
      <c r="H1006" s="1">
        <f t="shared" si="101"/>
        <v>-2.6000000000000014</v>
      </c>
      <c r="I1006">
        <v>-6.25</v>
      </c>
      <c r="J1006">
        <v>387522</v>
      </c>
      <c r="K1006">
        <f t="shared" si="102"/>
        <v>10.063944756684782</v>
      </c>
      <c r="L1006" s="1">
        <f t="shared" si="103"/>
        <v>-0.67092965044565245</v>
      </c>
      <c r="M1006" s="1">
        <v>0</v>
      </c>
      <c r="N1006" s="1">
        <v>0</v>
      </c>
      <c r="O1006" s="1">
        <v>0</v>
      </c>
      <c r="P1006" s="1">
        <v>0</v>
      </c>
    </row>
    <row r="1007" spans="1:20" x14ac:dyDescent="0.25">
      <c r="A1007" t="s">
        <v>238</v>
      </c>
      <c r="B1007" t="s">
        <v>239</v>
      </c>
      <c r="C1007">
        <v>2023</v>
      </c>
      <c r="D1007">
        <v>13</v>
      </c>
      <c r="E1007" t="s">
        <v>192</v>
      </c>
      <c r="F1007">
        <v>48</v>
      </c>
      <c r="G1007" s="1">
        <f t="shared" si="100"/>
        <v>47.202281443603113</v>
      </c>
      <c r="H1007" s="1">
        <f t="shared" si="101"/>
        <v>0.79771855639688738</v>
      </c>
      <c r="I1007">
        <v>1.69</v>
      </c>
      <c r="J1007">
        <v>387522</v>
      </c>
      <c r="K1007">
        <f t="shared" si="102"/>
        <v>12.386393546688963</v>
      </c>
      <c r="L1007" s="1">
        <f t="shared" si="103"/>
        <v>0.20585116622975919</v>
      </c>
      <c r="M1007" s="1">
        <v>0</v>
      </c>
      <c r="N1007" s="1">
        <v>0</v>
      </c>
      <c r="O1007" s="1">
        <v>0</v>
      </c>
      <c r="P1007" s="1">
        <v>0</v>
      </c>
    </row>
    <row r="1008" spans="1:20" x14ac:dyDescent="0.25">
      <c r="A1008" t="s">
        <v>238</v>
      </c>
      <c r="B1008" t="s">
        <v>239</v>
      </c>
      <c r="C1008">
        <v>2023</v>
      </c>
      <c r="D1008">
        <v>14</v>
      </c>
      <c r="E1008" t="s">
        <v>193</v>
      </c>
      <c r="F1008">
        <v>41</v>
      </c>
      <c r="G1008" s="1">
        <f t="shared" si="100"/>
        <v>43.400021170742036</v>
      </c>
      <c r="H1008" s="1">
        <f t="shared" si="101"/>
        <v>-2.4000211707420362</v>
      </c>
      <c r="I1008">
        <v>-5.53</v>
      </c>
      <c r="J1008">
        <v>387522</v>
      </c>
      <c r="K1008">
        <f t="shared" si="102"/>
        <v>10.580044487796821</v>
      </c>
      <c r="L1008" s="1">
        <f t="shared" si="103"/>
        <v>-0.61932514044158427</v>
      </c>
      <c r="M1008" s="1">
        <v>0</v>
      </c>
      <c r="N1008" s="1">
        <v>0</v>
      </c>
      <c r="O1008" s="1">
        <v>0</v>
      </c>
      <c r="P1008" s="1">
        <v>0</v>
      </c>
    </row>
    <row r="1009" spans="1:16" x14ac:dyDescent="0.25">
      <c r="A1009" t="s">
        <v>238</v>
      </c>
      <c r="B1009" t="s">
        <v>239</v>
      </c>
      <c r="C1009">
        <v>2023</v>
      </c>
      <c r="D1009">
        <v>15</v>
      </c>
      <c r="E1009" t="s">
        <v>194</v>
      </c>
      <c r="F1009">
        <v>44</v>
      </c>
      <c r="G1009" s="1">
        <f t="shared" si="100"/>
        <v>44.399596367305755</v>
      </c>
      <c r="H1009" s="1">
        <f t="shared" si="101"/>
        <v>-0.39959636730575454</v>
      </c>
      <c r="I1009">
        <v>-0.9</v>
      </c>
      <c r="J1009">
        <v>387522</v>
      </c>
      <c r="K1009">
        <f t="shared" si="102"/>
        <v>11.354194084464881</v>
      </c>
      <c r="L1009" s="1">
        <f t="shared" si="103"/>
        <v>-0.10311578885992397</v>
      </c>
      <c r="M1009" s="1">
        <v>0</v>
      </c>
      <c r="N1009" s="1">
        <v>0</v>
      </c>
      <c r="O1009" s="1">
        <v>0</v>
      </c>
      <c r="P1009" s="1">
        <v>0</v>
      </c>
    </row>
    <row r="1010" spans="1:16" x14ac:dyDescent="0.25">
      <c r="A1010" t="s">
        <v>238</v>
      </c>
      <c r="B1010" t="s">
        <v>239</v>
      </c>
      <c r="C1010">
        <v>2023</v>
      </c>
      <c r="D1010">
        <v>16</v>
      </c>
      <c r="E1010" t="s">
        <v>195</v>
      </c>
      <c r="F1010">
        <v>34</v>
      </c>
      <c r="G1010" s="1">
        <f t="shared" si="100"/>
        <v>48.59919954259577</v>
      </c>
      <c r="H1010" s="1">
        <f t="shared" si="101"/>
        <v>-14.59919954259577</v>
      </c>
      <c r="I1010">
        <v>-30.04</v>
      </c>
      <c r="J1010">
        <v>387522</v>
      </c>
      <c r="K1010">
        <f t="shared" si="102"/>
        <v>8.7736954289046825</v>
      </c>
      <c r="L1010" s="1">
        <f t="shared" si="103"/>
        <v>-3.7673214791923475</v>
      </c>
      <c r="M1010" s="1">
        <v>0</v>
      </c>
      <c r="N1010" s="1">
        <v>0</v>
      </c>
      <c r="O1010" s="1">
        <v>0</v>
      </c>
      <c r="P1010" s="1">
        <v>0</v>
      </c>
    </row>
    <row r="1011" spans="1:16" x14ac:dyDescent="0.25">
      <c r="A1011" t="s">
        <v>238</v>
      </c>
      <c r="B1011" t="s">
        <v>239</v>
      </c>
      <c r="C1011">
        <v>2023</v>
      </c>
      <c r="D1011">
        <v>17</v>
      </c>
      <c r="E1011" t="s">
        <v>196</v>
      </c>
      <c r="F1011">
        <v>56</v>
      </c>
      <c r="G1011" s="1">
        <f t="shared" si="100"/>
        <v>44.398636327598517</v>
      </c>
      <c r="H1011" s="1">
        <f t="shared" si="101"/>
        <v>11.601363672401483</v>
      </c>
      <c r="I1011">
        <v>26.13</v>
      </c>
      <c r="J1011">
        <v>387522</v>
      </c>
      <c r="K1011">
        <f t="shared" si="102"/>
        <v>14.450792471137122</v>
      </c>
      <c r="L1011" s="1">
        <f t="shared" si="103"/>
        <v>2.9937303359296976</v>
      </c>
      <c r="M1011" s="1">
        <v>0</v>
      </c>
      <c r="N1011" s="1">
        <v>0</v>
      </c>
      <c r="O1011" s="1">
        <v>0</v>
      </c>
      <c r="P1011" s="1">
        <v>0</v>
      </c>
    </row>
    <row r="1012" spans="1:16" x14ac:dyDescent="0.25">
      <c r="A1012" t="s">
        <v>238</v>
      </c>
      <c r="B1012" t="s">
        <v>239</v>
      </c>
      <c r="C1012">
        <v>2023</v>
      </c>
      <c r="D1012">
        <v>18</v>
      </c>
      <c r="E1012" t="s">
        <v>197</v>
      </c>
      <c r="F1012">
        <v>35</v>
      </c>
      <c r="G1012" s="1">
        <f t="shared" si="100"/>
        <v>40.202159430277966</v>
      </c>
      <c r="H1012" s="1">
        <f t="shared" si="101"/>
        <v>-5.2021594302779661</v>
      </c>
      <c r="I1012">
        <v>-12.94</v>
      </c>
      <c r="J1012">
        <v>387522</v>
      </c>
      <c r="K1012">
        <f t="shared" si="102"/>
        <v>9.031745294460702</v>
      </c>
      <c r="L1012" s="1">
        <f t="shared" si="103"/>
        <v>-1.3424165415842109</v>
      </c>
      <c r="M1012" s="1">
        <v>0</v>
      </c>
      <c r="N1012" s="1">
        <v>0</v>
      </c>
      <c r="O1012" s="1">
        <v>0</v>
      </c>
      <c r="P1012" s="1">
        <v>0</v>
      </c>
    </row>
    <row r="1013" spans="1:16" x14ac:dyDescent="0.25">
      <c r="A1013" t="s">
        <v>238</v>
      </c>
      <c r="B1013" t="s">
        <v>239</v>
      </c>
      <c r="C1013">
        <v>2023</v>
      </c>
      <c r="D1013">
        <v>19</v>
      </c>
      <c r="E1013" t="s">
        <v>198</v>
      </c>
      <c r="F1013">
        <v>42</v>
      </c>
      <c r="G1013" s="1">
        <f t="shared" si="100"/>
        <v>41.60063391442155</v>
      </c>
      <c r="H1013" s="1">
        <f t="shared" si="101"/>
        <v>0.39936608557844977</v>
      </c>
      <c r="I1013">
        <v>0.96</v>
      </c>
      <c r="J1013">
        <v>387522</v>
      </c>
      <c r="K1013">
        <f t="shared" si="102"/>
        <v>10.838094353352842</v>
      </c>
      <c r="L1013" s="1">
        <f t="shared" si="103"/>
        <v>0.10305636469115297</v>
      </c>
      <c r="M1013" s="1">
        <v>0</v>
      </c>
      <c r="N1013" s="1">
        <v>0</v>
      </c>
      <c r="O1013" s="1">
        <v>0</v>
      </c>
      <c r="P1013" s="1">
        <v>0</v>
      </c>
    </row>
    <row r="1014" spans="1:16" x14ac:dyDescent="0.25">
      <c r="A1014" t="s">
        <v>238</v>
      </c>
      <c r="B1014" t="s">
        <v>239</v>
      </c>
      <c r="C1014">
        <v>2023</v>
      </c>
      <c r="D1014">
        <v>20</v>
      </c>
      <c r="E1014" t="s">
        <v>199</v>
      </c>
      <c r="F1014">
        <v>50</v>
      </c>
      <c r="G1014" s="1">
        <f t="shared" si="100"/>
        <v>42.401628222523748</v>
      </c>
      <c r="H1014" s="1">
        <f t="shared" si="101"/>
        <v>7.5983717774762525</v>
      </c>
      <c r="I1014">
        <v>17.920000000000002</v>
      </c>
      <c r="J1014">
        <v>387522</v>
      </c>
      <c r="K1014">
        <f t="shared" si="102"/>
        <v>12.902493277801002</v>
      </c>
      <c r="L1014" s="1">
        <f t="shared" si="103"/>
        <v>1.9607588156224038</v>
      </c>
      <c r="M1014" s="1">
        <v>0</v>
      </c>
      <c r="N1014" s="1">
        <v>0</v>
      </c>
      <c r="O1014" s="1">
        <v>0</v>
      </c>
      <c r="P1014" s="1">
        <v>0</v>
      </c>
    </row>
    <row r="1015" spans="1:16" x14ac:dyDescent="0.25">
      <c r="A1015" t="s">
        <v>238</v>
      </c>
      <c r="B1015" t="s">
        <v>239</v>
      </c>
      <c r="C1015">
        <v>2023</v>
      </c>
      <c r="D1015">
        <v>21</v>
      </c>
      <c r="E1015" t="s">
        <v>200</v>
      </c>
      <c r="F1015">
        <v>51</v>
      </c>
      <c r="G1015" s="1">
        <f t="shared" si="100"/>
        <v>43.600923313670172</v>
      </c>
      <c r="H1015" s="1">
        <f t="shared" si="101"/>
        <v>7.3990766863298276</v>
      </c>
      <c r="I1015">
        <v>16.97</v>
      </c>
      <c r="J1015">
        <v>387522</v>
      </c>
      <c r="K1015">
        <f t="shared" si="102"/>
        <v>13.160543143357023</v>
      </c>
      <c r="L1015" s="1">
        <f t="shared" si="103"/>
        <v>1.9093307441460943</v>
      </c>
      <c r="M1015" s="1">
        <v>0</v>
      </c>
      <c r="N1015" s="1">
        <v>0</v>
      </c>
      <c r="O1015" s="1">
        <v>0</v>
      </c>
      <c r="P1015" s="1">
        <v>0</v>
      </c>
    </row>
    <row r="1016" spans="1:16" x14ac:dyDescent="0.25">
      <c r="A1016" t="s">
        <v>238</v>
      </c>
      <c r="B1016" t="s">
        <v>239</v>
      </c>
      <c r="C1016">
        <v>2023</v>
      </c>
      <c r="D1016">
        <v>22</v>
      </c>
      <c r="E1016" t="s">
        <v>201</v>
      </c>
      <c r="F1016">
        <v>41</v>
      </c>
      <c r="G1016" s="1">
        <f t="shared" si="100"/>
        <v>42.601828761429758</v>
      </c>
      <c r="H1016" s="1">
        <f t="shared" si="101"/>
        <v>-1.6018287614297577</v>
      </c>
      <c r="I1016">
        <v>-3.76</v>
      </c>
      <c r="J1016">
        <v>387522</v>
      </c>
      <c r="K1016">
        <f t="shared" si="102"/>
        <v>10.580044487796821</v>
      </c>
      <c r="L1016" s="1">
        <f t="shared" si="103"/>
        <v>-0.41335169653071507</v>
      </c>
      <c r="M1016" s="1">
        <v>0</v>
      </c>
      <c r="N1016" s="1">
        <v>0</v>
      </c>
      <c r="O1016" s="1">
        <v>0</v>
      </c>
      <c r="P1016" s="1">
        <v>0</v>
      </c>
    </row>
    <row r="1017" spans="1:16" x14ac:dyDescent="0.25">
      <c r="A1017" t="s">
        <v>238</v>
      </c>
      <c r="B1017" t="s">
        <v>239</v>
      </c>
      <c r="C1017">
        <v>2023</v>
      </c>
      <c r="D1017">
        <v>23</v>
      </c>
      <c r="E1017" t="s">
        <v>202</v>
      </c>
      <c r="F1017">
        <v>36</v>
      </c>
      <c r="G1017" s="1">
        <f t="shared" si="100"/>
        <v>45</v>
      </c>
      <c r="H1017" s="1">
        <f t="shared" si="101"/>
        <v>-9</v>
      </c>
      <c r="I1017">
        <v>-20</v>
      </c>
      <c r="J1017">
        <v>387522</v>
      </c>
      <c r="K1017">
        <f t="shared" si="102"/>
        <v>9.2897951600167215</v>
      </c>
      <c r="L1017" s="1">
        <f t="shared" si="103"/>
        <v>-2.3224487900041804</v>
      </c>
      <c r="M1017" s="1">
        <v>0</v>
      </c>
      <c r="N1017" s="1">
        <v>0</v>
      </c>
      <c r="O1017" s="1">
        <v>0</v>
      </c>
      <c r="P1017" s="1">
        <v>0</v>
      </c>
    </row>
    <row r="1018" spans="1:16" x14ac:dyDescent="0.25">
      <c r="A1018" t="s">
        <v>238</v>
      </c>
      <c r="B1018" t="s">
        <v>239</v>
      </c>
      <c r="C1018">
        <v>2023</v>
      </c>
      <c r="D1018">
        <v>24</v>
      </c>
      <c r="E1018" t="s">
        <v>203</v>
      </c>
      <c r="F1018">
        <v>49</v>
      </c>
      <c r="G1018" s="1">
        <f t="shared" si="100"/>
        <v>39.599159528042669</v>
      </c>
      <c r="H1018" s="1">
        <f t="shared" si="101"/>
        <v>9.4008404719573306</v>
      </c>
      <c r="I1018">
        <v>23.74</v>
      </c>
      <c r="J1018">
        <v>387522</v>
      </c>
      <c r="K1018">
        <f t="shared" si="102"/>
        <v>12.644443412244982</v>
      </c>
      <c r="L1018" s="1">
        <f t="shared" si="103"/>
        <v>2.4258856199021812</v>
      </c>
      <c r="M1018" s="1">
        <v>0</v>
      </c>
      <c r="N1018" s="1">
        <v>0</v>
      </c>
      <c r="O1018" s="1">
        <v>0</v>
      </c>
      <c r="P1018" s="1">
        <v>0</v>
      </c>
    </row>
    <row r="1019" spans="1:16" x14ac:dyDescent="0.25">
      <c r="A1019" t="s">
        <v>238</v>
      </c>
      <c r="B1019" t="s">
        <v>239</v>
      </c>
      <c r="C1019">
        <v>2023</v>
      </c>
      <c r="D1019">
        <v>25</v>
      </c>
      <c r="E1019" t="s">
        <v>204</v>
      </c>
      <c r="F1019">
        <v>53</v>
      </c>
      <c r="G1019" s="1">
        <f t="shared" si="100"/>
        <v>37.400324606590921</v>
      </c>
      <c r="H1019" s="1">
        <f t="shared" si="101"/>
        <v>15.599675393409079</v>
      </c>
      <c r="I1019">
        <v>41.71</v>
      </c>
      <c r="J1019">
        <v>387522</v>
      </c>
      <c r="K1019">
        <f t="shared" si="102"/>
        <v>13.676642874469064</v>
      </c>
      <c r="L1019" s="1">
        <f t="shared" si="103"/>
        <v>4.025494137986767</v>
      </c>
      <c r="M1019" s="1">
        <v>0</v>
      </c>
      <c r="N1019" s="1">
        <v>0</v>
      </c>
      <c r="O1019" s="1">
        <v>0</v>
      </c>
      <c r="P1019" s="1">
        <v>0</v>
      </c>
    </row>
    <row r="1020" spans="1:16" x14ac:dyDescent="0.25">
      <c r="A1020" t="s">
        <v>238</v>
      </c>
      <c r="B1020" t="s">
        <v>239</v>
      </c>
      <c r="C1020">
        <v>2023</v>
      </c>
      <c r="D1020">
        <v>26</v>
      </c>
      <c r="E1020" t="s">
        <v>205</v>
      </c>
      <c r="F1020">
        <v>54</v>
      </c>
      <c r="G1020" s="1">
        <f t="shared" si="100"/>
        <v>47.198671444803779</v>
      </c>
      <c r="H1020" s="1">
        <f t="shared" si="101"/>
        <v>6.8013285551962213</v>
      </c>
      <c r="I1020">
        <v>14.41</v>
      </c>
      <c r="J1020">
        <v>387522</v>
      </c>
      <c r="K1020">
        <f t="shared" si="102"/>
        <v>13.934692740025083</v>
      </c>
      <c r="L1020" s="1">
        <f t="shared" si="103"/>
        <v>1.755081919270705</v>
      </c>
      <c r="M1020" s="1">
        <v>0</v>
      </c>
      <c r="N1020" s="1">
        <v>0</v>
      </c>
      <c r="O1020" s="1">
        <v>0</v>
      </c>
      <c r="P1020" s="1">
        <v>0</v>
      </c>
    </row>
    <row r="1021" spans="1:16" x14ac:dyDescent="0.25">
      <c r="A1021" t="s">
        <v>238</v>
      </c>
      <c r="B1021" t="s">
        <v>239</v>
      </c>
      <c r="C1021">
        <v>2023</v>
      </c>
      <c r="D1021">
        <v>27</v>
      </c>
      <c r="E1021" t="s">
        <v>206</v>
      </c>
      <c r="F1021">
        <v>53</v>
      </c>
      <c r="G1021" s="1">
        <f t="shared" si="100"/>
        <v>42.998539672237541</v>
      </c>
      <c r="H1021" s="1">
        <f t="shared" si="101"/>
        <v>10.001460327762459</v>
      </c>
      <c r="I1021">
        <v>23.26</v>
      </c>
      <c r="J1021">
        <v>387522</v>
      </c>
      <c r="K1021">
        <f t="shared" si="102"/>
        <v>13.676642874469064</v>
      </c>
      <c r="L1021" s="1">
        <f t="shared" si="103"/>
        <v>2.5808754929429707</v>
      </c>
      <c r="M1021" s="1">
        <v>0</v>
      </c>
      <c r="N1021" s="1">
        <v>0</v>
      </c>
      <c r="O1021" s="1">
        <v>0</v>
      </c>
      <c r="P1021" s="1">
        <v>0</v>
      </c>
    </row>
    <row r="1022" spans="1:16" x14ac:dyDescent="0.25">
      <c r="A1022" t="s">
        <v>238</v>
      </c>
      <c r="B1022" t="s">
        <v>239</v>
      </c>
      <c r="C1022">
        <v>2023</v>
      </c>
      <c r="D1022">
        <v>28</v>
      </c>
      <c r="E1022" t="s">
        <v>207</v>
      </c>
      <c r="F1022">
        <v>39</v>
      </c>
      <c r="G1022" s="1">
        <f t="shared" si="100"/>
        <v>38.201586835145463</v>
      </c>
      <c r="H1022" s="1">
        <f t="shared" si="101"/>
        <v>0.79841316485453717</v>
      </c>
      <c r="I1022">
        <v>2.09</v>
      </c>
      <c r="J1022">
        <v>387522</v>
      </c>
      <c r="K1022">
        <f t="shared" si="102"/>
        <v>10.063944756684782</v>
      </c>
      <c r="L1022" s="1">
        <f t="shared" si="103"/>
        <v>0.20603040984886981</v>
      </c>
      <c r="M1022" s="1">
        <v>0</v>
      </c>
      <c r="N1022" s="1">
        <v>0</v>
      </c>
      <c r="O1022" s="1">
        <v>0</v>
      </c>
      <c r="P1022" s="1">
        <v>0</v>
      </c>
    </row>
    <row r="1023" spans="1:16" x14ac:dyDescent="0.25">
      <c r="A1023" t="s">
        <v>238</v>
      </c>
      <c r="B1023" t="s">
        <v>239</v>
      </c>
      <c r="C1023">
        <v>2023</v>
      </c>
      <c r="D1023">
        <v>29</v>
      </c>
      <c r="E1023" t="s">
        <v>208</v>
      </c>
      <c r="F1023">
        <v>48</v>
      </c>
      <c r="G1023" s="1">
        <f t="shared" si="100"/>
        <v>39.199673336055533</v>
      </c>
      <c r="H1023" s="1">
        <f t="shared" si="101"/>
        <v>8.8003266639444675</v>
      </c>
      <c r="I1023">
        <v>22.45</v>
      </c>
      <c r="J1023">
        <v>387522</v>
      </c>
      <c r="K1023">
        <f t="shared" si="102"/>
        <v>12.386393546688963</v>
      </c>
      <c r="L1023" s="1">
        <f t="shared" si="103"/>
        <v>2.2709231124799283</v>
      </c>
      <c r="M1023" s="1">
        <v>0</v>
      </c>
      <c r="N1023" s="1">
        <v>0</v>
      </c>
      <c r="O1023" s="1">
        <v>0</v>
      </c>
      <c r="P1023" s="1">
        <v>0</v>
      </c>
    </row>
    <row r="1024" spans="1:16" x14ac:dyDescent="0.25">
      <c r="A1024" t="s">
        <v>238</v>
      </c>
      <c r="B1024" t="s">
        <v>239</v>
      </c>
      <c r="C1024">
        <v>2023</v>
      </c>
      <c r="D1024">
        <v>30</v>
      </c>
      <c r="E1024" t="s">
        <v>209</v>
      </c>
      <c r="F1024">
        <v>51</v>
      </c>
      <c r="G1024" s="1">
        <f t="shared" si="100"/>
        <v>45.001323568340247</v>
      </c>
      <c r="H1024" s="1">
        <f t="shared" si="101"/>
        <v>5.998676431659753</v>
      </c>
      <c r="I1024">
        <v>13.33</v>
      </c>
      <c r="J1024">
        <v>387522</v>
      </c>
      <c r="K1024">
        <f t="shared" si="102"/>
        <v>13.160543143357023</v>
      </c>
      <c r="L1024" s="1">
        <f t="shared" si="103"/>
        <v>1.5479576467038654</v>
      </c>
      <c r="M1024" s="1">
        <v>0</v>
      </c>
      <c r="N1024" s="1">
        <v>0</v>
      </c>
      <c r="O1024" s="1">
        <v>0</v>
      </c>
      <c r="P1024" s="1">
        <v>0</v>
      </c>
    </row>
    <row r="1025" spans="1:16" x14ac:dyDescent="0.25">
      <c r="A1025" t="s">
        <v>238</v>
      </c>
      <c r="B1025" t="s">
        <v>239</v>
      </c>
      <c r="C1025">
        <v>2023</v>
      </c>
      <c r="D1025">
        <v>31</v>
      </c>
      <c r="E1025" t="s">
        <v>210</v>
      </c>
      <c r="F1025">
        <v>50</v>
      </c>
      <c r="G1025" s="1">
        <f t="shared" si="100"/>
        <v>35.99971200230398</v>
      </c>
      <c r="H1025" s="1">
        <f t="shared" si="101"/>
        <v>14.00028799769602</v>
      </c>
      <c r="I1025">
        <v>38.89</v>
      </c>
      <c r="J1025">
        <v>387522</v>
      </c>
      <c r="K1025">
        <f t="shared" si="102"/>
        <v>12.902493277801002</v>
      </c>
      <c r="L1025" s="1">
        <f t="shared" si="103"/>
        <v>3.6127724355510193</v>
      </c>
      <c r="M1025" s="1">
        <v>0</v>
      </c>
      <c r="N1025" s="1">
        <v>0</v>
      </c>
      <c r="O1025" s="1">
        <v>0</v>
      </c>
      <c r="P1025" s="1">
        <v>0</v>
      </c>
    </row>
    <row r="1026" spans="1:16" x14ac:dyDescent="0.25">
      <c r="A1026" t="s">
        <v>238</v>
      </c>
      <c r="B1026" t="s">
        <v>239</v>
      </c>
      <c r="C1026">
        <v>2023</v>
      </c>
      <c r="D1026">
        <v>32</v>
      </c>
      <c r="E1026" t="s">
        <v>211</v>
      </c>
      <c r="F1026">
        <v>44</v>
      </c>
      <c r="G1026" s="1">
        <f t="shared" si="100"/>
        <v>38.80070546737214</v>
      </c>
      <c r="H1026" s="1">
        <f t="shared" si="101"/>
        <v>5.1992945326278601</v>
      </c>
      <c r="I1026">
        <v>13.4</v>
      </c>
      <c r="J1026">
        <v>387522</v>
      </c>
      <c r="K1026">
        <f t="shared" si="102"/>
        <v>11.354194084464881</v>
      </c>
      <c r="L1026" s="1">
        <f t="shared" si="103"/>
        <v>1.3416772551307694</v>
      </c>
      <c r="M1026" s="1">
        <v>0</v>
      </c>
      <c r="N1026" s="1">
        <v>0</v>
      </c>
      <c r="O1026" s="1">
        <v>0</v>
      </c>
      <c r="P1026" s="1">
        <v>0</v>
      </c>
    </row>
    <row r="1027" spans="1:16" x14ac:dyDescent="0.25">
      <c r="A1027" t="s">
        <v>238</v>
      </c>
      <c r="B1027" t="s">
        <v>239</v>
      </c>
      <c r="C1027">
        <v>2023</v>
      </c>
      <c r="D1027">
        <v>33</v>
      </c>
      <c r="E1027" t="s">
        <v>212</v>
      </c>
      <c r="F1027">
        <v>44</v>
      </c>
      <c r="G1027" s="1">
        <f t="shared" si="100"/>
        <v>39.000177273533062</v>
      </c>
      <c r="H1027" s="1">
        <f t="shared" si="101"/>
        <v>4.9998227264669381</v>
      </c>
      <c r="I1027">
        <v>12.82</v>
      </c>
      <c r="J1027">
        <v>387522</v>
      </c>
      <c r="K1027">
        <f t="shared" si="102"/>
        <v>11.354194084464881</v>
      </c>
      <c r="L1027" s="1">
        <f t="shared" si="103"/>
        <v>1.290203582368727</v>
      </c>
      <c r="M1027" s="1">
        <v>0</v>
      </c>
      <c r="N1027" s="1">
        <v>0</v>
      </c>
      <c r="O1027" s="1">
        <v>0</v>
      </c>
      <c r="P1027" s="1">
        <v>0</v>
      </c>
    </row>
    <row r="1028" spans="1:16" x14ac:dyDescent="0.25">
      <c r="A1028" t="s">
        <v>238</v>
      </c>
      <c r="B1028" t="s">
        <v>239</v>
      </c>
      <c r="C1028">
        <v>2023</v>
      </c>
      <c r="D1028">
        <v>34</v>
      </c>
      <c r="E1028" t="s">
        <v>213</v>
      </c>
      <c r="F1028">
        <v>39</v>
      </c>
      <c r="G1028" s="1">
        <f t="shared" si="100"/>
        <v>43.59977641140302</v>
      </c>
      <c r="H1028" s="1">
        <f t="shared" si="101"/>
        <v>-4.5997764114030204</v>
      </c>
      <c r="I1028">
        <v>-10.55</v>
      </c>
      <c r="J1028">
        <v>387522</v>
      </c>
      <c r="K1028">
        <f t="shared" si="102"/>
        <v>10.063944756684782</v>
      </c>
      <c r="L1028" s="1">
        <f t="shared" si="103"/>
        <v>-1.1869716845503018</v>
      </c>
      <c r="M1028" s="1">
        <v>0</v>
      </c>
      <c r="N1028" s="1">
        <v>0</v>
      </c>
      <c r="O1028" s="1">
        <v>0</v>
      </c>
      <c r="P1028" s="1">
        <v>0</v>
      </c>
    </row>
    <row r="1029" spans="1:16" x14ac:dyDescent="0.25">
      <c r="A1029" t="s">
        <v>238</v>
      </c>
      <c r="B1029" t="s">
        <v>239</v>
      </c>
      <c r="C1029">
        <v>2023</v>
      </c>
      <c r="D1029">
        <v>35</v>
      </c>
      <c r="E1029" t="s">
        <v>214</v>
      </c>
      <c r="F1029">
        <v>47</v>
      </c>
      <c r="G1029" s="1">
        <f t="shared" si="100"/>
        <v>35.998774509803916</v>
      </c>
      <c r="H1029" s="1">
        <f t="shared" si="101"/>
        <v>11.001225490196084</v>
      </c>
      <c r="I1029">
        <v>30.56</v>
      </c>
      <c r="J1029">
        <v>387522</v>
      </c>
      <c r="K1029">
        <f t="shared" si="102"/>
        <v>12.128343681132943</v>
      </c>
      <c r="L1029" s="1">
        <f t="shared" si="103"/>
        <v>2.8388647586965603</v>
      </c>
      <c r="M1029" s="1">
        <v>0</v>
      </c>
      <c r="N1029" s="1">
        <v>0</v>
      </c>
      <c r="O1029" s="1">
        <v>0</v>
      </c>
      <c r="P1029" s="1">
        <v>0</v>
      </c>
    </row>
    <row r="1030" spans="1:16" x14ac:dyDescent="0.25">
      <c r="A1030" t="s">
        <v>238</v>
      </c>
      <c r="B1030" t="s">
        <v>239</v>
      </c>
      <c r="C1030">
        <v>2023</v>
      </c>
      <c r="D1030">
        <v>36</v>
      </c>
      <c r="E1030" t="s">
        <v>215</v>
      </c>
      <c r="F1030">
        <v>64</v>
      </c>
      <c r="G1030" s="1">
        <f t="shared" si="100"/>
        <v>39.198873032400314</v>
      </c>
      <c r="H1030" s="1">
        <f t="shared" si="101"/>
        <v>24.801126967599686</v>
      </c>
      <c r="I1030">
        <v>63.27</v>
      </c>
      <c r="J1030">
        <v>387522</v>
      </c>
      <c r="K1030">
        <f t="shared" si="102"/>
        <v>16.515191395585283</v>
      </c>
      <c r="L1030" s="1">
        <f t="shared" si="103"/>
        <v>6.3999274796268821</v>
      </c>
      <c r="M1030" s="1">
        <v>0</v>
      </c>
      <c r="N1030" s="1">
        <v>0</v>
      </c>
      <c r="O1030" s="1">
        <v>0</v>
      </c>
      <c r="P1030" s="1">
        <v>0</v>
      </c>
    </row>
    <row r="1031" spans="1:16" x14ac:dyDescent="0.25">
      <c r="A1031" t="s">
        <v>238</v>
      </c>
      <c r="B1031" t="s">
        <v>239</v>
      </c>
      <c r="C1031">
        <v>2023</v>
      </c>
      <c r="D1031">
        <v>37</v>
      </c>
      <c r="E1031" t="s">
        <v>216</v>
      </c>
      <c r="F1031">
        <v>52</v>
      </c>
      <c r="G1031" s="1">
        <f t="shared" ref="G1031:G1046" si="106">F1031 / (1 + (I1031/100))</f>
        <v>42.598509052183175</v>
      </c>
      <c r="H1031" s="1">
        <f t="shared" ref="H1031:H1046" si="107" xml:space="preserve"> F1031 - G1031</f>
        <v>9.4014909478168249</v>
      </c>
      <c r="I1031">
        <v>22.07</v>
      </c>
      <c r="J1031">
        <v>387522</v>
      </c>
      <c r="K1031">
        <f t="shared" ref="K1031:K1046" si="108">F1031/J1031*100000</f>
        <v>13.418593008913044</v>
      </c>
      <c r="L1031" s="1">
        <f t="shared" ref="L1031:L1046" si="109">H1031/J1031*100000</f>
        <v>2.4260534751102711</v>
      </c>
      <c r="M1031" s="1">
        <v>0</v>
      </c>
      <c r="N1031" s="1">
        <v>0</v>
      </c>
      <c r="O1031" s="1">
        <v>0</v>
      </c>
      <c r="P1031" s="1">
        <v>0</v>
      </c>
    </row>
    <row r="1032" spans="1:16" x14ac:dyDescent="0.25">
      <c r="A1032" t="s">
        <v>238</v>
      </c>
      <c r="B1032" t="s">
        <v>239</v>
      </c>
      <c r="C1032">
        <v>2023</v>
      </c>
      <c r="D1032">
        <v>38</v>
      </c>
      <c r="E1032" t="s">
        <v>217</v>
      </c>
      <c r="F1032">
        <v>42</v>
      </c>
      <c r="G1032" s="1">
        <f t="shared" si="106"/>
        <v>42</v>
      </c>
      <c r="H1032" s="1">
        <f t="shared" si="107"/>
        <v>0</v>
      </c>
      <c r="I1032">
        <v>0</v>
      </c>
      <c r="J1032">
        <v>387522</v>
      </c>
      <c r="K1032">
        <f t="shared" si="108"/>
        <v>10.838094353352842</v>
      </c>
      <c r="L1032" s="1">
        <f t="shared" si="109"/>
        <v>0</v>
      </c>
      <c r="M1032" s="1">
        <v>0</v>
      </c>
      <c r="N1032" s="1">
        <v>0</v>
      </c>
      <c r="O1032" s="1">
        <v>0</v>
      </c>
      <c r="P1032" s="1">
        <v>0</v>
      </c>
    </row>
    <row r="1033" spans="1:16" x14ac:dyDescent="0.25">
      <c r="A1033" t="s">
        <v>238</v>
      </c>
      <c r="B1033" t="s">
        <v>239</v>
      </c>
      <c r="C1033">
        <v>2023</v>
      </c>
      <c r="D1033">
        <v>39</v>
      </c>
      <c r="E1033" t="s">
        <v>218</v>
      </c>
      <c r="F1033">
        <v>45</v>
      </c>
      <c r="G1033" s="1">
        <f t="shared" si="106"/>
        <v>50</v>
      </c>
      <c r="H1033" s="1">
        <f t="shared" si="107"/>
        <v>-5</v>
      </c>
      <c r="I1033">
        <v>-10</v>
      </c>
      <c r="J1033">
        <v>387522</v>
      </c>
      <c r="K1033">
        <f t="shared" si="108"/>
        <v>11.612243950020902</v>
      </c>
      <c r="L1033" s="1">
        <f t="shared" si="109"/>
        <v>-1.2902493277801002</v>
      </c>
      <c r="M1033" s="1">
        <v>0</v>
      </c>
      <c r="N1033" s="1">
        <v>0</v>
      </c>
      <c r="O1033" s="1">
        <v>0</v>
      </c>
      <c r="P1033" s="1">
        <v>0</v>
      </c>
    </row>
    <row r="1034" spans="1:16" x14ac:dyDescent="0.25">
      <c r="A1034" t="s">
        <v>238</v>
      </c>
      <c r="B1034" t="s">
        <v>239</v>
      </c>
      <c r="C1034">
        <v>2023</v>
      </c>
      <c r="D1034">
        <v>40</v>
      </c>
      <c r="E1034" t="s">
        <v>219</v>
      </c>
      <c r="F1034">
        <v>51</v>
      </c>
      <c r="G1034" s="1">
        <f t="shared" si="106"/>
        <v>42.401064183571663</v>
      </c>
      <c r="H1034" s="1">
        <f t="shared" si="107"/>
        <v>8.5989358164283374</v>
      </c>
      <c r="I1034">
        <v>20.28</v>
      </c>
      <c r="J1034">
        <v>387522</v>
      </c>
      <c r="K1034">
        <f t="shared" si="108"/>
        <v>13.160543143357023</v>
      </c>
      <c r="L1034" s="1">
        <f t="shared" si="109"/>
        <v>2.2189542313541777</v>
      </c>
      <c r="M1034" s="1">
        <v>0</v>
      </c>
      <c r="N1034" s="1">
        <v>0</v>
      </c>
      <c r="O1034" s="1">
        <v>0</v>
      </c>
      <c r="P1034" s="1">
        <v>0</v>
      </c>
    </row>
    <row r="1035" spans="1:16" x14ac:dyDescent="0.25">
      <c r="A1035" t="s">
        <v>238</v>
      </c>
      <c r="B1035" t="s">
        <v>239</v>
      </c>
      <c r="C1035">
        <v>2023</v>
      </c>
      <c r="D1035">
        <v>41</v>
      </c>
      <c r="E1035" t="s">
        <v>220</v>
      </c>
      <c r="F1035">
        <v>38</v>
      </c>
      <c r="G1035" s="1">
        <f t="shared" si="106"/>
        <v>42.401249721044408</v>
      </c>
      <c r="H1035" s="1">
        <f t="shared" si="107"/>
        <v>-4.4012497210444081</v>
      </c>
      <c r="I1035">
        <v>-10.38</v>
      </c>
      <c r="J1035">
        <v>387522</v>
      </c>
      <c r="K1035">
        <f t="shared" si="108"/>
        <v>9.8058948911287622</v>
      </c>
      <c r="L1035" s="1">
        <f t="shared" si="109"/>
        <v>-1.1357418987939802</v>
      </c>
      <c r="M1035" s="1">
        <v>0</v>
      </c>
      <c r="N1035" s="1">
        <v>0</v>
      </c>
      <c r="O1035" s="1">
        <v>0</v>
      </c>
      <c r="P1035" s="1">
        <v>0</v>
      </c>
    </row>
    <row r="1036" spans="1:16" x14ac:dyDescent="0.25">
      <c r="A1036" t="s">
        <v>238</v>
      </c>
      <c r="B1036" t="s">
        <v>239</v>
      </c>
      <c r="C1036">
        <v>2023</v>
      </c>
      <c r="D1036">
        <v>42</v>
      </c>
      <c r="E1036" t="s">
        <v>221</v>
      </c>
      <c r="F1036">
        <v>61</v>
      </c>
      <c r="G1036" s="1">
        <f t="shared" si="106"/>
        <v>42.199930819785543</v>
      </c>
      <c r="H1036" s="1">
        <f t="shared" si="107"/>
        <v>18.800069180214457</v>
      </c>
      <c r="I1036">
        <v>44.55</v>
      </c>
      <c r="J1036">
        <v>387522</v>
      </c>
      <c r="K1036">
        <f t="shared" si="108"/>
        <v>15.741041798917221</v>
      </c>
      <c r="L1036" s="1">
        <f t="shared" si="109"/>
        <v>4.8513553243982166</v>
      </c>
      <c r="M1036" s="1">
        <v>0</v>
      </c>
      <c r="N1036" s="1">
        <v>0</v>
      </c>
      <c r="O1036" s="1">
        <v>0</v>
      </c>
      <c r="P1036" s="1">
        <v>0</v>
      </c>
    </row>
    <row r="1037" spans="1:16" x14ac:dyDescent="0.25">
      <c r="A1037" t="s">
        <v>238</v>
      </c>
      <c r="B1037" t="s">
        <v>239</v>
      </c>
      <c r="C1037">
        <v>2023</v>
      </c>
      <c r="D1037">
        <v>43</v>
      </c>
      <c r="E1037" t="s">
        <v>222</v>
      </c>
      <c r="F1037">
        <v>64</v>
      </c>
      <c r="G1037" s="1">
        <f t="shared" si="106"/>
        <v>46.000143750449219</v>
      </c>
      <c r="H1037" s="1">
        <f t="shared" si="107"/>
        <v>17.999856249550781</v>
      </c>
      <c r="I1037">
        <v>39.130000000000003</v>
      </c>
      <c r="J1037">
        <v>387522</v>
      </c>
      <c r="K1037">
        <f t="shared" si="108"/>
        <v>16.515191395585283</v>
      </c>
      <c r="L1037" s="1">
        <f t="shared" si="109"/>
        <v>4.6448604852242665</v>
      </c>
      <c r="M1037" s="1">
        <v>0</v>
      </c>
      <c r="N1037" s="1">
        <v>0</v>
      </c>
      <c r="O1037" s="1">
        <v>0</v>
      </c>
      <c r="P1037" s="1">
        <v>0</v>
      </c>
    </row>
    <row r="1038" spans="1:16" x14ac:dyDescent="0.25">
      <c r="A1038" t="s">
        <v>238</v>
      </c>
      <c r="B1038" t="s">
        <v>239</v>
      </c>
      <c r="C1038">
        <v>2023</v>
      </c>
      <c r="D1038">
        <v>44</v>
      </c>
      <c r="E1038" t="s">
        <v>223</v>
      </c>
      <c r="F1038">
        <v>58</v>
      </c>
      <c r="G1038" s="1">
        <f t="shared" si="106"/>
        <v>41.399000713775877</v>
      </c>
      <c r="H1038" s="1">
        <f t="shared" si="107"/>
        <v>16.600999286224123</v>
      </c>
      <c r="I1038">
        <v>40.1</v>
      </c>
      <c r="J1038">
        <v>387522</v>
      </c>
      <c r="K1038">
        <f t="shared" si="108"/>
        <v>14.966892202249163</v>
      </c>
      <c r="L1038" s="1">
        <f t="shared" si="109"/>
        <v>4.2838856339057196</v>
      </c>
      <c r="M1038" s="1">
        <v>0</v>
      </c>
      <c r="N1038" s="1">
        <v>0</v>
      </c>
      <c r="O1038" s="1">
        <v>0</v>
      </c>
      <c r="P1038" s="1">
        <v>0</v>
      </c>
    </row>
    <row r="1039" spans="1:16" x14ac:dyDescent="0.25">
      <c r="A1039" t="s">
        <v>238</v>
      </c>
      <c r="B1039" t="s">
        <v>239</v>
      </c>
      <c r="C1039">
        <v>2023</v>
      </c>
      <c r="D1039">
        <v>45</v>
      </c>
      <c r="E1039" t="s">
        <v>224</v>
      </c>
      <c r="F1039">
        <v>46</v>
      </c>
      <c r="G1039" s="1">
        <f t="shared" si="106"/>
        <v>38.400534268302863</v>
      </c>
      <c r="H1039" s="1">
        <f t="shared" si="107"/>
        <v>7.599465731697137</v>
      </c>
      <c r="I1039">
        <v>19.79</v>
      </c>
      <c r="J1039">
        <v>387522</v>
      </c>
      <c r="K1039">
        <f t="shared" si="108"/>
        <v>11.870293815576922</v>
      </c>
      <c r="L1039" s="1">
        <f t="shared" si="109"/>
        <v>1.9610411103620276</v>
      </c>
      <c r="M1039" s="1">
        <v>0</v>
      </c>
      <c r="N1039" s="1">
        <v>0</v>
      </c>
      <c r="O1039" s="1">
        <v>0</v>
      </c>
      <c r="P1039" s="1">
        <v>0</v>
      </c>
    </row>
    <row r="1040" spans="1:16" x14ac:dyDescent="0.25">
      <c r="A1040" t="s">
        <v>238</v>
      </c>
      <c r="B1040" t="s">
        <v>239</v>
      </c>
      <c r="C1040">
        <v>2023</v>
      </c>
      <c r="D1040">
        <v>46</v>
      </c>
      <c r="E1040" t="s">
        <v>225</v>
      </c>
      <c r="F1040">
        <v>54</v>
      </c>
      <c r="G1040" s="1">
        <f t="shared" si="106"/>
        <v>47.001479676212028</v>
      </c>
      <c r="H1040" s="1">
        <f t="shared" si="107"/>
        <v>6.9985203237879716</v>
      </c>
      <c r="I1040">
        <v>14.89</v>
      </c>
      <c r="J1040">
        <v>387522</v>
      </c>
      <c r="K1040">
        <f t="shared" si="108"/>
        <v>13.934692740025083</v>
      </c>
      <c r="L1040" s="1">
        <f t="shared" si="109"/>
        <v>1.8059672286445601</v>
      </c>
      <c r="M1040" s="1">
        <v>0</v>
      </c>
      <c r="N1040" s="1">
        <v>0</v>
      </c>
      <c r="O1040" s="1">
        <v>0</v>
      </c>
      <c r="P1040" s="1">
        <v>0</v>
      </c>
    </row>
    <row r="1041" spans="1:16" x14ac:dyDescent="0.25">
      <c r="A1041" t="s">
        <v>238</v>
      </c>
      <c r="B1041" t="s">
        <v>239</v>
      </c>
      <c r="C1041">
        <v>2023</v>
      </c>
      <c r="D1041">
        <v>47</v>
      </c>
      <c r="E1041" t="s">
        <v>226</v>
      </c>
      <c r="F1041">
        <v>44</v>
      </c>
      <c r="G1041" s="1">
        <f t="shared" si="106"/>
        <v>44.19889502762431</v>
      </c>
      <c r="H1041" s="1">
        <f t="shared" si="107"/>
        <v>-0.19889502762431022</v>
      </c>
      <c r="I1041">
        <v>-0.45</v>
      </c>
      <c r="J1041">
        <v>387522</v>
      </c>
      <c r="K1041">
        <f t="shared" si="108"/>
        <v>11.354194084464881</v>
      </c>
      <c r="L1041" s="1">
        <f t="shared" si="109"/>
        <v>-5.1324835138214141E-2</v>
      </c>
      <c r="M1041" s="1">
        <v>0</v>
      </c>
      <c r="N1041" s="1">
        <v>0</v>
      </c>
      <c r="O1041" s="1">
        <v>0</v>
      </c>
      <c r="P1041" s="1">
        <v>0</v>
      </c>
    </row>
    <row r="1042" spans="1:16" x14ac:dyDescent="0.25">
      <c r="A1042" t="s">
        <v>238</v>
      </c>
      <c r="B1042" t="s">
        <v>239</v>
      </c>
      <c r="C1042">
        <v>2023</v>
      </c>
      <c r="D1042">
        <v>48</v>
      </c>
      <c r="E1042" t="s">
        <v>227</v>
      </c>
      <c r="F1042">
        <v>50</v>
      </c>
      <c r="G1042" s="1">
        <f t="shared" si="106"/>
        <v>43.998592045054558</v>
      </c>
      <c r="H1042" s="1">
        <f t="shared" si="107"/>
        <v>6.0014079549454422</v>
      </c>
      <c r="I1042">
        <v>13.64</v>
      </c>
      <c r="J1042">
        <v>387522</v>
      </c>
      <c r="K1042">
        <f t="shared" si="108"/>
        <v>12.902493277801002</v>
      </c>
      <c r="L1042" s="1">
        <f t="shared" si="109"/>
        <v>1.5486625159205005</v>
      </c>
      <c r="M1042" s="1">
        <v>0</v>
      </c>
      <c r="N1042" s="1">
        <v>0</v>
      </c>
      <c r="O1042" s="1">
        <v>0</v>
      </c>
      <c r="P1042" s="1">
        <v>0</v>
      </c>
    </row>
    <row r="1043" spans="1:16" x14ac:dyDescent="0.25">
      <c r="A1043" t="s">
        <v>238</v>
      </c>
      <c r="B1043" t="s">
        <v>239</v>
      </c>
      <c r="C1043">
        <v>2023</v>
      </c>
      <c r="D1043">
        <v>49</v>
      </c>
      <c r="E1043" t="s">
        <v>228</v>
      </c>
      <c r="F1043">
        <v>55</v>
      </c>
      <c r="G1043" s="1">
        <f t="shared" si="106"/>
        <v>41.799665602675184</v>
      </c>
      <c r="H1043" s="1">
        <f t="shared" si="107"/>
        <v>13.200334397324816</v>
      </c>
      <c r="I1043">
        <v>31.58</v>
      </c>
      <c r="J1043">
        <v>387522</v>
      </c>
      <c r="K1043">
        <f t="shared" si="108"/>
        <v>14.192742605581103</v>
      </c>
      <c r="L1043" s="1">
        <f t="shared" si="109"/>
        <v>3.4063445165241757</v>
      </c>
      <c r="M1043" s="1">
        <v>0</v>
      </c>
      <c r="N1043" s="1">
        <v>0</v>
      </c>
      <c r="O1043" s="1">
        <v>0</v>
      </c>
      <c r="P1043" s="1">
        <v>0</v>
      </c>
    </row>
    <row r="1044" spans="1:16" x14ac:dyDescent="0.25">
      <c r="A1044" t="s">
        <v>238</v>
      </c>
      <c r="B1044" t="s">
        <v>239</v>
      </c>
      <c r="C1044">
        <v>2023</v>
      </c>
      <c r="D1044">
        <v>50</v>
      </c>
      <c r="E1044" t="s">
        <v>229</v>
      </c>
      <c r="F1044">
        <v>50</v>
      </c>
      <c r="G1044" s="1">
        <f t="shared" si="106"/>
        <v>42.401628222523748</v>
      </c>
      <c r="H1044" s="1">
        <f t="shared" si="107"/>
        <v>7.5983717774762525</v>
      </c>
      <c r="I1044">
        <v>17.920000000000002</v>
      </c>
      <c r="J1044">
        <v>387522</v>
      </c>
      <c r="K1044">
        <f t="shared" si="108"/>
        <v>12.902493277801002</v>
      </c>
      <c r="L1044" s="1">
        <f t="shared" si="109"/>
        <v>1.9607588156224038</v>
      </c>
      <c r="M1044" s="1">
        <v>0</v>
      </c>
      <c r="N1044" s="1">
        <v>0</v>
      </c>
      <c r="O1044" s="1">
        <v>0</v>
      </c>
      <c r="P1044" s="1">
        <v>0</v>
      </c>
    </row>
    <row r="1045" spans="1:16" x14ac:dyDescent="0.25">
      <c r="A1045" t="s">
        <v>238</v>
      </c>
      <c r="B1045" t="s">
        <v>239</v>
      </c>
      <c r="C1045">
        <v>2023</v>
      </c>
      <c r="D1045">
        <v>51</v>
      </c>
      <c r="E1045" t="s">
        <v>230</v>
      </c>
      <c r="F1045">
        <v>51</v>
      </c>
      <c r="G1045" s="1">
        <f t="shared" si="106"/>
        <v>43.799381655788387</v>
      </c>
      <c r="H1045" s="1">
        <f t="shared" si="107"/>
        <v>7.2006183442116125</v>
      </c>
      <c r="I1045">
        <v>16.440000000000001</v>
      </c>
      <c r="J1045">
        <v>387522</v>
      </c>
      <c r="K1045">
        <f t="shared" si="108"/>
        <v>13.160543143357023</v>
      </c>
      <c r="L1045" s="1">
        <f t="shared" si="109"/>
        <v>1.858118595644018</v>
      </c>
      <c r="M1045" s="1">
        <v>0</v>
      </c>
      <c r="N1045" s="1">
        <v>0</v>
      </c>
      <c r="O1045" s="1">
        <v>0</v>
      </c>
      <c r="P1045" s="1">
        <v>0</v>
      </c>
    </row>
    <row r="1046" spans="1:16" x14ac:dyDescent="0.25">
      <c r="A1046" t="s">
        <v>238</v>
      </c>
      <c r="B1046" t="s">
        <v>239</v>
      </c>
      <c r="C1046">
        <v>2023</v>
      </c>
      <c r="D1046">
        <v>52</v>
      </c>
      <c r="E1046" t="s">
        <v>231</v>
      </c>
      <c r="F1046">
        <v>61</v>
      </c>
      <c r="G1046" s="1">
        <f t="shared" si="106"/>
        <v>41.99944918755164</v>
      </c>
      <c r="H1046" s="1">
        <f t="shared" si="107"/>
        <v>19.00055081244836</v>
      </c>
      <c r="I1046">
        <v>45.24</v>
      </c>
      <c r="J1046">
        <v>387522</v>
      </c>
      <c r="K1046">
        <f t="shared" si="108"/>
        <v>15.741041798917221</v>
      </c>
      <c r="L1046" s="1">
        <f t="shared" si="109"/>
        <v>4.9030895826426271</v>
      </c>
      <c r="M1046" s="1">
        <v>0</v>
      </c>
      <c r="N1046" s="1">
        <v>0</v>
      </c>
      <c r="O1046" s="1">
        <v>0</v>
      </c>
      <c r="P104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kandi</dc:creator>
  <cp:lastModifiedBy>ΙΩΑΝΝΗΣ ΚΑΝΔΥΛΑΚΗΣ</cp:lastModifiedBy>
  <dcterms:created xsi:type="dcterms:W3CDTF">2015-06-05T18:19:34Z</dcterms:created>
  <dcterms:modified xsi:type="dcterms:W3CDTF">2025-09-04T13:51:43Z</dcterms:modified>
</cp:coreProperties>
</file>