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>
    <mc:Choice Requires="x15">
      <x15ac:absPath xmlns:x15ac="http://schemas.microsoft.com/office/spreadsheetml/2010/11/ac" url="/Users/kane/Desktop/"/>
    </mc:Choice>
  </mc:AlternateContent>
  <xr:revisionPtr revIDLastSave="0" documentId="13_ncr:1_{6A2A4AEF-0F9B-8C48-93B7-1D9B431F1764}" xr6:coauthVersionLast="44" xr6:coauthVersionMax="44" xr10:uidLastSave="{00000000-0000-0000-0000-000000000000}"/>
  <bookViews>
    <workbookView xWindow="39060" yWindow="-4740" windowWidth="27840" windowHeight="16300" xr2:uid="{346E02CB-003F-8C44-A467-E558141CE427}"/>
  </bookViews>
  <sheets>
    <sheet name="G2200" sheetId="1" r:id="rId1"/>
    <sheet name="init" sheetId="2" r:id="rId2"/>
    <sheet name="check" sheetId="3" r:id="rId3"/>
    <sheet name="datasource" sheetId="4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E34" i="1"/>
  <c r="D30" i="1"/>
  <c r="C30" i="1"/>
  <c r="E29" i="1"/>
  <c r="E28" i="1"/>
  <c r="E30" i="1" s="1"/>
  <c r="D24" i="1"/>
  <c r="C24" i="1"/>
  <c r="E23" i="1"/>
  <c r="E22" i="1"/>
  <c r="E21" i="1"/>
  <c r="E20" i="1"/>
  <c r="E19" i="1"/>
  <c r="E18" i="1"/>
  <c r="E17" i="1"/>
  <c r="E24" i="1" s="1"/>
  <c r="D15" i="1"/>
  <c r="D26" i="1" s="1"/>
  <c r="C15" i="1"/>
  <c r="C26" i="1" s="1"/>
  <c r="E14" i="1"/>
  <c r="E13" i="1"/>
  <c r="E12" i="1"/>
  <c r="E11" i="1"/>
  <c r="E10" i="1"/>
  <c r="E9" i="1"/>
  <c r="E8" i="1"/>
  <c r="E7" i="1"/>
  <c r="E6" i="1"/>
  <c r="E15" i="1" s="1"/>
  <c r="E26" i="1" l="1"/>
</calcChain>
</file>

<file path=xl/sharedStrings.xml><?xml version="1.0" encoding="utf-8"?>
<sst xmlns="http://schemas.openxmlformats.org/spreadsheetml/2006/main" count="268" uniqueCount="108">
  <si>
    <r>
      <rPr>
        <b/>
        <sz val="16"/>
        <color indexed="8"/>
        <rFont val="Times New Roman"/>
        <family val="1"/>
      </rPr>
      <t>G22</t>
    </r>
    <r>
      <rPr>
        <b/>
        <sz val="16"/>
        <color indexed="8"/>
        <rFont val="黑体"/>
        <family val="3"/>
        <charset val="134"/>
      </rPr>
      <t>流动性比例监测表</t>
    </r>
  </si>
  <si>
    <t>报送口径：境内汇总数据</t>
  </si>
  <si>
    <t>{{}}</t>
    <phoneticPr fontId="8" type="noConversion"/>
  </si>
  <si>
    <t>货币单位：万元</t>
  </si>
  <si>
    <t>项         目</t>
  </si>
  <si>
    <t>A</t>
  </si>
  <si>
    <t>B</t>
  </si>
  <si>
    <t>C</t>
  </si>
  <si>
    <t>人民币</t>
  </si>
  <si>
    <t>外币折人民币</t>
  </si>
  <si>
    <t>本外币合计</t>
  </si>
  <si>
    <r>
      <rPr>
        <b/>
        <sz val="10"/>
        <color indexed="8"/>
        <rFont val="Times New Roman"/>
        <family val="1"/>
      </rPr>
      <t>1.</t>
    </r>
    <r>
      <rPr>
        <b/>
        <sz val="10"/>
        <color indexed="8"/>
        <rFont val="宋体"/>
        <family val="3"/>
        <charset val="134"/>
      </rPr>
      <t>流动性资产</t>
    </r>
  </si>
  <si>
    <r>
      <rPr>
        <sz val="10"/>
        <color indexed="8"/>
        <rFont val="Times New Roman"/>
        <family val="1"/>
      </rPr>
      <t xml:space="preserve">    1.1</t>
    </r>
    <r>
      <rPr>
        <sz val="10"/>
        <color indexed="8"/>
        <rFont val="宋体"/>
        <family val="3"/>
        <charset val="134"/>
      </rPr>
      <t>现金</t>
    </r>
  </si>
  <si>
    <r>
      <rPr>
        <sz val="10"/>
        <color indexed="8"/>
        <rFont val="Times New Roman"/>
        <family val="1"/>
      </rPr>
      <t xml:space="preserve">    1.2</t>
    </r>
    <r>
      <rPr>
        <sz val="10"/>
        <color indexed="8"/>
        <rFont val="宋体"/>
        <family val="3"/>
        <charset val="134"/>
      </rPr>
      <t>黄金</t>
    </r>
  </si>
  <si>
    <r>
      <rPr>
        <sz val="10"/>
        <color indexed="8"/>
        <rFont val="Times New Roman"/>
        <family val="1"/>
      </rPr>
      <t xml:space="preserve">    1.3</t>
    </r>
    <r>
      <rPr>
        <sz val="10"/>
        <color indexed="8"/>
        <rFont val="宋体"/>
        <family val="3"/>
        <charset val="134"/>
      </rPr>
      <t>超额准备金存款</t>
    </r>
  </si>
  <si>
    <r>
      <rPr>
        <sz val="10"/>
        <color indexed="8"/>
        <rFont val="Times New Roman"/>
        <family val="1"/>
      </rPr>
      <t xml:space="preserve">    1.4</t>
    </r>
    <r>
      <rPr>
        <sz val="10"/>
        <color indexed="8"/>
        <rFont val="宋体"/>
        <family val="3"/>
        <charset val="134"/>
      </rPr>
      <t>一个月内到期的同业往来款项轧差后资产方净额</t>
    </r>
  </si>
  <si>
    <r>
      <rPr>
        <sz val="10"/>
        <color indexed="8"/>
        <rFont val="Times New Roman"/>
        <family val="1"/>
      </rPr>
      <t xml:space="preserve">    1.5</t>
    </r>
    <r>
      <rPr>
        <sz val="10"/>
        <color indexed="8"/>
        <rFont val="宋体"/>
        <family val="3"/>
        <charset val="134"/>
      </rPr>
      <t>一个月内到期的应收利息及其他应收款</t>
    </r>
  </si>
  <si>
    <r>
      <rPr>
        <sz val="10"/>
        <color indexed="8"/>
        <rFont val="Times New Roman"/>
        <family val="1"/>
      </rPr>
      <t xml:space="preserve">    1.6</t>
    </r>
    <r>
      <rPr>
        <sz val="10"/>
        <color indexed="8"/>
        <rFont val="宋体"/>
        <family val="3"/>
        <charset val="134"/>
      </rPr>
      <t>一个月内到期的合格贷款</t>
    </r>
  </si>
  <si>
    <r>
      <rPr>
        <sz val="10"/>
        <color indexed="8"/>
        <rFont val="Times New Roman"/>
        <family val="1"/>
      </rPr>
      <t xml:space="preserve">    1.7</t>
    </r>
    <r>
      <rPr>
        <sz val="10"/>
        <color indexed="8"/>
        <rFont val="宋体"/>
        <family val="3"/>
        <charset val="134"/>
      </rPr>
      <t>一个月内到期的债券投资</t>
    </r>
  </si>
  <si>
    <r>
      <rPr>
        <sz val="10"/>
        <rFont val="Times New Roman"/>
        <family val="1"/>
      </rPr>
      <t xml:space="preserve">    1.8</t>
    </r>
    <r>
      <rPr>
        <sz val="10"/>
        <rFont val="宋体"/>
        <family val="3"/>
        <charset val="134"/>
      </rPr>
      <t>在国内外二级市场上可随时变现的证券投资（不包括项目</t>
    </r>
    <r>
      <rPr>
        <sz val="10"/>
        <rFont val="Times New Roman"/>
        <family val="1"/>
      </rPr>
      <t>1.7</t>
    </r>
    <r>
      <rPr>
        <sz val="10"/>
        <rFont val="宋体"/>
        <family val="3"/>
        <charset val="134"/>
      </rPr>
      <t>的有关项目）</t>
    </r>
  </si>
  <si>
    <r>
      <rPr>
        <sz val="10"/>
        <color indexed="8"/>
        <rFont val="Times New Roman"/>
        <family val="1"/>
      </rPr>
      <t xml:space="preserve">    1.9</t>
    </r>
    <r>
      <rPr>
        <sz val="10"/>
        <color indexed="8"/>
        <rFont val="宋体"/>
        <family val="3"/>
        <charset val="134"/>
      </rPr>
      <t>其他一个月内到期可变现的资产（剔除其中的不良资产）</t>
    </r>
  </si>
  <si>
    <r>
      <rPr>
        <sz val="10"/>
        <color indexed="8"/>
        <rFont val="Times New Roman"/>
        <family val="1"/>
      </rPr>
      <t xml:space="preserve">    1.10</t>
    </r>
    <r>
      <rPr>
        <sz val="10"/>
        <color indexed="8"/>
        <rFont val="宋体"/>
        <family val="3"/>
        <charset val="134"/>
      </rPr>
      <t>流动性资产总和</t>
    </r>
    <r>
      <rPr>
        <sz val="10"/>
        <color indexed="8"/>
        <rFont val="Times New Roman"/>
        <family val="1"/>
      </rPr>
      <t xml:space="preserve"> (</t>
    </r>
    <r>
      <rPr>
        <sz val="10"/>
        <color indexed="8"/>
        <rFont val="宋体"/>
        <family val="3"/>
        <charset val="134"/>
      </rPr>
      <t>项目</t>
    </r>
    <r>
      <rPr>
        <sz val="10"/>
        <color indexed="8"/>
        <rFont val="Times New Roman"/>
        <family val="1"/>
      </rPr>
      <t>1.1~</t>
    </r>
    <r>
      <rPr>
        <sz val="10"/>
        <color indexed="8"/>
        <rFont val="宋体"/>
        <family val="3"/>
        <charset val="134"/>
      </rPr>
      <t>项目</t>
    </r>
    <r>
      <rPr>
        <sz val="10"/>
        <color indexed="8"/>
        <rFont val="Times New Roman"/>
        <family val="1"/>
      </rPr>
      <t>1.9</t>
    </r>
    <r>
      <rPr>
        <sz val="10"/>
        <color indexed="8"/>
        <rFont val="宋体"/>
        <family val="3"/>
        <charset val="134"/>
      </rPr>
      <t>之和</t>
    </r>
    <r>
      <rPr>
        <sz val="10"/>
        <color indexed="8"/>
        <rFont val="Times New Roman"/>
        <family val="1"/>
      </rPr>
      <t>)</t>
    </r>
  </si>
  <si>
    <r>
      <rPr>
        <b/>
        <sz val="10"/>
        <color indexed="8"/>
        <rFont val="Times New Roman"/>
        <family val="1"/>
      </rPr>
      <t>2.</t>
    </r>
    <r>
      <rPr>
        <b/>
        <sz val="10"/>
        <color indexed="8"/>
        <rFont val="宋体"/>
        <family val="3"/>
        <charset val="134"/>
      </rPr>
      <t>流动性负债</t>
    </r>
  </si>
  <si>
    <r>
      <rPr>
        <sz val="10"/>
        <color indexed="8"/>
        <rFont val="Times New Roman"/>
        <family val="1"/>
      </rPr>
      <t xml:space="preserve">    2.1</t>
    </r>
    <r>
      <rPr>
        <sz val="10"/>
        <color indexed="8"/>
        <rFont val="宋体"/>
        <family val="3"/>
        <charset val="134"/>
      </rPr>
      <t>活期存款</t>
    </r>
  </si>
  <si>
    <r>
      <rPr>
        <sz val="10"/>
        <color indexed="8"/>
        <rFont val="Times New Roman"/>
        <family val="1"/>
      </rPr>
      <t xml:space="preserve">    2.2</t>
    </r>
    <r>
      <rPr>
        <sz val="10"/>
        <color indexed="8"/>
        <rFont val="宋体"/>
        <family val="3"/>
        <charset val="134"/>
      </rPr>
      <t>一个月内到期的定期存款</t>
    </r>
  </si>
  <si>
    <r>
      <rPr>
        <sz val="10"/>
        <color indexed="8"/>
        <rFont val="Times New Roman"/>
        <family val="1"/>
      </rPr>
      <t xml:space="preserve">    2.3</t>
    </r>
    <r>
      <rPr>
        <sz val="10"/>
        <color indexed="8"/>
        <rFont val="宋体"/>
        <family val="3"/>
        <charset val="134"/>
      </rPr>
      <t>一个月内到期的同业往来款项轧差后负债方净额</t>
    </r>
  </si>
  <si>
    <r>
      <rPr>
        <sz val="10"/>
        <color indexed="8"/>
        <rFont val="Times New Roman"/>
        <family val="1"/>
      </rPr>
      <t xml:space="preserve">    2.4</t>
    </r>
    <r>
      <rPr>
        <sz val="10"/>
        <color indexed="8"/>
        <rFont val="宋体"/>
        <family val="3"/>
        <charset val="134"/>
      </rPr>
      <t>一个月内到期的已发行的债券</t>
    </r>
  </si>
  <si>
    <r>
      <rPr>
        <sz val="10"/>
        <color indexed="8"/>
        <rFont val="Times New Roman"/>
        <family val="1"/>
      </rPr>
      <t xml:space="preserve">    2.5</t>
    </r>
    <r>
      <rPr>
        <sz val="10"/>
        <color indexed="8"/>
        <rFont val="宋体"/>
        <family val="3"/>
        <charset val="134"/>
      </rPr>
      <t>一个月内到期的应付利息和各项应付款</t>
    </r>
  </si>
  <si>
    <r>
      <rPr>
        <sz val="10"/>
        <color indexed="8"/>
        <rFont val="Times New Roman"/>
        <family val="1"/>
      </rPr>
      <t xml:space="preserve">    2.6</t>
    </r>
    <r>
      <rPr>
        <sz val="10"/>
        <color indexed="8"/>
        <rFont val="宋体"/>
        <family val="3"/>
        <charset val="134"/>
      </rPr>
      <t>一个月内到期的向中央银行借款</t>
    </r>
  </si>
  <si>
    <r>
      <rPr>
        <sz val="10"/>
        <color indexed="8"/>
        <rFont val="Times New Roman"/>
        <family val="1"/>
      </rPr>
      <t xml:space="preserve">    2.7</t>
    </r>
    <r>
      <rPr>
        <sz val="10"/>
        <color indexed="8"/>
        <rFont val="宋体"/>
        <family val="3"/>
        <charset val="134"/>
      </rPr>
      <t>其他一个月内到期的负债</t>
    </r>
  </si>
  <si>
    <r>
      <rPr>
        <sz val="10"/>
        <color indexed="8"/>
        <rFont val="Times New Roman"/>
        <family val="1"/>
      </rPr>
      <t xml:space="preserve">    2.8</t>
    </r>
    <r>
      <rPr>
        <sz val="10"/>
        <color indexed="8"/>
        <rFont val="宋体"/>
        <family val="3"/>
        <charset val="134"/>
      </rPr>
      <t>流动性负债总和</t>
    </r>
    <r>
      <rPr>
        <sz val="10"/>
        <color indexed="8"/>
        <rFont val="Times New Roman"/>
        <family val="1"/>
      </rPr>
      <t xml:space="preserve"> (</t>
    </r>
    <r>
      <rPr>
        <sz val="10"/>
        <color indexed="8"/>
        <rFont val="宋体"/>
        <family val="3"/>
        <charset val="134"/>
      </rPr>
      <t>项目</t>
    </r>
    <r>
      <rPr>
        <sz val="10"/>
        <color indexed="8"/>
        <rFont val="Times New Roman"/>
        <family val="1"/>
      </rPr>
      <t>2.1~</t>
    </r>
    <r>
      <rPr>
        <sz val="10"/>
        <color indexed="8"/>
        <rFont val="宋体"/>
        <family val="3"/>
        <charset val="134"/>
      </rPr>
      <t>项目</t>
    </r>
    <r>
      <rPr>
        <sz val="10"/>
        <color indexed="8"/>
        <rFont val="Times New Roman"/>
        <family val="1"/>
      </rPr>
      <t>2.7</t>
    </r>
    <r>
      <rPr>
        <sz val="10"/>
        <color indexed="8"/>
        <rFont val="宋体"/>
        <family val="3"/>
        <charset val="134"/>
      </rPr>
      <t>之和</t>
    </r>
    <r>
      <rPr>
        <sz val="10"/>
        <color indexed="8"/>
        <rFont val="Times New Roman"/>
        <family val="1"/>
      </rPr>
      <t>)</t>
    </r>
  </si>
  <si>
    <r>
      <rPr>
        <sz val="10"/>
        <rFont val="Times New Roman"/>
        <family val="1"/>
      </rPr>
      <t>3.</t>
    </r>
    <r>
      <rPr>
        <sz val="10"/>
        <rFont val="宋体"/>
        <family val="3"/>
        <charset val="134"/>
      </rPr>
      <t>流动性比例</t>
    </r>
    <r>
      <rPr>
        <sz val="10"/>
        <rFont val="Times New Roman"/>
        <family val="1"/>
      </rPr>
      <t xml:space="preserve"> (</t>
    </r>
    <r>
      <rPr>
        <sz val="10"/>
        <rFont val="宋体"/>
        <family val="3"/>
        <charset val="134"/>
      </rPr>
      <t>项目</t>
    </r>
    <r>
      <rPr>
        <sz val="10"/>
        <rFont val="Times New Roman"/>
        <family val="1"/>
      </rPr>
      <t>1.10/</t>
    </r>
    <r>
      <rPr>
        <sz val="10"/>
        <rFont val="宋体"/>
        <family val="3"/>
        <charset val="134"/>
      </rPr>
      <t>项目</t>
    </r>
    <r>
      <rPr>
        <sz val="10"/>
        <rFont val="Times New Roman"/>
        <family val="1"/>
      </rPr>
      <t>2.8×100</t>
    </r>
    <r>
      <rPr>
        <sz val="10"/>
        <rFont val="宋体"/>
        <family val="3"/>
        <charset val="134"/>
      </rPr>
      <t>％</t>
    </r>
    <r>
      <rPr>
        <sz val="10"/>
        <rFont val="Times New Roman"/>
        <family val="1"/>
      </rPr>
      <t>)</t>
    </r>
  </si>
  <si>
    <r>
      <rPr>
        <sz val="10"/>
        <rFont val="Times New Roman"/>
        <family val="1"/>
      </rPr>
      <t>4.</t>
    </r>
    <r>
      <rPr>
        <sz val="10"/>
        <rFont val="宋体"/>
        <family val="3"/>
        <charset val="134"/>
      </rPr>
      <t>本月平均流动性资产</t>
    </r>
  </si>
  <si>
    <r>
      <rPr>
        <sz val="10"/>
        <rFont val="Times New Roman"/>
        <family val="1"/>
      </rPr>
      <t>5.</t>
    </r>
    <r>
      <rPr>
        <sz val="10"/>
        <rFont val="宋体"/>
        <family val="3"/>
        <charset val="134"/>
      </rPr>
      <t>本月平均流动性负债</t>
    </r>
  </si>
  <si>
    <r>
      <rPr>
        <sz val="10"/>
        <rFont val="Times New Roman"/>
        <family val="1"/>
      </rPr>
      <t>6.</t>
    </r>
    <r>
      <rPr>
        <sz val="10"/>
        <rFont val="宋体"/>
        <family val="3"/>
        <charset val="134"/>
      </rPr>
      <t>本月平均流动性比例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项目</t>
    </r>
    <r>
      <rPr>
        <sz val="10"/>
        <rFont val="Times New Roman"/>
        <family val="1"/>
      </rPr>
      <t>4./</t>
    </r>
    <r>
      <rPr>
        <sz val="10"/>
        <rFont val="宋体"/>
        <family val="3"/>
        <charset val="134"/>
      </rPr>
      <t>项目</t>
    </r>
    <r>
      <rPr>
        <sz val="10"/>
        <rFont val="Times New Roman"/>
        <family val="1"/>
      </rPr>
      <t>5.×100</t>
    </r>
    <r>
      <rPr>
        <sz val="10"/>
        <rFont val="宋体"/>
        <family val="3"/>
        <charset val="134"/>
      </rPr>
      <t>％</t>
    </r>
    <r>
      <rPr>
        <sz val="10"/>
        <rFont val="Times New Roman"/>
        <family val="1"/>
      </rPr>
      <t>)</t>
    </r>
  </si>
  <si>
    <r>
      <rPr>
        <sz val="10"/>
        <rFont val="Times New Roman"/>
        <family val="1"/>
      </rPr>
      <t>7.</t>
    </r>
    <r>
      <rPr>
        <sz val="10"/>
        <rFont val="宋体"/>
        <family val="3"/>
        <charset val="134"/>
      </rPr>
      <t>月度最低流动性比例（％）</t>
    </r>
  </si>
  <si>
    <r>
      <rPr>
        <sz val="10"/>
        <rFont val="Times New Roman"/>
        <family val="1"/>
      </rPr>
      <t>8.</t>
    </r>
    <r>
      <rPr>
        <sz val="10"/>
        <rFont val="宋体"/>
        <family val="3"/>
        <charset val="134"/>
      </rPr>
      <t>一个月内到期用于质押的存款金额</t>
    </r>
  </si>
  <si>
    <r>
      <rPr>
        <sz val="10"/>
        <rFont val="Times New Roman"/>
        <family val="1"/>
      </rPr>
      <t>9.</t>
    </r>
    <r>
      <rPr>
        <sz val="10"/>
        <rFont val="宋体"/>
        <family val="3"/>
        <charset val="134"/>
      </rPr>
      <t>项目</t>
    </r>
    <r>
      <rPr>
        <sz val="10"/>
        <rFont val="Times New Roman"/>
        <family val="1"/>
      </rPr>
      <t>8.</t>
    </r>
    <r>
      <rPr>
        <sz val="10"/>
        <rFont val="宋体"/>
        <family val="3"/>
        <charset val="134"/>
      </rPr>
      <t>用于质押的有关贷款金额</t>
    </r>
  </si>
  <si>
    <t>版本号:091</t>
  </si>
  <si>
    <t>无数据部分不填写数据</t>
  </si>
  <si>
    <t>蓝色底为含公式区域</t>
  </si>
  <si>
    <r>
      <rPr>
        <b/>
        <sz val="16"/>
        <color rgb="FF000000"/>
        <rFont val="Times New Roman"/>
        <family val="1"/>
      </rPr>
      <t>G22</t>
    </r>
    <r>
      <rPr>
        <b/>
        <sz val="16"/>
        <color indexed="8"/>
        <rFont val="黑体"/>
        <family val="3"/>
        <charset val="134"/>
      </rPr>
      <t>流动性比例监测表</t>
    </r>
  </si>
  <si>
    <t>"报表日期："+@reportMonth</t>
    <phoneticPr fontId="8" type="noConversion"/>
  </si>
  <si>
    <t>SQL("select 0")</t>
  </si>
  <si>
    <t>SQL("select amount from V_PBOC_G2200_base where column_name='D_6'")</t>
  </si>
  <si>
    <t>SQL("select amount from V_PBOC_G2200_base where column_name='C_8'")</t>
  </si>
  <si>
    <t>SQL("select amount from V_PBOC_G2200_base where column_name='D_8'")</t>
  </si>
  <si>
    <t>SQL("select amount from V_PBOC_G2200_base where column_name='C_9'")</t>
  </si>
  <si>
    <t>SQL("select amount from V_PBOC_G2200_base where column_name='D_9'")</t>
  </si>
  <si>
    <t>SQL("select amount from V_PBOC_G2200_base where column_name='C_10'")</t>
  </si>
  <si>
    <t>SQL("select amount from V_PBOC_G2200_base where column_name='D_10'")</t>
  </si>
  <si>
    <t>SQL("select amount from V_PBOC_G2200_base where column_name='C_11'")</t>
  </si>
  <si>
    <t>SQL("select amount from V_PBOC_G2200_base where column_name='D_11'")</t>
  </si>
  <si>
    <t>SQL("select amount from V_PBOC_G2200_base where column_name='D_14'")</t>
  </si>
  <si>
    <t>SQL("select amount from V_PBOC_G2200_base where column_name='C_17'")</t>
  </si>
  <si>
    <t>SQL("select amount from V_PBOC_G2200_base where column_name='D_17'")</t>
  </si>
  <si>
    <t>SQL("select amount from V_PBOC_G2200_base where column_name='C_18'")</t>
  </si>
  <si>
    <t>SQL("select amount from V_PBOC_G2200_base where column_name='D_18'")</t>
  </si>
  <si>
    <t>SQL("select amount from V_PBOC_G2200_base where column_name='C_19'")</t>
  </si>
  <si>
    <t>SQL("select amount from V_PBOC_G2200_base where column_name='D_19'")</t>
  </si>
  <si>
    <t>SQL("select amount from V_PBOC_G2200_base where column_name='C_21'")</t>
  </si>
  <si>
    <t>SQL("select amount from V_PBOC_G2200_base where column_name='D_21'")</t>
  </si>
  <si>
    <t>SQL("select amount from V_PBOC_G2200_base where column_name='C_23'")</t>
  </si>
  <si>
    <t>SQL("select amount from V_PBOC_G2200_base where column_name='D_23'")</t>
  </si>
  <si>
    <t>SQL("select amount from V_PBOC_G2200_FIX_1 where column_name='C_28'")</t>
  </si>
  <si>
    <t>SQL("select amount from V_PBOC_G2200_FIX_1 where column_name='D_28'")</t>
  </si>
  <si>
    <t>SQL("select amount from V_PBOC_G2200_FIX_1 where column_name='C_29'")</t>
  </si>
  <si>
    <t>SQL("select amount from V_PBOC_G2200_FIX_1 where column_name='D_29'")</t>
  </si>
  <si>
    <t>SQL("select amount from V_PBOC_G2200_FIX_2 where column_name='E_32'")</t>
  </si>
  <si>
    <r>
      <rPr>
        <sz val="10"/>
        <color rgb="FF000000"/>
        <rFont val="SimSun"/>
        <family val="3"/>
        <charset val="134"/>
      </rPr>
      <t>"填表人："+</t>
    </r>
    <r>
      <rPr>
        <sz val="10"/>
        <color rgb="FF000000"/>
        <rFont val="Times New Roman"/>
        <family val="1"/>
      </rPr>
      <t>@username</t>
    </r>
    <phoneticPr fontId="8" type="noConversion"/>
  </si>
  <si>
    <r>
      <rPr>
        <sz val="10"/>
        <color rgb="FF000000"/>
        <rFont val="SimSun"/>
        <family val="3"/>
        <charset val="134"/>
      </rPr>
      <t>"复核人："+</t>
    </r>
    <r>
      <rPr>
        <sz val="10"/>
        <color rgb="FF000000"/>
        <rFont val="Times New Roman"/>
        <family val="1"/>
      </rPr>
      <t xml:space="preserve"> SQL("select  STAFF_NAME from TB_USER where USER_NAME = 'admin1'")</t>
    </r>
    <phoneticPr fontId="8" type="noConversion"/>
  </si>
  <si>
    <r>
      <rPr>
        <sz val="10"/>
        <color rgb="FF000000"/>
        <rFont val="SimSun"/>
        <family val="3"/>
        <charset val="134"/>
      </rPr>
      <t>"负责人：</t>
    </r>
    <r>
      <rPr>
        <sz val="10"/>
        <color rgb="FF000000"/>
        <rFont val="Times New Roman"/>
        <family val="1"/>
      </rPr>
      <t>Mikael Vesterback"</t>
    </r>
    <phoneticPr fontId="8" type="noConversion"/>
  </si>
  <si>
    <t>报表日期：2018年6月</t>
    <phoneticPr fontId="8" type="noConversion"/>
  </si>
  <si>
    <t>E6=C6+D6</t>
  </si>
  <si>
    <t>E7=C7+D7</t>
  </si>
  <si>
    <t>E8=C8+D8</t>
  </si>
  <si>
    <t>E9=C9+D9</t>
  </si>
  <si>
    <t>E10=C10+D10</t>
  </si>
  <si>
    <t>E11=C11+D11</t>
  </si>
  <si>
    <t>E12=C12+D12</t>
  </si>
  <si>
    <t>E13=C13+D13</t>
  </si>
  <si>
    <t>E14=C14+D14</t>
  </si>
  <si>
    <t>C15=C6+C7+C8+C9+C10+C11+C12+C13+C14</t>
  </si>
  <si>
    <t>D15=D6+D7+D8+D9+D10+D11+D12+D13+D14</t>
  </si>
  <si>
    <t>E15=E6+E7+E8+E9+E10+E11+E12+E13+E14</t>
  </si>
  <si>
    <t>E17=IF(MAX(C17,D17)=C17,ROUND(C17,1),SUM(C17,D17))</t>
  </si>
  <si>
    <t>E18=C18+D18</t>
  </si>
  <si>
    <t>E19=C19+D19</t>
  </si>
  <si>
    <t>E20=C20+D20</t>
  </si>
  <si>
    <t>E21=C21+D21</t>
  </si>
  <si>
    <t>E22=C22+D22</t>
  </si>
  <si>
    <t>E23=C23+D23</t>
  </si>
  <si>
    <t>C24=SUM(C17:C23)</t>
  </si>
  <si>
    <t>D24=SUM(D17:D23)</t>
  </si>
  <si>
    <t>E24=SUM(E17:E23)</t>
  </si>
  <si>
    <t>C26=ROUND(C15/C24*100,4)/100</t>
  </si>
  <si>
    <t>D26=ROUND(D15/D24*100,4)/100</t>
  </si>
  <si>
    <t>E26=ROUND(E15/E24*100,4)/100</t>
  </si>
  <si>
    <t>E28=C28+D28</t>
  </si>
  <si>
    <t>E29=C29+D29</t>
  </si>
  <si>
    <t>C30=ROUND(C28/C29*100,4)/100</t>
  </si>
  <si>
    <t>D30=ROUND(D28/D29*100,4)/100</t>
  </si>
  <si>
    <t>E30=ROUND(E28/E29*100,4)/100</t>
  </si>
  <si>
    <t>E34=C34+D34</t>
  </si>
  <si>
    <t>E35=C35+D35</t>
  </si>
  <si>
    <t>SQL("SELECT A1,A2,A3,A12_CNY_AMT_MON,A12_USD_AMT_MON FROM  PM_GL_SFY A where  A.DATA_DATE='@work_date' and A2='1010101006' AND A8 &lt;&gt; '2'")</t>
    <phoneticPr fontId="8" type="noConversion"/>
  </si>
  <si>
    <t>{{ }}</t>
    <phoneticPr fontId="8" type="noConversion"/>
  </si>
  <si>
    <t>mmmmm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</si>
</sst>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0.0000%"/>
  </numFmts>
  <fonts count="22">
    <font>
      <sz val="12"/>
      <color theme="1"/>
      <name val="等线"/>
      <family val="2"/>
      <charset val="134"/>
      <scheme val="minor"/>
    </font>
    <font>
      <b/>
      <sz val="16"/>
      <color indexed="8"/>
      <name val="Times New Roman"/>
      <family val="1"/>
    </font>
    <font>
      <b/>
      <sz val="16"/>
      <color indexed="8"/>
      <name val="黑体"/>
      <family val="3"/>
      <charset val="134"/>
    </font>
    <font>
      <sz val="9"/>
      <name val="等线"/>
      <family val="2"/>
      <charset val="134"/>
      <scheme val="minor"/>
    </font>
    <font>
      <sz val="10"/>
      <color indexed="8"/>
      <name val="宋体"/>
      <family val="3"/>
      <charset val="134"/>
    </font>
    <font>
      <b/>
      <sz val="12"/>
      <color indexed="8"/>
      <name val="黑体"/>
      <family val="3"/>
      <charset val="134"/>
    </font>
    <font>
      <sz val="10"/>
      <color indexed="8"/>
      <name val="仿宋_GB2312"/>
      <family val="1"/>
      <charset val="134"/>
    </font>
    <font>
      <sz val="10"/>
      <color rgb="FF000000"/>
      <name val="仿宋_GB2312"/>
      <family val="3"/>
      <charset val="134"/>
    </font>
    <font>
      <sz val="9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000000"/>
      <name val="SimSun"/>
      <family val="3"/>
      <charset val="134"/>
    </font>
    <font>
      <sz val="12"/>
      <color indexed="8"/>
      <name val="仿宋_GB2312"/>
      <charset val="134"/>
    </font>
    <font>
      <sz val="10"/>
      <name val="仿宋_GB2312"/>
      <charset val="134"/>
    </font>
    <font>
      <sz val="12"/>
      <color indexed="8"/>
      <name val="Times New Roman"/>
      <family val="1"/>
    </font>
    <font>
      <b/>
      <sz val="16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/>
    <xf numFmtId="0" fontId="13" fillId="0" borderId="0"/>
  </cellStyleXfs>
  <cellXfs count="10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>
      <alignment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Protection="1">
      <alignment vertical="center"/>
      <protection locked="0"/>
    </xf>
    <xf numFmtId="176" fontId="14" fillId="0" borderId="6" xfId="1" applyNumberFormat="1" applyFont="1" applyBorder="1" applyAlignment="1" applyProtection="1">
      <alignment horizontal="center" vertical="center" wrapText="1"/>
      <protection locked="0"/>
    </xf>
    <xf numFmtId="176" fontId="4" fillId="2" borderId="7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vertical="center" wrapText="1"/>
      <protection locked="0"/>
    </xf>
    <xf numFmtId="176" fontId="4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176" fontId="12" fillId="2" borderId="7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Font="1" applyBorder="1" applyProtection="1">
      <alignment vertical="center"/>
      <protection locked="0"/>
    </xf>
    <xf numFmtId="177" fontId="12" fillId="2" borderId="6" xfId="0" applyNumberFormat="1" applyFont="1" applyFill="1" applyBorder="1" applyAlignment="1" applyProtection="1">
      <alignment horizontal="center" vertical="center"/>
      <protection locked="0"/>
    </xf>
    <xf numFmtId="177" fontId="4" fillId="2" borderId="6" xfId="0" applyNumberFormat="1" applyFont="1" applyFill="1" applyBorder="1" applyAlignment="1" applyProtection="1">
      <alignment horizontal="center" vertical="center"/>
      <protection locked="0"/>
    </xf>
    <xf numFmtId="177" fontId="4" fillId="2" borderId="7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left" vertical="center"/>
      <protection locked="0"/>
    </xf>
    <xf numFmtId="10" fontId="4" fillId="3" borderId="6" xfId="0" applyNumberFormat="1" applyFont="1" applyFill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5" fillId="0" borderId="13" xfId="0" applyFont="1" applyBorder="1" applyAlignment="1" applyProtection="1">
      <alignment horizontal="left" vertical="center"/>
      <protection locked="0"/>
    </xf>
    <xf numFmtId="176" fontId="4" fillId="2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>
      <alignment horizontal="left" vertical="center"/>
    </xf>
    <xf numFmtId="0" fontId="4" fillId="3" borderId="6" xfId="2" applyFont="1" applyFill="1" applyBorder="1" applyProtection="1">
      <protection locked="0"/>
    </xf>
    <xf numFmtId="0" fontId="6" fillId="0" borderId="0" xfId="2" applyFont="1" applyAlignment="1" applyProtection="1">
      <alignment vertical="center"/>
      <protection locked="0"/>
    </xf>
    <xf numFmtId="0" fontId="17" fillId="0" borderId="0" xfId="0" applyFont="1" applyProtection="1">
      <alignment vertical="center"/>
      <protection locked="0"/>
    </xf>
    <xf numFmtId="0" fontId="17" fillId="0" borderId="0" xfId="0" applyFont="1">
      <alignment vertical="center"/>
    </xf>
    <xf numFmtId="0" fontId="18" fillId="2" borderId="0" xfId="0" applyFont="1" applyFill="1" applyAlignment="1" applyProtection="1">
      <alignment horizontal="left" vertical="center"/>
      <protection locked="0"/>
    </xf>
    <xf numFmtId="0" fontId="14" fillId="0" borderId="0" xfId="0" applyFont="1" applyProtection="1">
      <alignment vertical="center"/>
      <protection locked="0"/>
    </xf>
    <xf numFmtId="0" fontId="19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>
      <alignment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 wrapText="1"/>
    </xf>
    <xf numFmtId="176" fontId="4" fillId="2" borderId="6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6" fontId="12" fillId="2" borderId="7" xfId="0" applyNumberFormat="1" applyFont="1" applyFill="1" applyBorder="1" applyAlignment="1">
      <alignment horizontal="center" vertical="center"/>
    </xf>
    <xf numFmtId="0" fontId="15" fillId="0" borderId="6" xfId="0" applyFont="1" applyBorder="1">
      <alignment vertical="center"/>
    </xf>
    <xf numFmtId="177" fontId="12" fillId="2" borderId="6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10" fontId="4" fillId="3" borderId="6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4" fillId="3" borderId="6" xfId="2" applyFont="1" applyFill="1" applyBorder="1"/>
    <xf numFmtId="0" fontId="6" fillId="0" borderId="0" xfId="2" applyFont="1" applyAlignment="1">
      <alignment vertical="center"/>
    </xf>
    <xf numFmtId="0" fontId="18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176" fontId="14" fillId="0" borderId="6" xfId="1" applyNumberFormat="1" applyFont="1" applyBorder="1" applyAlignment="1">
      <alignment horizontal="center" vertical="center" wrapText="1"/>
    </xf>
    <xf numFmtId="0" fontId="9" fillId="0" borderId="8" xfId="0" applyFont="1" applyBorder="1" applyAlignment="1" applyProtection="1">
      <alignment horizontal="left" vertical="center"/>
      <protection locked="0"/>
    </xf>
    <xf numFmtId="0" fontId="11" fillId="0" borderId="9" xfId="0" applyFont="1" applyBorder="1" applyProtection="1">
      <alignment vertical="center"/>
      <protection locked="0"/>
    </xf>
    <xf numFmtId="0" fontId="11" fillId="0" borderId="10" xfId="0" applyFont="1" applyBorder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left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Protection="1">
      <alignment vertical="center"/>
      <protection locked="0"/>
    </xf>
    <xf numFmtId="0" fontId="4" fillId="0" borderId="5" xfId="0" applyFont="1" applyBorder="1" applyProtection="1">
      <alignment vertical="center"/>
      <protection locked="0"/>
    </xf>
    <xf numFmtId="0" fontId="4" fillId="0" borderId="6" xfId="0" applyFont="1" applyBorder="1" applyProtection="1">
      <alignment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Protection="1">
      <alignment vertical="center"/>
      <protection locked="0"/>
    </xf>
    <xf numFmtId="0" fontId="11" fillId="0" borderId="7" xfId="0" applyFont="1" applyBorder="1" applyProtection="1">
      <alignment vertical="center"/>
      <protection locked="0"/>
    </xf>
    <xf numFmtId="0" fontId="16" fillId="0" borderId="15" xfId="0" applyFont="1" applyBorder="1" applyAlignment="1" applyProtection="1">
      <alignment horizontal="left" vertical="center"/>
      <protection locked="0"/>
    </xf>
    <xf numFmtId="0" fontId="6" fillId="0" borderId="15" xfId="0" applyFont="1" applyBorder="1" applyAlignment="1" applyProtection="1">
      <alignment horizontal="left" vertical="center"/>
      <protection locked="0"/>
    </xf>
    <xf numFmtId="0" fontId="9" fillId="0" borderId="8" xfId="0" applyFont="1" applyBorder="1" applyAlignment="1">
      <alignment horizontal="left" vertical="center"/>
    </xf>
    <xf numFmtId="0" fontId="11" fillId="0" borderId="9" xfId="0" applyFont="1" applyBorder="1">
      <alignment vertical="center"/>
    </xf>
    <xf numFmtId="0" fontId="11" fillId="0" borderId="10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11" fillId="0" borderId="6" xfId="0" applyFont="1" applyBorder="1">
      <alignment vertical="center"/>
    </xf>
    <xf numFmtId="0" fontId="11" fillId="0" borderId="7" xfId="0" applyFont="1" applyBorder="1">
      <alignment vertical="center"/>
    </xf>
    <xf numFmtId="0" fontId="7" fillId="0" borderId="15" xfId="0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</cellXfs>
  <cellStyles count="3">
    <cellStyle name="Normal_G10revised-20050118" xfId="2" xr:uid="{9F38E4FC-37B0-E24E-BADE-50C2DE7CC8EF}"/>
    <cellStyle name="常规" xfId="0" builtinId="0"/>
    <cellStyle name="常规_G19" xfId="1" xr:uid="{FB4E0070-74F9-B94B-880F-B7986BC3A1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6907-45B9-6A43-B861-67BFFC632ED1}">
  <dimension ref="A1:F51"/>
  <sheetViews>
    <sheetView tabSelected="1" workbookViewId="0">
      <selection activeCell="C4" sqref="C4"/>
    </sheetView>
  </sheetViews>
  <sheetFormatPr baseColWidth="10" defaultColWidth="9.1640625" defaultRowHeight="16"/>
  <cols>
    <col min="1" max="1" customWidth="true" style="31" width="8.6640625" collapsed="false"/>
    <col min="2" max="2" customWidth="true" style="34" width="65.1640625" collapsed="false"/>
    <col min="3" max="3" customWidth="true" style="31" width="33.83203125" collapsed="false"/>
    <col min="4" max="5" customWidth="true" style="31" width="34.5" collapsed="false"/>
    <col min="6" max="16384" style="31" width="9.1640625" collapsed="false"/>
  </cols>
  <sheetData>
    <row r="1" spans="1:6" s="2" customFormat="1" ht="20">
      <c r="A1" s="66" t="s">
        <v>0</v>
      </c>
      <c r="B1" s="67"/>
      <c r="C1" s="67"/>
      <c r="D1" s="67"/>
      <c r="E1" s="67"/>
      <c r="F1" s="1"/>
    </row>
    <row r="2" spans="1:6" s="4" customFormat="1" ht="15" thickBot="1">
      <c r="A2" s="68" t="s">
        <v>1</v>
      </c>
      <c r="B2" s="68"/>
      <c r="C2" s="101" t="s">
        <v>107</v>
      </c>
      <c r="D2" s="102"/>
      <c r="E2" s="3" t="s">
        <v>3</v>
      </c>
      <c r="F2" s="1"/>
    </row>
    <row r="3" spans="1:6" s="1" customFormat="1" ht="14">
      <c r="A3" s="70" t="s">
        <v>4</v>
      </c>
      <c r="B3" s="71"/>
      <c r="C3" s="100" t="s">
        <v>5</v>
      </c>
      <c r="D3" s="100" t="s">
        <v>6</v>
      </c>
      <c r="E3" s="5" t="s">
        <v>7</v>
      </c>
    </row>
    <row r="4" spans="1:6" s="1" customFormat="1" ht="14">
      <c r="A4" s="72"/>
      <c r="B4" s="73"/>
      <c r="C4" s="6" t="s">
        <v>8</v>
      </c>
      <c r="D4" s="6" t="s">
        <v>9</v>
      </c>
      <c r="E4" s="7" t="s">
        <v>10</v>
      </c>
    </row>
    <row r="5" spans="1:6" s="1" customFormat="1" ht="14">
      <c r="A5" s="8">
        <v>1</v>
      </c>
      <c r="B5" s="63" t="s">
        <v>11</v>
      </c>
      <c r="C5" s="64"/>
      <c r="D5" s="64"/>
      <c r="E5" s="65"/>
    </row>
    <row r="6" spans="1:6" s="1" customFormat="1" ht="14">
      <c r="A6" s="8">
        <v>2</v>
      </c>
      <c r="B6" s="9" t="s">
        <v>12</v>
      </c>
      <c r="C6" s="10" t="n">
        <v>11.0</v>
      </c>
      <c r="D6" s="10"/>
      <c r="E6" s="11">
        <f t="shared" ref="E6:E14" si="0">C6+D6</f>
        <v>0</v>
      </c>
    </row>
    <row r="7" spans="1:6" s="1" customFormat="1" ht="14">
      <c r="A7" s="8">
        <v>3</v>
      </c>
      <c r="B7" s="9" t="s">
        <v>13</v>
      </c>
      <c r="C7" s="10"/>
      <c r="D7" s="10"/>
      <c r="E7" s="11">
        <f t="shared" si="0"/>
        <v>0</v>
      </c>
    </row>
    <row r="8" spans="1:6" s="1" customFormat="1" ht="14">
      <c r="A8" s="8">
        <v>4</v>
      </c>
      <c r="B8" s="9" t="s">
        <v>14</v>
      </c>
      <c r="C8" s="10"/>
      <c r="D8" s="10"/>
      <c r="E8" s="11">
        <f t="shared" si="0"/>
        <v>0</v>
      </c>
    </row>
    <row r="9" spans="1:6" s="1" customFormat="1" ht="14">
      <c r="A9" s="8">
        <v>5</v>
      </c>
      <c r="B9" s="9" t="s">
        <v>15</v>
      </c>
      <c r="C9" s="10"/>
      <c r="D9" s="10"/>
      <c r="E9" s="11">
        <f t="shared" si="0"/>
        <v>0</v>
      </c>
    </row>
    <row r="10" spans="1:6" s="1" customFormat="1" ht="14">
      <c r="A10" s="8">
        <v>6</v>
      </c>
      <c r="B10" s="9" t="s">
        <v>16</v>
      </c>
      <c r="C10" s="10"/>
      <c r="D10" s="10"/>
      <c r="E10" s="11">
        <f t="shared" si="0"/>
        <v>0</v>
      </c>
    </row>
    <row r="11" spans="1:6" s="1" customFormat="1" ht="14">
      <c r="A11" s="8">
        <v>7</v>
      </c>
      <c r="B11" s="9" t="s">
        <v>17</v>
      </c>
      <c r="C11" s="10"/>
      <c r="D11" s="10"/>
      <c r="E11" s="11">
        <f t="shared" si="0"/>
        <v>0</v>
      </c>
    </row>
    <row r="12" spans="1:6" s="1" customFormat="1" ht="14">
      <c r="A12" s="8">
        <v>8</v>
      </c>
      <c r="B12" s="9" t="s">
        <v>18</v>
      </c>
      <c r="C12" s="10"/>
      <c r="D12" s="10"/>
      <c r="E12" s="11">
        <f t="shared" si="0"/>
        <v>0</v>
      </c>
    </row>
    <row r="13" spans="1:6" s="1" customFormat="1" ht="15">
      <c r="A13" s="8">
        <v>9</v>
      </c>
      <c r="B13" s="12" t="s">
        <v>19</v>
      </c>
      <c r="C13" s="10"/>
      <c r="D13" s="10"/>
      <c r="E13" s="11">
        <f t="shared" si="0"/>
        <v>0</v>
      </c>
    </row>
    <row r="14" spans="1:6" s="1" customFormat="1" ht="14">
      <c r="A14" s="8">
        <v>10</v>
      </c>
      <c r="B14" s="9" t="s">
        <v>20</v>
      </c>
      <c r="C14" s="10"/>
      <c r="D14" s="10"/>
      <c r="E14" s="11">
        <f t="shared" si="0"/>
        <v>0</v>
      </c>
    </row>
    <row r="15" spans="1:6" s="1" customFormat="1" ht="14">
      <c r="A15" s="8">
        <v>11</v>
      </c>
      <c r="B15" s="9" t="s">
        <v>21</v>
      </c>
      <c r="C15" s="13">
        <f>SUM(C6:C14)</f>
        <v>0</v>
      </c>
      <c r="D15" s="13">
        <f>SUM(D6:D14)</f>
        <v>0</v>
      </c>
      <c r="E15" s="11">
        <f>SUM(E6:E14)</f>
        <v>0</v>
      </c>
    </row>
    <row r="16" spans="1:6" s="1" customFormat="1" ht="14">
      <c r="A16" s="14">
        <v>12</v>
      </c>
      <c r="B16" s="63" t="s">
        <v>22</v>
      </c>
      <c r="C16" s="64"/>
      <c r="D16" s="64"/>
      <c r="E16" s="65"/>
    </row>
    <row r="17" spans="1:5" s="1" customFormat="1" ht="14">
      <c r="A17" s="8">
        <v>13</v>
      </c>
      <c r="B17" s="9" t="s">
        <v>23</v>
      </c>
      <c r="C17" s="10"/>
      <c r="D17" s="10"/>
      <c r="E17" s="11">
        <f>IF(MAX(C17,D17)=C17,ROUND(C17,1),SUM(C17,D17))</f>
        <v>0</v>
      </c>
    </row>
    <row r="18" spans="1:5" s="1" customFormat="1" ht="14">
      <c r="A18" s="8">
        <v>14</v>
      </c>
      <c r="B18" s="9" t="s">
        <v>24</v>
      </c>
      <c r="C18" s="10"/>
      <c r="D18" s="10"/>
      <c r="E18" s="11">
        <f t="shared" ref="E18:E23" si="1">C18+D18</f>
        <v>0</v>
      </c>
    </row>
    <row r="19" spans="1:5" s="1" customFormat="1" ht="14">
      <c r="A19" s="8">
        <v>15</v>
      </c>
      <c r="B19" s="9" t="s">
        <v>25</v>
      </c>
      <c r="C19" s="10"/>
      <c r="D19" s="10"/>
      <c r="E19" s="11">
        <f t="shared" si="1"/>
        <v>0</v>
      </c>
    </row>
    <row r="20" spans="1:5" s="1" customFormat="1" ht="14">
      <c r="A20" s="8">
        <v>16</v>
      </c>
      <c r="B20" s="9" t="s">
        <v>26</v>
      </c>
      <c r="C20" s="10"/>
      <c r="D20" s="10"/>
      <c r="E20" s="11">
        <f t="shared" si="1"/>
        <v>0</v>
      </c>
    </row>
    <row r="21" spans="1:5" s="1" customFormat="1" ht="14">
      <c r="A21" s="8">
        <v>17</v>
      </c>
      <c r="B21" s="9" t="s">
        <v>27</v>
      </c>
      <c r="C21" s="10"/>
      <c r="D21" s="10"/>
      <c r="E21" s="11">
        <f t="shared" si="1"/>
        <v>0</v>
      </c>
    </row>
    <row r="22" spans="1:5" s="1" customFormat="1" ht="14">
      <c r="A22" s="15">
        <v>18</v>
      </c>
      <c r="B22" s="9" t="s">
        <v>28</v>
      </c>
      <c r="C22" s="10"/>
      <c r="D22" s="10"/>
      <c r="E22" s="11">
        <f t="shared" si="1"/>
        <v>0</v>
      </c>
    </row>
    <row r="23" spans="1:5" s="1" customFormat="1" ht="14">
      <c r="A23" s="8">
        <v>19</v>
      </c>
      <c r="B23" s="9" t="s">
        <v>29</v>
      </c>
      <c r="C23" s="10"/>
      <c r="D23" s="10"/>
      <c r="E23" s="11">
        <f t="shared" si="1"/>
        <v>0</v>
      </c>
    </row>
    <row r="24" spans="1:5" s="1" customFormat="1" ht="14">
      <c r="A24" s="8">
        <v>20</v>
      </c>
      <c r="B24" s="9" t="s">
        <v>30</v>
      </c>
      <c r="C24" s="13">
        <f>SUM(C17:C23)</f>
        <v>0</v>
      </c>
      <c r="D24" s="13">
        <f>SUM(D17:D23)</f>
        <v>0</v>
      </c>
      <c r="E24" s="16">
        <f>SUM(E17:E23)</f>
        <v>0</v>
      </c>
    </row>
    <row r="25" spans="1:5" s="1" customFormat="1">
      <c r="A25" s="74"/>
      <c r="B25" s="75"/>
      <c r="C25" s="75"/>
      <c r="D25" s="75"/>
      <c r="E25" s="76"/>
    </row>
    <row r="26" spans="1:5" s="1" customFormat="1" ht="14">
      <c r="A26" s="15">
        <v>21</v>
      </c>
      <c r="B26" s="17" t="s">
        <v>31</v>
      </c>
      <c r="C26" s="18" t="e">
        <f>ROUND(C15/C24*100,4)/100</f>
        <v>#DIV/0!</v>
      </c>
      <c r="D26" s="19" t="e">
        <f>ROUND(D15/D24*100,4)/100</f>
        <v>#DIV/0!</v>
      </c>
      <c r="E26" s="20" t="e">
        <f>ROUND(E15/E24*100,4)/100</f>
        <v>#DIV/0!</v>
      </c>
    </row>
    <row r="27" spans="1:5" s="1" customFormat="1" ht="14">
      <c r="A27" s="77"/>
      <c r="B27" s="78"/>
      <c r="C27" s="78"/>
      <c r="D27" s="78"/>
      <c r="E27" s="79"/>
    </row>
    <row r="28" spans="1:5" s="1" customFormat="1" ht="14">
      <c r="A28" s="8">
        <v>22</v>
      </c>
      <c r="B28" s="21" t="s">
        <v>32</v>
      </c>
      <c r="C28" s="10"/>
      <c r="D28" s="10"/>
      <c r="E28" s="11">
        <f>C28+D28</f>
        <v>0</v>
      </c>
    </row>
    <row r="29" spans="1:5" s="1" customFormat="1" ht="14">
      <c r="A29" s="8">
        <v>23</v>
      </c>
      <c r="B29" s="21" t="s">
        <v>33</v>
      </c>
      <c r="C29" s="10"/>
      <c r="D29" s="10"/>
      <c r="E29" s="11">
        <f>C29+D29</f>
        <v>0</v>
      </c>
    </row>
    <row r="30" spans="1:5" s="1" customFormat="1" ht="14">
      <c r="A30" s="15">
        <v>24</v>
      </c>
      <c r="B30" s="21" t="s">
        <v>34</v>
      </c>
      <c r="C30" s="19" t="e">
        <f>ROUND(C28/C29*100,4)/100</f>
        <v>#DIV/0!</v>
      </c>
      <c r="D30" s="19" t="e">
        <f>ROUND(D28/D29*100,4)/100</f>
        <v>#DIV/0!</v>
      </c>
      <c r="E30" s="20" t="e">
        <f>ROUND(E28/E29*100,4)/100</f>
        <v>#DIV/0!</v>
      </c>
    </row>
    <row r="31" spans="1:5" s="1" customFormat="1" ht="14">
      <c r="A31" s="77"/>
      <c r="B31" s="78"/>
      <c r="C31" s="78"/>
      <c r="D31" s="78"/>
      <c r="E31" s="79"/>
    </row>
    <row r="32" spans="1:5" s="1" customFormat="1" ht="14">
      <c r="A32" s="15">
        <v>25</v>
      </c>
      <c r="B32" s="21" t="s">
        <v>35</v>
      </c>
      <c r="C32" s="22"/>
      <c r="D32" s="22"/>
      <c r="E32" s="10"/>
    </row>
    <row r="33" spans="1:5" s="1" customFormat="1" ht="14">
      <c r="A33" s="77"/>
      <c r="B33" s="78"/>
      <c r="C33" s="78"/>
      <c r="D33" s="78"/>
      <c r="E33" s="79"/>
    </row>
    <row r="34" spans="1:5" s="1" customFormat="1" ht="14">
      <c r="A34" s="8">
        <v>26</v>
      </c>
      <c r="B34" s="21" t="s">
        <v>36</v>
      </c>
      <c r="C34" s="10"/>
      <c r="D34" s="10"/>
      <c r="E34" s="11">
        <f>C34+D34</f>
        <v>0</v>
      </c>
    </row>
    <row r="35" spans="1:5" s="1" customFormat="1" ht="15" thickBot="1">
      <c r="A35" s="23">
        <v>27</v>
      </c>
      <c r="B35" s="24" t="s">
        <v>37</v>
      </c>
      <c r="C35" s="10"/>
      <c r="D35" s="10"/>
      <c r="E35" s="25">
        <f>C35+D35</f>
        <v>0</v>
      </c>
    </row>
    <row r="36" spans="1:5" s="4" customFormat="1" ht="14">
      <c r="A36" s="80" t="s">
        <v>2</v>
      </c>
      <c r="B36" s="81"/>
      <c r="C36" s="80" t="s">
        <v>2</v>
      </c>
      <c r="D36" s="81"/>
      <c r="E36" s="26" t="s">
        <v>2</v>
      </c>
    </row>
    <row r="37" spans="1:5" ht="15">
      <c r="A37" s="3"/>
      <c r="B37" s="27" t="s">
        <v>38</v>
      </c>
      <c r="C37" s="28"/>
      <c r="D37" s="29" t="s">
        <v>39</v>
      </c>
      <c r="E37" s="30"/>
    </row>
    <row r="38" spans="1:5" ht="15">
      <c r="A38" s="32"/>
      <c r="B38" s="33" t="s">
        <v>40</v>
      </c>
      <c r="C38" s="30"/>
      <c r="D38" s="30"/>
      <c r="E38" s="30"/>
    </row>
    <row r="39" spans="1:5" ht="15">
      <c r="A39" s="1"/>
      <c r="B39" s="1"/>
      <c r="C39" s="1"/>
      <c r="D39" s="1"/>
      <c r="E39" s="1"/>
    </row>
    <row r="40" spans="1:5" ht="15">
      <c r="A40" s="1"/>
      <c r="B40" s="1"/>
      <c r="C40" s="1"/>
      <c r="D40" s="1"/>
      <c r="E40" s="1"/>
    </row>
    <row r="41" spans="1:5" ht="15">
      <c r="A41" s="1"/>
      <c r="B41" s="1"/>
      <c r="C41" s="1"/>
      <c r="D41" s="1"/>
      <c r="E41" s="1"/>
    </row>
    <row r="42" spans="1:5" ht="15">
      <c r="A42" s="1"/>
      <c r="B42" s="1"/>
      <c r="C42" s="1"/>
      <c r="D42" s="1"/>
      <c r="E42" s="1"/>
    </row>
    <row r="43" spans="1:5" ht="15">
      <c r="A43" s="1"/>
      <c r="B43" s="1"/>
      <c r="C43" s="1"/>
      <c r="D43" s="1"/>
      <c r="E43" s="1"/>
    </row>
    <row r="44" spans="1:5" ht="15">
      <c r="A44" s="1"/>
      <c r="B44" s="1"/>
      <c r="C44" s="1"/>
      <c r="D44" s="1"/>
      <c r="E44" s="1"/>
    </row>
    <row r="45" spans="1:5" ht="15">
      <c r="A45" s="1"/>
      <c r="B45" s="1"/>
      <c r="C45" s="1"/>
      <c r="D45" s="1"/>
      <c r="E45" s="1"/>
    </row>
    <row r="46" spans="1:5" ht="15">
      <c r="A46" s="1"/>
      <c r="B46" s="1"/>
      <c r="C46" s="1"/>
      <c r="D46" s="1"/>
      <c r="E46" s="1"/>
    </row>
    <row r="47" spans="1:5" ht="15">
      <c r="A47" s="1"/>
      <c r="B47" s="1"/>
      <c r="C47" s="1"/>
      <c r="D47" s="1"/>
      <c r="E47" s="1"/>
    </row>
    <row r="48" spans="1:5" ht="15">
      <c r="A48" s="1"/>
      <c r="B48" s="1"/>
      <c r="C48" s="1"/>
      <c r="D48" s="1"/>
      <c r="E48" s="1"/>
    </row>
    <row r="49" spans="1:5" ht="15">
      <c r="A49" s="1"/>
      <c r="B49" s="1"/>
      <c r="C49" s="1"/>
      <c r="D49" s="1"/>
      <c r="E49" s="1"/>
    </row>
    <row r="50" spans="1:5" ht="15">
      <c r="A50" s="1"/>
      <c r="B50" s="1"/>
      <c r="C50" s="1"/>
      <c r="D50" s="1"/>
      <c r="E50" s="1"/>
    </row>
    <row r="51" spans="1:5" ht="15">
      <c r="A51" s="1"/>
      <c r="B51" s="1"/>
      <c r="C51" s="1"/>
      <c r="D51" s="1"/>
      <c r="E51" s="1"/>
    </row>
  </sheetData>
  <mergeCells count="12">
    <mergeCell ref="A25:E25"/>
    <mergeCell ref="A27:E27"/>
    <mergeCell ref="A31:E31"/>
    <mergeCell ref="A33:E33"/>
    <mergeCell ref="A36:B36"/>
    <mergeCell ref="C36:D36"/>
    <mergeCell ref="B16:E16"/>
    <mergeCell ref="A1:E1"/>
    <mergeCell ref="A2:B2"/>
    <mergeCell ref="C2:D2"/>
    <mergeCell ref="A3:B4"/>
    <mergeCell ref="B5:E5"/>
  </mergeCells>
  <phoneticPr fontId="3" type="noConversion"/>
  <dataValidations count="1">
    <dataValidation type="list" allowBlank="1" showInputMessage="1" showErrorMessage="1" sqref="A2:B2" xr:uid="{6F642134-BBAD-F440-94AB-605629A2C7AC}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AA4D-D621-B34F-A450-E95D3DB42444}">
  <dimension ref="A1:L51"/>
  <sheetViews>
    <sheetView workbookViewId="0">
      <selection activeCell="B9" sqref="B9"/>
    </sheetView>
  </sheetViews>
  <sheetFormatPr baseColWidth="10" defaultColWidth="9.1640625" defaultRowHeight="16"/>
  <cols>
    <col min="1" max="1" customWidth="true" style="31" width="8.6640625" collapsed="false"/>
    <col min="2" max="2" customWidth="true" style="34" width="65.1640625" collapsed="false"/>
    <col min="3" max="3" customWidth="true" style="31" width="33.83203125" collapsed="false"/>
    <col min="4" max="5" customWidth="true" style="31" width="34.5" collapsed="false"/>
    <col min="6" max="16384" style="31" width="9.1640625" collapsed="false"/>
  </cols>
  <sheetData>
    <row r="1" spans="1:12" s="2" customFormat="1" ht="20">
      <c r="A1" s="85" t="s">
        <v>41</v>
      </c>
      <c r="B1" s="86"/>
      <c r="C1" s="86"/>
      <c r="D1" s="86"/>
      <c r="E1" s="86"/>
      <c r="F1" s="1"/>
      <c r="G1" s="1"/>
      <c r="H1" s="1"/>
      <c r="I1" s="1"/>
      <c r="J1" s="1"/>
      <c r="K1" s="1"/>
      <c r="L1" s="1"/>
    </row>
    <row r="2" spans="1:12" s="4" customFormat="1" ht="15" thickBot="1">
      <c r="A2" s="69" t="s">
        <v>1</v>
      </c>
      <c r="B2" s="69"/>
      <c r="C2" s="87" t="s">
        <v>42</v>
      </c>
      <c r="D2" s="68"/>
      <c r="E2" s="35" t="s">
        <v>3</v>
      </c>
      <c r="F2" s="1"/>
      <c r="G2" s="1"/>
      <c r="H2" s="1"/>
      <c r="I2" s="1"/>
      <c r="J2" s="1"/>
      <c r="K2" s="1"/>
      <c r="L2" s="1"/>
    </row>
    <row r="3" spans="1:12" s="1" customFormat="1" ht="14">
      <c r="A3" s="88" t="s">
        <v>4</v>
      </c>
      <c r="B3" s="89"/>
      <c r="C3" s="36" t="s">
        <v>5</v>
      </c>
      <c r="D3" s="36" t="s">
        <v>6</v>
      </c>
      <c r="E3" s="37" t="s">
        <v>7</v>
      </c>
    </row>
    <row r="4" spans="1:12" s="1" customFormat="1" ht="14">
      <c r="A4" s="90"/>
      <c r="B4" s="91"/>
      <c r="C4" s="38" t="s">
        <v>8</v>
      </c>
      <c r="D4" s="38" t="s">
        <v>9</v>
      </c>
      <c r="E4" s="39" t="s">
        <v>10</v>
      </c>
    </row>
    <row r="5" spans="1:12" s="1" customFormat="1" ht="14">
      <c r="A5" s="40">
        <v>1</v>
      </c>
      <c r="B5" s="82" t="s">
        <v>11</v>
      </c>
      <c r="C5" s="83"/>
      <c r="D5" s="83"/>
      <c r="E5" s="84"/>
    </row>
    <row r="6" spans="1:12" s="1" customFormat="1" ht="45">
      <c r="A6" s="40">
        <v>2</v>
      </c>
      <c r="B6" s="41" t="s">
        <v>12</v>
      </c>
      <c r="C6" s="10" t="s">
        <v>43</v>
      </c>
      <c r="D6" s="10" t="s">
        <v>44</v>
      </c>
      <c r="E6" s="42"/>
    </row>
    <row r="7" spans="1:12" s="1" customFormat="1" ht="15">
      <c r="A7" s="40">
        <v>3</v>
      </c>
      <c r="B7" s="41" t="s">
        <v>13</v>
      </c>
      <c r="C7" s="10" t="s">
        <v>43</v>
      </c>
      <c r="D7" s="10" t="s">
        <v>43</v>
      </c>
      <c r="E7" s="42"/>
    </row>
    <row r="8" spans="1:12" s="1" customFormat="1" ht="45">
      <c r="A8" s="40">
        <v>4</v>
      </c>
      <c r="B8" s="41" t="s">
        <v>14</v>
      </c>
      <c r="C8" s="10" t="s">
        <v>45</v>
      </c>
      <c r="D8" s="10" t="s">
        <v>46</v>
      </c>
      <c r="E8" s="42"/>
    </row>
    <row r="9" spans="1:12" s="1" customFormat="1" ht="45">
      <c r="A9" s="40">
        <v>5</v>
      </c>
      <c r="B9" s="41" t="s">
        <v>15</v>
      </c>
      <c r="C9" s="10" t="s">
        <v>47</v>
      </c>
      <c r="D9" s="10" t="s">
        <v>48</v>
      </c>
      <c r="E9" s="42"/>
    </row>
    <row r="10" spans="1:12" s="1" customFormat="1" ht="45">
      <c r="A10" s="40">
        <v>6</v>
      </c>
      <c r="B10" s="41" t="s">
        <v>16</v>
      </c>
      <c r="C10" s="10" t="s">
        <v>49</v>
      </c>
      <c r="D10" s="10" t="s">
        <v>50</v>
      </c>
      <c r="E10" s="42"/>
    </row>
    <row r="11" spans="1:12" s="1" customFormat="1" ht="45">
      <c r="A11" s="40">
        <v>7</v>
      </c>
      <c r="B11" s="41" t="s">
        <v>17</v>
      </c>
      <c r="C11" s="10" t="s">
        <v>51</v>
      </c>
      <c r="D11" s="10" t="s">
        <v>52</v>
      </c>
      <c r="E11" s="42"/>
    </row>
    <row r="12" spans="1:12" s="1" customFormat="1" ht="15">
      <c r="A12" s="40">
        <v>8</v>
      </c>
      <c r="B12" s="41" t="s">
        <v>18</v>
      </c>
      <c r="C12" s="10" t="s">
        <v>43</v>
      </c>
      <c r="D12" s="10" t="s">
        <v>43</v>
      </c>
      <c r="E12" s="42"/>
    </row>
    <row r="13" spans="1:12" s="1" customFormat="1" ht="15">
      <c r="A13" s="40">
        <v>9</v>
      </c>
      <c r="B13" s="43" t="s">
        <v>19</v>
      </c>
      <c r="C13" s="10" t="s">
        <v>43</v>
      </c>
      <c r="D13" s="10" t="s">
        <v>43</v>
      </c>
      <c r="E13" s="42"/>
    </row>
    <row r="14" spans="1:12" s="1" customFormat="1" ht="45">
      <c r="A14" s="40">
        <v>10</v>
      </c>
      <c r="B14" s="41" t="s">
        <v>20</v>
      </c>
      <c r="C14" s="10" t="s">
        <v>43</v>
      </c>
      <c r="D14" s="10" t="s">
        <v>53</v>
      </c>
      <c r="E14" s="42"/>
    </row>
    <row r="15" spans="1:12" s="1" customFormat="1" ht="14">
      <c r="A15" s="40">
        <v>11</v>
      </c>
      <c r="B15" s="41" t="s">
        <v>21</v>
      </c>
      <c r="C15" s="44"/>
      <c r="D15" s="44"/>
      <c r="E15" s="42"/>
    </row>
    <row r="16" spans="1:12" s="1" customFormat="1" ht="14">
      <c r="A16" s="45">
        <v>12</v>
      </c>
      <c r="B16" s="82" t="s">
        <v>22</v>
      </c>
      <c r="C16" s="83"/>
      <c r="D16" s="83"/>
      <c r="E16" s="84"/>
    </row>
    <row r="17" spans="1:5" s="1" customFormat="1" ht="45">
      <c r="A17" s="40">
        <v>13</v>
      </c>
      <c r="B17" s="41" t="s">
        <v>23</v>
      </c>
      <c r="C17" s="10" t="s">
        <v>54</v>
      </c>
      <c r="D17" s="10" t="s">
        <v>55</v>
      </c>
      <c r="E17" s="42"/>
    </row>
    <row r="18" spans="1:5" s="1" customFormat="1" ht="45">
      <c r="A18" s="40">
        <v>14</v>
      </c>
      <c r="B18" s="41" t="s">
        <v>24</v>
      </c>
      <c r="C18" s="10" t="s">
        <v>56</v>
      </c>
      <c r="D18" s="10" t="s">
        <v>57</v>
      </c>
      <c r="E18" s="42"/>
    </row>
    <row r="19" spans="1:5" s="1" customFormat="1" ht="45">
      <c r="A19" s="40">
        <v>15</v>
      </c>
      <c r="B19" s="41" t="s">
        <v>25</v>
      </c>
      <c r="C19" s="10" t="s">
        <v>58</v>
      </c>
      <c r="D19" s="10" t="s">
        <v>59</v>
      </c>
      <c r="E19" s="42"/>
    </row>
    <row r="20" spans="1:5" s="1" customFormat="1" ht="15">
      <c r="A20" s="40">
        <v>16</v>
      </c>
      <c r="B20" s="41" t="s">
        <v>26</v>
      </c>
      <c r="C20" s="10" t="s">
        <v>43</v>
      </c>
      <c r="D20" s="10" t="s">
        <v>43</v>
      </c>
      <c r="E20" s="42"/>
    </row>
    <row r="21" spans="1:5" s="1" customFormat="1" ht="45">
      <c r="A21" s="40">
        <v>17</v>
      </c>
      <c r="B21" s="41" t="s">
        <v>27</v>
      </c>
      <c r="C21" s="10" t="s">
        <v>60</v>
      </c>
      <c r="D21" s="10" t="s">
        <v>61</v>
      </c>
      <c r="E21" s="42"/>
    </row>
    <row r="22" spans="1:5" s="1" customFormat="1" ht="15">
      <c r="A22" s="46">
        <v>18</v>
      </c>
      <c r="B22" s="41" t="s">
        <v>28</v>
      </c>
      <c r="C22" s="10" t="s">
        <v>43</v>
      </c>
      <c r="D22" s="10" t="s">
        <v>43</v>
      </c>
      <c r="E22" s="42"/>
    </row>
    <row r="23" spans="1:5" s="1" customFormat="1" ht="45">
      <c r="A23" s="40">
        <v>19</v>
      </c>
      <c r="B23" s="41" t="s">
        <v>29</v>
      </c>
      <c r="C23" s="10" t="s">
        <v>62</v>
      </c>
      <c r="D23" s="10" t="s">
        <v>63</v>
      </c>
      <c r="E23" s="42"/>
    </row>
    <row r="24" spans="1:5" s="1" customFormat="1" ht="14">
      <c r="A24" s="40">
        <v>20</v>
      </c>
      <c r="B24" s="41" t="s">
        <v>30</v>
      </c>
      <c r="C24" s="44"/>
      <c r="D24" s="44"/>
      <c r="E24" s="47"/>
    </row>
    <row r="25" spans="1:5" s="1" customFormat="1">
      <c r="A25" s="92"/>
      <c r="B25" s="93"/>
      <c r="C25" s="93"/>
      <c r="D25" s="93"/>
      <c r="E25" s="94"/>
    </row>
    <row r="26" spans="1:5" s="1" customFormat="1" ht="14">
      <c r="A26" s="46">
        <v>21</v>
      </c>
      <c r="B26" s="48" t="s">
        <v>31</v>
      </c>
      <c r="C26" s="49"/>
      <c r="D26" s="50"/>
      <c r="E26" s="51"/>
    </row>
    <row r="27" spans="1:5" s="1" customFormat="1" ht="14">
      <c r="A27" s="95"/>
      <c r="B27" s="96"/>
      <c r="C27" s="96"/>
      <c r="D27" s="96"/>
      <c r="E27" s="97"/>
    </row>
    <row r="28" spans="1:5" s="1" customFormat="1" ht="45">
      <c r="A28" s="40">
        <v>22</v>
      </c>
      <c r="B28" s="52" t="s">
        <v>32</v>
      </c>
      <c r="C28" s="10" t="s">
        <v>64</v>
      </c>
      <c r="D28" s="10" t="s">
        <v>65</v>
      </c>
      <c r="E28" s="42"/>
    </row>
    <row r="29" spans="1:5" s="1" customFormat="1" ht="45">
      <c r="A29" s="40">
        <v>23</v>
      </c>
      <c r="B29" s="52" t="s">
        <v>33</v>
      </c>
      <c r="C29" s="10" t="s">
        <v>66</v>
      </c>
      <c r="D29" s="10" t="s">
        <v>67</v>
      </c>
      <c r="E29" s="42"/>
    </row>
    <row r="30" spans="1:5" s="1" customFormat="1" ht="14">
      <c r="A30" s="46">
        <v>24</v>
      </c>
      <c r="B30" s="52" t="s">
        <v>34</v>
      </c>
      <c r="C30" s="50"/>
      <c r="D30" s="50"/>
      <c r="E30" s="51"/>
    </row>
    <row r="31" spans="1:5" s="1" customFormat="1" ht="14">
      <c r="A31" s="95"/>
      <c r="B31" s="96"/>
      <c r="C31" s="96"/>
      <c r="D31" s="96"/>
      <c r="E31" s="97"/>
    </row>
    <row r="32" spans="1:5" s="1" customFormat="1" ht="45">
      <c r="A32" s="46">
        <v>25</v>
      </c>
      <c r="B32" s="52" t="s">
        <v>35</v>
      </c>
      <c r="C32" s="53"/>
      <c r="D32" s="53"/>
      <c r="E32" s="10" t="s">
        <v>68</v>
      </c>
    </row>
    <row r="33" spans="1:9" s="1" customFormat="1" ht="14">
      <c r="A33" s="95"/>
      <c r="B33" s="96"/>
      <c r="C33" s="96"/>
      <c r="D33" s="96"/>
      <c r="E33" s="97"/>
    </row>
    <row r="34" spans="1:9" s="1" customFormat="1" ht="15">
      <c r="A34" s="40">
        <v>26</v>
      </c>
      <c r="B34" s="52" t="s">
        <v>36</v>
      </c>
      <c r="C34" s="10" t="s">
        <v>43</v>
      </c>
      <c r="D34" s="10" t="s">
        <v>43</v>
      </c>
      <c r="E34" s="42"/>
    </row>
    <row r="35" spans="1:9" s="1" customFormat="1" thickBot="1">
      <c r="A35" s="54">
        <v>27</v>
      </c>
      <c r="B35" s="55" t="s">
        <v>37</v>
      </c>
      <c r="C35" s="10" t="s">
        <v>43</v>
      </c>
      <c r="D35" s="10" t="s">
        <v>43</v>
      </c>
      <c r="E35" s="56"/>
    </row>
    <row r="36" spans="1:9" s="4" customFormat="1" ht="14">
      <c r="A36" s="98" t="s">
        <v>69</v>
      </c>
      <c r="B36" s="81"/>
      <c r="C36" s="98" t="s">
        <v>70</v>
      </c>
      <c r="D36" s="81"/>
      <c r="E36" s="26" t="s">
        <v>71</v>
      </c>
      <c r="G36" s="57"/>
      <c r="H36" s="57"/>
      <c r="I36" s="57"/>
    </row>
    <row r="37" spans="1:9" ht="15">
      <c r="A37" s="35"/>
      <c r="B37" s="27" t="s">
        <v>38</v>
      </c>
      <c r="C37" s="58"/>
      <c r="D37" s="59" t="s">
        <v>39</v>
      </c>
    </row>
    <row r="38" spans="1:9" ht="15">
      <c r="A38" s="60"/>
      <c r="B38" s="61" t="s">
        <v>40</v>
      </c>
    </row>
    <row r="39" spans="1:9" ht="15">
      <c r="A39" s="1"/>
      <c r="B39" s="1"/>
      <c r="C39" s="1"/>
      <c r="D39" s="1"/>
      <c r="E39" s="1"/>
      <c r="F39" s="1"/>
      <c r="G39" s="1"/>
      <c r="H39" s="1"/>
    </row>
    <row r="40" spans="1:9" ht="15">
      <c r="A40" s="1"/>
      <c r="B40" s="1"/>
      <c r="C40" s="1"/>
      <c r="D40" s="1"/>
      <c r="E40" s="1"/>
      <c r="F40" s="1"/>
      <c r="G40" s="1"/>
      <c r="H40" s="1"/>
    </row>
    <row r="41" spans="1:9" ht="15">
      <c r="A41" s="1"/>
      <c r="B41" s="1"/>
      <c r="C41" s="1"/>
      <c r="D41" s="1"/>
      <c r="E41" s="1"/>
      <c r="F41" s="1"/>
      <c r="G41" s="1"/>
      <c r="H41" s="1"/>
    </row>
    <row r="42" spans="1:9" ht="15">
      <c r="A42" s="1"/>
      <c r="B42" s="1"/>
      <c r="C42" s="1"/>
      <c r="D42" s="1"/>
      <c r="E42" s="1"/>
      <c r="F42" s="1"/>
      <c r="G42" s="1"/>
      <c r="H42" s="1"/>
    </row>
    <row r="43" spans="1:9" ht="15">
      <c r="A43" s="1"/>
      <c r="B43" s="1"/>
      <c r="C43" s="1"/>
      <c r="D43" s="1"/>
      <c r="E43" s="1"/>
      <c r="F43" s="1"/>
      <c r="G43" s="1"/>
      <c r="H43" s="1"/>
    </row>
    <row r="44" spans="1:9" ht="15">
      <c r="A44" s="1"/>
      <c r="B44" s="1"/>
      <c r="C44" s="1"/>
      <c r="D44" s="1"/>
      <c r="E44" s="1"/>
      <c r="F44" s="1"/>
      <c r="G44" s="1"/>
      <c r="H44" s="1"/>
    </row>
    <row r="45" spans="1:9" ht="15">
      <c r="A45" s="1"/>
      <c r="B45" s="1"/>
      <c r="C45" s="1"/>
      <c r="D45" s="1"/>
      <c r="E45" s="1"/>
      <c r="F45" s="1"/>
      <c r="G45" s="1"/>
      <c r="H45" s="1"/>
    </row>
    <row r="46" spans="1:9" ht="15">
      <c r="A46" s="1"/>
      <c r="B46" s="1"/>
      <c r="C46" s="1"/>
      <c r="D46" s="1"/>
      <c r="E46" s="1"/>
      <c r="F46" s="1"/>
      <c r="G46" s="1"/>
      <c r="H46" s="1"/>
    </row>
    <row r="47" spans="1:9" ht="15">
      <c r="A47" s="1"/>
      <c r="B47" s="1"/>
      <c r="C47" s="1"/>
      <c r="D47" s="1"/>
      <c r="E47" s="1"/>
      <c r="F47" s="1"/>
      <c r="G47" s="1"/>
      <c r="H47" s="1"/>
    </row>
    <row r="48" spans="1:9" ht="15">
      <c r="A48" s="1"/>
      <c r="B48" s="1"/>
      <c r="C48" s="1"/>
      <c r="D48" s="1"/>
      <c r="E48" s="1"/>
      <c r="F48" s="1"/>
      <c r="G48" s="1"/>
      <c r="H48" s="1"/>
    </row>
    <row r="49" spans="1:8" ht="15">
      <c r="A49" s="1"/>
      <c r="B49" s="1"/>
      <c r="C49" s="1"/>
      <c r="D49" s="1"/>
      <c r="E49" s="1"/>
      <c r="F49" s="1"/>
      <c r="G49" s="1"/>
      <c r="H49" s="1"/>
    </row>
    <row r="50" spans="1:8" ht="15">
      <c r="A50" s="1"/>
      <c r="B50" s="1"/>
      <c r="C50" s="1"/>
      <c r="D50" s="1"/>
      <c r="E50" s="1"/>
      <c r="F50" s="1"/>
      <c r="G50" s="1"/>
      <c r="H50" s="1"/>
    </row>
    <row r="51" spans="1:8" ht="15">
      <c r="A51" s="1"/>
      <c r="B51" s="1"/>
      <c r="C51" s="1"/>
      <c r="D51" s="1"/>
      <c r="E51" s="1"/>
      <c r="F51" s="1"/>
      <c r="G51" s="1"/>
      <c r="H51" s="1"/>
    </row>
  </sheetData>
  <mergeCells count="12">
    <mergeCell ref="A25:E25"/>
    <mergeCell ref="A27:E27"/>
    <mergeCell ref="A31:E31"/>
    <mergeCell ref="A33:E33"/>
    <mergeCell ref="A36:B36"/>
    <mergeCell ref="C36:D36"/>
    <mergeCell ref="B16:E16"/>
    <mergeCell ref="A1:E1"/>
    <mergeCell ref="A2:B2"/>
    <mergeCell ref="C2:D2"/>
    <mergeCell ref="A3:B4"/>
    <mergeCell ref="B5:E5"/>
  </mergeCells>
  <phoneticPr fontId="3" type="noConversion"/>
  <dataValidations count="1">
    <dataValidation type="list" allowBlank="1" showInputMessage="1" showErrorMessage="1" sqref="A2:B2" xr:uid="{C0CE0A6B-6F96-6244-8C5F-862FC65A8043}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5329-8E74-C344-AE89-C91B636C130A}">
  <dimension ref="A1:L48"/>
  <sheetViews>
    <sheetView workbookViewId="0">
      <selection activeCell="B16" sqref="B16:E16"/>
    </sheetView>
  </sheetViews>
  <sheetFormatPr baseColWidth="10" defaultColWidth="9.1640625" defaultRowHeight="16"/>
  <cols>
    <col min="1" max="1" customWidth="true" style="31" width="8.6640625" collapsed="false"/>
    <col min="2" max="2" customWidth="true" style="34" width="65.1640625" collapsed="false"/>
    <col min="3" max="3" customWidth="true" style="31" width="33.83203125" collapsed="false"/>
    <col min="4" max="5" customWidth="true" style="31" width="34.5" collapsed="false"/>
    <col min="6" max="16384" style="31" width="9.1640625" collapsed="false"/>
  </cols>
  <sheetData>
    <row r="1" spans="1:12" s="2" customFormat="1" ht="20">
      <c r="A1" s="99" t="s">
        <v>0</v>
      </c>
      <c r="B1" s="86"/>
      <c r="C1" s="86"/>
      <c r="D1" s="86"/>
      <c r="E1" s="86"/>
      <c r="F1" s="1"/>
      <c r="G1" s="1"/>
      <c r="H1" s="1"/>
      <c r="I1" s="1"/>
      <c r="J1" s="1"/>
      <c r="K1" s="1"/>
      <c r="L1" s="1"/>
    </row>
    <row r="2" spans="1:12" s="4" customFormat="1" ht="15" thickBot="1">
      <c r="A2" s="69" t="s">
        <v>1</v>
      </c>
      <c r="B2" s="69"/>
      <c r="C2" s="69" t="s">
        <v>72</v>
      </c>
      <c r="D2" s="69"/>
      <c r="E2" s="35" t="s">
        <v>3</v>
      </c>
      <c r="F2" s="1"/>
      <c r="G2" s="1"/>
      <c r="H2" s="1"/>
      <c r="I2" s="1"/>
      <c r="J2" s="1"/>
      <c r="K2" s="1"/>
      <c r="L2" s="1"/>
    </row>
    <row r="3" spans="1:12" s="1" customFormat="1" ht="14">
      <c r="A3" s="88" t="s">
        <v>4</v>
      </c>
      <c r="B3" s="89"/>
      <c r="C3" s="36" t="s">
        <v>5</v>
      </c>
      <c r="D3" s="36" t="s">
        <v>6</v>
      </c>
      <c r="E3" s="37" t="s">
        <v>7</v>
      </c>
    </row>
    <row r="4" spans="1:12" s="1" customFormat="1" ht="14">
      <c r="A4" s="90"/>
      <c r="B4" s="91"/>
      <c r="C4" s="38" t="s">
        <v>8</v>
      </c>
      <c r="D4" s="38" t="s">
        <v>9</v>
      </c>
      <c r="E4" s="39" t="s">
        <v>10</v>
      </c>
    </row>
    <row r="5" spans="1:12" s="1" customFormat="1" ht="14">
      <c r="A5" s="40">
        <v>1</v>
      </c>
      <c r="B5" s="82" t="s">
        <v>11</v>
      </c>
      <c r="C5" s="83"/>
      <c r="D5" s="83"/>
      <c r="E5" s="84"/>
    </row>
    <row r="6" spans="1:12" s="1" customFormat="1" ht="14">
      <c r="A6" s="40">
        <v>2</v>
      </c>
      <c r="B6" s="41" t="s">
        <v>12</v>
      </c>
      <c r="C6" s="62"/>
      <c r="D6" s="62"/>
      <c r="E6" s="11" t="s">
        <v>73</v>
      </c>
    </row>
    <row r="7" spans="1:12" s="1" customFormat="1" ht="14">
      <c r="A7" s="40">
        <v>3</v>
      </c>
      <c r="B7" s="41" t="s">
        <v>13</v>
      </c>
      <c r="C7" s="62"/>
      <c r="D7" s="62"/>
      <c r="E7" s="11" t="s">
        <v>74</v>
      </c>
    </row>
    <row r="8" spans="1:12" s="1" customFormat="1" ht="14">
      <c r="A8" s="40">
        <v>4</v>
      </c>
      <c r="B8" s="41" t="s">
        <v>14</v>
      </c>
      <c r="C8" s="62"/>
      <c r="D8" s="62"/>
      <c r="E8" s="11" t="s">
        <v>75</v>
      </c>
    </row>
    <row r="9" spans="1:12" s="1" customFormat="1" ht="14">
      <c r="A9" s="40">
        <v>5</v>
      </c>
      <c r="B9" s="41" t="s">
        <v>15</v>
      </c>
      <c r="C9" s="62"/>
      <c r="D9" s="62"/>
      <c r="E9" s="11" t="s">
        <v>76</v>
      </c>
    </row>
    <row r="10" spans="1:12" s="1" customFormat="1" ht="14">
      <c r="A10" s="40">
        <v>6</v>
      </c>
      <c r="B10" s="41" t="s">
        <v>16</v>
      </c>
      <c r="C10" s="62"/>
      <c r="D10" s="62"/>
      <c r="E10" s="11" t="s">
        <v>77</v>
      </c>
    </row>
    <row r="11" spans="1:12" s="1" customFormat="1" ht="14">
      <c r="A11" s="40">
        <v>7</v>
      </c>
      <c r="B11" s="41" t="s">
        <v>17</v>
      </c>
      <c r="C11" s="62"/>
      <c r="D11" s="62"/>
      <c r="E11" s="11" t="s">
        <v>78</v>
      </c>
    </row>
    <row r="12" spans="1:12" s="1" customFormat="1" ht="14">
      <c r="A12" s="40">
        <v>8</v>
      </c>
      <c r="B12" s="41" t="s">
        <v>18</v>
      </c>
      <c r="C12" s="62"/>
      <c r="D12" s="62"/>
      <c r="E12" s="11" t="s">
        <v>79</v>
      </c>
    </row>
    <row r="13" spans="1:12" s="1" customFormat="1" ht="15">
      <c r="A13" s="40">
        <v>9</v>
      </c>
      <c r="B13" s="43" t="s">
        <v>19</v>
      </c>
      <c r="C13" s="62"/>
      <c r="D13" s="62"/>
      <c r="E13" s="11" t="s">
        <v>80</v>
      </c>
    </row>
    <row r="14" spans="1:12" s="1" customFormat="1" ht="14">
      <c r="A14" s="40">
        <v>10</v>
      </c>
      <c r="B14" s="41" t="s">
        <v>20</v>
      </c>
      <c r="C14" s="62"/>
      <c r="D14" s="62"/>
      <c r="E14" s="11" t="s">
        <v>81</v>
      </c>
    </row>
    <row r="15" spans="1:12" s="1" customFormat="1" ht="14">
      <c r="A15" s="40">
        <v>11</v>
      </c>
      <c r="B15" s="41" t="s">
        <v>21</v>
      </c>
      <c r="C15" s="13" t="s">
        <v>82</v>
      </c>
      <c r="D15" s="13" t="s">
        <v>83</v>
      </c>
      <c r="E15" s="11" t="s">
        <v>84</v>
      </c>
    </row>
    <row r="16" spans="1:12" s="1" customFormat="1" ht="14">
      <c r="A16" s="45">
        <v>12</v>
      </c>
      <c r="B16" s="82" t="s">
        <v>22</v>
      </c>
      <c r="C16" s="83"/>
      <c r="D16" s="83"/>
      <c r="E16" s="84"/>
    </row>
    <row r="17" spans="1:5" s="1" customFormat="1" ht="14">
      <c r="A17" s="40">
        <v>13</v>
      </c>
      <c r="B17" s="41" t="s">
        <v>23</v>
      </c>
      <c r="C17" s="62"/>
      <c r="D17" s="62"/>
      <c r="E17" s="11" t="s">
        <v>85</v>
      </c>
    </row>
    <row r="18" spans="1:5" s="1" customFormat="1" ht="14">
      <c r="A18" s="40">
        <v>14</v>
      </c>
      <c r="B18" s="41" t="s">
        <v>24</v>
      </c>
      <c r="C18" s="62"/>
      <c r="D18" s="62"/>
      <c r="E18" s="11" t="s">
        <v>86</v>
      </c>
    </row>
    <row r="19" spans="1:5" s="1" customFormat="1" ht="14">
      <c r="A19" s="40">
        <v>15</v>
      </c>
      <c r="B19" s="41" t="s">
        <v>25</v>
      </c>
      <c r="C19" s="62"/>
      <c r="D19" s="62"/>
      <c r="E19" s="11" t="s">
        <v>87</v>
      </c>
    </row>
    <row r="20" spans="1:5" s="1" customFormat="1" ht="14">
      <c r="A20" s="40">
        <v>16</v>
      </c>
      <c r="B20" s="41" t="s">
        <v>26</v>
      </c>
      <c r="C20" s="62"/>
      <c r="D20" s="62"/>
      <c r="E20" s="11" t="s">
        <v>88</v>
      </c>
    </row>
    <row r="21" spans="1:5" s="1" customFormat="1" ht="14">
      <c r="A21" s="40">
        <v>17</v>
      </c>
      <c r="B21" s="41" t="s">
        <v>27</v>
      </c>
      <c r="C21" s="62"/>
      <c r="D21" s="62"/>
      <c r="E21" s="11" t="s">
        <v>89</v>
      </c>
    </row>
    <row r="22" spans="1:5" s="1" customFormat="1" ht="14">
      <c r="A22" s="46">
        <v>18</v>
      </c>
      <c r="B22" s="41" t="s">
        <v>28</v>
      </c>
      <c r="C22" s="62"/>
      <c r="D22" s="62"/>
      <c r="E22" s="11" t="s">
        <v>90</v>
      </c>
    </row>
    <row r="23" spans="1:5" s="1" customFormat="1" ht="14">
      <c r="A23" s="40">
        <v>19</v>
      </c>
      <c r="B23" s="41" t="s">
        <v>29</v>
      </c>
      <c r="C23" s="62"/>
      <c r="D23" s="62"/>
      <c r="E23" s="11" t="s">
        <v>91</v>
      </c>
    </row>
    <row r="24" spans="1:5" s="1" customFormat="1" ht="14">
      <c r="A24" s="40">
        <v>20</v>
      </c>
      <c r="B24" s="41" t="s">
        <v>30</v>
      </c>
      <c r="C24" s="13" t="s">
        <v>92</v>
      </c>
      <c r="D24" s="13" t="s">
        <v>93</v>
      </c>
      <c r="E24" s="16" t="s">
        <v>94</v>
      </c>
    </row>
    <row r="25" spans="1:5" s="1" customFormat="1">
      <c r="A25" s="92"/>
      <c r="B25" s="93"/>
      <c r="C25" s="93"/>
      <c r="D25" s="93"/>
      <c r="E25" s="94"/>
    </row>
    <row r="26" spans="1:5" s="1" customFormat="1" ht="14">
      <c r="A26" s="46">
        <v>21</v>
      </c>
      <c r="B26" s="48" t="s">
        <v>31</v>
      </c>
      <c r="C26" s="18" t="s">
        <v>95</v>
      </c>
      <c r="D26" s="19" t="s">
        <v>96</v>
      </c>
      <c r="E26" s="20" t="s">
        <v>97</v>
      </c>
    </row>
    <row r="27" spans="1:5" s="1" customFormat="1" ht="14">
      <c r="A27" s="95"/>
      <c r="B27" s="96"/>
      <c r="C27" s="96"/>
      <c r="D27" s="96"/>
      <c r="E27" s="97"/>
    </row>
    <row r="28" spans="1:5" s="1" customFormat="1" ht="14">
      <c r="A28" s="40">
        <v>22</v>
      </c>
      <c r="B28" s="52" t="s">
        <v>32</v>
      </c>
      <c r="C28" s="62"/>
      <c r="D28" s="62"/>
      <c r="E28" s="11" t="s">
        <v>98</v>
      </c>
    </row>
    <row r="29" spans="1:5" s="1" customFormat="1" ht="14">
      <c r="A29" s="40">
        <v>23</v>
      </c>
      <c r="B29" s="52" t="s">
        <v>33</v>
      </c>
      <c r="C29" s="62"/>
      <c r="D29" s="62"/>
      <c r="E29" s="11" t="s">
        <v>99</v>
      </c>
    </row>
    <row r="30" spans="1:5" s="1" customFormat="1" ht="14">
      <c r="A30" s="46">
        <v>24</v>
      </c>
      <c r="B30" s="52" t="s">
        <v>34</v>
      </c>
      <c r="C30" s="19" t="s">
        <v>100</v>
      </c>
      <c r="D30" s="19" t="s">
        <v>101</v>
      </c>
      <c r="E30" s="20" t="s">
        <v>102</v>
      </c>
    </row>
    <row r="31" spans="1:5" s="1" customFormat="1" ht="14">
      <c r="A31" s="95"/>
      <c r="B31" s="96"/>
      <c r="C31" s="96"/>
      <c r="D31" s="96"/>
      <c r="E31" s="97"/>
    </row>
    <row r="32" spans="1:5" s="1" customFormat="1" ht="14">
      <c r="A32" s="46">
        <v>25</v>
      </c>
      <c r="B32" s="52" t="s">
        <v>35</v>
      </c>
      <c r="C32" s="53"/>
      <c r="D32" s="53"/>
      <c r="E32" s="62"/>
    </row>
    <row r="33" spans="1:8" s="1" customFormat="1" ht="14">
      <c r="A33" s="95"/>
      <c r="B33" s="96"/>
      <c r="C33" s="96"/>
      <c r="D33" s="96"/>
      <c r="E33" s="97"/>
    </row>
    <row r="34" spans="1:8" s="1" customFormat="1" ht="14">
      <c r="A34" s="40">
        <v>26</v>
      </c>
      <c r="B34" s="52" t="s">
        <v>36</v>
      </c>
      <c r="C34" s="62"/>
      <c r="D34" s="62"/>
      <c r="E34" s="11" t="s">
        <v>103</v>
      </c>
    </row>
    <row r="35" spans="1:8" s="1" customFormat="1" ht="15" thickBot="1">
      <c r="A35" s="54">
        <v>27</v>
      </c>
      <c r="B35" s="55" t="s">
        <v>37</v>
      </c>
      <c r="C35" s="62"/>
      <c r="D35" s="62"/>
      <c r="E35" s="25" t="s">
        <v>104</v>
      </c>
    </row>
    <row r="36" spans="1:8" ht="15">
      <c r="A36" s="1"/>
      <c r="B36" s="1"/>
      <c r="C36" s="1"/>
      <c r="D36" s="1"/>
      <c r="E36" s="1"/>
      <c r="F36" s="1"/>
      <c r="G36" s="1"/>
      <c r="H36" s="1"/>
    </row>
    <row r="37" spans="1:8" ht="15">
      <c r="A37" s="1"/>
      <c r="B37" s="1"/>
      <c r="C37" s="1"/>
      <c r="D37" s="1"/>
      <c r="E37" s="1"/>
      <c r="F37" s="1"/>
      <c r="G37" s="1"/>
      <c r="H37" s="1"/>
    </row>
    <row r="38" spans="1:8" ht="15">
      <c r="A38" s="1"/>
      <c r="B38" s="1"/>
      <c r="C38" s="1"/>
      <c r="D38" s="1"/>
      <c r="E38" s="1"/>
      <c r="F38" s="1"/>
      <c r="G38" s="1"/>
      <c r="H38" s="1"/>
    </row>
    <row r="39" spans="1:8" ht="15">
      <c r="A39" s="1"/>
      <c r="B39" s="1"/>
      <c r="C39" s="1"/>
      <c r="D39" s="1"/>
      <c r="E39" s="1"/>
      <c r="F39" s="1"/>
      <c r="G39" s="1"/>
      <c r="H39" s="1"/>
    </row>
    <row r="40" spans="1:8" ht="15">
      <c r="A40" s="1"/>
      <c r="B40" s="1"/>
      <c r="C40" s="1"/>
      <c r="D40" s="1"/>
      <c r="E40" s="1"/>
      <c r="F40" s="1"/>
      <c r="G40" s="1"/>
      <c r="H40" s="1"/>
    </row>
    <row r="41" spans="1:8" ht="15">
      <c r="A41" s="1"/>
      <c r="B41" s="1"/>
      <c r="C41" s="1"/>
      <c r="D41" s="1"/>
      <c r="E41" s="1"/>
      <c r="F41" s="1"/>
      <c r="G41" s="1"/>
      <c r="H41" s="1"/>
    </row>
    <row r="42" spans="1:8" ht="15">
      <c r="A42" s="1"/>
      <c r="B42" s="1"/>
      <c r="C42" s="1"/>
      <c r="D42" s="1"/>
      <c r="E42" s="1"/>
      <c r="F42" s="1"/>
      <c r="G42" s="1"/>
      <c r="H42" s="1"/>
    </row>
    <row r="43" spans="1:8" ht="15">
      <c r="A43" s="1"/>
      <c r="B43" s="1"/>
      <c r="C43" s="1"/>
      <c r="D43" s="1"/>
      <c r="E43" s="1"/>
      <c r="F43" s="1"/>
      <c r="G43" s="1"/>
      <c r="H43" s="1"/>
    </row>
    <row r="44" spans="1:8" ht="15">
      <c r="A44" s="1"/>
      <c r="B44" s="1"/>
      <c r="C44" s="1"/>
      <c r="D44" s="1"/>
      <c r="E44" s="1"/>
      <c r="F44" s="1"/>
      <c r="G44" s="1"/>
      <c r="H44" s="1"/>
    </row>
    <row r="45" spans="1:8" ht="15">
      <c r="A45" s="1"/>
      <c r="B45" s="1"/>
      <c r="C45" s="1"/>
      <c r="D45" s="1"/>
      <c r="E45" s="1"/>
      <c r="F45" s="1"/>
      <c r="G45" s="1"/>
      <c r="H45" s="1"/>
    </row>
    <row r="46" spans="1:8" ht="15">
      <c r="A46" s="1"/>
      <c r="B46" s="1"/>
      <c r="C46" s="1"/>
      <c r="D46" s="1"/>
      <c r="E46" s="1"/>
      <c r="F46" s="1"/>
      <c r="G46" s="1"/>
      <c r="H46" s="1"/>
    </row>
    <row r="47" spans="1:8" ht="15">
      <c r="A47" s="1"/>
      <c r="B47" s="1"/>
      <c r="C47" s="1"/>
      <c r="D47" s="1"/>
      <c r="E47" s="1"/>
      <c r="F47" s="1"/>
      <c r="G47" s="1"/>
      <c r="H47" s="1"/>
    </row>
    <row r="48" spans="1:8" ht="15">
      <c r="A48" s="1"/>
      <c r="B48" s="1"/>
      <c r="C48" s="1"/>
      <c r="D48" s="1"/>
      <c r="E48" s="1"/>
      <c r="F48" s="1"/>
      <c r="G48" s="1"/>
      <c r="H48" s="1"/>
    </row>
  </sheetData>
  <mergeCells count="10">
    <mergeCell ref="A25:E25"/>
    <mergeCell ref="A27:E27"/>
    <mergeCell ref="A31:E31"/>
    <mergeCell ref="A33:E33"/>
    <mergeCell ref="A1:E1"/>
    <mergeCell ref="A2:B2"/>
    <mergeCell ref="C2:D2"/>
    <mergeCell ref="A3:B4"/>
    <mergeCell ref="B5:E5"/>
    <mergeCell ref="B16:E16"/>
  </mergeCells>
  <phoneticPr fontId="3" type="noConversion"/>
  <dataValidations count="1">
    <dataValidation type="list" allowBlank="1" showInputMessage="1" showErrorMessage="1" sqref="A2:B2" xr:uid="{A884CAFC-E636-2445-8B3C-C57F8F260B5F}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A9A7-C0DC-8041-8822-D081BD753A29}">
  <dimension ref="A1:L51"/>
  <sheetViews>
    <sheetView workbookViewId="0">
      <selection activeCell="B6" sqref="B6"/>
    </sheetView>
  </sheetViews>
  <sheetFormatPr baseColWidth="10" defaultColWidth="9.1640625" defaultRowHeight="16"/>
  <cols>
    <col min="1" max="1" customWidth="true" style="31" width="8.6640625" collapsed="false"/>
    <col min="2" max="2" customWidth="true" style="34" width="65.1640625" collapsed="false"/>
    <col min="3" max="3" customWidth="true" style="31" width="33.83203125" collapsed="false"/>
    <col min="4" max="5" customWidth="true" style="31" width="34.5" collapsed="false"/>
    <col min="6" max="16384" style="31" width="9.1640625" collapsed="false"/>
  </cols>
  <sheetData>
    <row r="1" spans="1:12" s="2" customFormat="1" ht="20">
      <c r="A1" s="85" t="s">
        <v>41</v>
      </c>
      <c r="B1" s="86"/>
      <c r="C1" s="86"/>
      <c r="D1" s="86"/>
      <c r="E1" s="86"/>
      <c r="F1" s="1"/>
      <c r="G1" s="1"/>
      <c r="H1" s="1"/>
      <c r="I1" s="1"/>
      <c r="J1" s="1"/>
      <c r="K1" s="1"/>
      <c r="L1" s="1"/>
    </row>
    <row r="2" spans="1:12" s="4" customFormat="1" ht="15" thickBot="1">
      <c r="A2" s="69" t="s">
        <v>1</v>
      </c>
      <c r="B2" s="69"/>
      <c r="C2" s="87" t="s">
        <v>42</v>
      </c>
      <c r="D2" s="68"/>
      <c r="E2" s="35" t="s">
        <v>3</v>
      </c>
      <c r="F2" s="1"/>
      <c r="G2" s="1"/>
      <c r="H2" s="1"/>
      <c r="I2" s="1"/>
      <c r="J2" s="1"/>
      <c r="K2" s="1"/>
      <c r="L2" s="1"/>
    </row>
    <row r="3" spans="1:12" s="1" customFormat="1" ht="14">
      <c r="A3" s="88" t="s">
        <v>4</v>
      </c>
      <c r="B3" s="89"/>
      <c r="C3" s="36" t="s">
        <v>5</v>
      </c>
      <c r="D3" s="36" t="s">
        <v>6</v>
      </c>
      <c r="E3" s="37" t="s">
        <v>7</v>
      </c>
    </row>
    <row r="4" spans="1:12" s="1" customFormat="1" ht="14">
      <c r="A4" s="90"/>
      <c r="B4" s="91"/>
      <c r="C4" s="38" t="s">
        <v>8</v>
      </c>
      <c r="D4" s="38" t="s">
        <v>9</v>
      </c>
      <c r="E4" s="39" t="s">
        <v>10</v>
      </c>
    </row>
    <row r="5" spans="1:12" s="1" customFormat="1" ht="14">
      <c r="A5" s="40">
        <v>1</v>
      </c>
      <c r="B5" s="82" t="s">
        <v>11</v>
      </c>
      <c r="C5" s="83"/>
      <c r="D5" s="83"/>
      <c r="E5" s="84"/>
    </row>
    <row r="6" spans="1:12" s="1" customFormat="1" ht="75">
      <c r="A6" s="40">
        <v>2</v>
      </c>
      <c r="B6" s="41" t="s">
        <v>12</v>
      </c>
      <c r="C6" s="10"/>
      <c r="D6" s="10" t="s">
        <v>105</v>
      </c>
      <c r="E6" s="42"/>
    </row>
    <row r="7" spans="1:12" s="1" customFormat="1" ht="15">
      <c r="A7" s="40">
        <v>3</v>
      </c>
      <c r="B7" s="41" t="s">
        <v>13</v>
      </c>
      <c r="C7" s="10" t="s">
        <v>43</v>
      </c>
      <c r="D7" s="10" t="s">
        <v>43</v>
      </c>
      <c r="E7" s="42"/>
    </row>
    <row r="8" spans="1:12" s="1" customFormat="1" ht="75">
      <c r="A8" s="40">
        <v>4</v>
      </c>
      <c r="B8" s="41" t="s">
        <v>14</v>
      </c>
      <c r="C8" s="10" t="s">
        <v>105</v>
      </c>
      <c r="D8" s="10" t="s">
        <v>105</v>
      </c>
      <c r="E8" s="42"/>
    </row>
    <row r="9" spans="1:12" s="1" customFormat="1" ht="75">
      <c r="A9" s="40">
        <v>5</v>
      </c>
      <c r="B9" s="41" t="s">
        <v>15</v>
      </c>
      <c r="C9" s="10" t="s">
        <v>105</v>
      </c>
      <c r="D9" s="10" t="s">
        <v>105</v>
      </c>
      <c r="E9" s="42"/>
    </row>
    <row r="10" spans="1:12" s="1" customFormat="1" ht="75">
      <c r="A10" s="40">
        <v>6</v>
      </c>
      <c r="B10" s="41" t="s">
        <v>16</v>
      </c>
      <c r="C10" s="10" t="s">
        <v>105</v>
      </c>
      <c r="D10" s="10" t="s">
        <v>105</v>
      </c>
      <c r="E10" s="42"/>
    </row>
    <row r="11" spans="1:12" s="1" customFormat="1" ht="75">
      <c r="A11" s="40">
        <v>7</v>
      </c>
      <c r="B11" s="41" t="s">
        <v>17</v>
      </c>
      <c r="C11" s="10" t="s">
        <v>105</v>
      </c>
      <c r="D11" s="10" t="s">
        <v>105</v>
      </c>
      <c r="E11" s="42"/>
    </row>
    <row r="12" spans="1:12" s="1" customFormat="1" ht="14">
      <c r="A12" s="40">
        <v>8</v>
      </c>
      <c r="B12" s="41" t="s">
        <v>18</v>
      </c>
      <c r="C12" s="10"/>
      <c r="D12" s="10"/>
      <c r="E12" s="42"/>
    </row>
    <row r="13" spans="1:12" s="1" customFormat="1" ht="15">
      <c r="A13" s="40">
        <v>9</v>
      </c>
      <c r="B13" s="43" t="s">
        <v>19</v>
      </c>
      <c r="C13" s="10"/>
      <c r="D13" s="10"/>
      <c r="E13" s="42"/>
    </row>
    <row r="14" spans="1:12" s="1" customFormat="1" ht="75">
      <c r="A14" s="40">
        <v>10</v>
      </c>
      <c r="B14" s="41" t="s">
        <v>20</v>
      </c>
      <c r="C14" s="10"/>
      <c r="D14" s="10" t="s">
        <v>105</v>
      </c>
      <c r="E14" s="42"/>
    </row>
    <row r="15" spans="1:12" s="1" customFormat="1" ht="14">
      <c r="A15" s="40">
        <v>11</v>
      </c>
      <c r="B15" s="41" t="s">
        <v>21</v>
      </c>
      <c r="C15" s="44"/>
      <c r="D15" s="44"/>
      <c r="E15" s="42"/>
    </row>
    <row r="16" spans="1:12" s="1" customFormat="1" ht="14">
      <c r="A16" s="45">
        <v>12</v>
      </c>
      <c r="B16" s="82" t="s">
        <v>22</v>
      </c>
      <c r="C16" s="83"/>
      <c r="D16" s="83"/>
      <c r="E16" s="84"/>
    </row>
    <row r="17" spans="1:5" s="1" customFormat="1" ht="75">
      <c r="A17" s="40">
        <v>13</v>
      </c>
      <c r="B17" s="41" t="s">
        <v>23</v>
      </c>
      <c r="C17" s="10" t="s">
        <v>105</v>
      </c>
      <c r="D17" s="10" t="s">
        <v>105</v>
      </c>
      <c r="E17" s="42"/>
    </row>
    <row r="18" spans="1:5" s="1" customFormat="1" ht="75">
      <c r="A18" s="40">
        <v>14</v>
      </c>
      <c r="B18" s="41" t="s">
        <v>24</v>
      </c>
      <c r="C18" s="10" t="s">
        <v>105</v>
      </c>
      <c r="D18" s="10" t="s">
        <v>105</v>
      </c>
      <c r="E18" s="42"/>
    </row>
    <row r="19" spans="1:5" s="1" customFormat="1" ht="75">
      <c r="A19" s="40">
        <v>15</v>
      </c>
      <c r="B19" s="41" t="s">
        <v>25</v>
      </c>
      <c r="C19" s="10" t="s">
        <v>105</v>
      </c>
      <c r="D19" s="10" t="s">
        <v>105</v>
      </c>
      <c r="E19" s="42"/>
    </row>
    <row r="20" spans="1:5" s="1" customFormat="1" ht="14">
      <c r="A20" s="40">
        <v>16</v>
      </c>
      <c r="B20" s="41" t="s">
        <v>26</v>
      </c>
      <c r="C20" s="10"/>
      <c r="D20" s="10"/>
      <c r="E20" s="42"/>
    </row>
    <row r="21" spans="1:5" s="1" customFormat="1" ht="75">
      <c r="A21" s="40">
        <v>17</v>
      </c>
      <c r="B21" s="41" t="s">
        <v>27</v>
      </c>
      <c r="C21" s="10" t="s">
        <v>105</v>
      </c>
      <c r="D21" s="10" t="s">
        <v>105</v>
      </c>
      <c r="E21" s="42"/>
    </row>
    <row r="22" spans="1:5" s="1" customFormat="1" ht="14">
      <c r="A22" s="46">
        <v>18</v>
      </c>
      <c r="B22" s="41" t="s">
        <v>28</v>
      </c>
      <c r="C22" s="10"/>
      <c r="D22" s="10"/>
      <c r="E22" s="42"/>
    </row>
    <row r="23" spans="1:5" s="1" customFormat="1" ht="75">
      <c r="A23" s="40">
        <v>19</v>
      </c>
      <c r="B23" s="41" t="s">
        <v>29</v>
      </c>
      <c r="C23" s="10" t="s">
        <v>105</v>
      </c>
      <c r="D23" s="10" t="s">
        <v>105</v>
      </c>
      <c r="E23" s="42"/>
    </row>
    <row r="24" spans="1:5" s="1" customFormat="1" ht="14">
      <c r="A24" s="40">
        <v>20</v>
      </c>
      <c r="B24" s="41" t="s">
        <v>30</v>
      </c>
      <c r="C24" s="44"/>
      <c r="D24" s="44"/>
      <c r="E24" s="47"/>
    </row>
    <row r="25" spans="1:5" s="1" customFormat="1">
      <c r="A25" s="92"/>
      <c r="B25" s="93"/>
      <c r="C25" s="93"/>
      <c r="D25" s="93"/>
      <c r="E25" s="94"/>
    </row>
    <row r="26" spans="1:5" s="1" customFormat="1" ht="14">
      <c r="A26" s="46">
        <v>21</v>
      </c>
      <c r="B26" s="48" t="s">
        <v>31</v>
      </c>
      <c r="C26" s="49"/>
      <c r="D26" s="50"/>
      <c r="E26" s="51"/>
    </row>
    <row r="27" spans="1:5" s="1" customFormat="1" ht="14">
      <c r="A27" s="95"/>
      <c r="B27" s="96"/>
      <c r="C27" s="96"/>
      <c r="D27" s="96"/>
      <c r="E27" s="97"/>
    </row>
    <row r="28" spans="1:5" s="1" customFormat="1" ht="75">
      <c r="A28" s="40">
        <v>22</v>
      </c>
      <c r="B28" s="52" t="s">
        <v>32</v>
      </c>
      <c r="C28" s="10" t="s">
        <v>105</v>
      </c>
      <c r="D28" s="10" t="s">
        <v>105</v>
      </c>
      <c r="E28" s="42"/>
    </row>
    <row r="29" spans="1:5" s="1" customFormat="1" ht="75">
      <c r="A29" s="40">
        <v>23</v>
      </c>
      <c r="B29" s="52" t="s">
        <v>33</v>
      </c>
      <c r="C29" s="10" t="s">
        <v>105</v>
      </c>
      <c r="D29" s="10" t="s">
        <v>105</v>
      </c>
      <c r="E29" s="42"/>
    </row>
    <row r="30" spans="1:5" s="1" customFormat="1" ht="14">
      <c r="A30" s="46">
        <v>24</v>
      </c>
      <c r="B30" s="52" t="s">
        <v>34</v>
      </c>
      <c r="C30" s="50"/>
      <c r="D30" s="50"/>
      <c r="E30" s="51"/>
    </row>
    <row r="31" spans="1:5" s="1" customFormat="1" ht="14">
      <c r="A31" s="95"/>
      <c r="B31" s="96"/>
      <c r="C31" s="96"/>
      <c r="D31" s="96"/>
      <c r="E31" s="97"/>
    </row>
    <row r="32" spans="1:5" s="1" customFormat="1" ht="75">
      <c r="A32" s="46">
        <v>25</v>
      </c>
      <c r="B32" s="52" t="s">
        <v>35</v>
      </c>
      <c r="C32" s="53"/>
      <c r="D32" s="53"/>
      <c r="E32" s="10" t="s">
        <v>105</v>
      </c>
    </row>
    <row r="33" spans="1:9" s="1" customFormat="1" ht="14">
      <c r="A33" s="95"/>
      <c r="B33" s="96"/>
      <c r="C33" s="96"/>
      <c r="D33" s="96"/>
      <c r="E33" s="97"/>
    </row>
    <row r="34" spans="1:9" s="1" customFormat="1" ht="14">
      <c r="A34" s="40">
        <v>26</v>
      </c>
      <c r="B34" s="52" t="s">
        <v>36</v>
      </c>
      <c r="C34" s="10"/>
      <c r="D34" s="10"/>
      <c r="E34" s="42"/>
    </row>
    <row r="35" spans="1:9" s="1" customFormat="1" ht="15" thickBot="1">
      <c r="A35" s="54">
        <v>27</v>
      </c>
      <c r="B35" s="55" t="s">
        <v>37</v>
      </c>
      <c r="C35" s="10"/>
      <c r="D35" s="10"/>
      <c r="E35" s="56"/>
    </row>
    <row r="36" spans="1:9" s="4" customFormat="1" ht="14">
      <c r="A36" s="98"/>
      <c r="B36" s="81"/>
      <c r="C36" s="98"/>
      <c r="D36" s="81"/>
      <c r="E36" s="26"/>
      <c r="G36" s="57"/>
      <c r="H36" s="57"/>
      <c r="I36" s="57"/>
    </row>
    <row r="37" spans="1:9" ht="15">
      <c r="A37" s="35"/>
      <c r="B37" s="27" t="s">
        <v>38</v>
      </c>
      <c r="C37" s="58"/>
      <c r="D37" s="59" t="s">
        <v>39</v>
      </c>
    </row>
    <row r="38" spans="1:9" ht="15">
      <c r="A38" s="60"/>
      <c r="B38" s="61" t="s">
        <v>40</v>
      </c>
    </row>
    <row r="39" spans="1:9" ht="15">
      <c r="A39" s="1"/>
      <c r="B39" s="1"/>
      <c r="C39" s="1"/>
      <c r="D39" s="1"/>
      <c r="E39" s="1"/>
      <c r="F39" s="1"/>
      <c r="G39" s="1"/>
      <c r="H39" s="1"/>
    </row>
    <row r="40" spans="1:9" ht="15">
      <c r="A40" s="1"/>
      <c r="B40" s="1"/>
      <c r="C40" s="1"/>
      <c r="D40" s="1"/>
      <c r="E40" s="1"/>
      <c r="F40" s="1"/>
      <c r="G40" s="1"/>
      <c r="H40" s="1"/>
    </row>
    <row r="41" spans="1:9" ht="15">
      <c r="A41" s="1"/>
      <c r="B41" s="1"/>
      <c r="C41" s="1"/>
      <c r="D41" s="1"/>
      <c r="E41" s="1"/>
      <c r="F41" s="1"/>
      <c r="G41" s="1"/>
      <c r="H41" s="1"/>
    </row>
    <row r="42" spans="1:9" ht="15">
      <c r="A42" s="1"/>
      <c r="B42" s="1"/>
      <c r="C42" s="1"/>
      <c r="D42" s="1"/>
      <c r="E42" s="1"/>
      <c r="F42" s="1"/>
      <c r="G42" s="1"/>
      <c r="H42" s="1"/>
    </row>
    <row r="43" spans="1:9" ht="15">
      <c r="A43" s="1"/>
      <c r="B43" s="1"/>
      <c r="C43" s="1"/>
      <c r="D43" s="1"/>
      <c r="E43" s="1"/>
      <c r="F43" s="1"/>
      <c r="G43" s="1"/>
      <c r="H43" s="1"/>
    </row>
    <row r="44" spans="1:9" ht="15">
      <c r="A44" s="1"/>
      <c r="B44" s="1"/>
      <c r="C44" s="1"/>
      <c r="D44" s="1"/>
      <c r="E44" s="1"/>
      <c r="F44" s="1"/>
      <c r="G44" s="1"/>
      <c r="H44" s="1"/>
    </row>
    <row r="45" spans="1:9" ht="15">
      <c r="A45" s="1"/>
      <c r="B45" s="1"/>
      <c r="C45" s="1"/>
      <c r="D45" s="1"/>
      <c r="E45" s="1"/>
      <c r="F45" s="1"/>
      <c r="G45" s="1"/>
      <c r="H45" s="1"/>
    </row>
    <row r="46" spans="1:9" ht="15">
      <c r="A46" s="1"/>
      <c r="B46" s="1"/>
      <c r="C46" s="1"/>
      <c r="D46" s="1"/>
      <c r="E46" s="1"/>
      <c r="F46" s="1"/>
      <c r="G46" s="1"/>
      <c r="H46" s="1"/>
    </row>
    <row r="47" spans="1:9" ht="15">
      <c r="A47" s="1"/>
      <c r="B47" s="1"/>
      <c r="C47" s="1"/>
      <c r="D47" s="1"/>
      <c r="E47" s="1"/>
      <c r="F47" s="1"/>
      <c r="G47" s="1"/>
      <c r="H47" s="1"/>
    </row>
    <row r="48" spans="1:9" ht="15">
      <c r="A48" s="1"/>
      <c r="B48" s="1"/>
      <c r="C48" s="1"/>
      <c r="D48" s="1"/>
      <c r="E48" s="1"/>
      <c r="F48" s="1"/>
      <c r="G48" s="1"/>
      <c r="H48" s="1"/>
    </row>
    <row r="49" spans="1:8" ht="15">
      <c r="A49" s="1"/>
      <c r="B49" s="1"/>
      <c r="C49" s="1"/>
      <c r="D49" s="1"/>
      <c r="E49" s="1"/>
      <c r="F49" s="1"/>
      <c r="G49" s="1"/>
      <c r="H49" s="1"/>
    </row>
    <row r="50" spans="1:8" ht="15">
      <c r="A50" s="1"/>
      <c r="B50" s="1"/>
      <c r="C50" s="1"/>
      <c r="D50" s="1"/>
      <c r="E50" s="1"/>
      <c r="F50" s="1"/>
      <c r="G50" s="1"/>
      <c r="H50" s="1"/>
    </row>
    <row r="51" spans="1:8" ht="15">
      <c r="A51" s="1"/>
      <c r="B51" s="1"/>
      <c r="C51" s="1"/>
      <c r="D51" s="1"/>
      <c r="E51" s="1"/>
      <c r="F51" s="1"/>
      <c r="G51" s="1"/>
      <c r="H51" s="1"/>
    </row>
  </sheetData>
  <mergeCells count="12">
    <mergeCell ref="A25:E25"/>
    <mergeCell ref="A27:E27"/>
    <mergeCell ref="A31:E31"/>
    <mergeCell ref="A33:E33"/>
    <mergeCell ref="A36:B36"/>
    <mergeCell ref="C36:D36"/>
    <mergeCell ref="B16:E16"/>
    <mergeCell ref="A1:E1"/>
    <mergeCell ref="A2:B2"/>
    <mergeCell ref="C2:D2"/>
    <mergeCell ref="A3:B4"/>
    <mergeCell ref="B5:E5"/>
  </mergeCells>
  <phoneticPr fontId="3" type="noConversion"/>
  <dataValidations count="1">
    <dataValidation type="list" allowBlank="1" showInputMessage="1" showErrorMessage="1" sqref="A2:B2" xr:uid="{AE22586C-A0FB-A944-B198-E89757B87449}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G2200</vt:lpstr>
      <vt:lpstr>init</vt:lpstr>
      <vt:lpstr>check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2019-10-10T02:58:05Z</dcterms:created>
  <dc:creator>Microsoft Office 用户</dc:creator>
  <cp:lastModifiedBy>Microsoft Office 用户</cp:lastModifiedBy>
  <dcterms:modified xsi:type="dcterms:W3CDTF">2019-10-10T03:33:47Z</dcterms:modified>
</cp:coreProperties>
</file>