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en\Desktop\Projects\New folder\"/>
    </mc:Choice>
  </mc:AlternateContent>
  <xr:revisionPtr revIDLastSave="0" documentId="13_ncr:1_{B9D3701A-B504-428B-A8E5-45278C0AC684}" xr6:coauthVersionLast="47" xr6:coauthVersionMax="47" xr10:uidLastSave="{00000000-0000-0000-0000-000000000000}"/>
  <bookViews>
    <workbookView xWindow="-108" yWindow="-108" windowWidth="23256" windowHeight="13176" firstSheet="1" activeTab="1" xr2:uid="{1D293220-1A56-4E26-B2EC-AB29A4042D85}"/>
  </bookViews>
  <sheets>
    <sheet name="2016_Summary_Commodity" sheetId="1" r:id="rId1"/>
    <sheet name="PivotTable" sheetId="6" r:id="rId2"/>
    <sheet name="2016_Summary_Industry" sheetId="2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2" l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7" i="2"/>
</calcChain>
</file>

<file path=xl/sharedStrings.xml><?xml version="1.0" encoding="utf-8"?>
<sst xmlns="http://schemas.openxmlformats.org/spreadsheetml/2006/main" count="2209" uniqueCount="159">
  <si>
    <t>kg CO2e/2018 USD, purchaser price</t>
  </si>
  <si>
    <t>other GHGs</t>
  </si>
  <si>
    <t>Other real estate</t>
  </si>
  <si>
    <t>ORE</t>
  </si>
  <si>
    <t>kg/2018 USD, purchaser price</t>
  </si>
  <si>
    <t>nitrous oxide</t>
  </si>
  <si>
    <t>methane</t>
  </si>
  <si>
    <t>carbon dioxide</t>
  </si>
  <si>
    <t>Housing</t>
  </si>
  <si>
    <t>HS</t>
  </si>
  <si>
    <t>Other services, except government</t>
  </si>
  <si>
    <t>81</t>
  </si>
  <si>
    <t>Food services and drinking places</t>
  </si>
  <si>
    <t>722</t>
  </si>
  <si>
    <t>Accommodation</t>
  </si>
  <si>
    <t>721</t>
  </si>
  <si>
    <t>Amusements, gambling, and recreation industries</t>
  </si>
  <si>
    <t>713</t>
  </si>
  <si>
    <t>Performing arts, spectator sports, museums, and related activities</t>
  </si>
  <si>
    <t>711AS</t>
  </si>
  <si>
    <t>Social assistance</t>
  </si>
  <si>
    <t>624</t>
  </si>
  <si>
    <t>Nursing and residential care facilities</t>
  </si>
  <si>
    <t>623</t>
  </si>
  <si>
    <t>Hospitals</t>
  </si>
  <si>
    <t>622</t>
  </si>
  <si>
    <t>Ambulatory health care services</t>
  </si>
  <si>
    <t>621</t>
  </si>
  <si>
    <t>Educational services</t>
  </si>
  <si>
    <t>61</t>
  </si>
  <si>
    <t>Waste management and remediation services</t>
  </si>
  <si>
    <t>562</t>
  </si>
  <si>
    <t>Administrative and support services</t>
  </si>
  <si>
    <t>561</t>
  </si>
  <si>
    <t>Management of companies and enterprises</t>
  </si>
  <si>
    <t>55</t>
  </si>
  <si>
    <t>Computer systems design and related services</t>
  </si>
  <si>
    <t>5415</t>
  </si>
  <si>
    <t>Miscellaneous professional, scientific, and technical services</t>
  </si>
  <si>
    <t>5412OP</t>
  </si>
  <si>
    <t>Legal services</t>
  </si>
  <si>
    <t>5411</t>
  </si>
  <si>
    <t>Rental and leasing services and lessors of intangible assets</t>
  </si>
  <si>
    <t>532RL</t>
  </si>
  <si>
    <t>Funds, trusts, and other financial vehicles</t>
  </si>
  <si>
    <t>525</t>
  </si>
  <si>
    <t>Insurance carriers and related activities</t>
  </si>
  <si>
    <t>524</t>
  </si>
  <si>
    <t>Securities, commodity contracts, and investments</t>
  </si>
  <si>
    <t>523</t>
  </si>
  <si>
    <t>Federal Reserve banks, credit intermediation, and related activities</t>
  </si>
  <si>
    <t>521CI</t>
  </si>
  <si>
    <t>Data processing, internet publishing, and other information services</t>
  </si>
  <si>
    <t>514</t>
  </si>
  <si>
    <t>Broadcasting and telecommunications</t>
  </si>
  <si>
    <t>513</t>
  </si>
  <si>
    <t>Motion picture and sound recording industries</t>
  </si>
  <si>
    <t>512</t>
  </si>
  <si>
    <t>Publishing industries, except internet (includes software)</t>
  </si>
  <si>
    <t>511</t>
  </si>
  <si>
    <t>Other retail</t>
  </si>
  <si>
    <t>4A0</t>
  </si>
  <si>
    <t>Warehousing and storage</t>
  </si>
  <si>
    <t>493</t>
  </si>
  <si>
    <t>Other transportation and support activities</t>
  </si>
  <si>
    <t>487OS</t>
  </si>
  <si>
    <t>Pipeline transportation</t>
  </si>
  <si>
    <t>486</t>
  </si>
  <si>
    <t>Transit and ground passenger transportation</t>
  </si>
  <si>
    <t>485</t>
  </si>
  <si>
    <t>Truck transportation</t>
  </si>
  <si>
    <t>484</t>
  </si>
  <si>
    <t>Water transportation</t>
  </si>
  <si>
    <t>483</t>
  </si>
  <si>
    <t>Rail transportation</t>
  </si>
  <si>
    <t>482</t>
  </si>
  <si>
    <t>Air transportation</t>
  </si>
  <si>
    <t>481</t>
  </si>
  <si>
    <t>General merchandise stores</t>
  </si>
  <si>
    <t>452</t>
  </si>
  <si>
    <t>Food and beverage stores</t>
  </si>
  <si>
    <t>445</t>
  </si>
  <si>
    <t>Motor vehicle and parts dealers</t>
  </si>
  <si>
    <t>441</t>
  </si>
  <si>
    <t>Wholesale trade</t>
  </si>
  <si>
    <t>42</t>
  </si>
  <si>
    <t>Miscellaneous manufacturing</t>
  </si>
  <si>
    <t>339</t>
  </si>
  <si>
    <t>Furniture and related products</t>
  </si>
  <si>
    <t>337</t>
  </si>
  <si>
    <t>Other transportation equipment</t>
  </si>
  <si>
    <t>3364OT</t>
  </si>
  <si>
    <t>Motor vehicles, bodies and trailers, and parts</t>
  </si>
  <si>
    <t>3361MV</t>
  </si>
  <si>
    <t>Electrical equipment, appliances, and components</t>
  </si>
  <si>
    <t>335</t>
  </si>
  <si>
    <t>Computer and electronic products</t>
  </si>
  <si>
    <t>334</t>
  </si>
  <si>
    <t>Machinery</t>
  </si>
  <si>
    <t>333</t>
  </si>
  <si>
    <t>Fabricated metal products</t>
  </si>
  <si>
    <t>332</t>
  </si>
  <si>
    <t>Primary metals</t>
  </si>
  <si>
    <t>331</t>
  </si>
  <si>
    <t>Nonmetallic mineral products</t>
  </si>
  <si>
    <t>327</t>
  </si>
  <si>
    <t>Plastics and rubber products</t>
  </si>
  <si>
    <t>326</t>
  </si>
  <si>
    <t>Chemical products</t>
  </si>
  <si>
    <t>325</t>
  </si>
  <si>
    <t>Petroleum and coal products</t>
  </si>
  <si>
    <t>324</t>
  </si>
  <si>
    <t>Printing and related support activities</t>
  </si>
  <si>
    <t>323</t>
  </si>
  <si>
    <t>Paper products</t>
  </si>
  <si>
    <t>322</t>
  </si>
  <si>
    <t>Wood products</t>
  </si>
  <si>
    <t>321</t>
  </si>
  <si>
    <t>Apparel and leather and allied products</t>
  </si>
  <si>
    <t>315AL</t>
  </si>
  <si>
    <t>Textile mills and textile product mills</t>
  </si>
  <si>
    <t>313TT</t>
  </si>
  <si>
    <t>Food and beverage and tobacco products</t>
  </si>
  <si>
    <t>311FT</t>
  </si>
  <si>
    <t>Construction</t>
  </si>
  <si>
    <t>23</t>
  </si>
  <si>
    <t>Utilities</t>
  </si>
  <si>
    <t>22</t>
  </si>
  <si>
    <t>Support activities for mining</t>
  </si>
  <si>
    <t>213</t>
  </si>
  <si>
    <t>Mining, except oil and gas</t>
  </si>
  <si>
    <t>212</t>
  </si>
  <si>
    <t>Oil and gas extraction</t>
  </si>
  <si>
    <t>211</t>
  </si>
  <si>
    <t>Forestry, fishing, and related activities</t>
  </si>
  <si>
    <t>113FF</t>
  </si>
  <si>
    <t>Farms</t>
  </si>
  <si>
    <t>111CA</t>
  </si>
  <si>
    <t>DQ DataCollection of Factors without Margins</t>
  </si>
  <si>
    <t>DQ TechnologicalCorrelation of Factors without Margins</t>
  </si>
  <si>
    <t>DQ GeographicalCorrelation of Factors without Margins</t>
  </si>
  <si>
    <t>DQ TemporalCorrelation of Factors without Margins</t>
  </si>
  <si>
    <t>DQ ReliabilityScore of Factors without Margins</t>
  </si>
  <si>
    <t>Supply Chain Emission Factors with Margins</t>
  </si>
  <si>
    <t>Margins of Supply Chain Emission Factors</t>
  </si>
  <si>
    <t>Supply Chain Emission Factors without Margins</t>
  </si>
  <si>
    <t>Unit</t>
  </si>
  <si>
    <t>Substance</t>
  </si>
  <si>
    <t>Commodity Name</t>
  </si>
  <si>
    <t>Commodity Code</t>
  </si>
  <si>
    <t>Industry Name</t>
  </si>
  <si>
    <t>Industry Code</t>
  </si>
  <si>
    <t>Row Labels</t>
  </si>
  <si>
    <t>Grand Total</t>
  </si>
  <si>
    <t>Sum of Supply Chain Emission Factors with Margins</t>
  </si>
  <si>
    <t>GWP/USD</t>
  </si>
  <si>
    <t>Global Warming Potential Dictionary</t>
  </si>
  <si>
    <t>Sum of GWP/USD</t>
  </si>
  <si>
    <t>GWP/USD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</si>
</sst>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en" refreshedDate="44982.762334375002" createdVersion="8" refreshedVersion="8" minRefreshableVersion="3" recordCount="264" xr:uid="{87F71C29-0EBA-44B8-8BDB-7BCF10C0CE47}">
  <cacheSource type="worksheet">
    <worksheetSource ref="B6:G270" sheet="2016_Summary_Industry"/>
  </cacheSource>
  <cacheFields count="6">
    <cacheField name="Industry Code" numFmtId="0">
      <sharedItems/>
    </cacheField>
    <cacheField name="Industry Name" numFmtId="0">
      <sharedItems count="66">
        <s v="Farms"/>
        <s v="Forestry, fishing, and related activities"/>
        <s v="Oil and gas extraction"/>
        <s v="Mining, except oil and gas"/>
        <s v="Support activities for mining"/>
        <s v="Utilities"/>
        <s v="Construction"/>
        <s v="Food and beverage and tobacco products"/>
        <s v="Textile mills and textile product mills"/>
        <s v="Apparel and leather and allied products"/>
        <s v="Wood products"/>
        <s v="Paper products"/>
        <s v="Printing and related support activities"/>
        <s v="Petroleum and coal products"/>
        <s v="Chemical products"/>
        <s v="Plastics and rubber products"/>
        <s v="Nonmetallic mineral products"/>
        <s v="Primary metals"/>
        <s v="Fabricated metal products"/>
        <s v="Machinery"/>
        <s v="Computer and electronic products"/>
        <s v="Electrical equipment, appliances, and components"/>
        <s v="Motor vehicles, bodies and trailers, and parts"/>
        <s v="Other transportation equipment"/>
        <s v="Furniture and related products"/>
        <s v="Miscellaneous manufacturing"/>
        <s v="Wholesale trade"/>
        <s v="Motor vehicle and parts dealers"/>
        <s v="Food and beverage stores"/>
        <s v="General merchandise stores"/>
        <s v="Air transportation"/>
        <s v="Rail transportation"/>
        <s v="Water transportation"/>
        <s v="Truck transportation"/>
        <s v="Transit and ground passenger transportation"/>
        <s v="Pipeline transportation"/>
        <s v="Other transportation and support activities"/>
        <s v="Warehousing and storage"/>
        <s v="Other retail"/>
        <s v="Publishing industries, except internet (includes software)"/>
        <s v="Motion picture and sound recording industries"/>
        <s v="Broadcasting and telecommunications"/>
        <s v="Data processing, internet publishing, and other information services"/>
        <s v="Federal Reserve banks, credit intermediation, and related activities"/>
        <s v="Securities, commodity contracts, and investments"/>
        <s v="Insurance carriers and related activities"/>
        <s v="Funds, trusts, and other financial vehicles"/>
        <s v="Rental and leasing services and lessors of intangible assets"/>
        <s v="Legal services"/>
        <s v="Miscellaneous professional, scientific, and technical services"/>
        <s v="Computer systems design and related services"/>
        <s v="Management of companies and enterprises"/>
        <s v="Administrative and support services"/>
        <s v="Waste management and remediation services"/>
        <s v="Educational services"/>
        <s v="Ambulatory health care services"/>
        <s v="Hospitals"/>
        <s v="Nursing and residential care facilities"/>
        <s v="Social assistance"/>
        <s v="Performing arts, spectator sports, museums, and related activities"/>
        <s v="Amusements, gambling, and recreation industries"/>
        <s v="Accommodation"/>
        <s v="Food services and drinking places"/>
        <s v="Other services, except government"/>
        <s v="Housing"/>
        <s v="Other real estate"/>
      </sharedItems>
    </cacheField>
    <cacheField name="Substance" numFmtId="0">
      <sharedItems count="4">
        <s v="carbon dioxide"/>
        <s v="methane"/>
        <s v="nitrous oxide"/>
        <s v="other GHGs"/>
      </sharedItems>
    </cacheField>
    <cacheField name="Unit" numFmtId="0">
      <sharedItems/>
    </cacheField>
    <cacheField name="Supply Chain Emission Factors with Margins" numFmtId="0">
      <sharedItems containsSemiMixedTypes="0" containsString="0" containsNumber="1" minValue="0" maxValue="3.448"/>
    </cacheField>
    <cacheField name="GWP/USD" numFmtId="0">
      <sharedItems containsSemiMixedTypes="0" containsString="0" containsNumber="1" minValue="0" maxValue="3.4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s v="111CA"/>
    <x v="0"/>
    <x v="0"/>
    <s v="kg/2018 USD, purchaser price"/>
    <n v="0.51"/>
    <n v="0.51"/>
  </r>
  <r>
    <s v="111CA"/>
    <x v="0"/>
    <x v="1"/>
    <s v="kg/2018 USD, purchaser price"/>
    <n v="2.5999999999999999E-2"/>
    <n v="0.54599999999999993"/>
  </r>
  <r>
    <s v="111CA"/>
    <x v="0"/>
    <x v="2"/>
    <s v="kg/2018 USD, purchaser price"/>
    <n v="2E-3"/>
    <n v="0.62"/>
  </r>
  <r>
    <s v="111CA"/>
    <x v="0"/>
    <x v="3"/>
    <s v="kg CO2e/2018 USD, purchaser price"/>
    <n v="4.0000000000000001E-3"/>
    <n v="4.0000000000000001E-3"/>
  </r>
  <r>
    <s v="113FF"/>
    <x v="1"/>
    <x v="0"/>
    <s v="kg/2018 USD, purchaser price"/>
    <n v="0.19400000000000001"/>
    <n v="0.19400000000000001"/>
  </r>
  <r>
    <s v="113FF"/>
    <x v="1"/>
    <x v="1"/>
    <s v="kg/2018 USD, purchaser price"/>
    <n v="1E-3"/>
    <n v="2.1000000000000001E-2"/>
  </r>
  <r>
    <s v="113FF"/>
    <x v="1"/>
    <x v="2"/>
    <s v="kg/2018 USD, purchaser price"/>
    <n v="0"/>
    <n v="0"/>
  </r>
  <r>
    <s v="113FF"/>
    <x v="1"/>
    <x v="3"/>
    <s v="kg CO2e/2018 USD, purchaser price"/>
    <n v="2E-3"/>
    <n v="2E-3"/>
  </r>
  <r>
    <s v="211"/>
    <x v="2"/>
    <x v="0"/>
    <s v="kg/2018 USD, purchaser price"/>
    <n v="0.56499999999999995"/>
    <n v="0.56499999999999995"/>
  </r>
  <r>
    <s v="211"/>
    <x v="2"/>
    <x v="1"/>
    <s v="kg/2018 USD, purchaser price"/>
    <n v="2.9000000000000001E-2"/>
    <n v="0.60899999999999999"/>
  </r>
  <r>
    <s v="211"/>
    <x v="2"/>
    <x v="2"/>
    <s v="kg/2018 USD, purchaser price"/>
    <n v="0"/>
    <n v="0"/>
  </r>
  <r>
    <s v="211"/>
    <x v="2"/>
    <x v="3"/>
    <s v="kg CO2e/2018 USD, purchaser price"/>
    <n v="4.0000000000000001E-3"/>
    <n v="4.0000000000000001E-3"/>
  </r>
  <r>
    <s v="212"/>
    <x v="3"/>
    <x v="0"/>
    <s v="kg/2018 USD, purchaser price"/>
    <n v="0.80200000000000005"/>
    <n v="0.80200000000000005"/>
  </r>
  <r>
    <s v="212"/>
    <x v="3"/>
    <x v="1"/>
    <s v="kg/2018 USD, purchaser price"/>
    <n v="2.7E-2"/>
    <n v="0.56699999999999995"/>
  </r>
  <r>
    <s v="212"/>
    <x v="3"/>
    <x v="2"/>
    <s v="kg/2018 USD, purchaser price"/>
    <n v="0"/>
    <n v="0"/>
  </r>
  <r>
    <s v="212"/>
    <x v="3"/>
    <x v="3"/>
    <s v="kg CO2e/2018 USD, purchaser price"/>
    <n v="5.0000000000000001E-3"/>
    <n v="5.0000000000000001E-3"/>
  </r>
  <r>
    <s v="213"/>
    <x v="4"/>
    <x v="0"/>
    <s v="kg/2018 USD, purchaser price"/>
    <n v="0.32500000000000001"/>
    <n v="0.32500000000000001"/>
  </r>
  <r>
    <s v="213"/>
    <x v="4"/>
    <x v="1"/>
    <s v="kg/2018 USD, purchaser price"/>
    <n v="1E-3"/>
    <n v="2.1000000000000001E-2"/>
  </r>
  <r>
    <s v="213"/>
    <x v="4"/>
    <x v="2"/>
    <s v="kg/2018 USD, purchaser price"/>
    <n v="0"/>
    <n v="0"/>
  </r>
  <r>
    <s v="213"/>
    <x v="4"/>
    <x v="3"/>
    <s v="kg CO2e/2018 USD, purchaser price"/>
    <n v="4.0000000000000001E-3"/>
    <n v="4.0000000000000001E-3"/>
  </r>
  <r>
    <s v="22"/>
    <x v="5"/>
    <x v="0"/>
    <s v="kg/2018 USD, purchaser price"/>
    <n v="3.448"/>
    <n v="3.448"/>
  </r>
  <r>
    <s v="22"/>
    <x v="5"/>
    <x v="1"/>
    <s v="kg/2018 USD, purchaser price"/>
    <n v="5.0000000000000001E-3"/>
    <n v="0.105"/>
  </r>
  <r>
    <s v="22"/>
    <x v="5"/>
    <x v="2"/>
    <s v="kg/2018 USD, purchaser price"/>
    <n v="0"/>
    <n v="0"/>
  </r>
  <r>
    <s v="22"/>
    <x v="5"/>
    <x v="3"/>
    <s v="kg CO2e/2018 USD, purchaser price"/>
    <n v="1.0999999999999999E-2"/>
    <n v="1.0999999999999999E-2"/>
  </r>
  <r>
    <s v="23"/>
    <x v="6"/>
    <x v="0"/>
    <s v="kg/2018 USD, purchaser price"/>
    <n v="0.25600000000000001"/>
    <n v="0.25600000000000001"/>
  </r>
  <r>
    <s v="23"/>
    <x v="6"/>
    <x v="1"/>
    <s v="kg/2018 USD, purchaser price"/>
    <n v="1E-3"/>
    <n v="2.1000000000000001E-2"/>
  </r>
  <r>
    <s v="23"/>
    <x v="6"/>
    <x v="2"/>
    <s v="kg/2018 USD, purchaser price"/>
    <n v="0"/>
    <n v="0"/>
  </r>
  <r>
    <s v="23"/>
    <x v="6"/>
    <x v="3"/>
    <s v="kg CO2e/2018 USD, purchaser price"/>
    <n v="2.1000000000000001E-2"/>
    <n v="2.1000000000000001E-2"/>
  </r>
  <r>
    <s v="311FT"/>
    <x v="7"/>
    <x v="0"/>
    <s v="kg/2018 USD, purchaser price"/>
    <n v="0.33800000000000002"/>
    <n v="0.33800000000000002"/>
  </r>
  <r>
    <s v="311FT"/>
    <x v="7"/>
    <x v="1"/>
    <s v="kg/2018 USD, purchaser price"/>
    <n v="8.0000000000000002E-3"/>
    <n v="0.16800000000000001"/>
  </r>
  <r>
    <s v="311FT"/>
    <x v="7"/>
    <x v="2"/>
    <s v="kg/2018 USD, purchaser price"/>
    <n v="1E-3"/>
    <n v="0.31"/>
  </r>
  <r>
    <s v="311FT"/>
    <x v="7"/>
    <x v="3"/>
    <s v="kg CO2e/2018 USD, purchaser price"/>
    <n v="8.0000000000000002E-3"/>
    <n v="8.0000000000000002E-3"/>
  </r>
  <r>
    <s v="313TT"/>
    <x v="8"/>
    <x v="0"/>
    <s v="kg/2018 USD, purchaser price"/>
    <n v="0.29299999999999998"/>
    <n v="0.29299999999999998"/>
  </r>
  <r>
    <s v="313TT"/>
    <x v="8"/>
    <x v="1"/>
    <s v="kg/2018 USD, purchaser price"/>
    <n v="2E-3"/>
    <n v="4.2000000000000003E-2"/>
  </r>
  <r>
    <s v="313TT"/>
    <x v="8"/>
    <x v="2"/>
    <s v="kg/2018 USD, purchaser price"/>
    <n v="0"/>
    <n v="0"/>
  </r>
  <r>
    <s v="313TT"/>
    <x v="8"/>
    <x v="3"/>
    <s v="kg CO2e/2018 USD, purchaser price"/>
    <n v="5.0000000000000001E-3"/>
    <n v="5.0000000000000001E-3"/>
  </r>
  <r>
    <s v="315AL"/>
    <x v="9"/>
    <x v="0"/>
    <s v="kg/2018 USD, purchaser price"/>
    <n v="0.1"/>
    <n v="0.1"/>
  </r>
  <r>
    <s v="315AL"/>
    <x v="9"/>
    <x v="1"/>
    <s v="kg/2018 USD, purchaser price"/>
    <n v="1E-3"/>
    <n v="2.1000000000000001E-2"/>
  </r>
  <r>
    <s v="315AL"/>
    <x v="9"/>
    <x v="2"/>
    <s v="kg/2018 USD, purchaser price"/>
    <n v="0"/>
    <n v="0"/>
  </r>
  <r>
    <s v="315AL"/>
    <x v="9"/>
    <x v="3"/>
    <s v="kg CO2e/2018 USD, purchaser price"/>
    <n v="2E-3"/>
    <n v="2E-3"/>
  </r>
  <r>
    <s v="321"/>
    <x v="10"/>
    <x v="0"/>
    <s v="kg/2018 USD, purchaser price"/>
    <n v="0.20599999999999999"/>
    <n v="0.20599999999999999"/>
  </r>
  <r>
    <s v="321"/>
    <x v="10"/>
    <x v="1"/>
    <s v="kg/2018 USD, purchaser price"/>
    <n v="1E-3"/>
    <n v="2.1000000000000001E-2"/>
  </r>
  <r>
    <s v="321"/>
    <x v="10"/>
    <x v="2"/>
    <s v="kg/2018 USD, purchaser price"/>
    <n v="0"/>
    <n v="0"/>
  </r>
  <r>
    <s v="321"/>
    <x v="10"/>
    <x v="3"/>
    <s v="kg CO2e/2018 USD, purchaser price"/>
    <n v="0.01"/>
    <n v="0.01"/>
  </r>
  <r>
    <s v="322"/>
    <x v="11"/>
    <x v="0"/>
    <s v="kg/2018 USD, purchaser price"/>
    <n v="0.42699999999999999"/>
    <n v="0.42699999999999999"/>
  </r>
  <r>
    <s v="322"/>
    <x v="11"/>
    <x v="1"/>
    <s v="kg/2018 USD, purchaser price"/>
    <n v="1E-3"/>
    <n v="2.1000000000000001E-2"/>
  </r>
  <r>
    <s v="322"/>
    <x v="11"/>
    <x v="2"/>
    <s v="kg/2018 USD, purchaser price"/>
    <n v="0"/>
    <n v="0"/>
  </r>
  <r>
    <s v="322"/>
    <x v="11"/>
    <x v="3"/>
    <s v="kg CO2e/2018 USD, purchaser price"/>
    <n v="5.0000000000000001E-3"/>
    <n v="5.0000000000000001E-3"/>
  </r>
  <r>
    <s v="323"/>
    <x v="12"/>
    <x v="0"/>
    <s v="kg/2018 USD, purchaser price"/>
    <n v="0.24"/>
    <n v="0.24"/>
  </r>
  <r>
    <s v="323"/>
    <x v="12"/>
    <x v="1"/>
    <s v="kg/2018 USD, purchaser price"/>
    <n v="1E-3"/>
    <n v="2.1000000000000001E-2"/>
  </r>
  <r>
    <s v="323"/>
    <x v="12"/>
    <x v="2"/>
    <s v="kg/2018 USD, purchaser price"/>
    <n v="0"/>
    <n v="0"/>
  </r>
  <r>
    <s v="323"/>
    <x v="12"/>
    <x v="3"/>
    <s v="kg CO2e/2018 USD, purchaser price"/>
    <n v="4.0000000000000001E-3"/>
    <n v="4.0000000000000001E-3"/>
  </r>
  <r>
    <s v="324"/>
    <x v="13"/>
    <x v="0"/>
    <s v="kg/2018 USD, purchaser price"/>
    <n v="0.79"/>
    <n v="0.79"/>
  </r>
  <r>
    <s v="324"/>
    <x v="13"/>
    <x v="1"/>
    <s v="kg/2018 USD, purchaser price"/>
    <n v="1.7999999999999999E-2"/>
    <n v="0.37799999999999995"/>
  </r>
  <r>
    <s v="324"/>
    <x v="13"/>
    <x v="2"/>
    <s v="kg/2018 USD, purchaser price"/>
    <n v="0"/>
    <n v="0"/>
  </r>
  <r>
    <s v="324"/>
    <x v="13"/>
    <x v="3"/>
    <s v="kg CO2e/2018 USD, purchaser price"/>
    <n v="4.0000000000000001E-3"/>
    <n v="4.0000000000000001E-3"/>
  </r>
  <r>
    <s v="325"/>
    <x v="14"/>
    <x v="0"/>
    <s v="kg/2018 USD, purchaser price"/>
    <n v="0.41"/>
    <n v="0.41"/>
  </r>
  <r>
    <s v="325"/>
    <x v="14"/>
    <x v="1"/>
    <s v="kg/2018 USD, purchaser price"/>
    <n v="1E-3"/>
    <n v="2.1000000000000001E-2"/>
  </r>
  <r>
    <s v="325"/>
    <x v="14"/>
    <x v="2"/>
    <s v="kg/2018 USD, purchaser price"/>
    <n v="0"/>
    <n v="0"/>
  </r>
  <r>
    <s v="325"/>
    <x v="14"/>
    <x v="3"/>
    <s v="kg CO2e/2018 USD, purchaser price"/>
    <n v="0.01"/>
    <n v="0.01"/>
  </r>
  <r>
    <s v="326"/>
    <x v="15"/>
    <x v="0"/>
    <s v="kg/2018 USD, purchaser price"/>
    <n v="0.25800000000000001"/>
    <n v="0.25800000000000001"/>
  </r>
  <r>
    <s v="326"/>
    <x v="15"/>
    <x v="1"/>
    <s v="kg/2018 USD, purchaser price"/>
    <n v="1E-3"/>
    <n v="2.1000000000000001E-2"/>
  </r>
  <r>
    <s v="326"/>
    <x v="15"/>
    <x v="2"/>
    <s v="kg/2018 USD, purchaser price"/>
    <n v="0"/>
    <n v="0"/>
  </r>
  <r>
    <s v="326"/>
    <x v="15"/>
    <x v="3"/>
    <s v="kg CO2e/2018 USD, purchaser price"/>
    <n v="1.0999999999999999E-2"/>
    <n v="1.0999999999999999E-2"/>
  </r>
  <r>
    <s v="327"/>
    <x v="16"/>
    <x v="0"/>
    <s v="kg/2018 USD, purchaser price"/>
    <n v="0.79200000000000004"/>
    <n v="0.79200000000000004"/>
  </r>
  <r>
    <s v="327"/>
    <x v="16"/>
    <x v="1"/>
    <s v="kg/2018 USD, purchaser price"/>
    <n v="2E-3"/>
    <n v="4.2000000000000003E-2"/>
  </r>
  <r>
    <s v="327"/>
    <x v="16"/>
    <x v="2"/>
    <s v="kg/2018 USD, purchaser price"/>
    <n v="0"/>
    <n v="0"/>
  </r>
  <r>
    <s v="327"/>
    <x v="16"/>
    <x v="3"/>
    <s v="kg CO2e/2018 USD, purchaser price"/>
    <n v="4.0000000000000001E-3"/>
    <n v="4.0000000000000001E-3"/>
  </r>
  <r>
    <s v="331"/>
    <x v="17"/>
    <x v="0"/>
    <s v="kg/2018 USD, purchaser price"/>
    <n v="0.249"/>
    <n v="0.249"/>
  </r>
  <r>
    <s v="331"/>
    <x v="17"/>
    <x v="1"/>
    <s v="kg/2018 USD, purchaser price"/>
    <n v="1E-3"/>
    <n v="2.1000000000000001E-2"/>
  </r>
  <r>
    <s v="331"/>
    <x v="17"/>
    <x v="2"/>
    <s v="kg/2018 USD, purchaser price"/>
    <n v="0"/>
    <n v="0"/>
  </r>
  <r>
    <s v="331"/>
    <x v="17"/>
    <x v="3"/>
    <s v="kg CO2e/2018 USD, purchaser price"/>
    <n v="2.1000000000000001E-2"/>
    <n v="2.1000000000000001E-2"/>
  </r>
  <r>
    <s v="332"/>
    <x v="18"/>
    <x v="0"/>
    <s v="kg/2018 USD, purchaser price"/>
    <n v="0.26400000000000001"/>
    <n v="0.26400000000000001"/>
  </r>
  <r>
    <s v="332"/>
    <x v="18"/>
    <x v="1"/>
    <s v="kg/2018 USD, purchaser price"/>
    <n v="1E-3"/>
    <n v="2.1000000000000001E-2"/>
  </r>
  <r>
    <s v="332"/>
    <x v="18"/>
    <x v="2"/>
    <s v="kg/2018 USD, purchaser price"/>
    <n v="0"/>
    <n v="0"/>
  </r>
  <r>
    <s v="332"/>
    <x v="18"/>
    <x v="3"/>
    <s v="kg CO2e/2018 USD, purchaser price"/>
    <n v="8.0000000000000002E-3"/>
    <n v="8.0000000000000002E-3"/>
  </r>
  <r>
    <s v="333"/>
    <x v="19"/>
    <x v="0"/>
    <s v="kg/2018 USD, purchaser price"/>
    <n v="0.19500000000000001"/>
    <n v="0.19500000000000001"/>
  </r>
  <r>
    <s v="333"/>
    <x v="19"/>
    <x v="1"/>
    <s v="kg/2018 USD, purchaser price"/>
    <n v="1E-3"/>
    <n v="2.1000000000000001E-2"/>
  </r>
  <r>
    <s v="333"/>
    <x v="19"/>
    <x v="2"/>
    <s v="kg/2018 USD, purchaser price"/>
    <n v="0"/>
    <n v="0"/>
  </r>
  <r>
    <s v="333"/>
    <x v="19"/>
    <x v="3"/>
    <s v="kg CO2e/2018 USD, purchaser price"/>
    <n v="4.2999999999999997E-2"/>
    <n v="4.2999999999999997E-2"/>
  </r>
  <r>
    <s v="334"/>
    <x v="20"/>
    <x v="0"/>
    <s v="kg/2018 USD, purchaser price"/>
    <n v="0.05"/>
    <n v="0.05"/>
  </r>
  <r>
    <s v="334"/>
    <x v="20"/>
    <x v="1"/>
    <s v="kg/2018 USD, purchaser price"/>
    <n v="0"/>
    <n v="0"/>
  </r>
  <r>
    <s v="334"/>
    <x v="20"/>
    <x v="2"/>
    <s v="kg/2018 USD, purchaser price"/>
    <n v="0"/>
    <n v="0"/>
  </r>
  <r>
    <s v="334"/>
    <x v="20"/>
    <x v="3"/>
    <s v="kg CO2e/2018 USD, purchaser price"/>
    <n v="1.4999999999999999E-2"/>
    <n v="1.4999999999999999E-2"/>
  </r>
  <r>
    <s v="335"/>
    <x v="21"/>
    <x v="0"/>
    <s v="kg/2018 USD, purchaser price"/>
    <n v="0.21"/>
    <n v="0.21"/>
  </r>
  <r>
    <s v="335"/>
    <x v="21"/>
    <x v="1"/>
    <s v="kg/2018 USD, purchaser price"/>
    <n v="1E-3"/>
    <n v="2.1000000000000001E-2"/>
  </r>
  <r>
    <s v="335"/>
    <x v="21"/>
    <x v="2"/>
    <s v="kg/2018 USD, purchaser price"/>
    <n v="0"/>
    <n v="0"/>
  </r>
  <r>
    <s v="335"/>
    <x v="21"/>
    <x v="3"/>
    <s v="kg CO2e/2018 USD, purchaser price"/>
    <n v="0.01"/>
    <n v="0.01"/>
  </r>
  <r>
    <s v="3361MV"/>
    <x v="22"/>
    <x v="0"/>
    <s v="kg/2018 USD, purchaser price"/>
    <n v="0.19600000000000001"/>
    <n v="0.19600000000000001"/>
  </r>
  <r>
    <s v="3361MV"/>
    <x v="22"/>
    <x v="1"/>
    <s v="kg/2018 USD, purchaser price"/>
    <n v="1E-3"/>
    <n v="2.1000000000000001E-2"/>
  </r>
  <r>
    <s v="3361MV"/>
    <x v="22"/>
    <x v="2"/>
    <s v="kg/2018 USD, purchaser price"/>
    <n v="0"/>
    <n v="0"/>
  </r>
  <r>
    <s v="3361MV"/>
    <x v="22"/>
    <x v="3"/>
    <s v="kg CO2e/2018 USD, purchaser price"/>
    <n v="1.9E-2"/>
    <n v="1.9E-2"/>
  </r>
  <r>
    <s v="3364OT"/>
    <x v="23"/>
    <x v="0"/>
    <s v="kg/2018 USD, purchaser price"/>
    <n v="0.1"/>
    <n v="0.1"/>
  </r>
  <r>
    <s v="3364OT"/>
    <x v="23"/>
    <x v="1"/>
    <s v="kg/2018 USD, purchaser price"/>
    <n v="0"/>
    <n v="0"/>
  </r>
  <r>
    <s v="3364OT"/>
    <x v="23"/>
    <x v="2"/>
    <s v="kg/2018 USD, purchaser price"/>
    <n v="0"/>
    <n v="0"/>
  </r>
  <r>
    <s v="3364OT"/>
    <x v="23"/>
    <x v="3"/>
    <s v="kg CO2e/2018 USD, purchaser price"/>
    <n v="4.0000000000000001E-3"/>
    <n v="4.0000000000000001E-3"/>
  </r>
  <r>
    <s v="337"/>
    <x v="24"/>
    <x v="0"/>
    <s v="kg/2018 USD, purchaser price"/>
    <n v="0.217"/>
    <n v="0.217"/>
  </r>
  <r>
    <s v="337"/>
    <x v="24"/>
    <x v="1"/>
    <s v="kg/2018 USD, purchaser price"/>
    <n v="1E-3"/>
    <n v="2.1000000000000001E-2"/>
  </r>
  <r>
    <s v="337"/>
    <x v="24"/>
    <x v="2"/>
    <s v="kg/2018 USD, purchaser price"/>
    <n v="0"/>
    <n v="0"/>
  </r>
  <r>
    <s v="337"/>
    <x v="24"/>
    <x v="3"/>
    <s v="kg CO2e/2018 USD, purchaser price"/>
    <n v="2.1000000000000001E-2"/>
    <n v="2.1000000000000001E-2"/>
  </r>
  <r>
    <s v="339"/>
    <x v="25"/>
    <x v="0"/>
    <s v="kg/2018 USD, purchaser price"/>
    <n v="0.17599999999999999"/>
    <n v="0.17599999999999999"/>
  </r>
  <r>
    <s v="339"/>
    <x v="25"/>
    <x v="1"/>
    <s v="kg/2018 USD, purchaser price"/>
    <n v="1E-3"/>
    <n v="2.1000000000000001E-2"/>
  </r>
  <r>
    <s v="339"/>
    <x v="25"/>
    <x v="2"/>
    <s v="kg/2018 USD, purchaser price"/>
    <n v="0"/>
    <n v="0"/>
  </r>
  <r>
    <s v="339"/>
    <x v="25"/>
    <x v="3"/>
    <s v="kg CO2e/2018 USD, purchaser price"/>
    <n v="5.0000000000000001E-3"/>
    <n v="5.0000000000000001E-3"/>
  </r>
  <r>
    <s v="42"/>
    <x v="26"/>
    <x v="0"/>
    <s v="kg/2018 USD, purchaser price"/>
    <n v="0.10299999999999999"/>
    <n v="0.10299999999999999"/>
  </r>
  <r>
    <s v="42"/>
    <x v="26"/>
    <x v="1"/>
    <s v="kg/2018 USD, purchaser price"/>
    <n v="0"/>
    <n v="0"/>
  </r>
  <r>
    <s v="42"/>
    <x v="26"/>
    <x v="2"/>
    <s v="kg/2018 USD, purchaser price"/>
    <n v="0"/>
    <n v="0"/>
  </r>
  <r>
    <s v="42"/>
    <x v="26"/>
    <x v="3"/>
    <s v="kg CO2e/2018 USD, purchaser price"/>
    <n v="3.0000000000000001E-3"/>
    <n v="3.0000000000000001E-3"/>
  </r>
  <r>
    <s v="441"/>
    <x v="27"/>
    <x v="0"/>
    <s v="kg/2018 USD, purchaser price"/>
    <n v="0.11899999999999999"/>
    <n v="0.11899999999999999"/>
  </r>
  <r>
    <s v="441"/>
    <x v="27"/>
    <x v="1"/>
    <s v="kg/2018 USD, purchaser price"/>
    <n v="1E-3"/>
    <n v="2.1000000000000001E-2"/>
  </r>
  <r>
    <s v="441"/>
    <x v="27"/>
    <x v="2"/>
    <s v="kg/2018 USD, purchaser price"/>
    <n v="0"/>
    <n v="0"/>
  </r>
  <r>
    <s v="441"/>
    <x v="27"/>
    <x v="3"/>
    <s v="kg CO2e/2018 USD, purchaser price"/>
    <n v="2E-3"/>
    <n v="2E-3"/>
  </r>
  <r>
    <s v="445"/>
    <x v="28"/>
    <x v="0"/>
    <s v="kg/2018 USD, purchaser price"/>
    <n v="0.19700000000000001"/>
    <n v="0.19700000000000001"/>
  </r>
  <r>
    <s v="445"/>
    <x v="28"/>
    <x v="1"/>
    <s v="kg/2018 USD, purchaser price"/>
    <n v="1E-3"/>
    <n v="2.1000000000000001E-2"/>
  </r>
  <r>
    <s v="445"/>
    <x v="28"/>
    <x v="2"/>
    <s v="kg/2018 USD, purchaser price"/>
    <n v="0"/>
    <n v="0"/>
  </r>
  <r>
    <s v="445"/>
    <x v="28"/>
    <x v="3"/>
    <s v="kg CO2e/2018 USD, purchaser price"/>
    <n v="4.0000000000000001E-3"/>
    <n v="4.0000000000000001E-3"/>
  </r>
  <r>
    <s v="452"/>
    <x v="29"/>
    <x v="0"/>
    <s v="kg/2018 USD, purchaser price"/>
    <n v="0.14199999999999999"/>
    <n v="0.14199999999999999"/>
  </r>
  <r>
    <s v="452"/>
    <x v="29"/>
    <x v="1"/>
    <s v="kg/2018 USD, purchaser price"/>
    <n v="1E-3"/>
    <n v="2.1000000000000001E-2"/>
  </r>
  <r>
    <s v="452"/>
    <x v="29"/>
    <x v="2"/>
    <s v="kg/2018 USD, purchaser price"/>
    <n v="0"/>
    <n v="0"/>
  </r>
  <r>
    <s v="452"/>
    <x v="29"/>
    <x v="3"/>
    <s v="kg CO2e/2018 USD, purchaser price"/>
    <n v="2E-3"/>
    <n v="2E-3"/>
  </r>
  <r>
    <s v="481"/>
    <x v="30"/>
    <x v="0"/>
    <s v="kg/2018 USD, purchaser price"/>
    <n v="0.872"/>
    <n v="0.872"/>
  </r>
  <r>
    <s v="481"/>
    <x v="30"/>
    <x v="1"/>
    <s v="kg/2018 USD, purchaser price"/>
    <n v="2E-3"/>
    <n v="4.2000000000000003E-2"/>
  </r>
  <r>
    <s v="481"/>
    <x v="30"/>
    <x v="2"/>
    <s v="kg/2018 USD, purchaser price"/>
    <n v="0"/>
    <n v="0"/>
  </r>
  <r>
    <s v="481"/>
    <x v="30"/>
    <x v="3"/>
    <s v="kg CO2e/2018 USD, purchaser price"/>
    <n v="2E-3"/>
    <n v="2E-3"/>
  </r>
  <r>
    <s v="482"/>
    <x v="31"/>
    <x v="0"/>
    <s v="kg/2018 USD, purchaser price"/>
    <n v="0.69199999999999995"/>
    <n v="0.69199999999999995"/>
  </r>
  <r>
    <s v="482"/>
    <x v="31"/>
    <x v="1"/>
    <s v="kg/2018 USD, purchaser price"/>
    <n v="1E-3"/>
    <n v="2.1000000000000001E-2"/>
  </r>
  <r>
    <s v="482"/>
    <x v="31"/>
    <x v="2"/>
    <s v="kg/2018 USD, purchaser price"/>
    <n v="0"/>
    <n v="0"/>
  </r>
  <r>
    <s v="482"/>
    <x v="31"/>
    <x v="3"/>
    <s v="kg CO2e/2018 USD, purchaser price"/>
    <n v="4.0000000000000001E-3"/>
    <n v="4.0000000000000001E-3"/>
  </r>
  <r>
    <s v="483"/>
    <x v="32"/>
    <x v="0"/>
    <s v="kg/2018 USD, purchaser price"/>
    <n v="0.64200000000000002"/>
    <n v="0.64200000000000002"/>
  </r>
  <r>
    <s v="483"/>
    <x v="32"/>
    <x v="1"/>
    <s v="kg/2018 USD, purchaser price"/>
    <n v="2E-3"/>
    <n v="4.2000000000000003E-2"/>
  </r>
  <r>
    <s v="483"/>
    <x v="32"/>
    <x v="2"/>
    <s v="kg/2018 USD, purchaser price"/>
    <n v="0"/>
    <n v="0"/>
  </r>
  <r>
    <s v="483"/>
    <x v="32"/>
    <x v="3"/>
    <s v="kg CO2e/2018 USD, purchaser price"/>
    <n v="0.06"/>
    <n v="0.06"/>
  </r>
  <r>
    <s v="484"/>
    <x v="33"/>
    <x v="0"/>
    <s v="kg/2018 USD, purchaser price"/>
    <n v="1.331"/>
    <n v="1.331"/>
  </r>
  <r>
    <s v="484"/>
    <x v="33"/>
    <x v="1"/>
    <s v="kg/2018 USD, purchaser price"/>
    <n v="2E-3"/>
    <n v="4.2000000000000003E-2"/>
  </r>
  <r>
    <s v="484"/>
    <x v="33"/>
    <x v="2"/>
    <s v="kg/2018 USD, purchaser price"/>
    <n v="0"/>
    <n v="0"/>
  </r>
  <r>
    <s v="484"/>
    <x v="33"/>
    <x v="3"/>
    <s v="kg CO2e/2018 USD, purchaser price"/>
    <n v="2.1000000000000001E-2"/>
    <n v="2.1000000000000001E-2"/>
  </r>
  <r>
    <s v="485"/>
    <x v="34"/>
    <x v="0"/>
    <s v="kg/2018 USD, purchaser price"/>
    <n v="0.123"/>
    <n v="0.123"/>
  </r>
  <r>
    <s v="485"/>
    <x v="34"/>
    <x v="1"/>
    <s v="kg/2018 USD, purchaser price"/>
    <n v="1E-3"/>
    <n v="2.1000000000000001E-2"/>
  </r>
  <r>
    <s v="485"/>
    <x v="34"/>
    <x v="2"/>
    <s v="kg/2018 USD, purchaser price"/>
    <n v="0"/>
    <n v="0"/>
  </r>
  <r>
    <s v="485"/>
    <x v="34"/>
    <x v="3"/>
    <s v="kg CO2e/2018 USD, purchaser price"/>
    <n v="7.0000000000000001E-3"/>
    <n v="7.0000000000000001E-3"/>
  </r>
  <r>
    <s v="486"/>
    <x v="35"/>
    <x v="0"/>
    <s v="kg/2018 USD, purchaser price"/>
    <n v="0.96799999999999997"/>
    <n v="0.96799999999999997"/>
  </r>
  <r>
    <s v="486"/>
    <x v="35"/>
    <x v="1"/>
    <s v="kg/2018 USD, purchaser price"/>
    <n v="0.03"/>
    <n v="0.63"/>
  </r>
  <r>
    <s v="486"/>
    <x v="35"/>
    <x v="2"/>
    <s v="kg/2018 USD, purchaser price"/>
    <n v="0"/>
    <n v="0"/>
  </r>
  <r>
    <s v="486"/>
    <x v="35"/>
    <x v="3"/>
    <s v="kg CO2e/2018 USD, purchaser price"/>
    <n v="1.0999999999999999E-2"/>
    <n v="1.0999999999999999E-2"/>
  </r>
  <r>
    <s v="487OS"/>
    <x v="36"/>
    <x v="0"/>
    <s v="kg/2018 USD, purchaser price"/>
    <n v="0.311"/>
    <n v="0.311"/>
  </r>
  <r>
    <s v="487OS"/>
    <x v="36"/>
    <x v="1"/>
    <s v="kg/2018 USD, purchaser price"/>
    <n v="2E-3"/>
    <n v="4.2000000000000003E-2"/>
  </r>
  <r>
    <s v="487OS"/>
    <x v="36"/>
    <x v="2"/>
    <s v="kg/2018 USD, purchaser price"/>
    <n v="0"/>
    <n v="0"/>
  </r>
  <r>
    <s v="487OS"/>
    <x v="36"/>
    <x v="3"/>
    <s v="kg CO2e/2018 USD, purchaser price"/>
    <n v="4.0000000000000001E-3"/>
    <n v="4.0000000000000001E-3"/>
  </r>
  <r>
    <s v="493"/>
    <x v="37"/>
    <x v="0"/>
    <s v="kg/2018 USD, purchaser price"/>
    <n v="0.39800000000000002"/>
    <n v="0.39800000000000002"/>
  </r>
  <r>
    <s v="493"/>
    <x v="37"/>
    <x v="1"/>
    <s v="kg/2018 USD, purchaser price"/>
    <n v="1E-3"/>
    <n v="2.1000000000000001E-2"/>
  </r>
  <r>
    <s v="493"/>
    <x v="37"/>
    <x v="2"/>
    <s v="kg/2018 USD, purchaser price"/>
    <n v="0"/>
    <n v="0"/>
  </r>
  <r>
    <s v="493"/>
    <x v="37"/>
    <x v="3"/>
    <s v="kg CO2e/2018 USD, purchaser price"/>
    <n v="3.0000000000000001E-3"/>
    <n v="3.0000000000000001E-3"/>
  </r>
  <r>
    <s v="4A0"/>
    <x v="38"/>
    <x v="0"/>
    <s v="kg/2018 USD, purchaser price"/>
    <n v="0.14799999999999999"/>
    <n v="0.14799999999999999"/>
  </r>
  <r>
    <s v="4A0"/>
    <x v="38"/>
    <x v="1"/>
    <s v="kg/2018 USD, purchaser price"/>
    <n v="1E-3"/>
    <n v="2.1000000000000001E-2"/>
  </r>
  <r>
    <s v="4A0"/>
    <x v="38"/>
    <x v="2"/>
    <s v="kg/2018 USD, purchaser price"/>
    <n v="0"/>
    <n v="0"/>
  </r>
  <r>
    <s v="4A0"/>
    <x v="38"/>
    <x v="3"/>
    <s v="kg CO2e/2018 USD, purchaser price"/>
    <n v="3.0000000000000001E-3"/>
    <n v="3.0000000000000001E-3"/>
  </r>
  <r>
    <s v="511"/>
    <x v="39"/>
    <x v="0"/>
    <s v="kg/2018 USD, purchaser price"/>
    <n v="5.5E-2"/>
    <n v="5.5E-2"/>
  </r>
  <r>
    <s v="511"/>
    <x v="39"/>
    <x v="1"/>
    <s v="kg/2018 USD, purchaser price"/>
    <n v="0"/>
    <n v="0"/>
  </r>
  <r>
    <s v="511"/>
    <x v="39"/>
    <x v="2"/>
    <s v="kg/2018 USD, purchaser price"/>
    <n v="0"/>
    <n v="0"/>
  </r>
  <r>
    <s v="511"/>
    <x v="39"/>
    <x v="3"/>
    <s v="kg CO2e/2018 USD, purchaser price"/>
    <n v="1E-3"/>
    <n v="1E-3"/>
  </r>
  <r>
    <s v="512"/>
    <x v="40"/>
    <x v="0"/>
    <s v="kg/2018 USD, purchaser price"/>
    <n v="5.3999999999999999E-2"/>
    <n v="5.3999999999999999E-2"/>
  </r>
  <r>
    <s v="512"/>
    <x v="40"/>
    <x v="1"/>
    <s v="kg/2018 USD, purchaser price"/>
    <n v="0"/>
    <n v="0"/>
  </r>
  <r>
    <s v="512"/>
    <x v="40"/>
    <x v="2"/>
    <s v="kg/2018 USD, purchaser price"/>
    <n v="0"/>
    <n v="0"/>
  </r>
  <r>
    <s v="512"/>
    <x v="40"/>
    <x v="3"/>
    <s v="kg CO2e/2018 USD, purchaser price"/>
    <n v="1E-3"/>
    <n v="1E-3"/>
  </r>
  <r>
    <s v="513"/>
    <x v="41"/>
    <x v="0"/>
    <s v="kg/2018 USD, purchaser price"/>
    <n v="7.8E-2"/>
    <n v="7.8E-2"/>
  </r>
  <r>
    <s v="513"/>
    <x v="41"/>
    <x v="1"/>
    <s v="kg/2018 USD, purchaser price"/>
    <n v="0"/>
    <n v="0"/>
  </r>
  <r>
    <s v="513"/>
    <x v="41"/>
    <x v="2"/>
    <s v="kg/2018 USD, purchaser price"/>
    <n v="0"/>
    <n v="0"/>
  </r>
  <r>
    <s v="513"/>
    <x v="41"/>
    <x v="3"/>
    <s v="kg CO2e/2018 USD, purchaser price"/>
    <n v="6.0000000000000001E-3"/>
    <n v="6.0000000000000001E-3"/>
  </r>
  <r>
    <s v="514"/>
    <x v="42"/>
    <x v="0"/>
    <s v="kg/2018 USD, purchaser price"/>
    <n v="8.3000000000000004E-2"/>
    <n v="8.3000000000000004E-2"/>
  </r>
  <r>
    <s v="514"/>
    <x v="42"/>
    <x v="1"/>
    <s v="kg/2018 USD, purchaser price"/>
    <n v="0"/>
    <n v="0"/>
  </r>
  <r>
    <s v="514"/>
    <x v="42"/>
    <x v="2"/>
    <s v="kg/2018 USD, purchaser price"/>
    <n v="0"/>
    <n v="0"/>
  </r>
  <r>
    <s v="514"/>
    <x v="42"/>
    <x v="3"/>
    <s v="kg CO2e/2018 USD, purchaser price"/>
    <n v="4.0000000000000001E-3"/>
    <n v="4.0000000000000001E-3"/>
  </r>
  <r>
    <s v="521CI"/>
    <x v="43"/>
    <x v="0"/>
    <s v="kg/2018 USD, purchaser price"/>
    <n v="6.7000000000000004E-2"/>
    <n v="6.7000000000000004E-2"/>
  </r>
  <r>
    <s v="521CI"/>
    <x v="43"/>
    <x v="1"/>
    <s v="kg/2018 USD, purchaser price"/>
    <n v="0"/>
    <n v="0"/>
  </r>
  <r>
    <s v="521CI"/>
    <x v="43"/>
    <x v="2"/>
    <s v="kg/2018 USD, purchaser price"/>
    <n v="0"/>
    <n v="0"/>
  </r>
  <r>
    <s v="521CI"/>
    <x v="43"/>
    <x v="3"/>
    <s v="kg CO2e/2018 USD, purchaser price"/>
    <n v="1E-3"/>
    <n v="1E-3"/>
  </r>
  <r>
    <s v="523"/>
    <x v="44"/>
    <x v="0"/>
    <s v="kg/2018 USD, purchaser price"/>
    <n v="0.10299999999999999"/>
    <n v="0.10299999999999999"/>
  </r>
  <r>
    <s v="523"/>
    <x v="44"/>
    <x v="1"/>
    <s v="kg/2018 USD, purchaser price"/>
    <n v="0"/>
    <n v="0"/>
  </r>
  <r>
    <s v="523"/>
    <x v="44"/>
    <x v="2"/>
    <s v="kg/2018 USD, purchaser price"/>
    <n v="0"/>
    <n v="0"/>
  </r>
  <r>
    <s v="523"/>
    <x v="44"/>
    <x v="3"/>
    <s v="kg CO2e/2018 USD, purchaser price"/>
    <n v="2E-3"/>
    <n v="2E-3"/>
  </r>
  <r>
    <s v="524"/>
    <x v="45"/>
    <x v="0"/>
    <s v="kg/2018 USD, purchaser price"/>
    <n v="0.04"/>
    <n v="0.04"/>
  </r>
  <r>
    <s v="524"/>
    <x v="45"/>
    <x v="1"/>
    <s v="kg/2018 USD, purchaser price"/>
    <n v="0"/>
    <n v="0"/>
  </r>
  <r>
    <s v="524"/>
    <x v="45"/>
    <x v="2"/>
    <s v="kg/2018 USD, purchaser price"/>
    <n v="0"/>
    <n v="0"/>
  </r>
  <r>
    <s v="524"/>
    <x v="45"/>
    <x v="3"/>
    <s v="kg CO2e/2018 USD, purchaser price"/>
    <n v="1E-3"/>
    <n v="1E-3"/>
  </r>
  <r>
    <s v="525"/>
    <x v="46"/>
    <x v="0"/>
    <s v="kg/2018 USD, purchaser price"/>
    <n v="0.17699999999999999"/>
    <n v="0.17699999999999999"/>
  </r>
  <r>
    <s v="525"/>
    <x v="46"/>
    <x v="1"/>
    <s v="kg/2018 USD, purchaser price"/>
    <n v="1E-3"/>
    <n v="2.1000000000000001E-2"/>
  </r>
  <r>
    <s v="525"/>
    <x v="46"/>
    <x v="2"/>
    <s v="kg/2018 USD, purchaser price"/>
    <n v="0"/>
    <n v="0"/>
  </r>
  <r>
    <s v="525"/>
    <x v="46"/>
    <x v="3"/>
    <s v="kg CO2e/2018 USD, purchaser price"/>
    <n v="2E-3"/>
    <n v="2E-3"/>
  </r>
  <r>
    <s v="532RL"/>
    <x v="47"/>
    <x v="0"/>
    <s v="kg/2018 USD, purchaser price"/>
    <n v="9.1999999999999998E-2"/>
    <n v="9.1999999999999998E-2"/>
  </r>
  <r>
    <s v="532RL"/>
    <x v="47"/>
    <x v="1"/>
    <s v="kg/2018 USD, purchaser price"/>
    <n v="0"/>
    <n v="0"/>
  </r>
  <r>
    <s v="532RL"/>
    <x v="47"/>
    <x v="2"/>
    <s v="kg/2018 USD, purchaser price"/>
    <n v="0"/>
    <n v="0"/>
  </r>
  <r>
    <s v="532RL"/>
    <x v="47"/>
    <x v="3"/>
    <s v="kg CO2e/2018 USD, purchaser price"/>
    <n v="3.0000000000000001E-3"/>
    <n v="3.0000000000000001E-3"/>
  </r>
  <r>
    <s v="5411"/>
    <x v="48"/>
    <x v="0"/>
    <s v="kg/2018 USD, purchaser price"/>
    <n v="5.8000000000000003E-2"/>
    <n v="5.8000000000000003E-2"/>
  </r>
  <r>
    <s v="5411"/>
    <x v="48"/>
    <x v="1"/>
    <s v="kg/2018 USD, purchaser price"/>
    <n v="0"/>
    <n v="0"/>
  </r>
  <r>
    <s v="5411"/>
    <x v="48"/>
    <x v="2"/>
    <s v="kg/2018 USD, purchaser price"/>
    <n v="0"/>
    <n v="0"/>
  </r>
  <r>
    <s v="5411"/>
    <x v="48"/>
    <x v="3"/>
    <s v="kg CO2e/2018 USD, purchaser price"/>
    <n v="1E-3"/>
    <n v="1E-3"/>
  </r>
  <r>
    <s v="5412OP"/>
    <x v="49"/>
    <x v="0"/>
    <s v="kg/2018 USD, purchaser price"/>
    <n v="8.4000000000000005E-2"/>
    <n v="8.4000000000000005E-2"/>
  </r>
  <r>
    <s v="5412OP"/>
    <x v="49"/>
    <x v="1"/>
    <s v="kg/2018 USD, purchaser price"/>
    <n v="0"/>
    <n v="0"/>
  </r>
  <r>
    <s v="5412OP"/>
    <x v="49"/>
    <x v="2"/>
    <s v="kg/2018 USD, purchaser price"/>
    <n v="0"/>
    <n v="0"/>
  </r>
  <r>
    <s v="5412OP"/>
    <x v="49"/>
    <x v="3"/>
    <s v="kg CO2e/2018 USD, purchaser price"/>
    <n v="2E-3"/>
    <n v="2E-3"/>
  </r>
  <r>
    <s v="5415"/>
    <x v="50"/>
    <x v="0"/>
    <s v="kg/2018 USD, purchaser price"/>
    <n v="0.04"/>
    <n v="0.04"/>
  </r>
  <r>
    <s v="5415"/>
    <x v="50"/>
    <x v="1"/>
    <s v="kg/2018 USD, purchaser price"/>
    <n v="0"/>
    <n v="0"/>
  </r>
  <r>
    <s v="5415"/>
    <x v="50"/>
    <x v="2"/>
    <s v="kg/2018 USD, purchaser price"/>
    <n v="0"/>
    <n v="0"/>
  </r>
  <r>
    <s v="5415"/>
    <x v="50"/>
    <x v="3"/>
    <s v="kg CO2e/2018 USD, purchaser price"/>
    <n v="4.0000000000000001E-3"/>
    <n v="4.0000000000000001E-3"/>
  </r>
  <r>
    <s v="55"/>
    <x v="51"/>
    <x v="0"/>
    <s v="kg/2018 USD, purchaser price"/>
    <n v="0.10199999999999999"/>
    <n v="0.10199999999999999"/>
  </r>
  <r>
    <s v="55"/>
    <x v="51"/>
    <x v="1"/>
    <s v="kg/2018 USD, purchaser price"/>
    <n v="0"/>
    <n v="0"/>
  </r>
  <r>
    <s v="55"/>
    <x v="51"/>
    <x v="2"/>
    <s v="kg/2018 USD, purchaser price"/>
    <n v="0"/>
    <n v="0"/>
  </r>
  <r>
    <s v="55"/>
    <x v="51"/>
    <x v="3"/>
    <s v="kg CO2e/2018 USD, purchaser price"/>
    <n v="2E-3"/>
    <n v="2E-3"/>
  </r>
  <r>
    <s v="561"/>
    <x v="52"/>
    <x v="0"/>
    <s v="kg/2018 USD, purchaser price"/>
    <n v="8.6999999999999994E-2"/>
    <n v="8.6999999999999994E-2"/>
  </r>
  <r>
    <s v="561"/>
    <x v="52"/>
    <x v="1"/>
    <s v="kg/2018 USD, purchaser price"/>
    <n v="1E-3"/>
    <n v="2.1000000000000001E-2"/>
  </r>
  <r>
    <s v="561"/>
    <x v="52"/>
    <x v="2"/>
    <s v="kg/2018 USD, purchaser price"/>
    <n v="0"/>
    <n v="0"/>
  </r>
  <r>
    <s v="561"/>
    <x v="52"/>
    <x v="3"/>
    <s v="kg CO2e/2018 USD, purchaser price"/>
    <n v="4.0000000000000001E-3"/>
    <n v="4.0000000000000001E-3"/>
  </r>
  <r>
    <s v="562"/>
    <x v="53"/>
    <x v="0"/>
    <s v="kg/2018 USD, purchaser price"/>
    <n v="0.26"/>
    <n v="0.26"/>
  </r>
  <r>
    <s v="562"/>
    <x v="53"/>
    <x v="1"/>
    <s v="kg/2018 USD, purchaser price"/>
    <n v="5.0999999999999997E-2"/>
    <n v="1.071"/>
  </r>
  <r>
    <s v="562"/>
    <x v="53"/>
    <x v="2"/>
    <s v="kg/2018 USD, purchaser price"/>
    <n v="0"/>
    <n v="0"/>
  </r>
  <r>
    <s v="562"/>
    <x v="53"/>
    <x v="3"/>
    <s v="kg CO2e/2018 USD, purchaser price"/>
    <n v="1.4999999999999999E-2"/>
    <n v="1.4999999999999999E-2"/>
  </r>
  <r>
    <s v="61"/>
    <x v="54"/>
    <x v="0"/>
    <s v="kg/2018 USD, purchaser price"/>
    <n v="0.16700000000000001"/>
    <n v="0.16700000000000001"/>
  </r>
  <r>
    <s v="61"/>
    <x v="54"/>
    <x v="1"/>
    <s v="kg/2018 USD, purchaser price"/>
    <n v="1E-3"/>
    <n v="2.1000000000000001E-2"/>
  </r>
  <r>
    <s v="61"/>
    <x v="54"/>
    <x v="2"/>
    <s v="kg/2018 USD, purchaser price"/>
    <n v="0"/>
    <n v="0"/>
  </r>
  <r>
    <s v="61"/>
    <x v="54"/>
    <x v="3"/>
    <s v="kg CO2e/2018 USD, purchaser price"/>
    <n v="3.0000000000000001E-3"/>
    <n v="3.0000000000000001E-3"/>
  </r>
  <r>
    <s v="621"/>
    <x v="55"/>
    <x v="0"/>
    <s v="kg/2018 USD, purchaser price"/>
    <n v="8.4000000000000005E-2"/>
    <n v="8.4000000000000005E-2"/>
  </r>
  <r>
    <s v="621"/>
    <x v="55"/>
    <x v="1"/>
    <s v="kg/2018 USD, purchaser price"/>
    <n v="0"/>
    <n v="0"/>
  </r>
  <r>
    <s v="621"/>
    <x v="55"/>
    <x v="2"/>
    <s v="kg/2018 USD, purchaser price"/>
    <n v="0"/>
    <n v="0"/>
  </r>
  <r>
    <s v="621"/>
    <x v="55"/>
    <x v="3"/>
    <s v="kg CO2e/2018 USD, purchaser price"/>
    <n v="3.0000000000000001E-3"/>
    <n v="3.0000000000000001E-3"/>
  </r>
  <r>
    <s v="622"/>
    <x v="56"/>
    <x v="0"/>
    <s v="kg/2018 USD, purchaser price"/>
    <n v="0.127"/>
    <n v="0.127"/>
  </r>
  <r>
    <s v="622"/>
    <x v="56"/>
    <x v="1"/>
    <s v="kg/2018 USD, purchaser price"/>
    <n v="1E-3"/>
    <n v="2.1000000000000001E-2"/>
  </r>
  <r>
    <s v="622"/>
    <x v="56"/>
    <x v="2"/>
    <s v="kg/2018 USD, purchaser price"/>
    <n v="0"/>
    <n v="0"/>
  </r>
  <r>
    <s v="622"/>
    <x v="56"/>
    <x v="3"/>
    <s v="kg CO2e/2018 USD, purchaser price"/>
    <n v="3.0000000000000001E-3"/>
    <n v="3.0000000000000001E-3"/>
  </r>
  <r>
    <s v="623"/>
    <x v="57"/>
    <x v="0"/>
    <s v="kg/2018 USD, purchaser price"/>
    <n v="0.14000000000000001"/>
    <n v="0.14000000000000001"/>
  </r>
  <r>
    <s v="623"/>
    <x v="57"/>
    <x v="1"/>
    <s v="kg/2018 USD, purchaser price"/>
    <n v="1E-3"/>
    <n v="2.1000000000000001E-2"/>
  </r>
  <r>
    <s v="623"/>
    <x v="57"/>
    <x v="2"/>
    <s v="kg/2018 USD, purchaser price"/>
    <n v="0"/>
    <n v="0"/>
  </r>
  <r>
    <s v="623"/>
    <x v="57"/>
    <x v="3"/>
    <s v="kg CO2e/2018 USD, purchaser price"/>
    <n v="5.0000000000000001E-3"/>
    <n v="5.0000000000000001E-3"/>
  </r>
  <r>
    <s v="624"/>
    <x v="58"/>
    <x v="0"/>
    <s v="kg/2018 USD, purchaser price"/>
    <n v="0.13400000000000001"/>
    <n v="0.13400000000000001"/>
  </r>
  <r>
    <s v="624"/>
    <x v="58"/>
    <x v="1"/>
    <s v="kg/2018 USD, purchaser price"/>
    <n v="1E-3"/>
    <n v="2.1000000000000001E-2"/>
  </r>
  <r>
    <s v="624"/>
    <x v="58"/>
    <x v="2"/>
    <s v="kg/2018 USD, purchaser price"/>
    <n v="0"/>
    <n v="0"/>
  </r>
  <r>
    <s v="624"/>
    <x v="58"/>
    <x v="3"/>
    <s v="kg CO2e/2018 USD, purchaser price"/>
    <n v="4.0000000000000001E-3"/>
    <n v="4.0000000000000001E-3"/>
  </r>
  <r>
    <s v="711AS"/>
    <x v="59"/>
    <x v="0"/>
    <s v="kg/2018 USD, purchaser price"/>
    <n v="6.8000000000000005E-2"/>
    <n v="6.8000000000000005E-2"/>
  </r>
  <r>
    <s v="711AS"/>
    <x v="59"/>
    <x v="1"/>
    <s v="kg/2018 USD, purchaser price"/>
    <n v="0"/>
    <n v="0"/>
  </r>
  <r>
    <s v="711AS"/>
    <x v="59"/>
    <x v="2"/>
    <s v="kg/2018 USD, purchaser price"/>
    <n v="0"/>
    <n v="0"/>
  </r>
  <r>
    <s v="711AS"/>
    <x v="59"/>
    <x v="3"/>
    <s v="kg CO2e/2018 USD, purchaser price"/>
    <n v="1E-3"/>
    <n v="1E-3"/>
  </r>
  <r>
    <s v="713"/>
    <x v="60"/>
    <x v="0"/>
    <s v="kg/2018 USD, purchaser price"/>
    <n v="0.16400000000000001"/>
    <n v="0.16400000000000001"/>
  </r>
  <r>
    <s v="713"/>
    <x v="60"/>
    <x v="1"/>
    <s v="kg/2018 USD, purchaser price"/>
    <n v="1E-3"/>
    <n v="2.1000000000000001E-2"/>
  </r>
  <r>
    <s v="713"/>
    <x v="60"/>
    <x v="2"/>
    <s v="kg/2018 USD, purchaser price"/>
    <n v="0"/>
    <n v="0"/>
  </r>
  <r>
    <s v="713"/>
    <x v="60"/>
    <x v="3"/>
    <s v="kg CO2e/2018 USD, purchaser price"/>
    <n v="3.0000000000000001E-3"/>
    <n v="3.0000000000000001E-3"/>
  </r>
  <r>
    <s v="721"/>
    <x v="61"/>
    <x v="0"/>
    <s v="kg/2018 USD, purchaser price"/>
    <n v="0.154"/>
    <n v="0.154"/>
  </r>
  <r>
    <s v="721"/>
    <x v="61"/>
    <x v="1"/>
    <s v="kg/2018 USD, purchaser price"/>
    <n v="1E-3"/>
    <n v="2.1000000000000001E-2"/>
  </r>
  <r>
    <s v="721"/>
    <x v="61"/>
    <x v="2"/>
    <s v="kg/2018 USD, purchaser price"/>
    <n v="0"/>
    <n v="0"/>
  </r>
  <r>
    <s v="721"/>
    <x v="61"/>
    <x v="3"/>
    <s v="kg CO2e/2018 USD, purchaser price"/>
    <n v="2E-3"/>
    <n v="2E-3"/>
  </r>
  <r>
    <s v="722"/>
    <x v="62"/>
    <x v="0"/>
    <s v="kg/2018 USD, purchaser price"/>
    <n v="0.19800000000000001"/>
    <n v="0.19800000000000001"/>
  </r>
  <r>
    <s v="722"/>
    <x v="62"/>
    <x v="1"/>
    <s v="kg/2018 USD, purchaser price"/>
    <n v="1E-3"/>
    <n v="2.1000000000000001E-2"/>
  </r>
  <r>
    <s v="722"/>
    <x v="62"/>
    <x v="2"/>
    <s v="kg/2018 USD, purchaser price"/>
    <n v="0"/>
    <n v="0"/>
  </r>
  <r>
    <s v="722"/>
    <x v="62"/>
    <x v="3"/>
    <s v="kg CO2e/2018 USD, purchaser price"/>
    <n v="6.0000000000000001E-3"/>
    <n v="6.0000000000000001E-3"/>
  </r>
  <r>
    <s v="81"/>
    <x v="63"/>
    <x v="0"/>
    <s v="kg/2018 USD, purchaser price"/>
    <n v="0.122"/>
    <n v="0.122"/>
  </r>
  <r>
    <s v="81"/>
    <x v="63"/>
    <x v="1"/>
    <s v="kg/2018 USD, purchaser price"/>
    <n v="1E-3"/>
    <n v="2.1000000000000001E-2"/>
  </r>
  <r>
    <s v="81"/>
    <x v="63"/>
    <x v="2"/>
    <s v="kg/2018 USD, purchaser price"/>
    <n v="0"/>
    <n v="0"/>
  </r>
  <r>
    <s v="81"/>
    <x v="63"/>
    <x v="3"/>
    <s v="kg CO2e/2018 USD, purchaser price"/>
    <n v="5.0000000000000001E-3"/>
    <n v="5.0000000000000001E-3"/>
  </r>
  <r>
    <s v="HS"/>
    <x v="64"/>
    <x v="0"/>
    <s v="kg/2018 USD, purchaser price"/>
    <n v="1.7000000000000001E-2"/>
    <n v="1.7000000000000001E-2"/>
  </r>
  <r>
    <s v="HS"/>
    <x v="64"/>
    <x v="1"/>
    <s v="kg/2018 USD, purchaser price"/>
    <n v="0"/>
    <n v="0"/>
  </r>
  <r>
    <s v="HS"/>
    <x v="64"/>
    <x v="2"/>
    <s v="kg/2018 USD, purchaser price"/>
    <n v="0"/>
    <n v="0"/>
  </r>
  <r>
    <s v="HS"/>
    <x v="64"/>
    <x v="3"/>
    <s v="kg CO2e/2018 USD, purchaser price"/>
    <n v="1E-3"/>
    <n v="1E-3"/>
  </r>
  <r>
    <s v="ORE"/>
    <x v="65"/>
    <x v="0"/>
    <s v="kg/2018 USD, purchaser price"/>
    <n v="0.39100000000000001"/>
    <n v="0.39100000000000001"/>
  </r>
  <r>
    <s v="ORE"/>
    <x v="65"/>
    <x v="1"/>
    <s v="kg/2018 USD, purchaser price"/>
    <n v="1E-3"/>
    <n v="2.1000000000000001E-2"/>
  </r>
  <r>
    <s v="ORE"/>
    <x v="65"/>
    <x v="2"/>
    <s v="kg/2018 USD, purchaser price"/>
    <n v="0"/>
    <n v="0"/>
  </r>
  <r>
    <s v="ORE"/>
    <x v="65"/>
    <x v="3"/>
    <s v="kg CO2e/2018 USD, purchaser price"/>
    <n v="4.0000000000000001E-3"/>
    <n v="4.0000000000000001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6DA4A5-AF0A-45FB-9F70-A1CEEE683C0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4" firstHeaderRow="0" firstDataRow="1" firstDataCol="1"/>
  <pivotFields count="6">
    <pivotField showAll="0"/>
    <pivotField axis="axisRow" showAll="0" sortType="descending">
      <items count="67">
        <item sd="0" x="61"/>
        <item sd="0" x="52"/>
        <item sd="0" x="30"/>
        <item sd="0" x="55"/>
        <item sd="0" x="60"/>
        <item sd="0" x="9"/>
        <item sd="0" x="41"/>
        <item sd="0" x="14"/>
        <item sd="0" x="20"/>
        <item sd="0" x="50"/>
        <item sd="0" x="6"/>
        <item sd="0" x="42"/>
        <item sd="0" x="54"/>
        <item sd="0" x="21"/>
        <item sd="0" x="18"/>
        <item sd="0" x="0"/>
        <item sd="0" x="43"/>
        <item sd="0" x="7"/>
        <item sd="0" x="28"/>
        <item sd="0" x="62"/>
        <item sd="0" x="1"/>
        <item sd="0" x="46"/>
        <item sd="0" x="24"/>
        <item sd="0" x="29"/>
        <item sd="0" x="56"/>
        <item sd="0" x="64"/>
        <item sd="0" x="45"/>
        <item sd="0" x="48"/>
        <item sd="0" x="19"/>
        <item sd="0" x="51"/>
        <item sd="0" x="3"/>
        <item sd="0" x="25"/>
        <item sd="0" x="49"/>
        <item sd="0" x="40"/>
        <item sd="0" x="27"/>
        <item sd="0" x="22"/>
        <item sd="0" x="16"/>
        <item sd="0" x="57"/>
        <item sd="0" x="2"/>
        <item sd="0" x="65"/>
        <item sd="0" x="38"/>
        <item sd="0" x="63"/>
        <item sd="0" x="36"/>
        <item sd="0" x="23"/>
        <item sd="0" x="11"/>
        <item sd="0" x="59"/>
        <item sd="0" x="13"/>
        <item sd="0" x="35"/>
        <item sd="0" x="15"/>
        <item sd="0" x="17"/>
        <item sd="0" x="12"/>
        <item sd="0" x="39"/>
        <item sd="0" x="31"/>
        <item sd="0" x="47"/>
        <item sd="0" x="44"/>
        <item sd="0" x="58"/>
        <item sd="0" x="4"/>
        <item sd="0" x="8"/>
        <item sd="0" x="34"/>
        <item sd="0" x="33"/>
        <item x="5"/>
        <item sd="0" x="37"/>
        <item sd="0" x="53"/>
        <item sd="0" x="32"/>
        <item sd="0" x="26"/>
        <item sd="0" x="10"/>
        <item t="default" sd="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>
      <items count="5">
        <item sd="0" x="0"/>
        <item sd="0" x="1"/>
        <item sd="0" x="2"/>
        <item sd="0" x="3"/>
        <item t="default" sd="0"/>
      </items>
    </pivotField>
    <pivotField showAll="0"/>
    <pivotField dataField="1" showAll="0"/>
    <pivotField dataField="1" showAll="0"/>
  </pivotFields>
  <rowFields count="2">
    <field x="1"/>
    <field x="2"/>
  </rowFields>
  <rowItems count="71">
    <i>
      <x v="60"/>
    </i>
    <i r="1">
      <x/>
    </i>
    <i r="1">
      <x v="1"/>
    </i>
    <i r="1">
      <x v="2"/>
    </i>
    <i r="1">
      <x v="3"/>
    </i>
    <i>
      <x v="15"/>
    </i>
    <i>
      <x v="47"/>
    </i>
    <i>
      <x v="59"/>
    </i>
    <i>
      <x v="30"/>
    </i>
    <i>
      <x v="62"/>
    </i>
    <i>
      <x v="38"/>
    </i>
    <i>
      <x v="46"/>
    </i>
    <i>
      <x v="2"/>
    </i>
    <i>
      <x v="36"/>
    </i>
    <i>
      <x v="17"/>
    </i>
    <i>
      <x v="63"/>
    </i>
    <i>
      <x v="52"/>
    </i>
    <i>
      <x v="44"/>
    </i>
    <i>
      <x v="7"/>
    </i>
    <i>
      <x v="61"/>
    </i>
    <i>
      <x v="39"/>
    </i>
    <i>
      <x v="42"/>
    </i>
    <i>
      <x v="56"/>
    </i>
    <i>
      <x v="57"/>
    </i>
    <i>
      <x v="10"/>
    </i>
    <i>
      <x v="14"/>
    </i>
    <i>
      <x v="49"/>
    </i>
    <i>
      <x v="48"/>
    </i>
    <i>
      <x v="50"/>
    </i>
    <i>
      <x v="28"/>
    </i>
    <i>
      <x v="22"/>
    </i>
    <i>
      <x v="13"/>
    </i>
    <i>
      <x v="65"/>
    </i>
    <i>
      <x v="35"/>
    </i>
    <i>
      <x v="19"/>
    </i>
    <i>
      <x v="18"/>
    </i>
    <i>
      <x v="20"/>
    </i>
    <i>
      <x v="31"/>
    </i>
    <i>
      <x v="21"/>
    </i>
    <i>
      <x v="12"/>
    </i>
    <i>
      <x v="4"/>
    </i>
    <i>
      <x/>
    </i>
    <i>
      <x v="40"/>
    </i>
    <i>
      <x v="37"/>
    </i>
    <i>
      <x v="23"/>
    </i>
    <i>
      <x v="55"/>
    </i>
    <i>
      <x v="24"/>
    </i>
    <i>
      <x v="58"/>
    </i>
    <i>
      <x v="41"/>
    </i>
    <i>
      <x v="34"/>
    </i>
    <i>
      <x v="5"/>
    </i>
    <i>
      <x v="1"/>
    </i>
    <i>
      <x v="64"/>
    </i>
    <i>
      <x v="54"/>
    </i>
    <i>
      <x v="43"/>
    </i>
    <i>
      <x v="29"/>
    </i>
    <i>
      <x v="53"/>
    </i>
    <i>
      <x v="3"/>
    </i>
    <i>
      <x v="11"/>
    </i>
    <i>
      <x v="32"/>
    </i>
    <i>
      <x v="6"/>
    </i>
    <i>
      <x v="45"/>
    </i>
    <i>
      <x v="16"/>
    </i>
    <i>
      <x v="8"/>
    </i>
    <i>
      <x v="27"/>
    </i>
    <i>
      <x v="51"/>
    </i>
    <i>
      <x v="33"/>
    </i>
    <i>
      <x v="9"/>
    </i>
    <i>
      <x v="26"/>
    </i>
    <i>
      <x v="2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upply Chain Emission Factors with Margins" fld="4" baseField="0" baseItem="0"/>
    <dataField name="Sum of GWP/USD" fld="5" baseField="0" baseItem="0"/>
    <dataField name="GWP/USD Rank" fld="5" baseField="1" baseItem="60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69D4-7F54-419E-B176-2085DD57C547}">
  <dimension ref="A1:M265"/>
  <sheetViews>
    <sheetView workbookViewId="0">
      <selection activeCell="B29" sqref="B29"/>
    </sheetView>
  </sheetViews>
  <sheetFormatPr defaultColWidth="8.88671875" defaultRowHeight="14.4" x14ac:dyDescent="0.3"/>
  <cols>
    <col min="1" max="1" width="14.44140625" style="1" bestFit="1" customWidth="1"/>
    <col min="2" max="2" width="53.44140625" style="1" bestFit="1" customWidth="1"/>
    <col min="3" max="3" width="12.44140625" style="1" bestFit="1" customWidth="1"/>
    <col min="4" max="4" width="28.33203125" style="1" bestFit="1" customWidth="1"/>
    <col min="5" max="5" width="37.6640625" style="1" bestFit="1" customWidth="1"/>
    <col min="6" max="6" width="32.88671875" style="1" bestFit="1" customWidth="1"/>
    <col min="7" max="7" width="34.88671875" style="1" bestFit="1" customWidth="1"/>
    <col min="8" max="8" width="8.88671875" style="1"/>
    <col min="9" max="9" width="37.6640625" style="1" bestFit="1" customWidth="1"/>
    <col min="10" max="10" width="41.6640625" style="1" bestFit="1" customWidth="1"/>
    <col min="11" max="11" width="44.6640625" style="1" bestFit="1" customWidth="1"/>
    <col min="12" max="12" width="45.109375" style="1" bestFit="1" customWidth="1"/>
    <col min="13" max="13" width="37" style="1" bestFit="1" customWidth="1"/>
  </cols>
  <sheetData>
    <row r="1" spans="1:13" s="2" customFormat="1" x14ac:dyDescent="0.3">
      <c r="A1" s="3" t="s">
        <v>149</v>
      </c>
      <c r="B1" s="3" t="s">
        <v>148</v>
      </c>
      <c r="C1" s="3" t="s">
        <v>147</v>
      </c>
      <c r="D1" s="3" t="s">
        <v>146</v>
      </c>
      <c r="E1" s="3" t="s">
        <v>145</v>
      </c>
      <c r="F1" s="3" t="s">
        <v>144</v>
      </c>
      <c r="G1" s="3" t="s">
        <v>143</v>
      </c>
      <c r="H1" s="3"/>
      <c r="I1" s="3" t="s">
        <v>142</v>
      </c>
      <c r="J1" s="3" t="s">
        <v>141</v>
      </c>
      <c r="K1" s="3" t="s">
        <v>140</v>
      </c>
      <c r="L1" s="3" t="s">
        <v>139</v>
      </c>
      <c r="M1" s="3" t="s">
        <v>138</v>
      </c>
    </row>
    <row r="2" spans="1:13" x14ac:dyDescent="0.3">
      <c r="A2" s="1" t="s">
        <v>137</v>
      </c>
      <c r="B2" s="1" t="s">
        <v>136</v>
      </c>
      <c r="C2" s="1" t="s">
        <v>7</v>
      </c>
      <c r="D2" s="1" t="s">
        <v>4</v>
      </c>
      <c r="E2" s="1">
        <v>0.46700000000000003</v>
      </c>
      <c r="F2" s="1">
        <v>4.5999999999999999E-2</v>
      </c>
      <c r="G2" s="1">
        <v>0.51300000000000001</v>
      </c>
      <c r="I2" s="1">
        <v>4</v>
      </c>
      <c r="J2" s="1">
        <v>2</v>
      </c>
      <c r="K2" s="1">
        <v>1</v>
      </c>
      <c r="L2" s="1">
        <v>4</v>
      </c>
      <c r="M2" s="1">
        <v>1</v>
      </c>
    </row>
    <row r="3" spans="1:13" x14ac:dyDescent="0.3">
      <c r="A3" s="1" t="s">
        <v>137</v>
      </c>
      <c r="B3" s="1" t="s">
        <v>136</v>
      </c>
      <c r="C3" s="1" t="s">
        <v>6</v>
      </c>
      <c r="D3" s="1" t="s">
        <v>4</v>
      </c>
      <c r="E3" s="1">
        <v>2.5000000000000001E-2</v>
      </c>
      <c r="F3" s="1">
        <v>0</v>
      </c>
      <c r="G3" s="1">
        <v>2.5999999999999999E-2</v>
      </c>
      <c r="I3" s="1">
        <v>3</v>
      </c>
      <c r="J3" s="1">
        <v>2</v>
      </c>
      <c r="K3" s="1">
        <v>1</v>
      </c>
      <c r="L3" s="1">
        <v>1</v>
      </c>
      <c r="M3" s="1">
        <v>1</v>
      </c>
    </row>
    <row r="4" spans="1:13" x14ac:dyDescent="0.3">
      <c r="A4" s="1" t="s">
        <v>137</v>
      </c>
      <c r="B4" s="1" t="s">
        <v>136</v>
      </c>
      <c r="C4" s="1" t="s">
        <v>5</v>
      </c>
      <c r="D4" s="1" t="s">
        <v>4</v>
      </c>
      <c r="E4" s="1">
        <v>2E-3</v>
      </c>
      <c r="F4" s="1">
        <v>0</v>
      </c>
      <c r="G4" s="1">
        <v>2E-3</v>
      </c>
      <c r="I4" s="1">
        <v>4</v>
      </c>
      <c r="J4" s="1">
        <v>2</v>
      </c>
      <c r="K4" s="1">
        <v>1</v>
      </c>
      <c r="L4" s="1">
        <v>4</v>
      </c>
      <c r="M4" s="1">
        <v>1</v>
      </c>
    </row>
    <row r="5" spans="1:13" x14ac:dyDescent="0.3">
      <c r="A5" s="1" t="s">
        <v>137</v>
      </c>
      <c r="B5" s="1" t="s">
        <v>136</v>
      </c>
      <c r="C5" s="1" t="s">
        <v>1</v>
      </c>
      <c r="D5" s="1" t="s">
        <v>0</v>
      </c>
      <c r="E5" s="1">
        <v>4.0000000000000001E-3</v>
      </c>
      <c r="F5" s="1">
        <v>0</v>
      </c>
      <c r="G5" s="1">
        <v>4.0000000000000001E-3</v>
      </c>
      <c r="I5" s="1">
        <v>4</v>
      </c>
      <c r="J5" s="1">
        <v>2</v>
      </c>
      <c r="K5" s="1">
        <v>1</v>
      </c>
      <c r="L5" s="1">
        <v>4</v>
      </c>
      <c r="M5" s="1">
        <v>1</v>
      </c>
    </row>
    <row r="6" spans="1:13" x14ac:dyDescent="0.3">
      <c r="A6" s="1" t="s">
        <v>135</v>
      </c>
      <c r="B6" s="1" t="s">
        <v>134</v>
      </c>
      <c r="C6" s="1" t="s">
        <v>7</v>
      </c>
      <c r="D6" s="1" t="s">
        <v>4</v>
      </c>
      <c r="E6" s="1">
        <v>0.19900000000000001</v>
      </c>
      <c r="F6" s="1">
        <v>2.4E-2</v>
      </c>
      <c r="G6" s="1">
        <v>0.223</v>
      </c>
      <c r="I6" s="1">
        <v>4</v>
      </c>
      <c r="J6" s="1">
        <v>2</v>
      </c>
      <c r="K6" s="1">
        <v>1</v>
      </c>
      <c r="L6" s="1">
        <v>4</v>
      </c>
      <c r="M6" s="1">
        <v>1</v>
      </c>
    </row>
    <row r="7" spans="1:13" x14ac:dyDescent="0.3">
      <c r="A7" s="1" t="s">
        <v>135</v>
      </c>
      <c r="B7" s="1" t="s">
        <v>134</v>
      </c>
      <c r="C7" s="1" t="s">
        <v>6</v>
      </c>
      <c r="D7" s="1" t="s">
        <v>4</v>
      </c>
      <c r="E7" s="1">
        <v>3.0000000000000001E-3</v>
      </c>
      <c r="F7" s="1">
        <v>0</v>
      </c>
      <c r="G7" s="1">
        <v>3.0000000000000001E-3</v>
      </c>
      <c r="I7" s="1">
        <v>3</v>
      </c>
      <c r="J7" s="1">
        <v>2</v>
      </c>
      <c r="K7" s="1">
        <v>1</v>
      </c>
      <c r="L7" s="1">
        <v>1</v>
      </c>
      <c r="M7" s="1">
        <v>1</v>
      </c>
    </row>
    <row r="8" spans="1:13" x14ac:dyDescent="0.3">
      <c r="A8" s="1" t="s">
        <v>135</v>
      </c>
      <c r="B8" s="1" t="s">
        <v>134</v>
      </c>
      <c r="C8" s="1" t="s">
        <v>5</v>
      </c>
      <c r="D8" s="1" t="s">
        <v>4</v>
      </c>
      <c r="E8" s="1">
        <v>0</v>
      </c>
      <c r="F8" s="1">
        <v>0</v>
      </c>
      <c r="G8" s="1">
        <v>0</v>
      </c>
      <c r="I8" s="1">
        <v>4</v>
      </c>
      <c r="J8" s="1">
        <v>2</v>
      </c>
      <c r="K8" s="1">
        <v>1</v>
      </c>
      <c r="L8" s="1">
        <v>4</v>
      </c>
      <c r="M8" s="1">
        <v>1</v>
      </c>
    </row>
    <row r="9" spans="1:13" x14ac:dyDescent="0.3">
      <c r="A9" s="1" t="s">
        <v>135</v>
      </c>
      <c r="B9" s="1" t="s">
        <v>134</v>
      </c>
      <c r="C9" s="1" t="s">
        <v>1</v>
      </c>
      <c r="D9" s="1" t="s">
        <v>0</v>
      </c>
      <c r="E9" s="1">
        <v>2E-3</v>
      </c>
      <c r="F9" s="1">
        <v>0</v>
      </c>
      <c r="G9" s="1">
        <v>2E-3</v>
      </c>
      <c r="I9" s="1">
        <v>4</v>
      </c>
      <c r="J9" s="1">
        <v>2</v>
      </c>
      <c r="K9" s="1">
        <v>1</v>
      </c>
      <c r="L9" s="1">
        <v>4</v>
      </c>
      <c r="M9" s="1">
        <v>1</v>
      </c>
    </row>
    <row r="10" spans="1:13" x14ac:dyDescent="0.3">
      <c r="A10" s="1" t="s">
        <v>133</v>
      </c>
      <c r="B10" s="1" t="s">
        <v>132</v>
      </c>
      <c r="C10" s="1" t="s">
        <v>7</v>
      </c>
      <c r="D10" s="1" t="s">
        <v>4</v>
      </c>
      <c r="E10" s="1">
        <v>0.50800000000000001</v>
      </c>
      <c r="F10" s="1">
        <v>6.2E-2</v>
      </c>
      <c r="G10" s="1">
        <v>0.56899999999999995</v>
      </c>
      <c r="I10" s="1">
        <v>4</v>
      </c>
      <c r="J10" s="1">
        <v>2</v>
      </c>
      <c r="K10" s="1">
        <v>1</v>
      </c>
      <c r="L10" s="1">
        <v>3</v>
      </c>
      <c r="M10" s="1">
        <v>1</v>
      </c>
    </row>
    <row r="11" spans="1:13" x14ac:dyDescent="0.3">
      <c r="A11" s="1" t="s">
        <v>133</v>
      </c>
      <c r="B11" s="1" t="s">
        <v>132</v>
      </c>
      <c r="C11" s="1" t="s">
        <v>6</v>
      </c>
      <c r="D11" s="1" t="s">
        <v>4</v>
      </c>
      <c r="E11" s="1">
        <v>2.8000000000000001E-2</v>
      </c>
      <c r="F11" s="1">
        <v>1E-3</v>
      </c>
      <c r="G11" s="1">
        <v>2.8000000000000001E-2</v>
      </c>
      <c r="I11" s="1">
        <v>4</v>
      </c>
      <c r="J11" s="1">
        <v>2</v>
      </c>
      <c r="K11" s="1">
        <v>1</v>
      </c>
      <c r="L11" s="1">
        <v>1</v>
      </c>
      <c r="M11" s="1">
        <v>1</v>
      </c>
    </row>
    <row r="12" spans="1:13" x14ac:dyDescent="0.3">
      <c r="A12" s="1" t="s">
        <v>133</v>
      </c>
      <c r="B12" s="1" t="s">
        <v>132</v>
      </c>
      <c r="C12" s="1" t="s">
        <v>5</v>
      </c>
      <c r="D12" s="1" t="s">
        <v>4</v>
      </c>
      <c r="E12" s="1">
        <v>0</v>
      </c>
      <c r="F12" s="1">
        <v>0</v>
      </c>
      <c r="G12" s="1">
        <v>0</v>
      </c>
      <c r="I12" s="1">
        <v>3</v>
      </c>
      <c r="J12" s="1">
        <v>2</v>
      </c>
      <c r="K12" s="1">
        <v>1</v>
      </c>
      <c r="L12" s="1">
        <v>3</v>
      </c>
      <c r="M12" s="1">
        <v>1</v>
      </c>
    </row>
    <row r="13" spans="1:13" x14ac:dyDescent="0.3">
      <c r="A13" s="1" t="s">
        <v>133</v>
      </c>
      <c r="B13" s="1" t="s">
        <v>132</v>
      </c>
      <c r="C13" s="1" t="s">
        <v>1</v>
      </c>
      <c r="D13" s="1" t="s">
        <v>0</v>
      </c>
      <c r="E13" s="1">
        <v>4.0000000000000001E-3</v>
      </c>
      <c r="F13" s="1">
        <v>0</v>
      </c>
      <c r="G13" s="1">
        <v>4.0000000000000001E-3</v>
      </c>
      <c r="I13" s="1">
        <v>4</v>
      </c>
      <c r="J13" s="1">
        <v>2</v>
      </c>
      <c r="K13" s="1">
        <v>1</v>
      </c>
      <c r="L13" s="1">
        <v>4</v>
      </c>
      <c r="M13" s="1">
        <v>1</v>
      </c>
    </row>
    <row r="14" spans="1:13" x14ac:dyDescent="0.3">
      <c r="A14" s="1" t="s">
        <v>131</v>
      </c>
      <c r="B14" s="1" t="s">
        <v>130</v>
      </c>
      <c r="C14" s="1" t="s">
        <v>7</v>
      </c>
      <c r="D14" s="1" t="s">
        <v>4</v>
      </c>
      <c r="E14" s="1">
        <v>0.63900000000000001</v>
      </c>
      <c r="F14" s="1">
        <v>0.11</v>
      </c>
      <c r="G14" s="1">
        <v>0.749</v>
      </c>
      <c r="I14" s="1">
        <v>4</v>
      </c>
      <c r="J14" s="1">
        <v>2</v>
      </c>
      <c r="K14" s="1">
        <v>1</v>
      </c>
      <c r="L14" s="1">
        <v>4</v>
      </c>
      <c r="M14" s="1">
        <v>1</v>
      </c>
    </row>
    <row r="15" spans="1:13" x14ac:dyDescent="0.3">
      <c r="A15" s="1" t="s">
        <v>131</v>
      </c>
      <c r="B15" s="1" t="s">
        <v>130</v>
      </c>
      <c r="C15" s="1" t="s">
        <v>6</v>
      </c>
      <c r="D15" s="1" t="s">
        <v>4</v>
      </c>
      <c r="E15" s="1">
        <v>2.1999999999999999E-2</v>
      </c>
      <c r="F15" s="1">
        <v>1E-3</v>
      </c>
      <c r="G15" s="1">
        <v>2.3E-2</v>
      </c>
      <c r="I15" s="1">
        <v>4</v>
      </c>
      <c r="J15" s="1">
        <v>2</v>
      </c>
      <c r="K15" s="1">
        <v>1</v>
      </c>
      <c r="L15" s="1">
        <v>1</v>
      </c>
      <c r="M15" s="1">
        <v>1</v>
      </c>
    </row>
    <row r="16" spans="1:13" x14ac:dyDescent="0.3">
      <c r="A16" s="1" t="s">
        <v>131</v>
      </c>
      <c r="B16" s="1" t="s">
        <v>130</v>
      </c>
      <c r="C16" s="1" t="s">
        <v>5</v>
      </c>
      <c r="D16" s="1" t="s">
        <v>4</v>
      </c>
      <c r="E16" s="1">
        <v>0</v>
      </c>
      <c r="F16" s="1">
        <v>0</v>
      </c>
      <c r="G16" s="1">
        <v>0</v>
      </c>
      <c r="I16" s="1">
        <v>4</v>
      </c>
      <c r="J16" s="1">
        <v>2</v>
      </c>
      <c r="K16" s="1">
        <v>1</v>
      </c>
      <c r="L16" s="1">
        <v>3</v>
      </c>
      <c r="M16" s="1">
        <v>1</v>
      </c>
    </row>
    <row r="17" spans="1:13" x14ac:dyDescent="0.3">
      <c r="A17" s="1" t="s">
        <v>131</v>
      </c>
      <c r="B17" s="1" t="s">
        <v>130</v>
      </c>
      <c r="C17" s="1" t="s">
        <v>1</v>
      </c>
      <c r="D17" s="1" t="s">
        <v>0</v>
      </c>
      <c r="E17" s="1">
        <v>5.0000000000000001E-3</v>
      </c>
      <c r="F17" s="1">
        <v>0</v>
      </c>
      <c r="G17" s="1">
        <v>5.0000000000000001E-3</v>
      </c>
      <c r="I17" s="1">
        <v>4</v>
      </c>
      <c r="J17" s="1">
        <v>2</v>
      </c>
      <c r="K17" s="1">
        <v>1</v>
      </c>
      <c r="L17" s="1">
        <v>4</v>
      </c>
      <c r="M17" s="1">
        <v>1</v>
      </c>
    </row>
    <row r="18" spans="1:13" x14ac:dyDescent="0.3">
      <c r="A18" s="1" t="s">
        <v>129</v>
      </c>
      <c r="B18" s="1" t="s">
        <v>128</v>
      </c>
      <c r="C18" s="1" t="s">
        <v>7</v>
      </c>
      <c r="D18" s="1" t="s">
        <v>4</v>
      </c>
      <c r="E18" s="1">
        <v>0.44500000000000001</v>
      </c>
      <c r="F18" s="1">
        <v>0</v>
      </c>
      <c r="G18" s="1">
        <v>0.44500000000000001</v>
      </c>
      <c r="I18" s="1">
        <v>4</v>
      </c>
      <c r="J18" s="1">
        <v>2</v>
      </c>
      <c r="K18" s="1">
        <v>1</v>
      </c>
      <c r="L18" s="1">
        <v>4</v>
      </c>
      <c r="M18" s="1">
        <v>1</v>
      </c>
    </row>
    <row r="19" spans="1:13" x14ac:dyDescent="0.3">
      <c r="A19" s="1" t="s">
        <v>129</v>
      </c>
      <c r="B19" s="1" t="s">
        <v>128</v>
      </c>
      <c r="C19" s="1" t="s">
        <v>6</v>
      </c>
      <c r="D19" s="1" t="s">
        <v>4</v>
      </c>
      <c r="E19" s="1">
        <v>1.2999999999999999E-2</v>
      </c>
      <c r="F19" s="1">
        <v>0</v>
      </c>
      <c r="G19" s="1">
        <v>1.2999999999999999E-2</v>
      </c>
      <c r="I19" s="1">
        <v>4</v>
      </c>
      <c r="J19" s="1">
        <v>2</v>
      </c>
      <c r="K19" s="1">
        <v>1</v>
      </c>
      <c r="L19" s="1">
        <v>1</v>
      </c>
      <c r="M19" s="1">
        <v>1</v>
      </c>
    </row>
    <row r="20" spans="1:13" x14ac:dyDescent="0.3">
      <c r="A20" s="1" t="s">
        <v>129</v>
      </c>
      <c r="B20" s="1" t="s">
        <v>128</v>
      </c>
      <c r="C20" s="1" t="s">
        <v>5</v>
      </c>
      <c r="D20" s="1" t="s">
        <v>4</v>
      </c>
      <c r="E20" s="1">
        <v>0</v>
      </c>
      <c r="F20" s="1">
        <v>0</v>
      </c>
      <c r="G20" s="1">
        <v>0</v>
      </c>
      <c r="I20" s="1">
        <v>4</v>
      </c>
      <c r="J20" s="1">
        <v>2</v>
      </c>
      <c r="K20" s="1">
        <v>1</v>
      </c>
      <c r="L20" s="1">
        <v>4</v>
      </c>
      <c r="M20" s="1">
        <v>1</v>
      </c>
    </row>
    <row r="21" spans="1:13" x14ac:dyDescent="0.3">
      <c r="A21" s="1" t="s">
        <v>129</v>
      </c>
      <c r="B21" s="1" t="s">
        <v>128</v>
      </c>
      <c r="C21" s="1" t="s">
        <v>1</v>
      </c>
      <c r="D21" s="1" t="s">
        <v>0</v>
      </c>
      <c r="E21" s="1">
        <v>4.0000000000000001E-3</v>
      </c>
      <c r="F21" s="1">
        <v>0</v>
      </c>
      <c r="G21" s="1">
        <v>4.0000000000000001E-3</v>
      </c>
      <c r="I21" s="1">
        <v>4</v>
      </c>
      <c r="J21" s="1">
        <v>2</v>
      </c>
      <c r="K21" s="1">
        <v>1</v>
      </c>
      <c r="L21" s="1">
        <v>4</v>
      </c>
      <c r="M21" s="1">
        <v>1</v>
      </c>
    </row>
    <row r="22" spans="1:13" x14ac:dyDescent="0.3">
      <c r="A22" s="1" t="s">
        <v>127</v>
      </c>
      <c r="B22" s="1" t="s">
        <v>126</v>
      </c>
      <c r="C22" s="1" t="s">
        <v>7</v>
      </c>
      <c r="D22" s="1" t="s">
        <v>4</v>
      </c>
      <c r="E22" s="1">
        <v>2.8839999999999999</v>
      </c>
      <c r="F22" s="1">
        <v>0</v>
      </c>
      <c r="G22" s="1">
        <v>2.8839999999999999</v>
      </c>
      <c r="I22" s="1">
        <v>2</v>
      </c>
      <c r="J22" s="1">
        <v>2</v>
      </c>
      <c r="K22" s="1">
        <v>1</v>
      </c>
      <c r="L22" s="1">
        <v>2</v>
      </c>
      <c r="M22" s="1">
        <v>1</v>
      </c>
    </row>
    <row r="23" spans="1:13" x14ac:dyDescent="0.3">
      <c r="A23" s="1" t="s">
        <v>127</v>
      </c>
      <c r="B23" s="1" t="s">
        <v>126</v>
      </c>
      <c r="C23" s="1" t="s">
        <v>6</v>
      </c>
      <c r="D23" s="1" t="s">
        <v>4</v>
      </c>
      <c r="E23" s="1">
        <v>5.0000000000000001E-3</v>
      </c>
      <c r="F23" s="1">
        <v>0</v>
      </c>
      <c r="G23" s="1">
        <v>5.0000000000000001E-3</v>
      </c>
      <c r="I23" s="1">
        <v>4</v>
      </c>
      <c r="J23" s="1">
        <v>2</v>
      </c>
      <c r="K23" s="1">
        <v>1</v>
      </c>
      <c r="L23" s="1">
        <v>1</v>
      </c>
      <c r="M23" s="1">
        <v>1</v>
      </c>
    </row>
    <row r="24" spans="1:13" x14ac:dyDescent="0.3">
      <c r="A24" s="1" t="s">
        <v>127</v>
      </c>
      <c r="B24" s="1" t="s">
        <v>126</v>
      </c>
      <c r="C24" s="1" t="s">
        <v>5</v>
      </c>
      <c r="D24" s="1" t="s">
        <v>4</v>
      </c>
      <c r="E24" s="1">
        <v>0</v>
      </c>
      <c r="F24" s="1">
        <v>0</v>
      </c>
      <c r="G24" s="1">
        <v>0</v>
      </c>
      <c r="I24" s="1">
        <v>3</v>
      </c>
      <c r="J24" s="1">
        <v>2</v>
      </c>
      <c r="K24" s="1">
        <v>1</v>
      </c>
      <c r="L24" s="1">
        <v>2</v>
      </c>
      <c r="M24" s="1">
        <v>1</v>
      </c>
    </row>
    <row r="25" spans="1:13" x14ac:dyDescent="0.3">
      <c r="A25" s="1" t="s">
        <v>127</v>
      </c>
      <c r="B25" s="1" t="s">
        <v>126</v>
      </c>
      <c r="C25" s="1" t="s">
        <v>1</v>
      </c>
      <c r="D25" s="1" t="s">
        <v>0</v>
      </c>
      <c r="E25" s="1">
        <v>0.01</v>
      </c>
      <c r="F25" s="1">
        <v>0</v>
      </c>
      <c r="G25" s="1">
        <v>0.01</v>
      </c>
      <c r="I25" s="1">
        <v>2</v>
      </c>
      <c r="J25" s="1">
        <v>2</v>
      </c>
      <c r="K25" s="1">
        <v>1</v>
      </c>
      <c r="L25" s="1">
        <v>2</v>
      </c>
      <c r="M25" s="1">
        <v>1</v>
      </c>
    </row>
    <row r="26" spans="1:13" x14ac:dyDescent="0.3">
      <c r="A26" s="1" t="s">
        <v>125</v>
      </c>
      <c r="B26" s="1" t="s">
        <v>124</v>
      </c>
      <c r="C26" s="1" t="s">
        <v>7</v>
      </c>
      <c r="D26" s="1" t="s">
        <v>4</v>
      </c>
      <c r="E26" s="1">
        <v>0.25900000000000001</v>
      </c>
      <c r="F26" s="1">
        <v>0</v>
      </c>
      <c r="G26" s="1">
        <v>0.25900000000000001</v>
      </c>
      <c r="I26" s="1">
        <v>3</v>
      </c>
      <c r="J26" s="1">
        <v>2</v>
      </c>
      <c r="K26" s="1">
        <v>1</v>
      </c>
      <c r="L26" s="1">
        <v>4</v>
      </c>
      <c r="M26" s="1">
        <v>1</v>
      </c>
    </row>
    <row r="27" spans="1:13" x14ac:dyDescent="0.3">
      <c r="A27" s="1" t="s">
        <v>125</v>
      </c>
      <c r="B27" s="1" t="s">
        <v>124</v>
      </c>
      <c r="C27" s="1" t="s">
        <v>6</v>
      </c>
      <c r="D27" s="1" t="s">
        <v>4</v>
      </c>
      <c r="E27" s="1">
        <v>2E-3</v>
      </c>
      <c r="F27" s="1">
        <v>0</v>
      </c>
      <c r="G27" s="1">
        <v>2E-3</v>
      </c>
      <c r="I27" s="1">
        <v>4</v>
      </c>
      <c r="J27" s="1">
        <v>2</v>
      </c>
      <c r="K27" s="1">
        <v>1</v>
      </c>
      <c r="L27" s="1">
        <v>1</v>
      </c>
      <c r="M27" s="1">
        <v>1</v>
      </c>
    </row>
    <row r="28" spans="1:13" x14ac:dyDescent="0.3">
      <c r="A28" s="1" t="s">
        <v>125</v>
      </c>
      <c r="B28" s="1" t="s">
        <v>124</v>
      </c>
      <c r="C28" s="1" t="s">
        <v>5</v>
      </c>
      <c r="D28" s="1" t="s">
        <v>4</v>
      </c>
      <c r="E28" s="1">
        <v>0</v>
      </c>
      <c r="F28" s="1">
        <v>0</v>
      </c>
      <c r="G28" s="1">
        <v>0</v>
      </c>
      <c r="I28" s="1">
        <v>4</v>
      </c>
      <c r="J28" s="1">
        <v>2</v>
      </c>
      <c r="K28" s="1">
        <v>1</v>
      </c>
      <c r="L28" s="1">
        <v>3</v>
      </c>
      <c r="M28" s="1">
        <v>1</v>
      </c>
    </row>
    <row r="29" spans="1:13" x14ac:dyDescent="0.3">
      <c r="A29" s="1" t="s">
        <v>125</v>
      </c>
      <c r="B29" s="1" t="s">
        <v>124</v>
      </c>
      <c r="C29" s="1" t="s">
        <v>1</v>
      </c>
      <c r="D29" s="1" t="s">
        <v>0</v>
      </c>
      <c r="E29" s="1">
        <v>0.02</v>
      </c>
      <c r="F29" s="1">
        <v>0</v>
      </c>
      <c r="G29" s="1">
        <v>0.02</v>
      </c>
      <c r="I29" s="1">
        <v>4</v>
      </c>
      <c r="J29" s="1">
        <v>2</v>
      </c>
      <c r="K29" s="1">
        <v>1</v>
      </c>
      <c r="L29" s="1">
        <v>5</v>
      </c>
      <c r="M29" s="1">
        <v>1</v>
      </c>
    </row>
    <row r="30" spans="1:13" x14ac:dyDescent="0.3">
      <c r="A30" s="1" t="s">
        <v>123</v>
      </c>
      <c r="B30" s="1" t="s">
        <v>122</v>
      </c>
      <c r="C30" s="1" t="s">
        <v>7</v>
      </c>
      <c r="D30" s="1" t="s">
        <v>4</v>
      </c>
      <c r="E30" s="1">
        <v>0.317</v>
      </c>
      <c r="F30" s="1">
        <v>1.9E-2</v>
      </c>
      <c r="G30" s="1">
        <v>0.33600000000000002</v>
      </c>
      <c r="I30" s="1">
        <v>3</v>
      </c>
      <c r="J30" s="1">
        <v>2</v>
      </c>
      <c r="K30" s="1">
        <v>1</v>
      </c>
      <c r="L30" s="1">
        <v>4</v>
      </c>
      <c r="M30" s="1">
        <v>1</v>
      </c>
    </row>
    <row r="31" spans="1:13" x14ac:dyDescent="0.3">
      <c r="A31" s="1" t="s">
        <v>123</v>
      </c>
      <c r="B31" s="1" t="s">
        <v>122</v>
      </c>
      <c r="C31" s="1" t="s">
        <v>6</v>
      </c>
      <c r="D31" s="1" t="s">
        <v>4</v>
      </c>
      <c r="E31" s="1">
        <v>8.0000000000000002E-3</v>
      </c>
      <c r="F31" s="1">
        <v>0</v>
      </c>
      <c r="G31" s="1">
        <v>8.0000000000000002E-3</v>
      </c>
      <c r="I31" s="1">
        <v>3</v>
      </c>
      <c r="J31" s="1">
        <v>2</v>
      </c>
      <c r="K31" s="1">
        <v>1</v>
      </c>
      <c r="L31" s="1">
        <v>1</v>
      </c>
      <c r="M31" s="1">
        <v>1</v>
      </c>
    </row>
    <row r="32" spans="1:13" x14ac:dyDescent="0.3">
      <c r="A32" s="1" t="s">
        <v>123</v>
      </c>
      <c r="B32" s="1" t="s">
        <v>122</v>
      </c>
      <c r="C32" s="1" t="s">
        <v>5</v>
      </c>
      <c r="D32" s="1" t="s">
        <v>4</v>
      </c>
      <c r="E32" s="1">
        <v>1E-3</v>
      </c>
      <c r="F32" s="1">
        <v>0</v>
      </c>
      <c r="G32" s="1">
        <v>1E-3</v>
      </c>
      <c r="I32" s="1">
        <v>4</v>
      </c>
      <c r="J32" s="1">
        <v>2</v>
      </c>
      <c r="K32" s="1">
        <v>1</v>
      </c>
      <c r="L32" s="1">
        <v>4</v>
      </c>
      <c r="M32" s="1">
        <v>1</v>
      </c>
    </row>
    <row r="33" spans="1:13" x14ac:dyDescent="0.3">
      <c r="A33" s="1" t="s">
        <v>123</v>
      </c>
      <c r="B33" s="1" t="s">
        <v>122</v>
      </c>
      <c r="C33" s="1" t="s">
        <v>1</v>
      </c>
      <c r="D33" s="1" t="s">
        <v>0</v>
      </c>
      <c r="E33" s="1">
        <v>7.0000000000000001E-3</v>
      </c>
      <c r="F33" s="1">
        <v>0</v>
      </c>
      <c r="G33" s="1">
        <v>7.0000000000000001E-3</v>
      </c>
      <c r="I33" s="1">
        <v>4</v>
      </c>
      <c r="J33" s="1">
        <v>2</v>
      </c>
      <c r="K33" s="1">
        <v>1</v>
      </c>
      <c r="L33" s="1">
        <v>4</v>
      </c>
      <c r="M33" s="1">
        <v>1</v>
      </c>
    </row>
    <row r="34" spans="1:13" x14ac:dyDescent="0.3">
      <c r="A34" s="1" t="s">
        <v>121</v>
      </c>
      <c r="B34" s="1" t="s">
        <v>120</v>
      </c>
      <c r="C34" s="1" t="s">
        <v>7</v>
      </c>
      <c r="D34" s="1" t="s">
        <v>4</v>
      </c>
      <c r="E34" s="1">
        <v>0.27200000000000002</v>
      </c>
      <c r="F34" s="1">
        <v>0.05</v>
      </c>
      <c r="G34" s="1">
        <v>0.32200000000000001</v>
      </c>
      <c r="I34" s="1">
        <v>3</v>
      </c>
      <c r="J34" s="1">
        <v>2</v>
      </c>
      <c r="K34" s="1">
        <v>1</v>
      </c>
      <c r="L34" s="1">
        <v>4</v>
      </c>
      <c r="M34" s="1">
        <v>1</v>
      </c>
    </row>
    <row r="35" spans="1:13" x14ac:dyDescent="0.3">
      <c r="A35" s="1" t="s">
        <v>121</v>
      </c>
      <c r="B35" s="1" t="s">
        <v>120</v>
      </c>
      <c r="C35" s="1" t="s">
        <v>6</v>
      </c>
      <c r="D35" s="1" t="s">
        <v>4</v>
      </c>
      <c r="E35" s="1">
        <v>2E-3</v>
      </c>
      <c r="F35" s="1">
        <v>0</v>
      </c>
      <c r="G35" s="1">
        <v>2E-3</v>
      </c>
      <c r="I35" s="1">
        <v>3</v>
      </c>
      <c r="J35" s="1">
        <v>2</v>
      </c>
      <c r="K35" s="1">
        <v>1</v>
      </c>
      <c r="L35" s="1">
        <v>1</v>
      </c>
      <c r="M35" s="1">
        <v>1</v>
      </c>
    </row>
    <row r="36" spans="1:13" x14ac:dyDescent="0.3">
      <c r="A36" s="1" t="s">
        <v>121</v>
      </c>
      <c r="B36" s="1" t="s">
        <v>120</v>
      </c>
      <c r="C36" s="1" t="s">
        <v>5</v>
      </c>
      <c r="D36" s="1" t="s">
        <v>4</v>
      </c>
      <c r="E36" s="1">
        <v>0</v>
      </c>
      <c r="F36" s="1">
        <v>0</v>
      </c>
      <c r="G36" s="1">
        <v>0</v>
      </c>
      <c r="I36" s="1">
        <v>4</v>
      </c>
      <c r="J36" s="1">
        <v>2</v>
      </c>
      <c r="K36" s="1">
        <v>1</v>
      </c>
      <c r="L36" s="1">
        <v>3</v>
      </c>
      <c r="M36" s="1">
        <v>1</v>
      </c>
    </row>
    <row r="37" spans="1:13" x14ac:dyDescent="0.3">
      <c r="A37" s="1" t="s">
        <v>121</v>
      </c>
      <c r="B37" s="1" t="s">
        <v>120</v>
      </c>
      <c r="C37" s="1" t="s">
        <v>1</v>
      </c>
      <c r="D37" s="1" t="s">
        <v>0</v>
      </c>
      <c r="E37" s="1">
        <v>5.0000000000000001E-3</v>
      </c>
      <c r="F37" s="1">
        <v>0</v>
      </c>
      <c r="G37" s="1">
        <v>5.0000000000000001E-3</v>
      </c>
      <c r="I37" s="1">
        <v>3</v>
      </c>
      <c r="J37" s="1">
        <v>2</v>
      </c>
      <c r="K37" s="1">
        <v>1</v>
      </c>
      <c r="L37" s="1">
        <v>3</v>
      </c>
      <c r="M37" s="1">
        <v>1</v>
      </c>
    </row>
    <row r="38" spans="1:13" x14ac:dyDescent="0.3">
      <c r="A38" s="1" t="s">
        <v>119</v>
      </c>
      <c r="B38" s="1" t="s">
        <v>118</v>
      </c>
      <c r="C38" s="1" t="s">
        <v>7</v>
      </c>
      <c r="D38" s="1" t="s">
        <v>4</v>
      </c>
      <c r="E38" s="1">
        <v>7.8E-2</v>
      </c>
      <c r="F38" s="1">
        <v>0.30499999999999999</v>
      </c>
      <c r="G38" s="1">
        <v>0.38300000000000001</v>
      </c>
      <c r="I38" s="1">
        <v>3</v>
      </c>
      <c r="J38" s="1">
        <v>2</v>
      </c>
      <c r="K38" s="1">
        <v>1</v>
      </c>
      <c r="L38" s="1">
        <v>3</v>
      </c>
      <c r="M38" s="1">
        <v>1</v>
      </c>
    </row>
    <row r="39" spans="1:13" x14ac:dyDescent="0.3">
      <c r="A39" s="1" t="s">
        <v>119</v>
      </c>
      <c r="B39" s="1" t="s">
        <v>118</v>
      </c>
      <c r="C39" s="1" t="s">
        <v>6</v>
      </c>
      <c r="D39" s="1" t="s">
        <v>4</v>
      </c>
      <c r="E39" s="1">
        <v>1E-3</v>
      </c>
      <c r="F39" s="1">
        <v>2E-3</v>
      </c>
      <c r="G39" s="1">
        <v>2E-3</v>
      </c>
      <c r="I39" s="1">
        <v>3</v>
      </c>
      <c r="J39" s="1">
        <v>2</v>
      </c>
      <c r="K39" s="1">
        <v>1</v>
      </c>
      <c r="L39" s="1">
        <v>1</v>
      </c>
      <c r="M39" s="1">
        <v>1</v>
      </c>
    </row>
    <row r="40" spans="1:13" x14ac:dyDescent="0.3">
      <c r="A40" s="1" t="s">
        <v>119</v>
      </c>
      <c r="B40" s="1" t="s">
        <v>118</v>
      </c>
      <c r="C40" s="1" t="s">
        <v>5</v>
      </c>
      <c r="D40" s="1" t="s">
        <v>4</v>
      </c>
      <c r="E40" s="1">
        <v>0</v>
      </c>
      <c r="F40" s="1">
        <v>0</v>
      </c>
      <c r="G40" s="1">
        <v>0</v>
      </c>
      <c r="I40" s="1">
        <v>4</v>
      </c>
      <c r="J40" s="1">
        <v>2</v>
      </c>
      <c r="K40" s="1">
        <v>1</v>
      </c>
      <c r="L40" s="1">
        <v>4</v>
      </c>
      <c r="M40" s="1">
        <v>1</v>
      </c>
    </row>
    <row r="41" spans="1:13" x14ac:dyDescent="0.3">
      <c r="A41" s="1" t="s">
        <v>119</v>
      </c>
      <c r="B41" s="1" t="s">
        <v>118</v>
      </c>
      <c r="C41" s="1" t="s">
        <v>1</v>
      </c>
      <c r="D41" s="1" t="s">
        <v>0</v>
      </c>
      <c r="E41" s="1">
        <v>2E-3</v>
      </c>
      <c r="F41" s="1">
        <v>0</v>
      </c>
      <c r="G41" s="1">
        <v>2E-3</v>
      </c>
      <c r="I41" s="1">
        <v>4</v>
      </c>
      <c r="J41" s="1">
        <v>2</v>
      </c>
      <c r="K41" s="1">
        <v>1</v>
      </c>
      <c r="L41" s="1">
        <v>4</v>
      </c>
      <c r="M41" s="1">
        <v>1</v>
      </c>
    </row>
    <row r="42" spans="1:13" x14ac:dyDescent="0.3">
      <c r="A42" s="1" t="s">
        <v>117</v>
      </c>
      <c r="B42" s="1" t="s">
        <v>116</v>
      </c>
      <c r="C42" s="1" t="s">
        <v>7</v>
      </c>
      <c r="D42" s="1" t="s">
        <v>4</v>
      </c>
      <c r="E42" s="1">
        <v>0.189</v>
      </c>
      <c r="F42" s="1">
        <v>2.9000000000000001E-2</v>
      </c>
      <c r="G42" s="1">
        <v>0.218</v>
      </c>
      <c r="I42" s="1">
        <v>3</v>
      </c>
      <c r="J42" s="1">
        <v>2</v>
      </c>
      <c r="K42" s="1">
        <v>1</v>
      </c>
      <c r="L42" s="1">
        <v>3</v>
      </c>
      <c r="M42" s="1">
        <v>1</v>
      </c>
    </row>
    <row r="43" spans="1:13" x14ac:dyDescent="0.3">
      <c r="A43" s="1" t="s">
        <v>117</v>
      </c>
      <c r="B43" s="1" t="s">
        <v>116</v>
      </c>
      <c r="C43" s="1" t="s">
        <v>6</v>
      </c>
      <c r="D43" s="1" t="s">
        <v>4</v>
      </c>
      <c r="E43" s="1">
        <v>1E-3</v>
      </c>
      <c r="F43" s="1">
        <v>0</v>
      </c>
      <c r="G43" s="1">
        <v>1E-3</v>
      </c>
      <c r="I43" s="1">
        <v>3</v>
      </c>
      <c r="J43" s="1">
        <v>2</v>
      </c>
      <c r="K43" s="1">
        <v>1</v>
      </c>
      <c r="L43" s="1">
        <v>1</v>
      </c>
      <c r="M43" s="1">
        <v>1</v>
      </c>
    </row>
    <row r="44" spans="1:13" x14ac:dyDescent="0.3">
      <c r="A44" s="1" t="s">
        <v>117</v>
      </c>
      <c r="B44" s="1" t="s">
        <v>116</v>
      </c>
      <c r="C44" s="1" t="s">
        <v>5</v>
      </c>
      <c r="D44" s="1" t="s">
        <v>4</v>
      </c>
      <c r="E44" s="1">
        <v>0</v>
      </c>
      <c r="F44" s="1">
        <v>0</v>
      </c>
      <c r="G44" s="1">
        <v>0</v>
      </c>
      <c r="I44" s="1">
        <v>4</v>
      </c>
      <c r="J44" s="1">
        <v>2</v>
      </c>
      <c r="K44" s="1">
        <v>1</v>
      </c>
      <c r="L44" s="1">
        <v>3</v>
      </c>
      <c r="M44" s="1">
        <v>1</v>
      </c>
    </row>
    <row r="45" spans="1:13" x14ac:dyDescent="0.3">
      <c r="A45" s="1" t="s">
        <v>117</v>
      </c>
      <c r="B45" s="1" t="s">
        <v>116</v>
      </c>
      <c r="C45" s="1" t="s">
        <v>1</v>
      </c>
      <c r="D45" s="1" t="s">
        <v>0</v>
      </c>
      <c r="E45" s="1">
        <v>0.01</v>
      </c>
      <c r="F45" s="1">
        <v>0</v>
      </c>
      <c r="G45" s="1">
        <v>0.01</v>
      </c>
      <c r="I45" s="1">
        <v>4</v>
      </c>
      <c r="J45" s="1">
        <v>2</v>
      </c>
      <c r="K45" s="1">
        <v>1</v>
      </c>
      <c r="L45" s="1">
        <v>5</v>
      </c>
      <c r="M45" s="1">
        <v>1</v>
      </c>
    </row>
    <row r="46" spans="1:13" x14ac:dyDescent="0.3">
      <c r="A46" s="1" t="s">
        <v>115</v>
      </c>
      <c r="B46" s="1" t="s">
        <v>114</v>
      </c>
      <c r="C46" s="1" t="s">
        <v>7</v>
      </c>
      <c r="D46" s="1" t="s">
        <v>4</v>
      </c>
      <c r="E46" s="1">
        <v>0.34499999999999997</v>
      </c>
      <c r="F46" s="1">
        <v>2.1000000000000001E-2</v>
      </c>
      <c r="G46" s="1">
        <v>0.36599999999999999</v>
      </c>
      <c r="I46" s="1">
        <v>3</v>
      </c>
      <c r="J46" s="1">
        <v>2</v>
      </c>
      <c r="K46" s="1">
        <v>1</v>
      </c>
      <c r="L46" s="1">
        <v>4</v>
      </c>
      <c r="M46" s="1">
        <v>1</v>
      </c>
    </row>
    <row r="47" spans="1:13" x14ac:dyDescent="0.3">
      <c r="A47" s="1" t="s">
        <v>115</v>
      </c>
      <c r="B47" s="1" t="s">
        <v>114</v>
      </c>
      <c r="C47" s="1" t="s">
        <v>6</v>
      </c>
      <c r="D47" s="1" t="s">
        <v>4</v>
      </c>
      <c r="E47" s="1">
        <v>1E-3</v>
      </c>
      <c r="F47" s="1">
        <v>0</v>
      </c>
      <c r="G47" s="1">
        <v>1E-3</v>
      </c>
      <c r="I47" s="1">
        <v>3</v>
      </c>
      <c r="J47" s="1">
        <v>2</v>
      </c>
      <c r="K47" s="1">
        <v>1</v>
      </c>
      <c r="L47" s="1">
        <v>1</v>
      </c>
      <c r="M47" s="1">
        <v>1</v>
      </c>
    </row>
    <row r="48" spans="1:13" x14ac:dyDescent="0.3">
      <c r="A48" s="1" t="s">
        <v>115</v>
      </c>
      <c r="B48" s="1" t="s">
        <v>114</v>
      </c>
      <c r="C48" s="1" t="s">
        <v>5</v>
      </c>
      <c r="D48" s="1" t="s">
        <v>4</v>
      </c>
      <c r="E48" s="1">
        <v>0</v>
      </c>
      <c r="F48" s="1">
        <v>0</v>
      </c>
      <c r="G48" s="1">
        <v>0</v>
      </c>
      <c r="I48" s="1">
        <v>3</v>
      </c>
      <c r="J48" s="1">
        <v>2</v>
      </c>
      <c r="K48" s="1">
        <v>1</v>
      </c>
      <c r="L48" s="1">
        <v>3</v>
      </c>
      <c r="M48" s="1">
        <v>1</v>
      </c>
    </row>
    <row r="49" spans="1:13" x14ac:dyDescent="0.3">
      <c r="A49" s="1" t="s">
        <v>115</v>
      </c>
      <c r="B49" s="1" t="s">
        <v>114</v>
      </c>
      <c r="C49" s="1" t="s">
        <v>1</v>
      </c>
      <c r="D49" s="1" t="s">
        <v>0</v>
      </c>
      <c r="E49" s="1">
        <v>5.0000000000000001E-3</v>
      </c>
      <c r="F49" s="1">
        <v>0</v>
      </c>
      <c r="G49" s="1">
        <v>5.0000000000000001E-3</v>
      </c>
      <c r="I49" s="1">
        <v>3</v>
      </c>
      <c r="J49" s="1">
        <v>2</v>
      </c>
      <c r="K49" s="1">
        <v>1</v>
      </c>
      <c r="L49" s="1">
        <v>4</v>
      </c>
      <c r="M49" s="1">
        <v>1</v>
      </c>
    </row>
    <row r="50" spans="1:13" x14ac:dyDescent="0.3">
      <c r="A50" s="1" t="s">
        <v>113</v>
      </c>
      <c r="B50" s="1" t="s">
        <v>112</v>
      </c>
      <c r="C50" s="1" t="s">
        <v>7</v>
      </c>
      <c r="D50" s="1" t="s">
        <v>4</v>
      </c>
      <c r="E50" s="1">
        <v>0.21</v>
      </c>
      <c r="F50" s="1">
        <v>0.02</v>
      </c>
      <c r="G50" s="1">
        <v>0.23</v>
      </c>
      <c r="I50" s="1">
        <v>3</v>
      </c>
      <c r="J50" s="1">
        <v>2</v>
      </c>
      <c r="K50" s="1">
        <v>1</v>
      </c>
      <c r="L50" s="1">
        <v>4</v>
      </c>
      <c r="M50" s="1">
        <v>1</v>
      </c>
    </row>
    <row r="51" spans="1:13" x14ac:dyDescent="0.3">
      <c r="A51" s="1" t="s">
        <v>113</v>
      </c>
      <c r="B51" s="1" t="s">
        <v>112</v>
      </c>
      <c r="C51" s="1" t="s">
        <v>6</v>
      </c>
      <c r="D51" s="1" t="s">
        <v>4</v>
      </c>
      <c r="E51" s="1">
        <v>1E-3</v>
      </c>
      <c r="F51" s="1">
        <v>0</v>
      </c>
      <c r="G51" s="1">
        <v>1E-3</v>
      </c>
      <c r="I51" s="1">
        <v>3</v>
      </c>
      <c r="J51" s="1">
        <v>2</v>
      </c>
      <c r="K51" s="1">
        <v>1</v>
      </c>
      <c r="L51" s="1">
        <v>1</v>
      </c>
      <c r="M51" s="1">
        <v>1</v>
      </c>
    </row>
    <row r="52" spans="1:13" x14ac:dyDescent="0.3">
      <c r="A52" s="1" t="s">
        <v>113</v>
      </c>
      <c r="B52" s="1" t="s">
        <v>112</v>
      </c>
      <c r="C52" s="1" t="s">
        <v>5</v>
      </c>
      <c r="D52" s="1" t="s">
        <v>4</v>
      </c>
      <c r="E52" s="1">
        <v>0</v>
      </c>
      <c r="F52" s="1">
        <v>0</v>
      </c>
      <c r="G52" s="1">
        <v>0</v>
      </c>
      <c r="I52" s="1">
        <v>3</v>
      </c>
      <c r="J52" s="1">
        <v>2</v>
      </c>
      <c r="K52" s="1">
        <v>1</v>
      </c>
      <c r="L52" s="1">
        <v>3</v>
      </c>
      <c r="M52" s="1">
        <v>1</v>
      </c>
    </row>
    <row r="53" spans="1:13" x14ac:dyDescent="0.3">
      <c r="A53" s="1" t="s">
        <v>113</v>
      </c>
      <c r="B53" s="1" t="s">
        <v>112</v>
      </c>
      <c r="C53" s="1" t="s">
        <v>1</v>
      </c>
      <c r="D53" s="1" t="s">
        <v>0</v>
      </c>
      <c r="E53" s="1">
        <v>4.0000000000000001E-3</v>
      </c>
      <c r="F53" s="1">
        <v>0</v>
      </c>
      <c r="G53" s="1">
        <v>4.0000000000000001E-3</v>
      </c>
      <c r="I53" s="1">
        <v>3</v>
      </c>
      <c r="J53" s="1">
        <v>2</v>
      </c>
      <c r="K53" s="1">
        <v>1</v>
      </c>
      <c r="L53" s="1">
        <v>4</v>
      </c>
      <c r="M53" s="1">
        <v>1</v>
      </c>
    </row>
    <row r="54" spans="1:13" x14ac:dyDescent="0.3">
      <c r="A54" s="1" t="s">
        <v>111</v>
      </c>
      <c r="B54" s="1" t="s">
        <v>110</v>
      </c>
      <c r="C54" s="1" t="s">
        <v>7</v>
      </c>
      <c r="D54" s="1" t="s">
        <v>4</v>
      </c>
      <c r="E54" s="1">
        <v>0.755</v>
      </c>
      <c r="F54" s="1">
        <v>1.7999999999999999E-2</v>
      </c>
      <c r="G54" s="1">
        <v>0.77300000000000002</v>
      </c>
      <c r="I54" s="1">
        <v>4</v>
      </c>
      <c r="J54" s="1">
        <v>2</v>
      </c>
      <c r="K54" s="1">
        <v>1</v>
      </c>
      <c r="L54" s="1">
        <v>3</v>
      </c>
      <c r="M54" s="1">
        <v>1</v>
      </c>
    </row>
    <row r="55" spans="1:13" x14ac:dyDescent="0.3">
      <c r="A55" s="1" t="s">
        <v>111</v>
      </c>
      <c r="B55" s="1" t="s">
        <v>110</v>
      </c>
      <c r="C55" s="1" t="s">
        <v>6</v>
      </c>
      <c r="D55" s="1" t="s">
        <v>4</v>
      </c>
      <c r="E55" s="1">
        <v>1.7999999999999999E-2</v>
      </c>
      <c r="F55" s="1">
        <v>0</v>
      </c>
      <c r="G55" s="1">
        <v>1.7999999999999999E-2</v>
      </c>
      <c r="I55" s="1">
        <v>4</v>
      </c>
      <c r="J55" s="1">
        <v>2</v>
      </c>
      <c r="K55" s="1">
        <v>1</v>
      </c>
      <c r="L55" s="1">
        <v>1</v>
      </c>
      <c r="M55" s="1">
        <v>1</v>
      </c>
    </row>
    <row r="56" spans="1:13" x14ac:dyDescent="0.3">
      <c r="A56" s="1" t="s">
        <v>111</v>
      </c>
      <c r="B56" s="1" t="s">
        <v>110</v>
      </c>
      <c r="C56" s="1" t="s">
        <v>5</v>
      </c>
      <c r="D56" s="1" t="s">
        <v>4</v>
      </c>
      <c r="E56" s="1">
        <v>0</v>
      </c>
      <c r="F56" s="1">
        <v>0</v>
      </c>
      <c r="G56" s="1">
        <v>0</v>
      </c>
      <c r="I56" s="1">
        <v>3</v>
      </c>
      <c r="J56" s="1">
        <v>2</v>
      </c>
      <c r="K56" s="1">
        <v>1</v>
      </c>
      <c r="L56" s="1">
        <v>3</v>
      </c>
      <c r="M56" s="1">
        <v>1</v>
      </c>
    </row>
    <row r="57" spans="1:13" x14ac:dyDescent="0.3">
      <c r="A57" s="1" t="s">
        <v>111</v>
      </c>
      <c r="B57" s="1" t="s">
        <v>110</v>
      </c>
      <c r="C57" s="1" t="s">
        <v>1</v>
      </c>
      <c r="D57" s="1" t="s">
        <v>0</v>
      </c>
      <c r="E57" s="1">
        <v>5.0000000000000001E-3</v>
      </c>
      <c r="F57" s="1">
        <v>0</v>
      </c>
      <c r="G57" s="1">
        <v>5.0000000000000001E-3</v>
      </c>
      <c r="I57" s="1">
        <v>4</v>
      </c>
      <c r="J57" s="1">
        <v>2</v>
      </c>
      <c r="K57" s="1">
        <v>1</v>
      </c>
      <c r="L57" s="1">
        <v>4</v>
      </c>
      <c r="M57" s="1">
        <v>1</v>
      </c>
    </row>
    <row r="58" spans="1:13" x14ac:dyDescent="0.3">
      <c r="A58" s="1" t="s">
        <v>109</v>
      </c>
      <c r="B58" s="1" t="s">
        <v>108</v>
      </c>
      <c r="C58" s="1" t="s">
        <v>7</v>
      </c>
      <c r="D58" s="1" t="s">
        <v>4</v>
      </c>
      <c r="E58" s="1">
        <v>0.28199999999999997</v>
      </c>
      <c r="F58" s="1">
        <v>1.2999999999999999E-2</v>
      </c>
      <c r="G58" s="1">
        <v>0.29499999999999998</v>
      </c>
      <c r="I58" s="1">
        <v>4</v>
      </c>
      <c r="J58" s="1">
        <v>2</v>
      </c>
      <c r="K58" s="1">
        <v>1</v>
      </c>
      <c r="L58" s="1">
        <v>4</v>
      </c>
      <c r="M58" s="1">
        <v>1</v>
      </c>
    </row>
    <row r="59" spans="1:13" x14ac:dyDescent="0.3">
      <c r="A59" s="1" t="s">
        <v>109</v>
      </c>
      <c r="B59" s="1" t="s">
        <v>108</v>
      </c>
      <c r="C59" s="1" t="s">
        <v>6</v>
      </c>
      <c r="D59" s="1" t="s">
        <v>4</v>
      </c>
      <c r="E59" s="1">
        <v>1E-3</v>
      </c>
      <c r="F59" s="1">
        <v>0</v>
      </c>
      <c r="G59" s="1">
        <v>1E-3</v>
      </c>
      <c r="I59" s="1">
        <v>4</v>
      </c>
      <c r="J59" s="1">
        <v>2</v>
      </c>
      <c r="K59" s="1">
        <v>1</v>
      </c>
      <c r="L59" s="1">
        <v>1</v>
      </c>
      <c r="M59" s="1">
        <v>1</v>
      </c>
    </row>
    <row r="60" spans="1:13" x14ac:dyDescent="0.3">
      <c r="A60" s="1" t="s">
        <v>109</v>
      </c>
      <c r="B60" s="1" t="s">
        <v>108</v>
      </c>
      <c r="C60" s="1" t="s">
        <v>5</v>
      </c>
      <c r="D60" s="1" t="s">
        <v>4</v>
      </c>
      <c r="E60" s="1">
        <v>0</v>
      </c>
      <c r="F60" s="1">
        <v>0</v>
      </c>
      <c r="G60" s="1">
        <v>0</v>
      </c>
      <c r="I60" s="1">
        <v>3</v>
      </c>
      <c r="J60" s="1">
        <v>2</v>
      </c>
      <c r="K60" s="1">
        <v>1</v>
      </c>
      <c r="L60" s="1">
        <v>2</v>
      </c>
      <c r="M60" s="1">
        <v>1</v>
      </c>
    </row>
    <row r="61" spans="1:13" x14ac:dyDescent="0.3">
      <c r="A61" s="1" t="s">
        <v>109</v>
      </c>
      <c r="B61" s="1" t="s">
        <v>108</v>
      </c>
      <c r="C61" s="1" t="s">
        <v>1</v>
      </c>
      <c r="D61" s="1" t="s">
        <v>0</v>
      </c>
      <c r="E61" s="1">
        <v>0.01</v>
      </c>
      <c r="F61" s="1">
        <v>0</v>
      </c>
      <c r="G61" s="1">
        <v>0.01</v>
      </c>
      <c r="I61" s="1">
        <v>3</v>
      </c>
      <c r="J61" s="1">
        <v>2</v>
      </c>
      <c r="K61" s="1">
        <v>1</v>
      </c>
      <c r="L61" s="1">
        <v>3</v>
      </c>
      <c r="M61" s="1">
        <v>1</v>
      </c>
    </row>
    <row r="62" spans="1:13" x14ac:dyDescent="0.3">
      <c r="A62" s="1" t="s">
        <v>107</v>
      </c>
      <c r="B62" s="1" t="s">
        <v>106</v>
      </c>
      <c r="C62" s="1" t="s">
        <v>7</v>
      </c>
      <c r="D62" s="1" t="s">
        <v>4</v>
      </c>
      <c r="E62" s="1">
        <v>0.16400000000000001</v>
      </c>
      <c r="F62" s="1">
        <v>8.9999999999999993E-3</v>
      </c>
      <c r="G62" s="1">
        <v>0.17299999999999999</v>
      </c>
      <c r="I62" s="1">
        <v>3</v>
      </c>
      <c r="J62" s="1">
        <v>2</v>
      </c>
      <c r="K62" s="1">
        <v>1</v>
      </c>
      <c r="L62" s="1">
        <v>3</v>
      </c>
      <c r="M62" s="1">
        <v>1</v>
      </c>
    </row>
    <row r="63" spans="1:13" x14ac:dyDescent="0.3">
      <c r="A63" s="1" t="s">
        <v>107</v>
      </c>
      <c r="B63" s="1" t="s">
        <v>106</v>
      </c>
      <c r="C63" s="1" t="s">
        <v>6</v>
      </c>
      <c r="D63" s="1" t="s">
        <v>4</v>
      </c>
      <c r="E63" s="1">
        <v>1E-3</v>
      </c>
      <c r="F63" s="1">
        <v>0</v>
      </c>
      <c r="G63" s="1">
        <v>1E-3</v>
      </c>
      <c r="I63" s="1">
        <v>3</v>
      </c>
      <c r="J63" s="1">
        <v>2</v>
      </c>
      <c r="K63" s="1">
        <v>1</v>
      </c>
      <c r="L63" s="1">
        <v>1</v>
      </c>
      <c r="M63" s="1">
        <v>1</v>
      </c>
    </row>
    <row r="64" spans="1:13" x14ac:dyDescent="0.3">
      <c r="A64" s="1" t="s">
        <v>107</v>
      </c>
      <c r="B64" s="1" t="s">
        <v>106</v>
      </c>
      <c r="C64" s="1" t="s">
        <v>5</v>
      </c>
      <c r="D64" s="1" t="s">
        <v>4</v>
      </c>
      <c r="E64" s="1">
        <v>0</v>
      </c>
      <c r="F64" s="1">
        <v>0</v>
      </c>
      <c r="G64" s="1">
        <v>0</v>
      </c>
      <c r="I64" s="1">
        <v>3</v>
      </c>
      <c r="J64" s="1">
        <v>2</v>
      </c>
      <c r="K64" s="1">
        <v>1</v>
      </c>
      <c r="L64" s="1">
        <v>2</v>
      </c>
      <c r="M64" s="1">
        <v>1</v>
      </c>
    </row>
    <row r="65" spans="1:13" x14ac:dyDescent="0.3">
      <c r="A65" s="1" t="s">
        <v>107</v>
      </c>
      <c r="B65" s="1" t="s">
        <v>106</v>
      </c>
      <c r="C65" s="1" t="s">
        <v>1</v>
      </c>
      <c r="D65" s="1" t="s">
        <v>0</v>
      </c>
      <c r="E65" s="1">
        <v>1.0999999999999999E-2</v>
      </c>
      <c r="F65" s="1">
        <v>0</v>
      </c>
      <c r="G65" s="1">
        <v>1.0999999999999999E-2</v>
      </c>
      <c r="I65" s="1">
        <v>4</v>
      </c>
      <c r="J65" s="1">
        <v>2</v>
      </c>
      <c r="K65" s="1">
        <v>1</v>
      </c>
      <c r="L65" s="1">
        <v>4</v>
      </c>
      <c r="M65" s="1">
        <v>1</v>
      </c>
    </row>
    <row r="66" spans="1:13" x14ac:dyDescent="0.3">
      <c r="A66" s="1" t="s">
        <v>105</v>
      </c>
      <c r="B66" s="1" t="s">
        <v>104</v>
      </c>
      <c r="C66" s="1" t="s">
        <v>7</v>
      </c>
      <c r="D66" s="1" t="s">
        <v>4</v>
      </c>
      <c r="E66" s="1">
        <v>0.499</v>
      </c>
      <c r="F66" s="1">
        <v>3.9E-2</v>
      </c>
      <c r="G66" s="1">
        <v>0.53800000000000003</v>
      </c>
      <c r="I66" s="1">
        <v>3</v>
      </c>
      <c r="J66" s="1">
        <v>2</v>
      </c>
      <c r="K66" s="1">
        <v>1</v>
      </c>
      <c r="L66" s="1">
        <v>3</v>
      </c>
      <c r="M66" s="1">
        <v>1</v>
      </c>
    </row>
    <row r="67" spans="1:13" x14ac:dyDescent="0.3">
      <c r="A67" s="1" t="s">
        <v>105</v>
      </c>
      <c r="B67" s="1" t="s">
        <v>104</v>
      </c>
      <c r="C67" s="1" t="s">
        <v>6</v>
      </c>
      <c r="D67" s="1" t="s">
        <v>4</v>
      </c>
      <c r="E67" s="1">
        <v>1E-3</v>
      </c>
      <c r="F67" s="1">
        <v>0</v>
      </c>
      <c r="G67" s="1">
        <v>2E-3</v>
      </c>
      <c r="I67" s="1">
        <v>4</v>
      </c>
      <c r="J67" s="1">
        <v>2</v>
      </c>
      <c r="K67" s="1">
        <v>1</v>
      </c>
      <c r="L67" s="1">
        <v>1</v>
      </c>
      <c r="M67" s="1">
        <v>1</v>
      </c>
    </row>
    <row r="68" spans="1:13" x14ac:dyDescent="0.3">
      <c r="A68" s="1" t="s">
        <v>105</v>
      </c>
      <c r="B68" s="1" t="s">
        <v>104</v>
      </c>
      <c r="C68" s="1" t="s">
        <v>5</v>
      </c>
      <c r="D68" s="1" t="s">
        <v>4</v>
      </c>
      <c r="E68" s="1">
        <v>0</v>
      </c>
      <c r="F68" s="1">
        <v>0</v>
      </c>
      <c r="G68" s="1">
        <v>0</v>
      </c>
      <c r="I68" s="1">
        <v>3</v>
      </c>
      <c r="J68" s="1">
        <v>2</v>
      </c>
      <c r="K68" s="1">
        <v>1</v>
      </c>
      <c r="L68" s="1">
        <v>3</v>
      </c>
      <c r="M68" s="1">
        <v>1</v>
      </c>
    </row>
    <row r="69" spans="1:13" x14ac:dyDescent="0.3">
      <c r="A69" s="1" t="s">
        <v>105</v>
      </c>
      <c r="B69" s="1" t="s">
        <v>104</v>
      </c>
      <c r="C69" s="1" t="s">
        <v>1</v>
      </c>
      <c r="D69" s="1" t="s">
        <v>0</v>
      </c>
      <c r="E69" s="1">
        <v>4.0000000000000001E-3</v>
      </c>
      <c r="F69" s="1">
        <v>0</v>
      </c>
      <c r="G69" s="1">
        <v>4.0000000000000001E-3</v>
      </c>
      <c r="I69" s="1">
        <v>4</v>
      </c>
      <c r="J69" s="1">
        <v>2</v>
      </c>
      <c r="K69" s="1">
        <v>1</v>
      </c>
      <c r="L69" s="1">
        <v>4</v>
      </c>
      <c r="M69" s="1">
        <v>1</v>
      </c>
    </row>
    <row r="70" spans="1:13" x14ac:dyDescent="0.3">
      <c r="A70" s="1" t="s">
        <v>103</v>
      </c>
      <c r="B70" s="1" t="s">
        <v>102</v>
      </c>
      <c r="C70" s="1" t="s">
        <v>7</v>
      </c>
      <c r="D70" s="1" t="s">
        <v>4</v>
      </c>
      <c r="E70" s="1">
        <v>5.8000000000000003E-2</v>
      </c>
      <c r="F70" s="1">
        <v>2E-3</v>
      </c>
      <c r="G70" s="1">
        <v>0.06</v>
      </c>
      <c r="I70" s="1">
        <v>2</v>
      </c>
      <c r="J70" s="1">
        <v>2</v>
      </c>
      <c r="K70" s="1">
        <v>1</v>
      </c>
      <c r="L70" s="1">
        <v>2</v>
      </c>
      <c r="M70" s="1">
        <v>1</v>
      </c>
    </row>
    <row r="71" spans="1:13" x14ac:dyDescent="0.3">
      <c r="A71" s="1" t="s">
        <v>103</v>
      </c>
      <c r="B71" s="1" t="s">
        <v>102</v>
      </c>
      <c r="C71" s="1" t="s">
        <v>6</v>
      </c>
      <c r="D71" s="1" t="s">
        <v>4</v>
      </c>
      <c r="E71" s="1">
        <v>0</v>
      </c>
      <c r="F71" s="1">
        <v>0</v>
      </c>
      <c r="G71" s="1">
        <v>0</v>
      </c>
      <c r="I71" s="1">
        <v>4</v>
      </c>
      <c r="J71" s="1">
        <v>2</v>
      </c>
      <c r="K71" s="1">
        <v>1</v>
      </c>
      <c r="L71" s="1">
        <v>1</v>
      </c>
      <c r="M71" s="1">
        <v>1</v>
      </c>
    </row>
    <row r="72" spans="1:13" x14ac:dyDescent="0.3">
      <c r="A72" s="1" t="s">
        <v>103</v>
      </c>
      <c r="B72" s="1" t="s">
        <v>102</v>
      </c>
      <c r="C72" s="1" t="s">
        <v>5</v>
      </c>
      <c r="D72" s="1" t="s">
        <v>4</v>
      </c>
      <c r="E72" s="1">
        <v>0</v>
      </c>
      <c r="F72" s="1">
        <v>0</v>
      </c>
      <c r="G72" s="1">
        <v>0</v>
      </c>
      <c r="I72" s="1">
        <v>3</v>
      </c>
      <c r="J72" s="1">
        <v>2</v>
      </c>
      <c r="K72" s="1">
        <v>1</v>
      </c>
      <c r="L72" s="1">
        <v>3</v>
      </c>
      <c r="M72" s="1">
        <v>1</v>
      </c>
    </row>
    <row r="73" spans="1:13" x14ac:dyDescent="0.3">
      <c r="A73" s="1" t="s">
        <v>103</v>
      </c>
      <c r="B73" s="1" t="s">
        <v>102</v>
      </c>
      <c r="C73" s="1" t="s">
        <v>1</v>
      </c>
      <c r="D73" s="1" t="s">
        <v>0</v>
      </c>
      <c r="E73" s="1">
        <v>2.1000000000000001E-2</v>
      </c>
      <c r="F73" s="1">
        <v>0</v>
      </c>
      <c r="G73" s="1">
        <v>2.1000000000000001E-2</v>
      </c>
      <c r="I73" s="1">
        <v>3</v>
      </c>
      <c r="J73" s="1">
        <v>2</v>
      </c>
      <c r="K73" s="1">
        <v>1</v>
      </c>
      <c r="L73" s="1">
        <v>2</v>
      </c>
      <c r="M73" s="1">
        <v>1</v>
      </c>
    </row>
    <row r="74" spans="1:13" x14ac:dyDescent="0.3">
      <c r="A74" s="1" t="s">
        <v>101</v>
      </c>
      <c r="B74" s="1" t="s">
        <v>100</v>
      </c>
      <c r="C74" s="1" t="s">
        <v>7</v>
      </c>
      <c r="D74" s="1" t="s">
        <v>4</v>
      </c>
      <c r="E74" s="1">
        <v>0.22500000000000001</v>
      </c>
      <c r="F74" s="1">
        <v>1.4999999999999999E-2</v>
      </c>
      <c r="G74" s="1">
        <v>0.23899999999999999</v>
      </c>
      <c r="I74" s="1">
        <v>3</v>
      </c>
      <c r="J74" s="1">
        <v>2</v>
      </c>
      <c r="K74" s="1">
        <v>1</v>
      </c>
      <c r="L74" s="1">
        <v>3</v>
      </c>
      <c r="M74" s="1">
        <v>1</v>
      </c>
    </row>
    <row r="75" spans="1:13" x14ac:dyDescent="0.3">
      <c r="A75" s="1" t="s">
        <v>101</v>
      </c>
      <c r="B75" s="1" t="s">
        <v>100</v>
      </c>
      <c r="C75" s="1" t="s">
        <v>6</v>
      </c>
      <c r="D75" s="1" t="s">
        <v>4</v>
      </c>
      <c r="E75" s="1">
        <v>1E-3</v>
      </c>
      <c r="F75" s="1">
        <v>0</v>
      </c>
      <c r="G75" s="1">
        <v>1E-3</v>
      </c>
      <c r="I75" s="1">
        <v>4</v>
      </c>
      <c r="J75" s="1">
        <v>2</v>
      </c>
      <c r="K75" s="1">
        <v>1</v>
      </c>
      <c r="L75" s="1">
        <v>1</v>
      </c>
      <c r="M75" s="1">
        <v>1</v>
      </c>
    </row>
    <row r="76" spans="1:13" x14ac:dyDescent="0.3">
      <c r="A76" s="1" t="s">
        <v>101</v>
      </c>
      <c r="B76" s="1" t="s">
        <v>100</v>
      </c>
      <c r="C76" s="1" t="s">
        <v>5</v>
      </c>
      <c r="D76" s="1" t="s">
        <v>4</v>
      </c>
      <c r="E76" s="1">
        <v>0</v>
      </c>
      <c r="F76" s="1">
        <v>0</v>
      </c>
      <c r="G76" s="1">
        <v>0</v>
      </c>
      <c r="I76" s="1">
        <v>3</v>
      </c>
      <c r="J76" s="1">
        <v>2</v>
      </c>
      <c r="K76" s="1">
        <v>1</v>
      </c>
      <c r="L76" s="1">
        <v>3</v>
      </c>
      <c r="M76" s="1">
        <v>1</v>
      </c>
    </row>
    <row r="77" spans="1:13" x14ac:dyDescent="0.3">
      <c r="A77" s="1" t="s">
        <v>101</v>
      </c>
      <c r="B77" s="1" t="s">
        <v>100</v>
      </c>
      <c r="C77" s="1" t="s">
        <v>1</v>
      </c>
      <c r="D77" s="1" t="s">
        <v>0</v>
      </c>
      <c r="E77" s="1">
        <v>8.0000000000000002E-3</v>
      </c>
      <c r="F77" s="1">
        <v>0</v>
      </c>
      <c r="G77" s="1">
        <v>8.0000000000000002E-3</v>
      </c>
      <c r="I77" s="1">
        <v>3</v>
      </c>
      <c r="J77" s="1">
        <v>2</v>
      </c>
      <c r="K77" s="1">
        <v>1</v>
      </c>
      <c r="L77" s="1">
        <v>3</v>
      </c>
      <c r="M77" s="1">
        <v>1</v>
      </c>
    </row>
    <row r="78" spans="1:13" x14ac:dyDescent="0.3">
      <c r="A78" s="1" t="s">
        <v>99</v>
      </c>
      <c r="B78" s="1" t="s">
        <v>98</v>
      </c>
      <c r="C78" s="1" t="s">
        <v>7</v>
      </c>
      <c r="D78" s="1" t="s">
        <v>4</v>
      </c>
      <c r="E78" s="1">
        <v>0.16700000000000001</v>
      </c>
      <c r="F78" s="1">
        <v>1.9E-2</v>
      </c>
      <c r="G78" s="1">
        <v>0.185</v>
      </c>
      <c r="I78" s="1">
        <v>3</v>
      </c>
      <c r="J78" s="1">
        <v>2</v>
      </c>
      <c r="K78" s="1">
        <v>1</v>
      </c>
      <c r="L78" s="1">
        <v>3</v>
      </c>
      <c r="M78" s="1">
        <v>1</v>
      </c>
    </row>
    <row r="79" spans="1:13" x14ac:dyDescent="0.3">
      <c r="A79" s="1" t="s">
        <v>99</v>
      </c>
      <c r="B79" s="1" t="s">
        <v>98</v>
      </c>
      <c r="C79" s="1" t="s">
        <v>6</v>
      </c>
      <c r="D79" s="1" t="s">
        <v>4</v>
      </c>
      <c r="E79" s="1">
        <v>1E-3</v>
      </c>
      <c r="F79" s="1">
        <v>0</v>
      </c>
      <c r="G79" s="1">
        <v>1E-3</v>
      </c>
      <c r="I79" s="1">
        <v>4</v>
      </c>
      <c r="J79" s="1">
        <v>2</v>
      </c>
      <c r="K79" s="1">
        <v>1</v>
      </c>
      <c r="L79" s="1">
        <v>1</v>
      </c>
      <c r="M79" s="1">
        <v>1</v>
      </c>
    </row>
    <row r="80" spans="1:13" x14ac:dyDescent="0.3">
      <c r="A80" s="1" t="s">
        <v>99</v>
      </c>
      <c r="B80" s="1" t="s">
        <v>98</v>
      </c>
      <c r="C80" s="1" t="s">
        <v>5</v>
      </c>
      <c r="D80" s="1" t="s">
        <v>4</v>
      </c>
      <c r="E80" s="1">
        <v>0</v>
      </c>
      <c r="F80" s="1">
        <v>0</v>
      </c>
      <c r="G80" s="1">
        <v>0</v>
      </c>
      <c r="I80" s="1">
        <v>3</v>
      </c>
      <c r="J80" s="1">
        <v>2</v>
      </c>
      <c r="K80" s="1">
        <v>1</v>
      </c>
      <c r="L80" s="1">
        <v>3</v>
      </c>
      <c r="M80" s="1">
        <v>1</v>
      </c>
    </row>
    <row r="81" spans="1:13" x14ac:dyDescent="0.3">
      <c r="A81" s="1" t="s">
        <v>99</v>
      </c>
      <c r="B81" s="1" t="s">
        <v>98</v>
      </c>
      <c r="C81" s="1" t="s">
        <v>1</v>
      </c>
      <c r="D81" s="1" t="s">
        <v>0</v>
      </c>
      <c r="E81" s="1">
        <v>4.2999999999999997E-2</v>
      </c>
      <c r="F81" s="1">
        <v>0</v>
      </c>
      <c r="G81" s="1">
        <v>4.2999999999999997E-2</v>
      </c>
      <c r="I81" s="1">
        <v>4</v>
      </c>
      <c r="J81" s="1">
        <v>2</v>
      </c>
      <c r="K81" s="1">
        <v>1</v>
      </c>
      <c r="L81" s="1">
        <v>5</v>
      </c>
      <c r="M81" s="1">
        <v>1</v>
      </c>
    </row>
    <row r="82" spans="1:13" x14ac:dyDescent="0.3">
      <c r="A82" s="1" t="s">
        <v>97</v>
      </c>
      <c r="B82" s="1" t="s">
        <v>96</v>
      </c>
      <c r="C82" s="1" t="s">
        <v>7</v>
      </c>
      <c r="D82" s="1" t="s">
        <v>4</v>
      </c>
      <c r="E82" s="1">
        <v>4.2999999999999997E-2</v>
      </c>
      <c r="F82" s="1">
        <v>2.1999999999999999E-2</v>
      </c>
      <c r="G82" s="1">
        <v>6.4000000000000001E-2</v>
      </c>
      <c r="I82" s="1">
        <v>3</v>
      </c>
      <c r="J82" s="1">
        <v>2</v>
      </c>
      <c r="K82" s="1">
        <v>1</v>
      </c>
      <c r="L82" s="1">
        <v>3</v>
      </c>
      <c r="M82" s="1">
        <v>1</v>
      </c>
    </row>
    <row r="83" spans="1:13" x14ac:dyDescent="0.3">
      <c r="A83" s="1" t="s">
        <v>97</v>
      </c>
      <c r="B83" s="1" t="s">
        <v>96</v>
      </c>
      <c r="C83" s="1" t="s">
        <v>6</v>
      </c>
      <c r="D83" s="1" t="s">
        <v>4</v>
      </c>
      <c r="E83" s="1">
        <v>0</v>
      </c>
      <c r="F83" s="1">
        <v>0</v>
      </c>
      <c r="G83" s="1">
        <v>0</v>
      </c>
      <c r="I83" s="1">
        <v>3</v>
      </c>
      <c r="J83" s="1">
        <v>2</v>
      </c>
      <c r="K83" s="1">
        <v>1</v>
      </c>
      <c r="L83" s="1">
        <v>1</v>
      </c>
      <c r="M83" s="1">
        <v>1</v>
      </c>
    </row>
    <row r="84" spans="1:13" x14ac:dyDescent="0.3">
      <c r="A84" s="1" t="s">
        <v>97</v>
      </c>
      <c r="B84" s="1" t="s">
        <v>96</v>
      </c>
      <c r="C84" s="1" t="s">
        <v>5</v>
      </c>
      <c r="D84" s="1" t="s">
        <v>4</v>
      </c>
      <c r="E84" s="1">
        <v>0</v>
      </c>
      <c r="F84" s="1">
        <v>0</v>
      </c>
      <c r="G84" s="1">
        <v>0</v>
      </c>
      <c r="I84" s="1">
        <v>3</v>
      </c>
      <c r="J84" s="1">
        <v>2</v>
      </c>
      <c r="K84" s="1">
        <v>1</v>
      </c>
      <c r="L84" s="1">
        <v>2</v>
      </c>
      <c r="M84" s="1">
        <v>1</v>
      </c>
    </row>
    <row r="85" spans="1:13" x14ac:dyDescent="0.3">
      <c r="A85" s="1" t="s">
        <v>97</v>
      </c>
      <c r="B85" s="1" t="s">
        <v>96</v>
      </c>
      <c r="C85" s="1" t="s">
        <v>1</v>
      </c>
      <c r="D85" s="1" t="s">
        <v>0</v>
      </c>
      <c r="E85" s="1">
        <v>1.4999999999999999E-2</v>
      </c>
      <c r="F85" s="1">
        <v>0</v>
      </c>
      <c r="G85" s="1">
        <v>1.4999999999999999E-2</v>
      </c>
      <c r="I85" s="1">
        <v>2</v>
      </c>
      <c r="J85" s="1">
        <v>2</v>
      </c>
      <c r="K85" s="1">
        <v>1</v>
      </c>
      <c r="L85" s="1">
        <v>1</v>
      </c>
      <c r="M85" s="1">
        <v>1</v>
      </c>
    </row>
    <row r="86" spans="1:13" x14ac:dyDescent="0.3">
      <c r="A86" s="1" t="s">
        <v>95</v>
      </c>
      <c r="B86" s="1" t="s">
        <v>94</v>
      </c>
      <c r="C86" s="1" t="s">
        <v>7</v>
      </c>
      <c r="D86" s="1" t="s">
        <v>4</v>
      </c>
      <c r="E86" s="1">
        <v>0.19700000000000001</v>
      </c>
      <c r="F86" s="1">
        <v>3.4000000000000002E-2</v>
      </c>
      <c r="G86" s="1">
        <v>0.23200000000000001</v>
      </c>
      <c r="I86" s="1">
        <v>3</v>
      </c>
      <c r="J86" s="1">
        <v>2</v>
      </c>
      <c r="K86" s="1">
        <v>1</v>
      </c>
      <c r="L86" s="1">
        <v>3</v>
      </c>
      <c r="M86" s="1">
        <v>1</v>
      </c>
    </row>
    <row r="87" spans="1:13" x14ac:dyDescent="0.3">
      <c r="A87" s="1" t="s">
        <v>95</v>
      </c>
      <c r="B87" s="1" t="s">
        <v>94</v>
      </c>
      <c r="C87" s="1" t="s">
        <v>6</v>
      </c>
      <c r="D87" s="1" t="s">
        <v>4</v>
      </c>
      <c r="E87" s="1">
        <v>1E-3</v>
      </c>
      <c r="F87" s="1">
        <v>0</v>
      </c>
      <c r="G87" s="1">
        <v>1E-3</v>
      </c>
      <c r="I87" s="1">
        <v>4</v>
      </c>
      <c r="J87" s="1">
        <v>2</v>
      </c>
      <c r="K87" s="1">
        <v>1</v>
      </c>
      <c r="L87" s="1">
        <v>1</v>
      </c>
      <c r="M87" s="1">
        <v>1</v>
      </c>
    </row>
    <row r="88" spans="1:13" x14ac:dyDescent="0.3">
      <c r="A88" s="1" t="s">
        <v>95</v>
      </c>
      <c r="B88" s="1" t="s">
        <v>94</v>
      </c>
      <c r="C88" s="1" t="s">
        <v>5</v>
      </c>
      <c r="D88" s="1" t="s">
        <v>4</v>
      </c>
      <c r="E88" s="1">
        <v>0</v>
      </c>
      <c r="F88" s="1">
        <v>0</v>
      </c>
      <c r="G88" s="1">
        <v>0</v>
      </c>
      <c r="I88" s="1">
        <v>3</v>
      </c>
      <c r="J88" s="1">
        <v>2</v>
      </c>
      <c r="K88" s="1">
        <v>1</v>
      </c>
      <c r="L88" s="1">
        <v>3</v>
      </c>
      <c r="M88" s="1">
        <v>1</v>
      </c>
    </row>
    <row r="89" spans="1:13" x14ac:dyDescent="0.3">
      <c r="A89" s="1" t="s">
        <v>95</v>
      </c>
      <c r="B89" s="1" t="s">
        <v>94</v>
      </c>
      <c r="C89" s="1" t="s">
        <v>1</v>
      </c>
      <c r="D89" s="1" t="s">
        <v>0</v>
      </c>
      <c r="E89" s="1">
        <v>1.0999999999999999E-2</v>
      </c>
      <c r="F89" s="1">
        <v>0</v>
      </c>
      <c r="G89" s="1">
        <v>1.0999999999999999E-2</v>
      </c>
      <c r="I89" s="1">
        <v>4</v>
      </c>
      <c r="J89" s="1">
        <v>2</v>
      </c>
      <c r="K89" s="1">
        <v>1</v>
      </c>
      <c r="L89" s="1">
        <v>4</v>
      </c>
      <c r="M89" s="1">
        <v>1</v>
      </c>
    </row>
    <row r="90" spans="1:13" x14ac:dyDescent="0.3">
      <c r="A90" s="1" t="s">
        <v>93</v>
      </c>
      <c r="B90" s="1" t="s">
        <v>92</v>
      </c>
      <c r="C90" s="1" t="s">
        <v>7</v>
      </c>
      <c r="D90" s="1" t="s">
        <v>4</v>
      </c>
      <c r="E90" s="1">
        <v>0.17399999999999999</v>
      </c>
      <c r="F90" s="1">
        <v>1.4999999999999999E-2</v>
      </c>
      <c r="G90" s="1">
        <v>0.188</v>
      </c>
      <c r="I90" s="1">
        <v>3</v>
      </c>
      <c r="J90" s="1">
        <v>2</v>
      </c>
      <c r="K90" s="1">
        <v>1</v>
      </c>
      <c r="L90" s="1">
        <v>3</v>
      </c>
      <c r="M90" s="1">
        <v>1</v>
      </c>
    </row>
    <row r="91" spans="1:13" x14ac:dyDescent="0.3">
      <c r="A91" s="1" t="s">
        <v>93</v>
      </c>
      <c r="B91" s="1" t="s">
        <v>92</v>
      </c>
      <c r="C91" s="1" t="s">
        <v>6</v>
      </c>
      <c r="D91" s="1" t="s">
        <v>4</v>
      </c>
      <c r="E91" s="1">
        <v>1E-3</v>
      </c>
      <c r="F91" s="1">
        <v>0</v>
      </c>
      <c r="G91" s="1">
        <v>1E-3</v>
      </c>
      <c r="I91" s="1">
        <v>4</v>
      </c>
      <c r="J91" s="1">
        <v>2</v>
      </c>
      <c r="K91" s="1">
        <v>1</v>
      </c>
      <c r="L91" s="1">
        <v>1</v>
      </c>
      <c r="M91" s="1">
        <v>1</v>
      </c>
    </row>
    <row r="92" spans="1:13" x14ac:dyDescent="0.3">
      <c r="A92" s="1" t="s">
        <v>93</v>
      </c>
      <c r="B92" s="1" t="s">
        <v>92</v>
      </c>
      <c r="C92" s="1" t="s">
        <v>5</v>
      </c>
      <c r="D92" s="1" t="s">
        <v>4</v>
      </c>
      <c r="E92" s="1">
        <v>0</v>
      </c>
      <c r="F92" s="1">
        <v>0</v>
      </c>
      <c r="G92" s="1">
        <v>0</v>
      </c>
      <c r="I92" s="1">
        <v>3</v>
      </c>
      <c r="J92" s="1">
        <v>2</v>
      </c>
      <c r="K92" s="1">
        <v>1</v>
      </c>
      <c r="L92" s="1">
        <v>3</v>
      </c>
      <c r="M92" s="1">
        <v>1</v>
      </c>
    </row>
    <row r="93" spans="1:13" x14ac:dyDescent="0.3">
      <c r="A93" s="1" t="s">
        <v>93</v>
      </c>
      <c r="B93" s="1" t="s">
        <v>92</v>
      </c>
      <c r="C93" s="1" t="s">
        <v>1</v>
      </c>
      <c r="D93" s="1" t="s">
        <v>0</v>
      </c>
      <c r="E93" s="1">
        <v>1.9E-2</v>
      </c>
      <c r="F93" s="1">
        <v>0</v>
      </c>
      <c r="G93" s="1">
        <v>1.9E-2</v>
      </c>
      <c r="I93" s="1">
        <v>4</v>
      </c>
      <c r="J93" s="1">
        <v>2</v>
      </c>
      <c r="K93" s="1">
        <v>1</v>
      </c>
      <c r="L93" s="1">
        <v>4</v>
      </c>
      <c r="M93" s="1">
        <v>1</v>
      </c>
    </row>
    <row r="94" spans="1:13" x14ac:dyDescent="0.3">
      <c r="A94" s="1" t="s">
        <v>91</v>
      </c>
      <c r="B94" s="1" t="s">
        <v>90</v>
      </c>
      <c r="C94" s="1" t="s">
        <v>7</v>
      </c>
      <c r="D94" s="1" t="s">
        <v>4</v>
      </c>
      <c r="E94" s="1">
        <v>8.4000000000000005E-2</v>
      </c>
      <c r="F94" s="1">
        <v>6.0000000000000001E-3</v>
      </c>
      <c r="G94" s="1">
        <v>0.09</v>
      </c>
      <c r="I94" s="1">
        <v>3</v>
      </c>
      <c r="J94" s="1">
        <v>2</v>
      </c>
      <c r="K94" s="1">
        <v>1</v>
      </c>
      <c r="L94" s="1">
        <v>3</v>
      </c>
      <c r="M94" s="1">
        <v>1</v>
      </c>
    </row>
    <row r="95" spans="1:13" x14ac:dyDescent="0.3">
      <c r="A95" s="1" t="s">
        <v>91</v>
      </c>
      <c r="B95" s="1" t="s">
        <v>90</v>
      </c>
      <c r="C95" s="1" t="s">
        <v>6</v>
      </c>
      <c r="D95" s="1" t="s">
        <v>4</v>
      </c>
      <c r="E95" s="1">
        <v>0</v>
      </c>
      <c r="F95" s="1">
        <v>0</v>
      </c>
      <c r="G95" s="1">
        <v>0</v>
      </c>
      <c r="I95" s="1">
        <v>3</v>
      </c>
      <c r="J95" s="1">
        <v>2</v>
      </c>
      <c r="K95" s="1">
        <v>1</v>
      </c>
      <c r="L95" s="1">
        <v>1</v>
      </c>
      <c r="M95" s="1">
        <v>1</v>
      </c>
    </row>
    <row r="96" spans="1:13" x14ac:dyDescent="0.3">
      <c r="A96" s="1" t="s">
        <v>91</v>
      </c>
      <c r="B96" s="1" t="s">
        <v>90</v>
      </c>
      <c r="C96" s="1" t="s">
        <v>5</v>
      </c>
      <c r="D96" s="1" t="s">
        <v>4</v>
      </c>
      <c r="E96" s="1">
        <v>0</v>
      </c>
      <c r="F96" s="1">
        <v>0</v>
      </c>
      <c r="G96" s="1">
        <v>0</v>
      </c>
      <c r="I96" s="1">
        <v>3</v>
      </c>
      <c r="J96" s="1">
        <v>2</v>
      </c>
      <c r="K96" s="1">
        <v>1</v>
      </c>
      <c r="L96" s="1">
        <v>3</v>
      </c>
      <c r="M96" s="1">
        <v>1</v>
      </c>
    </row>
    <row r="97" spans="1:13" x14ac:dyDescent="0.3">
      <c r="A97" s="1" t="s">
        <v>91</v>
      </c>
      <c r="B97" s="1" t="s">
        <v>90</v>
      </c>
      <c r="C97" s="1" t="s">
        <v>1</v>
      </c>
      <c r="D97" s="1" t="s">
        <v>0</v>
      </c>
      <c r="E97" s="1">
        <v>5.0000000000000001E-3</v>
      </c>
      <c r="F97" s="1">
        <v>0</v>
      </c>
      <c r="G97" s="1">
        <v>5.0000000000000001E-3</v>
      </c>
      <c r="I97" s="1">
        <v>3</v>
      </c>
      <c r="J97" s="1">
        <v>2</v>
      </c>
      <c r="K97" s="1">
        <v>1</v>
      </c>
      <c r="L97" s="1">
        <v>3</v>
      </c>
      <c r="M97" s="1">
        <v>1</v>
      </c>
    </row>
    <row r="98" spans="1:13" x14ac:dyDescent="0.3">
      <c r="A98" s="1" t="s">
        <v>89</v>
      </c>
      <c r="B98" s="1" t="s">
        <v>88</v>
      </c>
      <c r="C98" s="1" t="s">
        <v>7</v>
      </c>
      <c r="D98" s="1" t="s">
        <v>4</v>
      </c>
      <c r="E98" s="1">
        <v>0.159</v>
      </c>
      <c r="F98" s="1">
        <v>8.6999999999999994E-2</v>
      </c>
      <c r="G98" s="1">
        <v>0.246</v>
      </c>
      <c r="I98" s="1">
        <v>3</v>
      </c>
      <c r="J98" s="1">
        <v>2</v>
      </c>
      <c r="K98" s="1">
        <v>1</v>
      </c>
      <c r="L98" s="1">
        <v>3</v>
      </c>
      <c r="M98" s="1">
        <v>1</v>
      </c>
    </row>
    <row r="99" spans="1:13" x14ac:dyDescent="0.3">
      <c r="A99" s="1" t="s">
        <v>89</v>
      </c>
      <c r="B99" s="1" t="s">
        <v>88</v>
      </c>
      <c r="C99" s="1" t="s">
        <v>6</v>
      </c>
      <c r="D99" s="1" t="s">
        <v>4</v>
      </c>
      <c r="E99" s="1">
        <v>1E-3</v>
      </c>
      <c r="F99" s="1">
        <v>1E-3</v>
      </c>
      <c r="G99" s="1">
        <v>1E-3</v>
      </c>
      <c r="I99" s="1">
        <v>3</v>
      </c>
      <c r="J99" s="1">
        <v>2</v>
      </c>
      <c r="K99" s="1">
        <v>1</v>
      </c>
      <c r="L99" s="1">
        <v>1</v>
      </c>
      <c r="M99" s="1">
        <v>1</v>
      </c>
    </row>
    <row r="100" spans="1:13" x14ac:dyDescent="0.3">
      <c r="A100" s="1" t="s">
        <v>89</v>
      </c>
      <c r="B100" s="1" t="s">
        <v>88</v>
      </c>
      <c r="C100" s="1" t="s">
        <v>5</v>
      </c>
      <c r="D100" s="1" t="s">
        <v>4</v>
      </c>
      <c r="E100" s="1">
        <v>0</v>
      </c>
      <c r="F100" s="1">
        <v>0</v>
      </c>
      <c r="G100" s="1">
        <v>0</v>
      </c>
      <c r="I100" s="1">
        <v>3</v>
      </c>
      <c r="J100" s="1">
        <v>2</v>
      </c>
      <c r="K100" s="1">
        <v>1</v>
      </c>
      <c r="L100" s="1">
        <v>3</v>
      </c>
      <c r="M100" s="1">
        <v>1</v>
      </c>
    </row>
    <row r="101" spans="1:13" x14ac:dyDescent="0.3">
      <c r="A101" s="1" t="s">
        <v>89</v>
      </c>
      <c r="B101" s="1" t="s">
        <v>88</v>
      </c>
      <c r="C101" s="1" t="s">
        <v>1</v>
      </c>
      <c r="D101" s="1" t="s">
        <v>0</v>
      </c>
      <c r="E101" s="1">
        <v>2.1000000000000001E-2</v>
      </c>
      <c r="F101" s="1">
        <v>0</v>
      </c>
      <c r="G101" s="1">
        <v>2.1000000000000001E-2</v>
      </c>
      <c r="I101" s="1">
        <v>4</v>
      </c>
      <c r="J101" s="1">
        <v>2</v>
      </c>
      <c r="K101" s="1">
        <v>1</v>
      </c>
      <c r="L101" s="1">
        <v>5</v>
      </c>
      <c r="M101" s="1">
        <v>1</v>
      </c>
    </row>
    <row r="102" spans="1:13" x14ac:dyDescent="0.3">
      <c r="A102" s="1" t="s">
        <v>87</v>
      </c>
      <c r="B102" s="1" t="s">
        <v>86</v>
      </c>
      <c r="C102" s="1" t="s">
        <v>7</v>
      </c>
      <c r="D102" s="1" t="s">
        <v>4</v>
      </c>
      <c r="E102" s="1">
        <v>0.158</v>
      </c>
      <c r="F102" s="1">
        <v>6.9000000000000006E-2</v>
      </c>
      <c r="G102" s="1">
        <v>0.22700000000000001</v>
      </c>
      <c r="I102" s="1">
        <v>3</v>
      </c>
      <c r="J102" s="1">
        <v>2</v>
      </c>
      <c r="K102" s="1">
        <v>1</v>
      </c>
      <c r="L102" s="1">
        <v>3</v>
      </c>
      <c r="M102" s="1">
        <v>1</v>
      </c>
    </row>
    <row r="103" spans="1:13" x14ac:dyDescent="0.3">
      <c r="A103" s="1" t="s">
        <v>87</v>
      </c>
      <c r="B103" s="1" t="s">
        <v>86</v>
      </c>
      <c r="C103" s="1" t="s">
        <v>6</v>
      </c>
      <c r="D103" s="1" t="s">
        <v>4</v>
      </c>
      <c r="E103" s="1">
        <v>1E-3</v>
      </c>
      <c r="F103" s="1">
        <v>1E-3</v>
      </c>
      <c r="G103" s="1">
        <v>1E-3</v>
      </c>
      <c r="I103" s="1">
        <v>3</v>
      </c>
      <c r="J103" s="1">
        <v>2</v>
      </c>
      <c r="K103" s="1">
        <v>1</v>
      </c>
      <c r="L103" s="1">
        <v>1</v>
      </c>
      <c r="M103" s="1">
        <v>1</v>
      </c>
    </row>
    <row r="104" spans="1:13" x14ac:dyDescent="0.3">
      <c r="A104" s="1" t="s">
        <v>87</v>
      </c>
      <c r="B104" s="1" t="s">
        <v>86</v>
      </c>
      <c r="C104" s="1" t="s">
        <v>5</v>
      </c>
      <c r="D104" s="1" t="s">
        <v>4</v>
      </c>
      <c r="E104" s="1">
        <v>0</v>
      </c>
      <c r="F104" s="1">
        <v>0</v>
      </c>
      <c r="G104" s="1">
        <v>0</v>
      </c>
      <c r="I104" s="1">
        <v>3</v>
      </c>
      <c r="J104" s="1">
        <v>2</v>
      </c>
      <c r="K104" s="1">
        <v>1</v>
      </c>
      <c r="L104" s="1">
        <v>3</v>
      </c>
      <c r="M104" s="1">
        <v>1</v>
      </c>
    </row>
    <row r="105" spans="1:13" x14ac:dyDescent="0.3">
      <c r="A105" s="1" t="s">
        <v>87</v>
      </c>
      <c r="B105" s="1" t="s">
        <v>86</v>
      </c>
      <c r="C105" s="1" t="s">
        <v>1</v>
      </c>
      <c r="D105" s="1" t="s">
        <v>0</v>
      </c>
      <c r="E105" s="1">
        <v>5.0000000000000001E-3</v>
      </c>
      <c r="F105" s="1">
        <v>0</v>
      </c>
      <c r="G105" s="1">
        <v>5.0000000000000001E-3</v>
      </c>
      <c r="I105" s="1">
        <v>4</v>
      </c>
      <c r="J105" s="1">
        <v>2</v>
      </c>
      <c r="K105" s="1">
        <v>1</v>
      </c>
      <c r="L105" s="1">
        <v>4</v>
      </c>
      <c r="M105" s="1">
        <v>1</v>
      </c>
    </row>
    <row r="106" spans="1:13" x14ac:dyDescent="0.3">
      <c r="A106" s="1" t="s">
        <v>85</v>
      </c>
      <c r="B106" s="1" t="s">
        <v>84</v>
      </c>
      <c r="C106" s="1" t="s">
        <v>7</v>
      </c>
      <c r="D106" s="1" t="s">
        <v>4</v>
      </c>
      <c r="E106" s="1">
        <v>0.113</v>
      </c>
      <c r="F106" s="1">
        <v>0</v>
      </c>
      <c r="G106" s="1">
        <v>0.113</v>
      </c>
      <c r="I106" s="1">
        <v>3</v>
      </c>
      <c r="J106" s="1">
        <v>2</v>
      </c>
      <c r="K106" s="1">
        <v>1</v>
      </c>
      <c r="L106" s="1">
        <v>3</v>
      </c>
      <c r="M106" s="1">
        <v>1</v>
      </c>
    </row>
    <row r="107" spans="1:13" x14ac:dyDescent="0.3">
      <c r="A107" s="1" t="s">
        <v>85</v>
      </c>
      <c r="B107" s="1" t="s">
        <v>84</v>
      </c>
      <c r="C107" s="1" t="s">
        <v>6</v>
      </c>
      <c r="D107" s="1" t="s">
        <v>4</v>
      </c>
      <c r="E107" s="1">
        <v>1E-3</v>
      </c>
      <c r="F107" s="1">
        <v>0</v>
      </c>
      <c r="G107" s="1">
        <v>1E-3</v>
      </c>
      <c r="I107" s="1">
        <v>3</v>
      </c>
      <c r="J107" s="1">
        <v>2</v>
      </c>
      <c r="K107" s="1">
        <v>1</v>
      </c>
      <c r="L107" s="1">
        <v>1</v>
      </c>
      <c r="M107" s="1">
        <v>1</v>
      </c>
    </row>
    <row r="108" spans="1:13" x14ac:dyDescent="0.3">
      <c r="A108" s="1" t="s">
        <v>85</v>
      </c>
      <c r="B108" s="1" t="s">
        <v>84</v>
      </c>
      <c r="C108" s="1" t="s">
        <v>5</v>
      </c>
      <c r="D108" s="1" t="s">
        <v>4</v>
      </c>
      <c r="E108" s="1">
        <v>0</v>
      </c>
      <c r="F108" s="1">
        <v>0</v>
      </c>
      <c r="G108" s="1">
        <v>0</v>
      </c>
      <c r="I108" s="1">
        <v>4</v>
      </c>
      <c r="J108" s="1">
        <v>2</v>
      </c>
      <c r="K108" s="1">
        <v>1</v>
      </c>
      <c r="L108" s="1">
        <v>3</v>
      </c>
      <c r="M108" s="1">
        <v>1</v>
      </c>
    </row>
    <row r="109" spans="1:13" x14ac:dyDescent="0.3">
      <c r="A109" s="1" t="s">
        <v>85</v>
      </c>
      <c r="B109" s="1" t="s">
        <v>84</v>
      </c>
      <c r="C109" s="1" t="s">
        <v>1</v>
      </c>
      <c r="D109" s="1" t="s">
        <v>0</v>
      </c>
      <c r="E109" s="1">
        <v>3.0000000000000001E-3</v>
      </c>
      <c r="F109" s="1">
        <v>0</v>
      </c>
      <c r="G109" s="1">
        <v>3.0000000000000001E-3</v>
      </c>
      <c r="I109" s="1">
        <v>4</v>
      </c>
      <c r="J109" s="1">
        <v>2</v>
      </c>
      <c r="K109" s="1">
        <v>1</v>
      </c>
      <c r="L109" s="1">
        <v>4</v>
      </c>
      <c r="M109" s="1">
        <v>1</v>
      </c>
    </row>
    <row r="110" spans="1:13" x14ac:dyDescent="0.3">
      <c r="A110" s="1" t="s">
        <v>83</v>
      </c>
      <c r="B110" s="1" t="s">
        <v>82</v>
      </c>
      <c r="C110" s="1" t="s">
        <v>7</v>
      </c>
      <c r="D110" s="1" t="s">
        <v>4</v>
      </c>
      <c r="E110" s="1">
        <v>0.12</v>
      </c>
      <c r="F110" s="1">
        <v>0</v>
      </c>
      <c r="G110" s="1">
        <v>0.12</v>
      </c>
      <c r="I110" s="1">
        <v>3</v>
      </c>
      <c r="J110" s="1">
        <v>2</v>
      </c>
      <c r="K110" s="1">
        <v>1</v>
      </c>
      <c r="L110" s="1">
        <v>3</v>
      </c>
      <c r="M110" s="1">
        <v>1</v>
      </c>
    </row>
    <row r="111" spans="1:13" x14ac:dyDescent="0.3">
      <c r="A111" s="1" t="s">
        <v>83</v>
      </c>
      <c r="B111" s="1" t="s">
        <v>82</v>
      </c>
      <c r="C111" s="1" t="s">
        <v>6</v>
      </c>
      <c r="D111" s="1" t="s">
        <v>4</v>
      </c>
      <c r="E111" s="1">
        <v>1E-3</v>
      </c>
      <c r="F111" s="1">
        <v>0</v>
      </c>
      <c r="G111" s="1">
        <v>1E-3</v>
      </c>
      <c r="I111" s="1">
        <v>3</v>
      </c>
      <c r="J111" s="1">
        <v>2</v>
      </c>
      <c r="K111" s="1">
        <v>1</v>
      </c>
      <c r="L111" s="1">
        <v>1</v>
      </c>
      <c r="M111" s="1">
        <v>1</v>
      </c>
    </row>
    <row r="112" spans="1:13" x14ac:dyDescent="0.3">
      <c r="A112" s="1" t="s">
        <v>83</v>
      </c>
      <c r="B112" s="1" t="s">
        <v>82</v>
      </c>
      <c r="C112" s="1" t="s">
        <v>5</v>
      </c>
      <c r="D112" s="1" t="s">
        <v>4</v>
      </c>
      <c r="E112" s="1">
        <v>0</v>
      </c>
      <c r="F112" s="1">
        <v>0</v>
      </c>
      <c r="G112" s="1">
        <v>0</v>
      </c>
      <c r="I112" s="1">
        <v>4</v>
      </c>
      <c r="J112" s="1">
        <v>2</v>
      </c>
      <c r="K112" s="1">
        <v>1</v>
      </c>
      <c r="L112" s="1">
        <v>3</v>
      </c>
      <c r="M112" s="1">
        <v>1</v>
      </c>
    </row>
    <row r="113" spans="1:13" x14ac:dyDescent="0.3">
      <c r="A113" s="1" t="s">
        <v>83</v>
      </c>
      <c r="B113" s="1" t="s">
        <v>82</v>
      </c>
      <c r="C113" s="1" t="s">
        <v>1</v>
      </c>
      <c r="D113" s="1" t="s">
        <v>0</v>
      </c>
      <c r="E113" s="1">
        <v>2E-3</v>
      </c>
      <c r="F113" s="1">
        <v>0</v>
      </c>
      <c r="G113" s="1">
        <v>2E-3</v>
      </c>
      <c r="I113" s="1">
        <v>4</v>
      </c>
      <c r="J113" s="1">
        <v>2</v>
      </c>
      <c r="K113" s="1">
        <v>1</v>
      </c>
      <c r="L113" s="1">
        <v>4</v>
      </c>
      <c r="M113" s="1">
        <v>1</v>
      </c>
    </row>
    <row r="114" spans="1:13" x14ac:dyDescent="0.3">
      <c r="A114" s="1" t="s">
        <v>81</v>
      </c>
      <c r="B114" s="1" t="s">
        <v>80</v>
      </c>
      <c r="C114" s="1" t="s">
        <v>7</v>
      </c>
      <c r="D114" s="1" t="s">
        <v>4</v>
      </c>
      <c r="E114" s="1">
        <v>0.219</v>
      </c>
      <c r="F114" s="1">
        <v>0</v>
      </c>
      <c r="G114" s="1">
        <v>0.219</v>
      </c>
      <c r="I114" s="1">
        <v>2</v>
      </c>
      <c r="J114" s="1">
        <v>2</v>
      </c>
      <c r="K114" s="1">
        <v>1</v>
      </c>
      <c r="L114" s="1">
        <v>3</v>
      </c>
      <c r="M114" s="1">
        <v>1</v>
      </c>
    </row>
    <row r="115" spans="1:13" x14ac:dyDescent="0.3">
      <c r="A115" s="1" t="s">
        <v>81</v>
      </c>
      <c r="B115" s="1" t="s">
        <v>80</v>
      </c>
      <c r="C115" s="1" t="s">
        <v>6</v>
      </c>
      <c r="D115" s="1" t="s">
        <v>4</v>
      </c>
      <c r="E115" s="1">
        <v>1E-3</v>
      </c>
      <c r="F115" s="1">
        <v>0</v>
      </c>
      <c r="G115" s="1">
        <v>1E-3</v>
      </c>
      <c r="I115" s="1">
        <v>3</v>
      </c>
      <c r="J115" s="1">
        <v>2</v>
      </c>
      <c r="K115" s="1">
        <v>1</v>
      </c>
      <c r="L115" s="1">
        <v>1</v>
      </c>
      <c r="M115" s="1">
        <v>1</v>
      </c>
    </row>
    <row r="116" spans="1:13" x14ac:dyDescent="0.3">
      <c r="A116" s="1" t="s">
        <v>81</v>
      </c>
      <c r="B116" s="1" t="s">
        <v>80</v>
      </c>
      <c r="C116" s="1" t="s">
        <v>5</v>
      </c>
      <c r="D116" s="1" t="s">
        <v>4</v>
      </c>
      <c r="E116" s="1">
        <v>0</v>
      </c>
      <c r="F116" s="1">
        <v>0</v>
      </c>
      <c r="G116" s="1">
        <v>0</v>
      </c>
      <c r="I116" s="1">
        <v>4</v>
      </c>
      <c r="J116" s="1">
        <v>2</v>
      </c>
      <c r="K116" s="1">
        <v>1</v>
      </c>
      <c r="L116" s="1">
        <v>4</v>
      </c>
      <c r="M116" s="1">
        <v>1</v>
      </c>
    </row>
    <row r="117" spans="1:13" x14ac:dyDescent="0.3">
      <c r="A117" s="1" t="s">
        <v>81</v>
      </c>
      <c r="B117" s="1" t="s">
        <v>80</v>
      </c>
      <c r="C117" s="1" t="s">
        <v>1</v>
      </c>
      <c r="D117" s="1" t="s">
        <v>0</v>
      </c>
      <c r="E117" s="1">
        <v>4.0000000000000001E-3</v>
      </c>
      <c r="F117" s="1">
        <v>0</v>
      </c>
      <c r="G117" s="1">
        <v>4.0000000000000001E-3</v>
      </c>
      <c r="I117" s="1">
        <v>4</v>
      </c>
      <c r="J117" s="1">
        <v>2</v>
      </c>
      <c r="K117" s="1">
        <v>1</v>
      </c>
      <c r="L117" s="1">
        <v>4</v>
      </c>
      <c r="M117" s="1">
        <v>1</v>
      </c>
    </row>
    <row r="118" spans="1:13" x14ac:dyDescent="0.3">
      <c r="A118" s="1" t="s">
        <v>79</v>
      </c>
      <c r="B118" s="1" t="s">
        <v>78</v>
      </c>
      <c r="C118" s="1" t="s">
        <v>7</v>
      </c>
      <c r="D118" s="1" t="s">
        <v>4</v>
      </c>
      <c r="E118" s="1">
        <v>0.15</v>
      </c>
      <c r="F118" s="1">
        <v>0</v>
      </c>
      <c r="G118" s="1">
        <v>0.15</v>
      </c>
      <c r="I118" s="1">
        <v>2</v>
      </c>
      <c r="J118" s="1">
        <v>2</v>
      </c>
      <c r="K118" s="1">
        <v>1</v>
      </c>
      <c r="L118" s="1">
        <v>3</v>
      </c>
      <c r="M118" s="1">
        <v>1</v>
      </c>
    </row>
    <row r="119" spans="1:13" x14ac:dyDescent="0.3">
      <c r="A119" s="1" t="s">
        <v>79</v>
      </c>
      <c r="B119" s="1" t="s">
        <v>78</v>
      </c>
      <c r="C119" s="1" t="s">
        <v>6</v>
      </c>
      <c r="D119" s="1" t="s">
        <v>4</v>
      </c>
      <c r="E119" s="1">
        <v>1E-3</v>
      </c>
      <c r="F119" s="1">
        <v>0</v>
      </c>
      <c r="G119" s="1">
        <v>1E-3</v>
      </c>
      <c r="I119" s="1">
        <v>3</v>
      </c>
      <c r="J119" s="1">
        <v>2</v>
      </c>
      <c r="K119" s="1">
        <v>1</v>
      </c>
      <c r="L119" s="1">
        <v>1</v>
      </c>
      <c r="M119" s="1">
        <v>1</v>
      </c>
    </row>
    <row r="120" spans="1:13" x14ac:dyDescent="0.3">
      <c r="A120" s="1" t="s">
        <v>79</v>
      </c>
      <c r="B120" s="1" t="s">
        <v>78</v>
      </c>
      <c r="C120" s="1" t="s">
        <v>5</v>
      </c>
      <c r="D120" s="1" t="s">
        <v>4</v>
      </c>
      <c r="E120" s="1">
        <v>0</v>
      </c>
      <c r="F120" s="1">
        <v>0</v>
      </c>
      <c r="G120" s="1">
        <v>0</v>
      </c>
      <c r="I120" s="1">
        <v>4</v>
      </c>
      <c r="J120" s="1">
        <v>2</v>
      </c>
      <c r="K120" s="1">
        <v>1</v>
      </c>
      <c r="L120" s="1">
        <v>3</v>
      </c>
      <c r="M120" s="1">
        <v>1</v>
      </c>
    </row>
    <row r="121" spans="1:13" x14ac:dyDescent="0.3">
      <c r="A121" s="1" t="s">
        <v>79</v>
      </c>
      <c r="B121" s="1" t="s">
        <v>78</v>
      </c>
      <c r="C121" s="1" t="s">
        <v>1</v>
      </c>
      <c r="D121" s="1" t="s">
        <v>0</v>
      </c>
      <c r="E121" s="1">
        <v>2E-3</v>
      </c>
      <c r="F121" s="1">
        <v>0</v>
      </c>
      <c r="G121" s="1">
        <v>2E-3</v>
      </c>
      <c r="I121" s="1">
        <v>4</v>
      </c>
      <c r="J121" s="1">
        <v>2</v>
      </c>
      <c r="K121" s="1">
        <v>1</v>
      </c>
      <c r="L121" s="1">
        <v>4</v>
      </c>
      <c r="M121" s="1">
        <v>1</v>
      </c>
    </row>
    <row r="122" spans="1:13" x14ac:dyDescent="0.3">
      <c r="A122" s="1" t="s">
        <v>77</v>
      </c>
      <c r="B122" s="1" t="s">
        <v>76</v>
      </c>
      <c r="C122" s="1" t="s">
        <v>7</v>
      </c>
      <c r="D122" s="1" t="s">
        <v>4</v>
      </c>
      <c r="E122" s="1">
        <v>0.871</v>
      </c>
      <c r="F122" s="1">
        <v>0</v>
      </c>
      <c r="G122" s="1">
        <v>0.871</v>
      </c>
      <c r="I122" s="1">
        <v>4</v>
      </c>
      <c r="J122" s="1">
        <v>2</v>
      </c>
      <c r="K122" s="1">
        <v>1</v>
      </c>
      <c r="L122" s="1">
        <v>1</v>
      </c>
      <c r="M122" s="1">
        <v>1</v>
      </c>
    </row>
    <row r="123" spans="1:13" x14ac:dyDescent="0.3">
      <c r="A123" s="1" t="s">
        <v>77</v>
      </c>
      <c r="B123" s="1" t="s">
        <v>76</v>
      </c>
      <c r="C123" s="1" t="s">
        <v>6</v>
      </c>
      <c r="D123" s="1" t="s">
        <v>4</v>
      </c>
      <c r="E123" s="1">
        <v>2E-3</v>
      </c>
      <c r="F123" s="1">
        <v>0</v>
      </c>
      <c r="G123" s="1">
        <v>2E-3</v>
      </c>
      <c r="I123" s="1">
        <v>4</v>
      </c>
      <c r="J123" s="1">
        <v>2</v>
      </c>
      <c r="K123" s="1">
        <v>1</v>
      </c>
      <c r="L123" s="1">
        <v>1</v>
      </c>
      <c r="M123" s="1">
        <v>1</v>
      </c>
    </row>
    <row r="124" spans="1:13" x14ac:dyDescent="0.3">
      <c r="A124" s="1" t="s">
        <v>77</v>
      </c>
      <c r="B124" s="1" t="s">
        <v>76</v>
      </c>
      <c r="C124" s="1" t="s">
        <v>5</v>
      </c>
      <c r="D124" s="1" t="s">
        <v>4</v>
      </c>
      <c r="E124" s="1">
        <v>0</v>
      </c>
      <c r="F124" s="1">
        <v>0</v>
      </c>
      <c r="G124" s="1">
        <v>0</v>
      </c>
      <c r="I124" s="1">
        <v>4</v>
      </c>
      <c r="J124" s="1">
        <v>2</v>
      </c>
      <c r="K124" s="1">
        <v>1</v>
      </c>
      <c r="L124" s="1">
        <v>4</v>
      </c>
      <c r="M124" s="1">
        <v>1</v>
      </c>
    </row>
    <row r="125" spans="1:13" x14ac:dyDescent="0.3">
      <c r="A125" s="1" t="s">
        <v>77</v>
      </c>
      <c r="B125" s="1" t="s">
        <v>76</v>
      </c>
      <c r="C125" s="1" t="s">
        <v>1</v>
      </c>
      <c r="D125" s="1" t="s">
        <v>0</v>
      </c>
      <c r="E125" s="1">
        <v>2E-3</v>
      </c>
      <c r="F125" s="1">
        <v>0</v>
      </c>
      <c r="G125" s="1">
        <v>2E-3</v>
      </c>
      <c r="I125" s="1">
        <v>4</v>
      </c>
      <c r="J125" s="1">
        <v>2</v>
      </c>
      <c r="K125" s="1">
        <v>1</v>
      </c>
      <c r="L125" s="1">
        <v>4</v>
      </c>
      <c r="M125" s="1">
        <v>1</v>
      </c>
    </row>
    <row r="126" spans="1:13" x14ac:dyDescent="0.3">
      <c r="A126" s="1" t="s">
        <v>75</v>
      </c>
      <c r="B126" s="1" t="s">
        <v>74</v>
      </c>
      <c r="C126" s="1" t="s">
        <v>7</v>
      </c>
      <c r="D126" s="1" t="s">
        <v>4</v>
      </c>
      <c r="E126" s="1">
        <v>0.69299999999999995</v>
      </c>
      <c r="F126" s="1">
        <v>0</v>
      </c>
      <c r="G126" s="1">
        <v>0.69299999999999995</v>
      </c>
      <c r="I126" s="1">
        <v>4</v>
      </c>
      <c r="J126" s="1">
        <v>2</v>
      </c>
      <c r="K126" s="1">
        <v>1</v>
      </c>
      <c r="L126" s="1">
        <v>4</v>
      </c>
      <c r="M126" s="1">
        <v>1</v>
      </c>
    </row>
    <row r="127" spans="1:13" x14ac:dyDescent="0.3">
      <c r="A127" s="1" t="s">
        <v>75</v>
      </c>
      <c r="B127" s="1" t="s">
        <v>74</v>
      </c>
      <c r="C127" s="1" t="s">
        <v>6</v>
      </c>
      <c r="D127" s="1" t="s">
        <v>4</v>
      </c>
      <c r="E127" s="1">
        <v>1E-3</v>
      </c>
      <c r="F127" s="1">
        <v>0</v>
      </c>
      <c r="G127" s="1">
        <v>1E-3</v>
      </c>
      <c r="I127" s="1">
        <v>4</v>
      </c>
      <c r="J127" s="1">
        <v>2</v>
      </c>
      <c r="K127" s="1">
        <v>1</v>
      </c>
      <c r="L127" s="1">
        <v>1</v>
      </c>
      <c r="M127" s="1">
        <v>1</v>
      </c>
    </row>
    <row r="128" spans="1:13" x14ac:dyDescent="0.3">
      <c r="A128" s="1" t="s">
        <v>75</v>
      </c>
      <c r="B128" s="1" t="s">
        <v>74</v>
      </c>
      <c r="C128" s="1" t="s">
        <v>5</v>
      </c>
      <c r="D128" s="1" t="s">
        <v>4</v>
      </c>
      <c r="E128" s="1">
        <v>0</v>
      </c>
      <c r="F128" s="1">
        <v>0</v>
      </c>
      <c r="G128" s="1">
        <v>0</v>
      </c>
      <c r="I128" s="1">
        <v>4</v>
      </c>
      <c r="J128" s="1">
        <v>2</v>
      </c>
      <c r="K128" s="1">
        <v>1</v>
      </c>
      <c r="L128" s="1">
        <v>4</v>
      </c>
      <c r="M128" s="1">
        <v>1</v>
      </c>
    </row>
    <row r="129" spans="1:13" x14ac:dyDescent="0.3">
      <c r="A129" s="1" t="s">
        <v>75</v>
      </c>
      <c r="B129" s="1" t="s">
        <v>74</v>
      </c>
      <c r="C129" s="1" t="s">
        <v>1</v>
      </c>
      <c r="D129" s="1" t="s">
        <v>0</v>
      </c>
      <c r="E129" s="1">
        <v>4.0000000000000001E-3</v>
      </c>
      <c r="F129" s="1">
        <v>0</v>
      </c>
      <c r="G129" s="1">
        <v>4.0000000000000001E-3</v>
      </c>
      <c r="I129" s="1">
        <v>4</v>
      </c>
      <c r="J129" s="1">
        <v>2</v>
      </c>
      <c r="K129" s="1">
        <v>1</v>
      </c>
      <c r="L129" s="1">
        <v>4</v>
      </c>
      <c r="M129" s="1">
        <v>1</v>
      </c>
    </row>
    <row r="130" spans="1:13" x14ac:dyDescent="0.3">
      <c r="A130" s="1" t="s">
        <v>73</v>
      </c>
      <c r="B130" s="1" t="s">
        <v>72</v>
      </c>
      <c r="C130" s="1" t="s">
        <v>7</v>
      </c>
      <c r="D130" s="1" t="s">
        <v>4</v>
      </c>
      <c r="E130" s="1">
        <v>0.63500000000000001</v>
      </c>
      <c r="F130" s="1">
        <v>0</v>
      </c>
      <c r="G130" s="1">
        <v>0.63500000000000001</v>
      </c>
      <c r="I130" s="1">
        <v>4</v>
      </c>
      <c r="J130" s="1">
        <v>2</v>
      </c>
      <c r="K130" s="1">
        <v>1</v>
      </c>
      <c r="L130" s="1">
        <v>2</v>
      </c>
      <c r="M130" s="1">
        <v>1</v>
      </c>
    </row>
    <row r="131" spans="1:13" x14ac:dyDescent="0.3">
      <c r="A131" s="1" t="s">
        <v>73</v>
      </c>
      <c r="B131" s="1" t="s">
        <v>72</v>
      </c>
      <c r="C131" s="1" t="s">
        <v>6</v>
      </c>
      <c r="D131" s="1" t="s">
        <v>4</v>
      </c>
      <c r="E131" s="1">
        <v>2E-3</v>
      </c>
      <c r="F131" s="1">
        <v>0</v>
      </c>
      <c r="G131" s="1">
        <v>2E-3</v>
      </c>
      <c r="I131" s="1">
        <v>4</v>
      </c>
      <c r="J131" s="1">
        <v>2</v>
      </c>
      <c r="K131" s="1">
        <v>1</v>
      </c>
      <c r="L131" s="1">
        <v>2</v>
      </c>
      <c r="M131" s="1">
        <v>1</v>
      </c>
    </row>
    <row r="132" spans="1:13" x14ac:dyDescent="0.3">
      <c r="A132" s="1" t="s">
        <v>73</v>
      </c>
      <c r="B132" s="1" t="s">
        <v>72</v>
      </c>
      <c r="C132" s="1" t="s">
        <v>5</v>
      </c>
      <c r="D132" s="1" t="s">
        <v>4</v>
      </c>
      <c r="E132" s="1">
        <v>0</v>
      </c>
      <c r="F132" s="1">
        <v>0</v>
      </c>
      <c r="G132" s="1">
        <v>0</v>
      </c>
      <c r="I132" s="1">
        <v>4</v>
      </c>
      <c r="J132" s="1">
        <v>2</v>
      </c>
      <c r="K132" s="1">
        <v>1</v>
      </c>
      <c r="L132" s="1">
        <v>4</v>
      </c>
      <c r="M132" s="1">
        <v>1</v>
      </c>
    </row>
    <row r="133" spans="1:13" x14ac:dyDescent="0.3">
      <c r="A133" s="1" t="s">
        <v>73</v>
      </c>
      <c r="B133" s="1" t="s">
        <v>72</v>
      </c>
      <c r="C133" s="1" t="s">
        <v>1</v>
      </c>
      <c r="D133" s="1" t="s">
        <v>0</v>
      </c>
      <c r="E133" s="1">
        <v>5.7000000000000002E-2</v>
      </c>
      <c r="F133" s="1">
        <v>0</v>
      </c>
      <c r="G133" s="1">
        <v>5.7000000000000002E-2</v>
      </c>
      <c r="I133" s="1">
        <v>4</v>
      </c>
      <c r="J133" s="1">
        <v>2</v>
      </c>
      <c r="K133" s="1">
        <v>1</v>
      </c>
      <c r="L133" s="1">
        <v>5</v>
      </c>
      <c r="M133" s="1">
        <v>1</v>
      </c>
    </row>
    <row r="134" spans="1:13" x14ac:dyDescent="0.3">
      <c r="A134" s="1" t="s">
        <v>71</v>
      </c>
      <c r="B134" s="1" t="s">
        <v>70</v>
      </c>
      <c r="C134" s="1" t="s">
        <v>7</v>
      </c>
      <c r="D134" s="1" t="s">
        <v>4</v>
      </c>
      <c r="E134" s="1">
        <v>1.3180000000000001</v>
      </c>
      <c r="F134" s="1">
        <v>0</v>
      </c>
      <c r="G134" s="1">
        <v>1.3180000000000001</v>
      </c>
      <c r="I134" s="1">
        <v>4</v>
      </c>
      <c r="J134" s="1">
        <v>2</v>
      </c>
      <c r="K134" s="1">
        <v>1</v>
      </c>
      <c r="L134" s="1">
        <v>4</v>
      </c>
      <c r="M134" s="1">
        <v>1</v>
      </c>
    </row>
    <row r="135" spans="1:13" x14ac:dyDescent="0.3">
      <c r="A135" s="1" t="s">
        <v>71</v>
      </c>
      <c r="B135" s="1" t="s">
        <v>70</v>
      </c>
      <c r="C135" s="1" t="s">
        <v>6</v>
      </c>
      <c r="D135" s="1" t="s">
        <v>4</v>
      </c>
      <c r="E135" s="1">
        <v>2E-3</v>
      </c>
      <c r="F135" s="1">
        <v>0</v>
      </c>
      <c r="G135" s="1">
        <v>2E-3</v>
      </c>
      <c r="I135" s="1">
        <v>4</v>
      </c>
      <c r="J135" s="1">
        <v>2</v>
      </c>
      <c r="K135" s="1">
        <v>1</v>
      </c>
      <c r="L135" s="1">
        <v>1</v>
      </c>
      <c r="M135" s="1">
        <v>1</v>
      </c>
    </row>
    <row r="136" spans="1:13" x14ac:dyDescent="0.3">
      <c r="A136" s="1" t="s">
        <v>71</v>
      </c>
      <c r="B136" s="1" t="s">
        <v>70</v>
      </c>
      <c r="C136" s="1" t="s">
        <v>5</v>
      </c>
      <c r="D136" s="1" t="s">
        <v>4</v>
      </c>
      <c r="E136" s="1">
        <v>0</v>
      </c>
      <c r="F136" s="1">
        <v>0</v>
      </c>
      <c r="G136" s="1">
        <v>0</v>
      </c>
      <c r="I136" s="1">
        <v>4</v>
      </c>
      <c r="J136" s="1">
        <v>2</v>
      </c>
      <c r="K136" s="1">
        <v>1</v>
      </c>
      <c r="L136" s="1">
        <v>3</v>
      </c>
      <c r="M136" s="1">
        <v>1</v>
      </c>
    </row>
    <row r="137" spans="1:13" x14ac:dyDescent="0.3">
      <c r="A137" s="1" t="s">
        <v>71</v>
      </c>
      <c r="B137" s="1" t="s">
        <v>70</v>
      </c>
      <c r="C137" s="1" t="s">
        <v>1</v>
      </c>
      <c r="D137" s="1" t="s">
        <v>0</v>
      </c>
      <c r="E137" s="1">
        <v>2.1000000000000001E-2</v>
      </c>
      <c r="F137" s="1">
        <v>0</v>
      </c>
      <c r="G137" s="1">
        <v>2.1000000000000001E-2</v>
      </c>
      <c r="I137" s="1">
        <v>4</v>
      </c>
      <c r="J137" s="1">
        <v>2</v>
      </c>
      <c r="K137" s="1">
        <v>1</v>
      </c>
      <c r="L137" s="1">
        <v>5</v>
      </c>
      <c r="M137" s="1">
        <v>1</v>
      </c>
    </row>
    <row r="138" spans="1:13" x14ac:dyDescent="0.3">
      <c r="A138" s="1" t="s">
        <v>69</v>
      </c>
      <c r="B138" s="1" t="s">
        <v>68</v>
      </c>
      <c r="C138" s="1" t="s">
        <v>7</v>
      </c>
      <c r="D138" s="1" t="s">
        <v>4</v>
      </c>
      <c r="E138" s="1">
        <v>0.312</v>
      </c>
      <c r="F138" s="1">
        <v>0</v>
      </c>
      <c r="G138" s="1">
        <v>0.312</v>
      </c>
      <c r="I138" s="1">
        <v>3</v>
      </c>
      <c r="J138" s="1">
        <v>2</v>
      </c>
      <c r="K138" s="1">
        <v>1</v>
      </c>
      <c r="L138" s="1">
        <v>3</v>
      </c>
      <c r="M138" s="1">
        <v>1</v>
      </c>
    </row>
    <row r="139" spans="1:13" x14ac:dyDescent="0.3">
      <c r="A139" s="1" t="s">
        <v>69</v>
      </c>
      <c r="B139" s="1" t="s">
        <v>68</v>
      </c>
      <c r="C139" s="1" t="s">
        <v>6</v>
      </c>
      <c r="D139" s="1" t="s">
        <v>4</v>
      </c>
      <c r="E139" s="1">
        <v>1E-3</v>
      </c>
      <c r="F139" s="1">
        <v>0</v>
      </c>
      <c r="G139" s="1">
        <v>1E-3</v>
      </c>
      <c r="I139" s="1">
        <v>4</v>
      </c>
      <c r="J139" s="1">
        <v>2</v>
      </c>
      <c r="K139" s="1">
        <v>1</v>
      </c>
      <c r="L139" s="1">
        <v>1</v>
      </c>
      <c r="M139" s="1">
        <v>1</v>
      </c>
    </row>
    <row r="140" spans="1:13" x14ac:dyDescent="0.3">
      <c r="A140" s="1" t="s">
        <v>69</v>
      </c>
      <c r="B140" s="1" t="s">
        <v>68</v>
      </c>
      <c r="C140" s="1" t="s">
        <v>5</v>
      </c>
      <c r="D140" s="1" t="s">
        <v>4</v>
      </c>
      <c r="E140" s="1">
        <v>0</v>
      </c>
      <c r="F140" s="1">
        <v>0</v>
      </c>
      <c r="G140" s="1">
        <v>0</v>
      </c>
      <c r="I140" s="1">
        <v>4</v>
      </c>
      <c r="J140" s="1">
        <v>2</v>
      </c>
      <c r="K140" s="1">
        <v>1</v>
      </c>
      <c r="L140" s="1">
        <v>3</v>
      </c>
      <c r="M140" s="1">
        <v>1</v>
      </c>
    </row>
    <row r="141" spans="1:13" x14ac:dyDescent="0.3">
      <c r="A141" s="1" t="s">
        <v>69</v>
      </c>
      <c r="B141" s="1" t="s">
        <v>68</v>
      </c>
      <c r="C141" s="1" t="s">
        <v>1</v>
      </c>
      <c r="D141" s="1" t="s">
        <v>0</v>
      </c>
      <c r="E141" s="1">
        <v>6.0000000000000001E-3</v>
      </c>
      <c r="F141" s="1">
        <v>0</v>
      </c>
      <c r="G141" s="1">
        <v>6.0000000000000001E-3</v>
      </c>
      <c r="I141" s="1">
        <v>4</v>
      </c>
      <c r="J141" s="1">
        <v>2</v>
      </c>
      <c r="K141" s="1">
        <v>1</v>
      </c>
      <c r="L141" s="1">
        <v>5</v>
      </c>
      <c r="M141" s="1">
        <v>1</v>
      </c>
    </row>
    <row r="142" spans="1:13" x14ac:dyDescent="0.3">
      <c r="A142" s="1" t="s">
        <v>67</v>
      </c>
      <c r="B142" s="1" t="s">
        <v>66</v>
      </c>
      <c r="C142" s="1" t="s">
        <v>7</v>
      </c>
      <c r="D142" s="1" t="s">
        <v>4</v>
      </c>
      <c r="E142" s="1">
        <v>1.08</v>
      </c>
      <c r="F142" s="1">
        <v>0</v>
      </c>
      <c r="G142" s="1">
        <v>1.08</v>
      </c>
      <c r="I142" s="1">
        <v>4</v>
      </c>
      <c r="J142" s="1">
        <v>2</v>
      </c>
      <c r="K142" s="1">
        <v>1</v>
      </c>
      <c r="L142" s="1">
        <v>1</v>
      </c>
      <c r="M142" s="1">
        <v>1</v>
      </c>
    </row>
    <row r="143" spans="1:13" x14ac:dyDescent="0.3">
      <c r="A143" s="1" t="s">
        <v>67</v>
      </c>
      <c r="B143" s="1" t="s">
        <v>66</v>
      </c>
      <c r="C143" s="1" t="s">
        <v>6</v>
      </c>
      <c r="D143" s="1" t="s">
        <v>4</v>
      </c>
      <c r="E143" s="1">
        <v>2.8000000000000001E-2</v>
      </c>
      <c r="F143" s="1">
        <v>0</v>
      </c>
      <c r="G143" s="1">
        <v>2.8000000000000001E-2</v>
      </c>
      <c r="I143" s="1">
        <v>4</v>
      </c>
      <c r="J143" s="1">
        <v>2</v>
      </c>
      <c r="K143" s="1">
        <v>1</v>
      </c>
      <c r="L143" s="1">
        <v>1</v>
      </c>
      <c r="M143" s="1">
        <v>1</v>
      </c>
    </row>
    <row r="144" spans="1:13" x14ac:dyDescent="0.3">
      <c r="A144" s="1" t="s">
        <v>67</v>
      </c>
      <c r="B144" s="1" t="s">
        <v>66</v>
      </c>
      <c r="C144" s="1" t="s">
        <v>5</v>
      </c>
      <c r="D144" s="1" t="s">
        <v>4</v>
      </c>
      <c r="E144" s="1">
        <v>0</v>
      </c>
      <c r="F144" s="1">
        <v>0</v>
      </c>
      <c r="G144" s="1">
        <v>0</v>
      </c>
      <c r="I144" s="1">
        <v>3</v>
      </c>
      <c r="J144" s="1">
        <v>2</v>
      </c>
      <c r="K144" s="1">
        <v>1</v>
      </c>
      <c r="L144" s="1">
        <v>3</v>
      </c>
      <c r="M144" s="1">
        <v>1</v>
      </c>
    </row>
    <row r="145" spans="1:13" x14ac:dyDescent="0.3">
      <c r="A145" s="1" t="s">
        <v>67</v>
      </c>
      <c r="B145" s="1" t="s">
        <v>66</v>
      </c>
      <c r="C145" s="1" t="s">
        <v>1</v>
      </c>
      <c r="D145" s="1" t="s">
        <v>0</v>
      </c>
      <c r="E145" s="1">
        <v>1.0999999999999999E-2</v>
      </c>
      <c r="F145" s="1">
        <v>0</v>
      </c>
      <c r="G145" s="1">
        <v>1.0999999999999999E-2</v>
      </c>
      <c r="I145" s="1">
        <v>4</v>
      </c>
      <c r="J145" s="1">
        <v>2</v>
      </c>
      <c r="K145" s="1">
        <v>1</v>
      </c>
      <c r="L145" s="1">
        <v>5</v>
      </c>
      <c r="M145" s="1">
        <v>1</v>
      </c>
    </row>
    <row r="146" spans="1:13" x14ac:dyDescent="0.3">
      <c r="A146" s="1" t="s">
        <v>65</v>
      </c>
      <c r="B146" s="1" t="s">
        <v>64</v>
      </c>
      <c r="C146" s="1" t="s">
        <v>7</v>
      </c>
      <c r="D146" s="1" t="s">
        <v>4</v>
      </c>
      <c r="E146" s="1">
        <v>0.371</v>
      </c>
      <c r="F146" s="1">
        <v>0</v>
      </c>
      <c r="G146" s="1">
        <v>0.371</v>
      </c>
      <c r="I146" s="1">
        <v>4</v>
      </c>
      <c r="J146" s="1">
        <v>2</v>
      </c>
      <c r="K146" s="1">
        <v>1</v>
      </c>
      <c r="L146" s="1">
        <v>3</v>
      </c>
      <c r="M146" s="1">
        <v>1</v>
      </c>
    </row>
    <row r="147" spans="1:13" x14ac:dyDescent="0.3">
      <c r="A147" s="1" t="s">
        <v>65</v>
      </c>
      <c r="B147" s="1" t="s">
        <v>64</v>
      </c>
      <c r="C147" s="1" t="s">
        <v>6</v>
      </c>
      <c r="D147" s="1" t="s">
        <v>4</v>
      </c>
      <c r="E147" s="1">
        <v>2E-3</v>
      </c>
      <c r="F147" s="1">
        <v>0</v>
      </c>
      <c r="G147" s="1">
        <v>2E-3</v>
      </c>
      <c r="I147" s="1">
        <v>4</v>
      </c>
      <c r="J147" s="1">
        <v>2</v>
      </c>
      <c r="K147" s="1">
        <v>1</v>
      </c>
      <c r="L147" s="1">
        <v>2</v>
      </c>
      <c r="M147" s="1">
        <v>1</v>
      </c>
    </row>
    <row r="148" spans="1:13" x14ac:dyDescent="0.3">
      <c r="A148" s="1" t="s">
        <v>65</v>
      </c>
      <c r="B148" s="1" t="s">
        <v>64</v>
      </c>
      <c r="C148" s="1" t="s">
        <v>5</v>
      </c>
      <c r="D148" s="1" t="s">
        <v>4</v>
      </c>
      <c r="E148" s="1">
        <v>0</v>
      </c>
      <c r="F148" s="1">
        <v>0</v>
      </c>
      <c r="G148" s="1">
        <v>0</v>
      </c>
      <c r="I148" s="1">
        <v>4</v>
      </c>
      <c r="J148" s="1">
        <v>2</v>
      </c>
      <c r="K148" s="1">
        <v>1</v>
      </c>
      <c r="L148" s="1">
        <v>4</v>
      </c>
      <c r="M148" s="1">
        <v>1</v>
      </c>
    </row>
    <row r="149" spans="1:13" x14ac:dyDescent="0.3">
      <c r="A149" s="1" t="s">
        <v>65</v>
      </c>
      <c r="B149" s="1" t="s">
        <v>64</v>
      </c>
      <c r="C149" s="1" t="s">
        <v>1</v>
      </c>
      <c r="D149" s="1" t="s">
        <v>0</v>
      </c>
      <c r="E149" s="1">
        <v>5.0000000000000001E-3</v>
      </c>
      <c r="F149" s="1">
        <v>0</v>
      </c>
      <c r="G149" s="1">
        <v>5.0000000000000001E-3</v>
      </c>
      <c r="I149" s="1">
        <v>4</v>
      </c>
      <c r="J149" s="1">
        <v>2</v>
      </c>
      <c r="K149" s="1">
        <v>1</v>
      </c>
      <c r="L149" s="1">
        <v>4</v>
      </c>
      <c r="M149" s="1">
        <v>1</v>
      </c>
    </row>
    <row r="150" spans="1:13" x14ac:dyDescent="0.3">
      <c r="A150" s="1" t="s">
        <v>63</v>
      </c>
      <c r="B150" s="1" t="s">
        <v>62</v>
      </c>
      <c r="C150" s="1" t="s">
        <v>7</v>
      </c>
      <c r="D150" s="1" t="s">
        <v>4</v>
      </c>
      <c r="E150" s="1">
        <v>0.42599999999999999</v>
      </c>
      <c r="F150" s="1">
        <v>0</v>
      </c>
      <c r="G150" s="1">
        <v>0.42599999999999999</v>
      </c>
      <c r="I150" s="1">
        <v>2</v>
      </c>
      <c r="J150" s="1">
        <v>2</v>
      </c>
      <c r="K150" s="1">
        <v>1</v>
      </c>
      <c r="L150" s="1">
        <v>2</v>
      </c>
      <c r="M150" s="1">
        <v>1</v>
      </c>
    </row>
    <row r="151" spans="1:13" x14ac:dyDescent="0.3">
      <c r="A151" s="1" t="s">
        <v>63</v>
      </c>
      <c r="B151" s="1" t="s">
        <v>62</v>
      </c>
      <c r="C151" s="1" t="s">
        <v>6</v>
      </c>
      <c r="D151" s="1" t="s">
        <v>4</v>
      </c>
      <c r="E151" s="1">
        <v>1E-3</v>
      </c>
      <c r="F151" s="1">
        <v>0</v>
      </c>
      <c r="G151" s="1">
        <v>1E-3</v>
      </c>
      <c r="I151" s="1">
        <v>3</v>
      </c>
      <c r="J151" s="1">
        <v>2</v>
      </c>
      <c r="K151" s="1">
        <v>1</v>
      </c>
      <c r="L151" s="1">
        <v>1</v>
      </c>
      <c r="M151" s="1">
        <v>1</v>
      </c>
    </row>
    <row r="152" spans="1:13" x14ac:dyDescent="0.3">
      <c r="A152" s="1" t="s">
        <v>63</v>
      </c>
      <c r="B152" s="1" t="s">
        <v>62</v>
      </c>
      <c r="C152" s="1" t="s">
        <v>5</v>
      </c>
      <c r="D152" s="1" t="s">
        <v>4</v>
      </c>
      <c r="E152" s="1">
        <v>0</v>
      </c>
      <c r="F152" s="1">
        <v>0</v>
      </c>
      <c r="G152" s="1">
        <v>0</v>
      </c>
      <c r="I152" s="1">
        <v>3</v>
      </c>
      <c r="J152" s="1">
        <v>2</v>
      </c>
      <c r="K152" s="1">
        <v>1</v>
      </c>
      <c r="L152" s="1">
        <v>2</v>
      </c>
      <c r="M152" s="1">
        <v>1</v>
      </c>
    </row>
    <row r="153" spans="1:13" x14ac:dyDescent="0.3">
      <c r="A153" s="1" t="s">
        <v>63</v>
      </c>
      <c r="B153" s="1" t="s">
        <v>62</v>
      </c>
      <c r="C153" s="1" t="s">
        <v>1</v>
      </c>
      <c r="D153" s="1" t="s">
        <v>0</v>
      </c>
      <c r="E153" s="1">
        <v>4.0000000000000001E-3</v>
      </c>
      <c r="F153" s="1">
        <v>0</v>
      </c>
      <c r="G153" s="1">
        <v>4.0000000000000001E-3</v>
      </c>
      <c r="I153" s="1">
        <v>3</v>
      </c>
      <c r="J153" s="1">
        <v>2</v>
      </c>
      <c r="K153" s="1">
        <v>1</v>
      </c>
      <c r="L153" s="1">
        <v>3</v>
      </c>
      <c r="M153" s="1">
        <v>1</v>
      </c>
    </row>
    <row r="154" spans="1:13" x14ac:dyDescent="0.3">
      <c r="A154" s="1" t="s">
        <v>61</v>
      </c>
      <c r="B154" s="1" t="s">
        <v>60</v>
      </c>
      <c r="C154" s="1" t="s">
        <v>7</v>
      </c>
      <c r="D154" s="1" t="s">
        <v>4</v>
      </c>
      <c r="E154" s="1">
        <v>0.14699999999999999</v>
      </c>
      <c r="F154" s="1">
        <v>0</v>
      </c>
      <c r="G154" s="1">
        <v>0.14699999999999999</v>
      </c>
      <c r="I154" s="1">
        <v>3</v>
      </c>
      <c r="J154" s="1">
        <v>2</v>
      </c>
      <c r="K154" s="1">
        <v>1</v>
      </c>
      <c r="L154" s="1">
        <v>3</v>
      </c>
      <c r="M154" s="1">
        <v>1</v>
      </c>
    </row>
    <row r="155" spans="1:13" x14ac:dyDescent="0.3">
      <c r="A155" s="1" t="s">
        <v>61</v>
      </c>
      <c r="B155" s="1" t="s">
        <v>60</v>
      </c>
      <c r="C155" s="1" t="s">
        <v>6</v>
      </c>
      <c r="D155" s="1" t="s">
        <v>4</v>
      </c>
      <c r="E155" s="1">
        <v>1E-3</v>
      </c>
      <c r="F155" s="1">
        <v>0</v>
      </c>
      <c r="G155" s="1">
        <v>1E-3</v>
      </c>
      <c r="I155" s="1">
        <v>3</v>
      </c>
      <c r="J155" s="1">
        <v>2</v>
      </c>
      <c r="K155" s="1">
        <v>1</v>
      </c>
      <c r="L155" s="1">
        <v>1</v>
      </c>
      <c r="M155" s="1">
        <v>1</v>
      </c>
    </row>
    <row r="156" spans="1:13" x14ac:dyDescent="0.3">
      <c r="A156" s="1" t="s">
        <v>61</v>
      </c>
      <c r="B156" s="1" t="s">
        <v>60</v>
      </c>
      <c r="C156" s="1" t="s">
        <v>5</v>
      </c>
      <c r="D156" s="1" t="s">
        <v>4</v>
      </c>
      <c r="E156" s="1">
        <v>0</v>
      </c>
      <c r="F156" s="1">
        <v>0</v>
      </c>
      <c r="G156" s="1">
        <v>0</v>
      </c>
      <c r="I156" s="1">
        <v>3</v>
      </c>
      <c r="J156" s="1">
        <v>2</v>
      </c>
      <c r="K156" s="1">
        <v>1</v>
      </c>
      <c r="L156" s="1">
        <v>3</v>
      </c>
      <c r="M156" s="1">
        <v>1</v>
      </c>
    </row>
    <row r="157" spans="1:13" x14ac:dyDescent="0.3">
      <c r="A157" s="1" t="s">
        <v>61</v>
      </c>
      <c r="B157" s="1" t="s">
        <v>60</v>
      </c>
      <c r="C157" s="1" t="s">
        <v>1</v>
      </c>
      <c r="D157" s="1" t="s">
        <v>0</v>
      </c>
      <c r="E157" s="1">
        <v>3.0000000000000001E-3</v>
      </c>
      <c r="F157" s="1">
        <v>0</v>
      </c>
      <c r="G157" s="1">
        <v>3.0000000000000001E-3</v>
      </c>
      <c r="I157" s="1">
        <v>4</v>
      </c>
      <c r="J157" s="1">
        <v>2</v>
      </c>
      <c r="K157" s="1">
        <v>1</v>
      </c>
      <c r="L157" s="1">
        <v>4</v>
      </c>
      <c r="M157" s="1">
        <v>1</v>
      </c>
    </row>
    <row r="158" spans="1:13" x14ac:dyDescent="0.3">
      <c r="A158" s="1" t="s">
        <v>59</v>
      </c>
      <c r="B158" s="1" t="s">
        <v>58</v>
      </c>
      <c r="C158" s="1" t="s">
        <v>7</v>
      </c>
      <c r="D158" s="1" t="s">
        <v>4</v>
      </c>
      <c r="E158" s="1">
        <v>4.2999999999999997E-2</v>
      </c>
      <c r="F158" s="1">
        <v>1.2E-2</v>
      </c>
      <c r="G158" s="1">
        <v>5.5E-2</v>
      </c>
      <c r="I158" s="1">
        <v>3</v>
      </c>
      <c r="J158" s="1">
        <v>2</v>
      </c>
      <c r="K158" s="1">
        <v>1</v>
      </c>
      <c r="L158" s="1">
        <v>3</v>
      </c>
      <c r="M158" s="1">
        <v>1</v>
      </c>
    </row>
    <row r="159" spans="1:13" x14ac:dyDescent="0.3">
      <c r="A159" s="1" t="s">
        <v>59</v>
      </c>
      <c r="B159" s="1" t="s">
        <v>58</v>
      </c>
      <c r="C159" s="1" t="s">
        <v>6</v>
      </c>
      <c r="D159" s="1" t="s">
        <v>4</v>
      </c>
      <c r="E159" s="1">
        <v>0</v>
      </c>
      <c r="F159" s="1">
        <v>0</v>
      </c>
      <c r="G159" s="1">
        <v>0</v>
      </c>
      <c r="I159" s="1">
        <v>3</v>
      </c>
      <c r="J159" s="1">
        <v>2</v>
      </c>
      <c r="K159" s="1">
        <v>1</v>
      </c>
      <c r="L159" s="1">
        <v>1</v>
      </c>
      <c r="M159" s="1">
        <v>1</v>
      </c>
    </row>
    <row r="160" spans="1:13" x14ac:dyDescent="0.3">
      <c r="A160" s="1" t="s">
        <v>59</v>
      </c>
      <c r="B160" s="1" t="s">
        <v>58</v>
      </c>
      <c r="C160" s="1" t="s">
        <v>5</v>
      </c>
      <c r="D160" s="1" t="s">
        <v>4</v>
      </c>
      <c r="E160" s="1">
        <v>0</v>
      </c>
      <c r="F160" s="1">
        <v>0</v>
      </c>
      <c r="G160" s="1">
        <v>0</v>
      </c>
      <c r="I160" s="1">
        <v>3</v>
      </c>
      <c r="J160" s="1">
        <v>2</v>
      </c>
      <c r="K160" s="1">
        <v>1</v>
      </c>
      <c r="L160" s="1">
        <v>3</v>
      </c>
      <c r="M160" s="1">
        <v>1</v>
      </c>
    </row>
    <row r="161" spans="1:13" x14ac:dyDescent="0.3">
      <c r="A161" s="1" t="s">
        <v>59</v>
      </c>
      <c r="B161" s="1" t="s">
        <v>58</v>
      </c>
      <c r="C161" s="1" t="s">
        <v>1</v>
      </c>
      <c r="D161" s="1" t="s">
        <v>0</v>
      </c>
      <c r="E161" s="1">
        <v>2E-3</v>
      </c>
      <c r="F161" s="1">
        <v>0</v>
      </c>
      <c r="G161" s="1">
        <v>2E-3</v>
      </c>
      <c r="I161" s="1">
        <v>3</v>
      </c>
      <c r="J161" s="1">
        <v>2</v>
      </c>
      <c r="K161" s="1">
        <v>1</v>
      </c>
      <c r="L161" s="1">
        <v>4</v>
      </c>
      <c r="M161" s="1">
        <v>1</v>
      </c>
    </row>
    <row r="162" spans="1:13" x14ac:dyDescent="0.3">
      <c r="A162" s="1" t="s">
        <v>57</v>
      </c>
      <c r="B162" s="1" t="s">
        <v>56</v>
      </c>
      <c r="C162" s="1" t="s">
        <v>7</v>
      </c>
      <c r="D162" s="1" t="s">
        <v>4</v>
      </c>
      <c r="E162" s="1">
        <v>5.1999999999999998E-2</v>
      </c>
      <c r="F162" s="1">
        <v>2E-3</v>
      </c>
      <c r="G162" s="1">
        <v>5.5E-2</v>
      </c>
      <c r="I162" s="1">
        <v>3</v>
      </c>
      <c r="J162" s="1">
        <v>2</v>
      </c>
      <c r="K162" s="1">
        <v>1</v>
      </c>
      <c r="L162" s="1">
        <v>3</v>
      </c>
      <c r="M162" s="1">
        <v>1</v>
      </c>
    </row>
    <row r="163" spans="1:13" x14ac:dyDescent="0.3">
      <c r="A163" s="1" t="s">
        <v>57</v>
      </c>
      <c r="B163" s="1" t="s">
        <v>56</v>
      </c>
      <c r="C163" s="1" t="s">
        <v>6</v>
      </c>
      <c r="D163" s="1" t="s">
        <v>4</v>
      </c>
      <c r="E163" s="1">
        <v>0</v>
      </c>
      <c r="F163" s="1">
        <v>0</v>
      </c>
      <c r="G163" s="1">
        <v>0</v>
      </c>
      <c r="I163" s="1">
        <v>3</v>
      </c>
      <c r="J163" s="1">
        <v>2</v>
      </c>
      <c r="K163" s="1">
        <v>1</v>
      </c>
      <c r="L163" s="1">
        <v>1</v>
      </c>
      <c r="M163" s="1">
        <v>1</v>
      </c>
    </row>
    <row r="164" spans="1:13" x14ac:dyDescent="0.3">
      <c r="A164" s="1" t="s">
        <v>57</v>
      </c>
      <c r="B164" s="1" t="s">
        <v>56</v>
      </c>
      <c r="C164" s="1" t="s">
        <v>5</v>
      </c>
      <c r="D164" s="1" t="s">
        <v>4</v>
      </c>
      <c r="E164" s="1">
        <v>0</v>
      </c>
      <c r="F164" s="1">
        <v>0</v>
      </c>
      <c r="G164" s="1">
        <v>0</v>
      </c>
      <c r="I164" s="1">
        <v>3</v>
      </c>
      <c r="J164" s="1">
        <v>2</v>
      </c>
      <c r="K164" s="1">
        <v>1</v>
      </c>
      <c r="L164" s="1">
        <v>3</v>
      </c>
      <c r="M164" s="1">
        <v>1</v>
      </c>
    </row>
    <row r="165" spans="1:13" x14ac:dyDescent="0.3">
      <c r="A165" s="1" t="s">
        <v>57</v>
      </c>
      <c r="B165" s="1" t="s">
        <v>56</v>
      </c>
      <c r="C165" s="1" t="s">
        <v>1</v>
      </c>
      <c r="D165" s="1" t="s">
        <v>0</v>
      </c>
      <c r="E165" s="1">
        <v>1E-3</v>
      </c>
      <c r="F165" s="1">
        <v>0</v>
      </c>
      <c r="G165" s="1">
        <v>1E-3</v>
      </c>
      <c r="I165" s="1">
        <v>4</v>
      </c>
      <c r="J165" s="1">
        <v>2</v>
      </c>
      <c r="K165" s="1">
        <v>1</v>
      </c>
      <c r="L165" s="1">
        <v>4</v>
      </c>
      <c r="M165" s="1">
        <v>1</v>
      </c>
    </row>
    <row r="166" spans="1:13" x14ac:dyDescent="0.3">
      <c r="A166" s="1" t="s">
        <v>55</v>
      </c>
      <c r="B166" s="1" t="s">
        <v>54</v>
      </c>
      <c r="C166" s="1" t="s">
        <v>7</v>
      </c>
      <c r="D166" s="1" t="s">
        <v>4</v>
      </c>
      <c r="E166" s="1">
        <v>7.8E-2</v>
      </c>
      <c r="F166" s="1">
        <v>0</v>
      </c>
      <c r="G166" s="1">
        <v>7.8E-2</v>
      </c>
      <c r="I166" s="1">
        <v>3</v>
      </c>
      <c r="J166" s="1">
        <v>2</v>
      </c>
      <c r="K166" s="1">
        <v>1</v>
      </c>
      <c r="L166" s="1">
        <v>3</v>
      </c>
      <c r="M166" s="1">
        <v>1</v>
      </c>
    </row>
    <row r="167" spans="1:13" x14ac:dyDescent="0.3">
      <c r="A167" s="1" t="s">
        <v>55</v>
      </c>
      <c r="B167" s="1" t="s">
        <v>54</v>
      </c>
      <c r="C167" s="1" t="s">
        <v>6</v>
      </c>
      <c r="D167" s="1" t="s">
        <v>4</v>
      </c>
      <c r="E167" s="1">
        <v>0</v>
      </c>
      <c r="F167" s="1">
        <v>0</v>
      </c>
      <c r="G167" s="1">
        <v>0</v>
      </c>
      <c r="I167" s="1">
        <v>3</v>
      </c>
      <c r="J167" s="1">
        <v>2</v>
      </c>
      <c r="K167" s="1">
        <v>1</v>
      </c>
      <c r="L167" s="1">
        <v>1</v>
      </c>
      <c r="M167" s="1">
        <v>1</v>
      </c>
    </row>
    <row r="168" spans="1:13" x14ac:dyDescent="0.3">
      <c r="A168" s="1" t="s">
        <v>55</v>
      </c>
      <c r="B168" s="1" t="s">
        <v>54</v>
      </c>
      <c r="C168" s="1" t="s">
        <v>5</v>
      </c>
      <c r="D168" s="1" t="s">
        <v>4</v>
      </c>
      <c r="E168" s="1">
        <v>0</v>
      </c>
      <c r="F168" s="1">
        <v>0</v>
      </c>
      <c r="G168" s="1">
        <v>0</v>
      </c>
      <c r="I168" s="1">
        <v>3</v>
      </c>
      <c r="J168" s="1">
        <v>2</v>
      </c>
      <c r="K168" s="1">
        <v>1</v>
      </c>
      <c r="L168" s="1">
        <v>3</v>
      </c>
      <c r="M168" s="1">
        <v>1</v>
      </c>
    </row>
    <row r="169" spans="1:13" x14ac:dyDescent="0.3">
      <c r="A169" s="1" t="s">
        <v>55</v>
      </c>
      <c r="B169" s="1" t="s">
        <v>54</v>
      </c>
      <c r="C169" s="1" t="s">
        <v>1</v>
      </c>
      <c r="D169" s="1" t="s">
        <v>0</v>
      </c>
      <c r="E169" s="1">
        <v>6.0000000000000001E-3</v>
      </c>
      <c r="F169" s="1">
        <v>0</v>
      </c>
      <c r="G169" s="1">
        <v>6.0000000000000001E-3</v>
      </c>
      <c r="I169" s="1">
        <v>4</v>
      </c>
      <c r="J169" s="1">
        <v>2</v>
      </c>
      <c r="K169" s="1">
        <v>1</v>
      </c>
      <c r="L169" s="1">
        <v>5</v>
      </c>
      <c r="M169" s="1">
        <v>1</v>
      </c>
    </row>
    <row r="170" spans="1:13" x14ac:dyDescent="0.3">
      <c r="A170" s="1" t="s">
        <v>53</v>
      </c>
      <c r="B170" s="1" t="s">
        <v>52</v>
      </c>
      <c r="C170" s="1" t="s">
        <v>7</v>
      </c>
      <c r="D170" s="1" t="s">
        <v>4</v>
      </c>
      <c r="E170" s="1">
        <v>8.1000000000000003E-2</v>
      </c>
      <c r="F170" s="1">
        <v>0</v>
      </c>
      <c r="G170" s="1">
        <v>8.1000000000000003E-2</v>
      </c>
      <c r="I170" s="1">
        <v>3</v>
      </c>
      <c r="J170" s="1">
        <v>2</v>
      </c>
      <c r="K170" s="1">
        <v>1</v>
      </c>
      <c r="L170" s="1">
        <v>3</v>
      </c>
      <c r="M170" s="1">
        <v>1</v>
      </c>
    </row>
    <row r="171" spans="1:13" x14ac:dyDescent="0.3">
      <c r="A171" s="1" t="s">
        <v>53</v>
      </c>
      <c r="B171" s="1" t="s">
        <v>52</v>
      </c>
      <c r="C171" s="1" t="s">
        <v>6</v>
      </c>
      <c r="D171" s="1" t="s">
        <v>4</v>
      </c>
      <c r="E171" s="1">
        <v>0</v>
      </c>
      <c r="F171" s="1">
        <v>0</v>
      </c>
      <c r="G171" s="1">
        <v>0</v>
      </c>
      <c r="I171" s="1">
        <v>3</v>
      </c>
      <c r="J171" s="1">
        <v>2</v>
      </c>
      <c r="K171" s="1">
        <v>1</v>
      </c>
      <c r="L171" s="1">
        <v>1</v>
      </c>
      <c r="M171" s="1">
        <v>1</v>
      </c>
    </row>
    <row r="172" spans="1:13" x14ac:dyDescent="0.3">
      <c r="A172" s="1" t="s">
        <v>53</v>
      </c>
      <c r="B172" s="1" t="s">
        <v>52</v>
      </c>
      <c r="C172" s="1" t="s">
        <v>5</v>
      </c>
      <c r="D172" s="1" t="s">
        <v>4</v>
      </c>
      <c r="E172" s="1">
        <v>0</v>
      </c>
      <c r="F172" s="1">
        <v>0</v>
      </c>
      <c r="G172" s="1">
        <v>0</v>
      </c>
      <c r="I172" s="1">
        <v>3</v>
      </c>
      <c r="J172" s="1">
        <v>2</v>
      </c>
      <c r="K172" s="1">
        <v>1</v>
      </c>
      <c r="L172" s="1">
        <v>3</v>
      </c>
      <c r="M172" s="1">
        <v>1</v>
      </c>
    </row>
    <row r="173" spans="1:13" x14ac:dyDescent="0.3">
      <c r="A173" s="1" t="s">
        <v>53</v>
      </c>
      <c r="B173" s="1" t="s">
        <v>52</v>
      </c>
      <c r="C173" s="1" t="s">
        <v>1</v>
      </c>
      <c r="D173" s="1" t="s">
        <v>0</v>
      </c>
      <c r="E173" s="1">
        <v>4.0000000000000001E-3</v>
      </c>
      <c r="F173" s="1">
        <v>0</v>
      </c>
      <c r="G173" s="1">
        <v>4.0000000000000001E-3</v>
      </c>
      <c r="I173" s="1">
        <v>4</v>
      </c>
      <c r="J173" s="1">
        <v>2</v>
      </c>
      <c r="K173" s="1">
        <v>1</v>
      </c>
      <c r="L173" s="1">
        <v>5</v>
      </c>
      <c r="M173" s="1">
        <v>1</v>
      </c>
    </row>
    <row r="174" spans="1:13" x14ac:dyDescent="0.3">
      <c r="A174" s="1" t="s">
        <v>51</v>
      </c>
      <c r="B174" s="1" t="s">
        <v>50</v>
      </c>
      <c r="C174" s="1" t="s">
        <v>7</v>
      </c>
      <c r="D174" s="1" t="s">
        <v>4</v>
      </c>
      <c r="E174" s="1">
        <v>6.9000000000000006E-2</v>
      </c>
      <c r="F174" s="1">
        <v>0</v>
      </c>
      <c r="G174" s="1">
        <v>6.9000000000000006E-2</v>
      </c>
      <c r="I174" s="1">
        <v>3</v>
      </c>
      <c r="J174" s="1">
        <v>2</v>
      </c>
      <c r="K174" s="1">
        <v>1</v>
      </c>
      <c r="L174" s="1">
        <v>3</v>
      </c>
      <c r="M174" s="1">
        <v>1</v>
      </c>
    </row>
    <row r="175" spans="1:13" x14ac:dyDescent="0.3">
      <c r="A175" s="1" t="s">
        <v>51</v>
      </c>
      <c r="B175" s="1" t="s">
        <v>50</v>
      </c>
      <c r="C175" s="1" t="s">
        <v>6</v>
      </c>
      <c r="D175" s="1" t="s">
        <v>4</v>
      </c>
      <c r="E175" s="1">
        <v>0</v>
      </c>
      <c r="F175" s="1">
        <v>0</v>
      </c>
      <c r="G175" s="1">
        <v>0</v>
      </c>
      <c r="I175" s="1">
        <v>3</v>
      </c>
      <c r="J175" s="1">
        <v>2</v>
      </c>
      <c r="K175" s="1">
        <v>1</v>
      </c>
      <c r="L175" s="1">
        <v>1</v>
      </c>
      <c r="M175" s="1">
        <v>1</v>
      </c>
    </row>
    <row r="176" spans="1:13" x14ac:dyDescent="0.3">
      <c r="A176" s="1" t="s">
        <v>51</v>
      </c>
      <c r="B176" s="1" t="s">
        <v>50</v>
      </c>
      <c r="C176" s="1" t="s">
        <v>5</v>
      </c>
      <c r="D176" s="1" t="s">
        <v>4</v>
      </c>
      <c r="E176" s="1">
        <v>0</v>
      </c>
      <c r="F176" s="1">
        <v>0</v>
      </c>
      <c r="G176" s="1">
        <v>0</v>
      </c>
      <c r="I176" s="1">
        <v>4</v>
      </c>
      <c r="J176" s="1">
        <v>2</v>
      </c>
      <c r="K176" s="1">
        <v>1</v>
      </c>
      <c r="L176" s="1">
        <v>3</v>
      </c>
      <c r="M176" s="1">
        <v>1</v>
      </c>
    </row>
    <row r="177" spans="1:13" x14ac:dyDescent="0.3">
      <c r="A177" s="1" t="s">
        <v>51</v>
      </c>
      <c r="B177" s="1" t="s">
        <v>50</v>
      </c>
      <c r="C177" s="1" t="s">
        <v>1</v>
      </c>
      <c r="D177" s="1" t="s">
        <v>0</v>
      </c>
      <c r="E177" s="1">
        <v>1E-3</v>
      </c>
      <c r="F177" s="1">
        <v>0</v>
      </c>
      <c r="G177" s="1">
        <v>1E-3</v>
      </c>
      <c r="I177" s="1">
        <v>4</v>
      </c>
      <c r="J177" s="1">
        <v>2</v>
      </c>
      <c r="K177" s="1">
        <v>1</v>
      </c>
      <c r="L177" s="1">
        <v>4</v>
      </c>
      <c r="M177" s="1">
        <v>1</v>
      </c>
    </row>
    <row r="178" spans="1:13" x14ac:dyDescent="0.3">
      <c r="A178" s="1" t="s">
        <v>49</v>
      </c>
      <c r="B178" s="1" t="s">
        <v>48</v>
      </c>
      <c r="C178" s="1" t="s">
        <v>7</v>
      </c>
      <c r="D178" s="1" t="s">
        <v>4</v>
      </c>
      <c r="E178" s="1">
        <v>0.10100000000000001</v>
      </c>
      <c r="F178" s="1">
        <v>0</v>
      </c>
      <c r="G178" s="1">
        <v>0.10100000000000001</v>
      </c>
      <c r="I178" s="1">
        <v>3</v>
      </c>
      <c r="J178" s="1">
        <v>2</v>
      </c>
      <c r="K178" s="1">
        <v>1</v>
      </c>
      <c r="L178" s="1">
        <v>3</v>
      </c>
      <c r="M178" s="1">
        <v>1</v>
      </c>
    </row>
    <row r="179" spans="1:13" x14ac:dyDescent="0.3">
      <c r="A179" s="1" t="s">
        <v>49</v>
      </c>
      <c r="B179" s="1" t="s">
        <v>48</v>
      </c>
      <c r="C179" s="1" t="s">
        <v>6</v>
      </c>
      <c r="D179" s="1" t="s">
        <v>4</v>
      </c>
      <c r="E179" s="1">
        <v>0</v>
      </c>
      <c r="F179" s="1">
        <v>0</v>
      </c>
      <c r="G179" s="1">
        <v>0</v>
      </c>
      <c r="I179" s="1">
        <v>3</v>
      </c>
      <c r="J179" s="1">
        <v>2</v>
      </c>
      <c r="K179" s="1">
        <v>1</v>
      </c>
      <c r="L179" s="1">
        <v>1</v>
      </c>
      <c r="M179" s="1">
        <v>1</v>
      </c>
    </row>
    <row r="180" spans="1:13" x14ac:dyDescent="0.3">
      <c r="A180" s="1" t="s">
        <v>49</v>
      </c>
      <c r="B180" s="1" t="s">
        <v>48</v>
      </c>
      <c r="C180" s="1" t="s">
        <v>5</v>
      </c>
      <c r="D180" s="1" t="s">
        <v>4</v>
      </c>
      <c r="E180" s="1">
        <v>0</v>
      </c>
      <c r="F180" s="1">
        <v>0</v>
      </c>
      <c r="G180" s="1">
        <v>0</v>
      </c>
      <c r="I180" s="1">
        <v>3</v>
      </c>
      <c r="J180" s="1">
        <v>2</v>
      </c>
      <c r="K180" s="1">
        <v>1</v>
      </c>
      <c r="L180" s="1">
        <v>3</v>
      </c>
      <c r="M180" s="1">
        <v>1</v>
      </c>
    </row>
    <row r="181" spans="1:13" x14ac:dyDescent="0.3">
      <c r="A181" s="1" t="s">
        <v>49</v>
      </c>
      <c r="B181" s="1" t="s">
        <v>48</v>
      </c>
      <c r="C181" s="1" t="s">
        <v>1</v>
      </c>
      <c r="D181" s="1" t="s">
        <v>0</v>
      </c>
      <c r="E181" s="1">
        <v>2E-3</v>
      </c>
      <c r="F181" s="1">
        <v>0</v>
      </c>
      <c r="G181" s="1">
        <v>2E-3</v>
      </c>
      <c r="I181" s="1">
        <v>4</v>
      </c>
      <c r="J181" s="1">
        <v>2</v>
      </c>
      <c r="K181" s="1">
        <v>1</v>
      </c>
      <c r="L181" s="1">
        <v>4</v>
      </c>
      <c r="M181" s="1">
        <v>1</v>
      </c>
    </row>
    <row r="182" spans="1:13" x14ac:dyDescent="0.3">
      <c r="A182" s="1" t="s">
        <v>47</v>
      </c>
      <c r="B182" s="1" t="s">
        <v>46</v>
      </c>
      <c r="C182" s="1" t="s">
        <v>7</v>
      </c>
      <c r="D182" s="1" t="s">
        <v>4</v>
      </c>
      <c r="E182" s="1">
        <v>4.2000000000000003E-2</v>
      </c>
      <c r="F182" s="1">
        <v>0</v>
      </c>
      <c r="G182" s="1">
        <v>4.2000000000000003E-2</v>
      </c>
      <c r="I182" s="1">
        <v>3</v>
      </c>
      <c r="J182" s="1">
        <v>2</v>
      </c>
      <c r="K182" s="1">
        <v>1</v>
      </c>
      <c r="L182" s="1">
        <v>3</v>
      </c>
      <c r="M182" s="1">
        <v>1</v>
      </c>
    </row>
    <row r="183" spans="1:13" x14ac:dyDescent="0.3">
      <c r="A183" s="1" t="s">
        <v>47</v>
      </c>
      <c r="B183" s="1" t="s">
        <v>46</v>
      </c>
      <c r="C183" s="1" t="s">
        <v>6</v>
      </c>
      <c r="D183" s="1" t="s">
        <v>4</v>
      </c>
      <c r="E183" s="1">
        <v>0</v>
      </c>
      <c r="F183" s="1">
        <v>0</v>
      </c>
      <c r="G183" s="1">
        <v>0</v>
      </c>
      <c r="I183" s="1">
        <v>3</v>
      </c>
      <c r="J183" s="1">
        <v>2</v>
      </c>
      <c r="K183" s="1">
        <v>1</v>
      </c>
      <c r="L183" s="1">
        <v>1</v>
      </c>
      <c r="M183" s="1">
        <v>1</v>
      </c>
    </row>
    <row r="184" spans="1:13" x14ac:dyDescent="0.3">
      <c r="A184" s="1" t="s">
        <v>47</v>
      </c>
      <c r="B184" s="1" t="s">
        <v>46</v>
      </c>
      <c r="C184" s="1" t="s">
        <v>5</v>
      </c>
      <c r="D184" s="1" t="s">
        <v>4</v>
      </c>
      <c r="E184" s="1">
        <v>0</v>
      </c>
      <c r="F184" s="1">
        <v>0</v>
      </c>
      <c r="G184" s="1">
        <v>0</v>
      </c>
      <c r="I184" s="1">
        <v>3</v>
      </c>
      <c r="J184" s="1">
        <v>2</v>
      </c>
      <c r="K184" s="1">
        <v>1</v>
      </c>
      <c r="L184" s="1">
        <v>3</v>
      </c>
      <c r="M184" s="1">
        <v>1</v>
      </c>
    </row>
    <row r="185" spans="1:13" x14ac:dyDescent="0.3">
      <c r="A185" s="1" t="s">
        <v>47</v>
      </c>
      <c r="B185" s="1" t="s">
        <v>46</v>
      </c>
      <c r="C185" s="1" t="s">
        <v>1</v>
      </c>
      <c r="D185" s="1" t="s">
        <v>0</v>
      </c>
      <c r="E185" s="1">
        <v>1E-3</v>
      </c>
      <c r="F185" s="1">
        <v>0</v>
      </c>
      <c r="G185" s="1">
        <v>1E-3</v>
      </c>
      <c r="I185" s="1">
        <v>4</v>
      </c>
      <c r="J185" s="1">
        <v>2</v>
      </c>
      <c r="K185" s="1">
        <v>1</v>
      </c>
      <c r="L185" s="1">
        <v>4</v>
      </c>
      <c r="M185" s="1">
        <v>1</v>
      </c>
    </row>
    <row r="186" spans="1:13" x14ac:dyDescent="0.3">
      <c r="A186" s="1" t="s">
        <v>45</v>
      </c>
      <c r="B186" s="1" t="s">
        <v>44</v>
      </c>
      <c r="C186" s="1" t="s">
        <v>7</v>
      </c>
      <c r="D186" s="1" t="s">
        <v>4</v>
      </c>
      <c r="E186" s="1">
        <v>0.182</v>
      </c>
      <c r="F186" s="1">
        <v>0</v>
      </c>
      <c r="G186" s="1">
        <v>0.182</v>
      </c>
      <c r="I186" s="1">
        <v>3</v>
      </c>
      <c r="J186" s="1">
        <v>2</v>
      </c>
      <c r="K186" s="1">
        <v>1</v>
      </c>
      <c r="L186" s="1">
        <v>3</v>
      </c>
      <c r="M186" s="1">
        <v>1</v>
      </c>
    </row>
    <row r="187" spans="1:13" x14ac:dyDescent="0.3">
      <c r="A187" s="1" t="s">
        <v>45</v>
      </c>
      <c r="B187" s="1" t="s">
        <v>44</v>
      </c>
      <c r="C187" s="1" t="s">
        <v>6</v>
      </c>
      <c r="D187" s="1" t="s">
        <v>4</v>
      </c>
      <c r="E187" s="1">
        <v>1E-3</v>
      </c>
      <c r="F187" s="1">
        <v>0</v>
      </c>
      <c r="G187" s="1">
        <v>1E-3</v>
      </c>
      <c r="I187" s="1">
        <v>3</v>
      </c>
      <c r="J187" s="1">
        <v>2</v>
      </c>
      <c r="K187" s="1">
        <v>1</v>
      </c>
      <c r="L187" s="1">
        <v>1</v>
      </c>
      <c r="M187" s="1">
        <v>1</v>
      </c>
    </row>
    <row r="188" spans="1:13" x14ac:dyDescent="0.3">
      <c r="A188" s="1" t="s">
        <v>45</v>
      </c>
      <c r="B188" s="1" t="s">
        <v>44</v>
      </c>
      <c r="C188" s="1" t="s">
        <v>5</v>
      </c>
      <c r="D188" s="1" t="s">
        <v>4</v>
      </c>
      <c r="E188" s="1">
        <v>0</v>
      </c>
      <c r="F188" s="1">
        <v>0</v>
      </c>
      <c r="G188" s="1">
        <v>0</v>
      </c>
      <c r="I188" s="1">
        <v>4</v>
      </c>
      <c r="J188" s="1">
        <v>2</v>
      </c>
      <c r="K188" s="1">
        <v>1</v>
      </c>
      <c r="L188" s="1">
        <v>3</v>
      </c>
      <c r="M188" s="1">
        <v>1</v>
      </c>
    </row>
    <row r="189" spans="1:13" x14ac:dyDescent="0.3">
      <c r="A189" s="1" t="s">
        <v>45</v>
      </c>
      <c r="B189" s="1" t="s">
        <v>44</v>
      </c>
      <c r="C189" s="1" t="s">
        <v>1</v>
      </c>
      <c r="D189" s="1" t="s">
        <v>0</v>
      </c>
      <c r="E189" s="1">
        <v>2E-3</v>
      </c>
      <c r="F189" s="1">
        <v>0</v>
      </c>
      <c r="G189" s="1">
        <v>2E-3</v>
      </c>
      <c r="I189" s="1">
        <v>4</v>
      </c>
      <c r="J189" s="1">
        <v>2</v>
      </c>
      <c r="K189" s="1">
        <v>1</v>
      </c>
      <c r="L189" s="1">
        <v>4</v>
      </c>
      <c r="M189" s="1">
        <v>1</v>
      </c>
    </row>
    <row r="190" spans="1:13" x14ac:dyDescent="0.3">
      <c r="A190" s="1" t="s">
        <v>43</v>
      </c>
      <c r="B190" s="1" t="s">
        <v>42</v>
      </c>
      <c r="C190" s="1" t="s">
        <v>7</v>
      </c>
      <c r="D190" s="1" t="s">
        <v>4</v>
      </c>
      <c r="E190" s="1">
        <v>0.09</v>
      </c>
      <c r="F190" s="1">
        <v>0</v>
      </c>
      <c r="G190" s="1">
        <v>0.09</v>
      </c>
      <c r="I190" s="1">
        <v>3</v>
      </c>
      <c r="J190" s="1">
        <v>2</v>
      </c>
      <c r="K190" s="1">
        <v>1</v>
      </c>
      <c r="L190" s="1">
        <v>3</v>
      </c>
      <c r="M190" s="1">
        <v>1</v>
      </c>
    </row>
    <row r="191" spans="1:13" x14ac:dyDescent="0.3">
      <c r="A191" s="1" t="s">
        <v>43</v>
      </c>
      <c r="B191" s="1" t="s">
        <v>42</v>
      </c>
      <c r="C191" s="1" t="s">
        <v>6</v>
      </c>
      <c r="D191" s="1" t="s">
        <v>4</v>
      </c>
      <c r="E191" s="1">
        <v>0</v>
      </c>
      <c r="F191" s="1">
        <v>0</v>
      </c>
      <c r="G191" s="1">
        <v>0</v>
      </c>
      <c r="I191" s="1">
        <v>3</v>
      </c>
      <c r="J191" s="1">
        <v>2</v>
      </c>
      <c r="K191" s="1">
        <v>1</v>
      </c>
      <c r="L191" s="1">
        <v>1</v>
      </c>
      <c r="M191" s="1">
        <v>1</v>
      </c>
    </row>
    <row r="192" spans="1:13" x14ac:dyDescent="0.3">
      <c r="A192" s="1" t="s">
        <v>43</v>
      </c>
      <c r="B192" s="1" t="s">
        <v>42</v>
      </c>
      <c r="C192" s="1" t="s">
        <v>5</v>
      </c>
      <c r="D192" s="1" t="s">
        <v>4</v>
      </c>
      <c r="E192" s="1">
        <v>0</v>
      </c>
      <c r="F192" s="1">
        <v>0</v>
      </c>
      <c r="G192" s="1">
        <v>0</v>
      </c>
      <c r="I192" s="1">
        <v>4</v>
      </c>
      <c r="J192" s="1">
        <v>2</v>
      </c>
      <c r="K192" s="1">
        <v>1</v>
      </c>
      <c r="L192" s="1">
        <v>3</v>
      </c>
      <c r="M192" s="1">
        <v>1</v>
      </c>
    </row>
    <row r="193" spans="1:13" x14ac:dyDescent="0.3">
      <c r="A193" s="1" t="s">
        <v>43</v>
      </c>
      <c r="B193" s="1" t="s">
        <v>42</v>
      </c>
      <c r="C193" s="1" t="s">
        <v>1</v>
      </c>
      <c r="D193" s="1" t="s">
        <v>0</v>
      </c>
      <c r="E193" s="1">
        <v>3.0000000000000001E-3</v>
      </c>
      <c r="F193" s="1">
        <v>0</v>
      </c>
      <c r="G193" s="1">
        <v>3.0000000000000001E-3</v>
      </c>
      <c r="I193" s="1">
        <v>4</v>
      </c>
      <c r="J193" s="1">
        <v>2</v>
      </c>
      <c r="K193" s="1">
        <v>1</v>
      </c>
      <c r="L193" s="1">
        <v>5</v>
      </c>
      <c r="M193" s="1">
        <v>1</v>
      </c>
    </row>
    <row r="194" spans="1:13" x14ac:dyDescent="0.3">
      <c r="A194" s="1" t="s">
        <v>41</v>
      </c>
      <c r="B194" s="1" t="s">
        <v>40</v>
      </c>
      <c r="C194" s="1" t="s">
        <v>7</v>
      </c>
      <c r="D194" s="1" t="s">
        <v>4</v>
      </c>
      <c r="E194" s="1">
        <v>5.8000000000000003E-2</v>
      </c>
      <c r="F194" s="1">
        <v>0</v>
      </c>
      <c r="G194" s="1">
        <v>5.8000000000000003E-2</v>
      </c>
      <c r="I194" s="1">
        <v>3</v>
      </c>
      <c r="J194" s="1">
        <v>2</v>
      </c>
      <c r="K194" s="1">
        <v>1</v>
      </c>
      <c r="L194" s="1">
        <v>3</v>
      </c>
      <c r="M194" s="1">
        <v>1</v>
      </c>
    </row>
    <row r="195" spans="1:13" x14ac:dyDescent="0.3">
      <c r="A195" s="1" t="s">
        <v>41</v>
      </c>
      <c r="B195" s="1" t="s">
        <v>40</v>
      </c>
      <c r="C195" s="1" t="s">
        <v>6</v>
      </c>
      <c r="D195" s="1" t="s">
        <v>4</v>
      </c>
      <c r="E195" s="1">
        <v>0</v>
      </c>
      <c r="F195" s="1">
        <v>0</v>
      </c>
      <c r="G195" s="1">
        <v>0</v>
      </c>
      <c r="I195" s="1">
        <v>3</v>
      </c>
      <c r="J195" s="1">
        <v>2</v>
      </c>
      <c r="K195" s="1">
        <v>1</v>
      </c>
      <c r="L195" s="1">
        <v>1</v>
      </c>
      <c r="M195" s="1">
        <v>1</v>
      </c>
    </row>
    <row r="196" spans="1:13" x14ac:dyDescent="0.3">
      <c r="A196" s="1" t="s">
        <v>41</v>
      </c>
      <c r="B196" s="1" t="s">
        <v>40</v>
      </c>
      <c r="C196" s="1" t="s">
        <v>5</v>
      </c>
      <c r="D196" s="1" t="s">
        <v>4</v>
      </c>
      <c r="E196" s="1">
        <v>0</v>
      </c>
      <c r="F196" s="1">
        <v>0</v>
      </c>
      <c r="G196" s="1">
        <v>0</v>
      </c>
      <c r="I196" s="1">
        <v>3</v>
      </c>
      <c r="J196" s="1">
        <v>2</v>
      </c>
      <c r="K196" s="1">
        <v>1</v>
      </c>
      <c r="L196" s="1">
        <v>3</v>
      </c>
      <c r="M196" s="1">
        <v>1</v>
      </c>
    </row>
    <row r="197" spans="1:13" x14ac:dyDescent="0.3">
      <c r="A197" s="1" t="s">
        <v>41</v>
      </c>
      <c r="B197" s="1" t="s">
        <v>40</v>
      </c>
      <c r="C197" s="1" t="s">
        <v>1</v>
      </c>
      <c r="D197" s="1" t="s">
        <v>0</v>
      </c>
      <c r="E197" s="1">
        <v>1E-3</v>
      </c>
      <c r="F197" s="1">
        <v>0</v>
      </c>
      <c r="G197" s="1">
        <v>1E-3</v>
      </c>
      <c r="I197" s="1">
        <v>4</v>
      </c>
      <c r="J197" s="1">
        <v>2</v>
      </c>
      <c r="K197" s="1">
        <v>1</v>
      </c>
      <c r="L197" s="1">
        <v>4</v>
      </c>
      <c r="M197" s="1">
        <v>1</v>
      </c>
    </row>
    <row r="198" spans="1:13" x14ac:dyDescent="0.3">
      <c r="A198" s="1" t="s">
        <v>39</v>
      </c>
      <c r="B198" s="1" t="s">
        <v>38</v>
      </c>
      <c r="C198" s="1" t="s">
        <v>7</v>
      </c>
      <c r="D198" s="1" t="s">
        <v>4</v>
      </c>
      <c r="E198" s="1">
        <v>0.109</v>
      </c>
      <c r="F198" s="1">
        <v>0</v>
      </c>
      <c r="G198" s="1">
        <v>0.109</v>
      </c>
      <c r="I198" s="1">
        <v>3</v>
      </c>
      <c r="J198" s="1">
        <v>2</v>
      </c>
      <c r="K198" s="1">
        <v>1</v>
      </c>
      <c r="L198" s="1">
        <v>3</v>
      </c>
      <c r="M198" s="1">
        <v>1</v>
      </c>
    </row>
    <row r="199" spans="1:13" x14ac:dyDescent="0.3">
      <c r="A199" s="1" t="s">
        <v>39</v>
      </c>
      <c r="B199" s="1" t="s">
        <v>38</v>
      </c>
      <c r="C199" s="1" t="s">
        <v>6</v>
      </c>
      <c r="D199" s="1" t="s">
        <v>4</v>
      </c>
      <c r="E199" s="1">
        <v>1E-3</v>
      </c>
      <c r="F199" s="1">
        <v>0</v>
      </c>
      <c r="G199" s="1">
        <v>1E-3</v>
      </c>
      <c r="I199" s="1">
        <v>3</v>
      </c>
      <c r="J199" s="1">
        <v>2</v>
      </c>
      <c r="K199" s="1">
        <v>1</v>
      </c>
      <c r="L199" s="1">
        <v>1</v>
      </c>
      <c r="M199" s="1">
        <v>1</v>
      </c>
    </row>
    <row r="200" spans="1:13" x14ac:dyDescent="0.3">
      <c r="A200" s="1" t="s">
        <v>39</v>
      </c>
      <c r="B200" s="1" t="s">
        <v>38</v>
      </c>
      <c r="C200" s="1" t="s">
        <v>5</v>
      </c>
      <c r="D200" s="1" t="s">
        <v>4</v>
      </c>
      <c r="E200" s="1">
        <v>0</v>
      </c>
      <c r="F200" s="1">
        <v>0</v>
      </c>
      <c r="G200" s="1">
        <v>0</v>
      </c>
      <c r="I200" s="1">
        <v>4</v>
      </c>
      <c r="J200" s="1">
        <v>2</v>
      </c>
      <c r="K200" s="1">
        <v>1</v>
      </c>
      <c r="L200" s="1">
        <v>3</v>
      </c>
      <c r="M200" s="1">
        <v>1</v>
      </c>
    </row>
    <row r="201" spans="1:13" x14ac:dyDescent="0.3">
      <c r="A201" s="1" t="s">
        <v>39</v>
      </c>
      <c r="B201" s="1" t="s">
        <v>38</v>
      </c>
      <c r="C201" s="1" t="s">
        <v>1</v>
      </c>
      <c r="D201" s="1" t="s">
        <v>0</v>
      </c>
      <c r="E201" s="1">
        <v>4.0000000000000001E-3</v>
      </c>
      <c r="F201" s="1">
        <v>0</v>
      </c>
      <c r="G201" s="1">
        <v>4.0000000000000001E-3</v>
      </c>
      <c r="I201" s="1">
        <v>4</v>
      </c>
      <c r="J201" s="1">
        <v>2</v>
      </c>
      <c r="K201" s="1">
        <v>1</v>
      </c>
      <c r="L201" s="1">
        <v>4</v>
      </c>
      <c r="M201" s="1">
        <v>1</v>
      </c>
    </row>
    <row r="202" spans="1:13" x14ac:dyDescent="0.3">
      <c r="A202" s="1" t="s">
        <v>37</v>
      </c>
      <c r="B202" s="1" t="s">
        <v>36</v>
      </c>
      <c r="C202" s="1" t="s">
        <v>7</v>
      </c>
      <c r="D202" s="1" t="s">
        <v>4</v>
      </c>
      <c r="E202" s="1">
        <v>0.06</v>
      </c>
      <c r="F202" s="1">
        <v>0</v>
      </c>
      <c r="G202" s="1">
        <v>0.06</v>
      </c>
      <c r="I202" s="1">
        <v>3</v>
      </c>
      <c r="J202" s="1">
        <v>2</v>
      </c>
      <c r="K202" s="1">
        <v>1</v>
      </c>
      <c r="L202" s="1">
        <v>3</v>
      </c>
      <c r="M202" s="1">
        <v>1</v>
      </c>
    </row>
    <row r="203" spans="1:13" x14ac:dyDescent="0.3">
      <c r="A203" s="1" t="s">
        <v>37</v>
      </c>
      <c r="B203" s="1" t="s">
        <v>36</v>
      </c>
      <c r="C203" s="1" t="s">
        <v>6</v>
      </c>
      <c r="D203" s="1" t="s">
        <v>4</v>
      </c>
      <c r="E203" s="1">
        <v>0</v>
      </c>
      <c r="F203" s="1">
        <v>0</v>
      </c>
      <c r="G203" s="1">
        <v>0</v>
      </c>
      <c r="I203" s="1">
        <v>3</v>
      </c>
      <c r="J203" s="1">
        <v>2</v>
      </c>
      <c r="K203" s="1">
        <v>1</v>
      </c>
      <c r="L203" s="1">
        <v>1</v>
      </c>
      <c r="M203" s="1">
        <v>1</v>
      </c>
    </row>
    <row r="204" spans="1:13" x14ac:dyDescent="0.3">
      <c r="A204" s="1" t="s">
        <v>37</v>
      </c>
      <c r="B204" s="1" t="s">
        <v>36</v>
      </c>
      <c r="C204" s="1" t="s">
        <v>5</v>
      </c>
      <c r="D204" s="1" t="s">
        <v>4</v>
      </c>
      <c r="E204" s="1">
        <v>0</v>
      </c>
      <c r="F204" s="1">
        <v>0</v>
      </c>
      <c r="G204" s="1">
        <v>0</v>
      </c>
      <c r="I204" s="1">
        <v>4</v>
      </c>
      <c r="J204" s="1">
        <v>2</v>
      </c>
      <c r="K204" s="1">
        <v>1</v>
      </c>
      <c r="L204" s="1">
        <v>3</v>
      </c>
      <c r="M204" s="1">
        <v>1</v>
      </c>
    </row>
    <row r="205" spans="1:13" x14ac:dyDescent="0.3">
      <c r="A205" s="1" t="s">
        <v>37</v>
      </c>
      <c r="B205" s="1" t="s">
        <v>36</v>
      </c>
      <c r="C205" s="1" t="s">
        <v>1</v>
      </c>
      <c r="D205" s="1" t="s">
        <v>0</v>
      </c>
      <c r="E205" s="1">
        <v>4.0000000000000001E-3</v>
      </c>
      <c r="F205" s="1">
        <v>0</v>
      </c>
      <c r="G205" s="1">
        <v>4.0000000000000001E-3</v>
      </c>
      <c r="I205" s="1">
        <v>4</v>
      </c>
      <c r="J205" s="1">
        <v>2</v>
      </c>
      <c r="K205" s="1">
        <v>1</v>
      </c>
      <c r="L205" s="1">
        <v>5</v>
      </c>
      <c r="M205" s="1">
        <v>1</v>
      </c>
    </row>
    <row r="206" spans="1:13" x14ac:dyDescent="0.3">
      <c r="A206" s="1" t="s">
        <v>35</v>
      </c>
      <c r="B206" s="1" t="s">
        <v>34</v>
      </c>
      <c r="C206" s="1" t="s">
        <v>7</v>
      </c>
      <c r="D206" s="1" t="s">
        <v>4</v>
      </c>
      <c r="E206" s="1">
        <v>0.10199999999999999</v>
      </c>
      <c r="F206" s="1">
        <v>0</v>
      </c>
      <c r="G206" s="1">
        <v>0.10199999999999999</v>
      </c>
      <c r="I206" s="1">
        <v>3</v>
      </c>
      <c r="J206" s="1">
        <v>2</v>
      </c>
      <c r="K206" s="1">
        <v>1</v>
      </c>
      <c r="L206" s="1">
        <v>3</v>
      </c>
      <c r="M206" s="1">
        <v>1</v>
      </c>
    </row>
    <row r="207" spans="1:13" x14ac:dyDescent="0.3">
      <c r="A207" s="1" t="s">
        <v>35</v>
      </c>
      <c r="B207" s="1" t="s">
        <v>34</v>
      </c>
      <c r="C207" s="1" t="s">
        <v>6</v>
      </c>
      <c r="D207" s="1" t="s">
        <v>4</v>
      </c>
      <c r="E207" s="1">
        <v>0</v>
      </c>
      <c r="F207" s="1">
        <v>0</v>
      </c>
      <c r="G207" s="1">
        <v>0</v>
      </c>
      <c r="I207" s="1">
        <v>3</v>
      </c>
      <c r="J207" s="1">
        <v>2</v>
      </c>
      <c r="K207" s="1">
        <v>1</v>
      </c>
      <c r="L207" s="1">
        <v>1</v>
      </c>
      <c r="M207" s="1">
        <v>1</v>
      </c>
    </row>
    <row r="208" spans="1:13" x14ac:dyDescent="0.3">
      <c r="A208" s="1" t="s">
        <v>35</v>
      </c>
      <c r="B208" s="1" t="s">
        <v>34</v>
      </c>
      <c r="C208" s="1" t="s">
        <v>5</v>
      </c>
      <c r="D208" s="1" t="s">
        <v>4</v>
      </c>
      <c r="E208" s="1">
        <v>0</v>
      </c>
      <c r="F208" s="1">
        <v>0</v>
      </c>
      <c r="G208" s="1">
        <v>0</v>
      </c>
      <c r="I208" s="1">
        <v>3</v>
      </c>
      <c r="J208" s="1">
        <v>2</v>
      </c>
      <c r="K208" s="1">
        <v>1</v>
      </c>
      <c r="L208" s="1">
        <v>3</v>
      </c>
      <c r="M208" s="1">
        <v>1</v>
      </c>
    </row>
    <row r="209" spans="1:13" x14ac:dyDescent="0.3">
      <c r="A209" s="1" t="s">
        <v>35</v>
      </c>
      <c r="B209" s="1" t="s">
        <v>34</v>
      </c>
      <c r="C209" s="1" t="s">
        <v>1</v>
      </c>
      <c r="D209" s="1" t="s">
        <v>0</v>
      </c>
      <c r="E209" s="1">
        <v>2E-3</v>
      </c>
      <c r="F209" s="1">
        <v>0</v>
      </c>
      <c r="G209" s="1">
        <v>2E-3</v>
      </c>
      <c r="I209" s="1">
        <v>3</v>
      </c>
      <c r="J209" s="1">
        <v>2</v>
      </c>
      <c r="K209" s="1">
        <v>1</v>
      </c>
      <c r="L209" s="1">
        <v>4</v>
      </c>
      <c r="M209" s="1">
        <v>1</v>
      </c>
    </row>
    <row r="210" spans="1:13" x14ac:dyDescent="0.3">
      <c r="A210" s="1" t="s">
        <v>33</v>
      </c>
      <c r="B210" s="1" t="s">
        <v>32</v>
      </c>
      <c r="C210" s="1" t="s">
        <v>7</v>
      </c>
      <c r="D210" s="1" t="s">
        <v>4</v>
      </c>
      <c r="E210" s="1">
        <v>8.7999999999999995E-2</v>
      </c>
      <c r="F210" s="1">
        <v>0</v>
      </c>
      <c r="G210" s="1">
        <v>8.7999999999999995E-2</v>
      </c>
      <c r="I210" s="1">
        <v>3</v>
      </c>
      <c r="J210" s="1">
        <v>2</v>
      </c>
      <c r="K210" s="1">
        <v>1</v>
      </c>
      <c r="L210" s="1">
        <v>3</v>
      </c>
      <c r="M210" s="1">
        <v>1</v>
      </c>
    </row>
    <row r="211" spans="1:13" x14ac:dyDescent="0.3">
      <c r="A211" s="1" t="s">
        <v>33</v>
      </c>
      <c r="B211" s="1" t="s">
        <v>32</v>
      </c>
      <c r="C211" s="1" t="s">
        <v>6</v>
      </c>
      <c r="D211" s="1" t="s">
        <v>4</v>
      </c>
      <c r="E211" s="1">
        <v>1E-3</v>
      </c>
      <c r="F211" s="1">
        <v>0</v>
      </c>
      <c r="G211" s="1">
        <v>1E-3</v>
      </c>
      <c r="I211" s="1">
        <v>3</v>
      </c>
      <c r="J211" s="1">
        <v>2</v>
      </c>
      <c r="K211" s="1">
        <v>1</v>
      </c>
      <c r="L211" s="1">
        <v>1</v>
      </c>
      <c r="M211" s="1">
        <v>1</v>
      </c>
    </row>
    <row r="212" spans="1:13" x14ac:dyDescent="0.3">
      <c r="A212" s="1" t="s">
        <v>33</v>
      </c>
      <c r="B212" s="1" t="s">
        <v>32</v>
      </c>
      <c r="C212" s="1" t="s">
        <v>5</v>
      </c>
      <c r="D212" s="1" t="s">
        <v>4</v>
      </c>
      <c r="E212" s="1">
        <v>0</v>
      </c>
      <c r="F212" s="1">
        <v>0</v>
      </c>
      <c r="G212" s="1">
        <v>0</v>
      </c>
      <c r="I212" s="1">
        <v>4</v>
      </c>
      <c r="J212" s="1">
        <v>2</v>
      </c>
      <c r="K212" s="1">
        <v>1</v>
      </c>
      <c r="L212" s="1">
        <v>3</v>
      </c>
      <c r="M212" s="1">
        <v>1</v>
      </c>
    </row>
    <row r="213" spans="1:13" x14ac:dyDescent="0.3">
      <c r="A213" s="1" t="s">
        <v>33</v>
      </c>
      <c r="B213" s="1" t="s">
        <v>32</v>
      </c>
      <c r="C213" s="1" t="s">
        <v>1</v>
      </c>
      <c r="D213" s="1" t="s">
        <v>0</v>
      </c>
      <c r="E213" s="1">
        <v>4.0000000000000001E-3</v>
      </c>
      <c r="F213" s="1">
        <v>0</v>
      </c>
      <c r="G213" s="1">
        <v>4.0000000000000001E-3</v>
      </c>
      <c r="I213" s="1">
        <v>4</v>
      </c>
      <c r="J213" s="1">
        <v>2</v>
      </c>
      <c r="K213" s="1">
        <v>1</v>
      </c>
      <c r="L213" s="1">
        <v>5</v>
      </c>
      <c r="M213" s="1">
        <v>1</v>
      </c>
    </row>
    <row r="214" spans="1:13" x14ac:dyDescent="0.3">
      <c r="A214" s="1" t="s">
        <v>31</v>
      </c>
      <c r="B214" s="1" t="s">
        <v>30</v>
      </c>
      <c r="C214" s="1" t="s">
        <v>7</v>
      </c>
      <c r="D214" s="1" t="s">
        <v>4</v>
      </c>
      <c r="E214" s="1">
        <v>0.27400000000000002</v>
      </c>
      <c r="F214" s="1">
        <v>0</v>
      </c>
      <c r="G214" s="1">
        <v>0.27400000000000002</v>
      </c>
      <c r="I214" s="1">
        <v>2</v>
      </c>
      <c r="J214" s="1">
        <v>2</v>
      </c>
      <c r="K214" s="1">
        <v>1</v>
      </c>
      <c r="L214" s="1">
        <v>2</v>
      </c>
      <c r="M214" s="1">
        <v>1</v>
      </c>
    </row>
    <row r="215" spans="1:13" x14ac:dyDescent="0.3">
      <c r="A215" s="1" t="s">
        <v>31</v>
      </c>
      <c r="B215" s="1" t="s">
        <v>30</v>
      </c>
      <c r="C215" s="1" t="s">
        <v>6</v>
      </c>
      <c r="D215" s="1" t="s">
        <v>4</v>
      </c>
      <c r="E215" s="1">
        <v>4.3999999999999997E-2</v>
      </c>
      <c r="F215" s="1">
        <v>0</v>
      </c>
      <c r="G215" s="1">
        <v>4.3999999999999997E-2</v>
      </c>
      <c r="I215" s="1">
        <v>2</v>
      </c>
      <c r="J215" s="1">
        <v>2</v>
      </c>
      <c r="K215" s="1">
        <v>1</v>
      </c>
      <c r="L215" s="1">
        <v>1</v>
      </c>
      <c r="M215" s="1">
        <v>1</v>
      </c>
    </row>
    <row r="216" spans="1:13" x14ac:dyDescent="0.3">
      <c r="A216" s="1" t="s">
        <v>31</v>
      </c>
      <c r="B216" s="1" t="s">
        <v>30</v>
      </c>
      <c r="C216" s="1" t="s">
        <v>5</v>
      </c>
      <c r="D216" s="1" t="s">
        <v>4</v>
      </c>
      <c r="E216" s="1">
        <v>0</v>
      </c>
      <c r="F216" s="1">
        <v>0</v>
      </c>
      <c r="G216" s="1">
        <v>0</v>
      </c>
      <c r="I216" s="1">
        <v>4</v>
      </c>
      <c r="J216" s="1">
        <v>2</v>
      </c>
      <c r="K216" s="1">
        <v>1</v>
      </c>
      <c r="L216" s="1">
        <v>1</v>
      </c>
      <c r="M216" s="1">
        <v>1</v>
      </c>
    </row>
    <row r="217" spans="1:13" x14ac:dyDescent="0.3">
      <c r="A217" s="1" t="s">
        <v>31</v>
      </c>
      <c r="B217" s="1" t="s">
        <v>30</v>
      </c>
      <c r="C217" s="1" t="s">
        <v>1</v>
      </c>
      <c r="D217" s="1" t="s">
        <v>0</v>
      </c>
      <c r="E217" s="1">
        <v>1.2999999999999999E-2</v>
      </c>
      <c r="F217" s="1">
        <v>0</v>
      </c>
      <c r="G217" s="1">
        <v>1.2999999999999999E-2</v>
      </c>
      <c r="I217" s="1">
        <v>4</v>
      </c>
      <c r="J217" s="1">
        <v>2</v>
      </c>
      <c r="K217" s="1">
        <v>1</v>
      </c>
      <c r="L217" s="1">
        <v>5</v>
      </c>
      <c r="M217" s="1">
        <v>1</v>
      </c>
    </row>
    <row r="218" spans="1:13" x14ac:dyDescent="0.3">
      <c r="A218" s="1" t="s">
        <v>29</v>
      </c>
      <c r="B218" s="1" t="s">
        <v>28</v>
      </c>
      <c r="C218" s="1" t="s">
        <v>7</v>
      </c>
      <c r="D218" s="1" t="s">
        <v>4</v>
      </c>
      <c r="E218" s="1">
        <v>0.17599999999999999</v>
      </c>
      <c r="F218" s="1">
        <v>0</v>
      </c>
      <c r="G218" s="1">
        <v>0.17599999999999999</v>
      </c>
      <c r="I218" s="1">
        <v>3</v>
      </c>
      <c r="J218" s="1">
        <v>2</v>
      </c>
      <c r="K218" s="1">
        <v>1</v>
      </c>
      <c r="L218" s="1">
        <v>3</v>
      </c>
      <c r="M218" s="1">
        <v>1</v>
      </c>
    </row>
    <row r="219" spans="1:13" x14ac:dyDescent="0.3">
      <c r="A219" s="1" t="s">
        <v>29</v>
      </c>
      <c r="B219" s="1" t="s">
        <v>28</v>
      </c>
      <c r="C219" s="1" t="s">
        <v>6</v>
      </c>
      <c r="D219" s="1" t="s">
        <v>4</v>
      </c>
      <c r="E219" s="1">
        <v>1E-3</v>
      </c>
      <c r="F219" s="1">
        <v>0</v>
      </c>
      <c r="G219" s="1">
        <v>1E-3</v>
      </c>
      <c r="I219" s="1">
        <v>3</v>
      </c>
      <c r="J219" s="1">
        <v>2</v>
      </c>
      <c r="K219" s="1">
        <v>1</v>
      </c>
      <c r="L219" s="1">
        <v>1</v>
      </c>
      <c r="M219" s="1">
        <v>1</v>
      </c>
    </row>
    <row r="220" spans="1:13" x14ac:dyDescent="0.3">
      <c r="A220" s="1" t="s">
        <v>29</v>
      </c>
      <c r="B220" s="1" t="s">
        <v>28</v>
      </c>
      <c r="C220" s="1" t="s">
        <v>5</v>
      </c>
      <c r="D220" s="1" t="s">
        <v>4</v>
      </c>
      <c r="E220" s="1">
        <v>0</v>
      </c>
      <c r="F220" s="1">
        <v>0</v>
      </c>
      <c r="G220" s="1">
        <v>0</v>
      </c>
      <c r="I220" s="1">
        <v>4</v>
      </c>
      <c r="J220" s="1">
        <v>2</v>
      </c>
      <c r="K220" s="1">
        <v>1</v>
      </c>
      <c r="L220" s="1">
        <v>4</v>
      </c>
      <c r="M220" s="1">
        <v>1</v>
      </c>
    </row>
    <row r="221" spans="1:13" x14ac:dyDescent="0.3">
      <c r="A221" s="1" t="s">
        <v>29</v>
      </c>
      <c r="B221" s="1" t="s">
        <v>28</v>
      </c>
      <c r="C221" s="1" t="s">
        <v>1</v>
      </c>
      <c r="D221" s="1" t="s">
        <v>0</v>
      </c>
      <c r="E221" s="1">
        <v>3.0000000000000001E-3</v>
      </c>
      <c r="F221" s="1">
        <v>0</v>
      </c>
      <c r="G221" s="1">
        <v>3.0000000000000001E-3</v>
      </c>
      <c r="I221" s="1">
        <v>4</v>
      </c>
      <c r="J221" s="1">
        <v>2</v>
      </c>
      <c r="K221" s="1">
        <v>1</v>
      </c>
      <c r="L221" s="1">
        <v>4</v>
      </c>
      <c r="M221" s="1">
        <v>1</v>
      </c>
    </row>
    <row r="222" spans="1:13" x14ac:dyDescent="0.3">
      <c r="A222" s="1" t="s">
        <v>27</v>
      </c>
      <c r="B222" s="1" t="s">
        <v>26</v>
      </c>
      <c r="C222" s="1" t="s">
        <v>7</v>
      </c>
      <c r="D222" s="1" t="s">
        <v>4</v>
      </c>
      <c r="E222" s="1">
        <v>8.7999999999999995E-2</v>
      </c>
      <c r="F222" s="1">
        <v>0</v>
      </c>
      <c r="G222" s="1">
        <v>8.7999999999999995E-2</v>
      </c>
      <c r="I222" s="1">
        <v>3</v>
      </c>
      <c r="J222" s="1">
        <v>2</v>
      </c>
      <c r="K222" s="1">
        <v>1</v>
      </c>
      <c r="L222" s="1">
        <v>3</v>
      </c>
      <c r="M222" s="1">
        <v>1</v>
      </c>
    </row>
    <row r="223" spans="1:13" x14ac:dyDescent="0.3">
      <c r="A223" s="1" t="s">
        <v>27</v>
      </c>
      <c r="B223" s="1" t="s">
        <v>26</v>
      </c>
      <c r="C223" s="1" t="s">
        <v>6</v>
      </c>
      <c r="D223" s="1" t="s">
        <v>4</v>
      </c>
      <c r="E223" s="1">
        <v>0</v>
      </c>
      <c r="F223" s="1">
        <v>0</v>
      </c>
      <c r="G223" s="1">
        <v>0</v>
      </c>
      <c r="I223" s="1">
        <v>3</v>
      </c>
      <c r="J223" s="1">
        <v>2</v>
      </c>
      <c r="K223" s="1">
        <v>1</v>
      </c>
      <c r="L223" s="1">
        <v>1</v>
      </c>
      <c r="M223" s="1">
        <v>1</v>
      </c>
    </row>
    <row r="224" spans="1:13" x14ac:dyDescent="0.3">
      <c r="A224" s="1" t="s">
        <v>27</v>
      </c>
      <c r="B224" s="1" t="s">
        <v>26</v>
      </c>
      <c r="C224" s="1" t="s">
        <v>5</v>
      </c>
      <c r="D224" s="1" t="s">
        <v>4</v>
      </c>
      <c r="E224" s="1">
        <v>0</v>
      </c>
      <c r="F224" s="1">
        <v>0</v>
      </c>
      <c r="G224" s="1">
        <v>0</v>
      </c>
      <c r="I224" s="1">
        <v>3</v>
      </c>
      <c r="J224" s="1">
        <v>2</v>
      </c>
      <c r="K224" s="1">
        <v>1</v>
      </c>
      <c r="L224" s="1">
        <v>2</v>
      </c>
      <c r="M224" s="1">
        <v>1</v>
      </c>
    </row>
    <row r="225" spans="1:13" x14ac:dyDescent="0.3">
      <c r="A225" s="1" t="s">
        <v>27</v>
      </c>
      <c r="B225" s="1" t="s">
        <v>26</v>
      </c>
      <c r="C225" s="1" t="s">
        <v>1</v>
      </c>
      <c r="D225" s="1" t="s">
        <v>0</v>
      </c>
      <c r="E225" s="1">
        <v>3.0000000000000001E-3</v>
      </c>
      <c r="F225" s="1">
        <v>0</v>
      </c>
      <c r="G225" s="1">
        <v>3.0000000000000001E-3</v>
      </c>
      <c r="I225" s="1">
        <v>4</v>
      </c>
      <c r="J225" s="1">
        <v>2</v>
      </c>
      <c r="K225" s="1">
        <v>1</v>
      </c>
      <c r="L225" s="1">
        <v>4</v>
      </c>
      <c r="M225" s="1">
        <v>1</v>
      </c>
    </row>
    <row r="226" spans="1:13" x14ac:dyDescent="0.3">
      <c r="A226" s="1" t="s">
        <v>25</v>
      </c>
      <c r="B226" s="1" t="s">
        <v>24</v>
      </c>
      <c r="C226" s="1" t="s">
        <v>7</v>
      </c>
      <c r="D226" s="1" t="s">
        <v>4</v>
      </c>
      <c r="E226" s="1">
        <v>0.14399999999999999</v>
      </c>
      <c r="F226" s="1">
        <v>0</v>
      </c>
      <c r="G226" s="1">
        <v>0.14399999999999999</v>
      </c>
      <c r="I226" s="1">
        <v>3</v>
      </c>
      <c r="J226" s="1">
        <v>2</v>
      </c>
      <c r="K226" s="1">
        <v>1</v>
      </c>
      <c r="L226" s="1">
        <v>3</v>
      </c>
      <c r="M226" s="1">
        <v>1</v>
      </c>
    </row>
    <row r="227" spans="1:13" x14ac:dyDescent="0.3">
      <c r="A227" s="1" t="s">
        <v>25</v>
      </c>
      <c r="B227" s="1" t="s">
        <v>24</v>
      </c>
      <c r="C227" s="1" t="s">
        <v>6</v>
      </c>
      <c r="D227" s="1" t="s">
        <v>4</v>
      </c>
      <c r="E227" s="1">
        <v>1E-3</v>
      </c>
      <c r="F227" s="1">
        <v>0</v>
      </c>
      <c r="G227" s="1">
        <v>1E-3</v>
      </c>
      <c r="I227" s="1">
        <v>3</v>
      </c>
      <c r="J227" s="1">
        <v>2</v>
      </c>
      <c r="K227" s="1">
        <v>1</v>
      </c>
      <c r="L227" s="1">
        <v>1</v>
      </c>
      <c r="M227" s="1">
        <v>1</v>
      </c>
    </row>
    <row r="228" spans="1:13" x14ac:dyDescent="0.3">
      <c r="A228" s="1" t="s">
        <v>25</v>
      </c>
      <c r="B228" s="1" t="s">
        <v>24</v>
      </c>
      <c r="C228" s="1" t="s">
        <v>5</v>
      </c>
      <c r="D228" s="1" t="s">
        <v>4</v>
      </c>
      <c r="E228" s="1">
        <v>0</v>
      </c>
      <c r="F228" s="1">
        <v>0</v>
      </c>
      <c r="G228" s="1">
        <v>0</v>
      </c>
      <c r="I228" s="1">
        <v>3</v>
      </c>
      <c r="J228" s="1">
        <v>2</v>
      </c>
      <c r="K228" s="1">
        <v>1</v>
      </c>
      <c r="L228" s="1">
        <v>3</v>
      </c>
      <c r="M228" s="1">
        <v>1</v>
      </c>
    </row>
    <row r="229" spans="1:13" x14ac:dyDescent="0.3">
      <c r="A229" s="1" t="s">
        <v>25</v>
      </c>
      <c r="B229" s="1" t="s">
        <v>24</v>
      </c>
      <c r="C229" s="1" t="s">
        <v>1</v>
      </c>
      <c r="D229" s="1" t="s">
        <v>0</v>
      </c>
      <c r="E229" s="1">
        <v>3.0000000000000001E-3</v>
      </c>
      <c r="F229" s="1">
        <v>0</v>
      </c>
      <c r="G229" s="1">
        <v>3.0000000000000001E-3</v>
      </c>
      <c r="I229" s="1">
        <v>4</v>
      </c>
      <c r="J229" s="1">
        <v>2</v>
      </c>
      <c r="K229" s="1">
        <v>1</v>
      </c>
      <c r="L229" s="1">
        <v>4</v>
      </c>
      <c r="M229" s="1">
        <v>1</v>
      </c>
    </row>
    <row r="230" spans="1:13" x14ac:dyDescent="0.3">
      <c r="A230" s="1" t="s">
        <v>23</v>
      </c>
      <c r="B230" s="1" t="s">
        <v>22</v>
      </c>
      <c r="C230" s="1" t="s">
        <v>7</v>
      </c>
      <c r="D230" s="1" t="s">
        <v>4</v>
      </c>
      <c r="E230" s="1">
        <v>0.14000000000000001</v>
      </c>
      <c r="F230" s="1">
        <v>0</v>
      </c>
      <c r="G230" s="1">
        <v>0.14000000000000001</v>
      </c>
      <c r="I230" s="1">
        <v>3</v>
      </c>
      <c r="J230" s="1">
        <v>2</v>
      </c>
      <c r="K230" s="1">
        <v>1</v>
      </c>
      <c r="L230" s="1">
        <v>3</v>
      </c>
      <c r="M230" s="1">
        <v>1</v>
      </c>
    </row>
    <row r="231" spans="1:13" x14ac:dyDescent="0.3">
      <c r="A231" s="1" t="s">
        <v>23</v>
      </c>
      <c r="B231" s="1" t="s">
        <v>22</v>
      </c>
      <c r="C231" s="1" t="s">
        <v>6</v>
      </c>
      <c r="D231" s="1" t="s">
        <v>4</v>
      </c>
      <c r="E231" s="1">
        <v>1E-3</v>
      </c>
      <c r="F231" s="1">
        <v>0</v>
      </c>
      <c r="G231" s="1">
        <v>1E-3</v>
      </c>
      <c r="I231" s="1">
        <v>3</v>
      </c>
      <c r="J231" s="1">
        <v>2</v>
      </c>
      <c r="K231" s="1">
        <v>1</v>
      </c>
      <c r="L231" s="1">
        <v>1</v>
      </c>
      <c r="M231" s="1">
        <v>1</v>
      </c>
    </row>
    <row r="232" spans="1:13" x14ac:dyDescent="0.3">
      <c r="A232" s="1" t="s">
        <v>23</v>
      </c>
      <c r="B232" s="1" t="s">
        <v>22</v>
      </c>
      <c r="C232" s="1" t="s">
        <v>5</v>
      </c>
      <c r="D232" s="1" t="s">
        <v>4</v>
      </c>
      <c r="E232" s="1">
        <v>0</v>
      </c>
      <c r="F232" s="1">
        <v>0</v>
      </c>
      <c r="G232" s="1">
        <v>0</v>
      </c>
      <c r="I232" s="1">
        <v>4</v>
      </c>
      <c r="J232" s="1">
        <v>2</v>
      </c>
      <c r="K232" s="1">
        <v>1</v>
      </c>
      <c r="L232" s="1">
        <v>4</v>
      </c>
      <c r="M232" s="1">
        <v>1</v>
      </c>
    </row>
    <row r="233" spans="1:13" x14ac:dyDescent="0.3">
      <c r="A233" s="1" t="s">
        <v>23</v>
      </c>
      <c r="B233" s="1" t="s">
        <v>22</v>
      </c>
      <c r="C233" s="1" t="s">
        <v>1</v>
      </c>
      <c r="D233" s="1" t="s">
        <v>0</v>
      </c>
      <c r="E233" s="1">
        <v>5.0000000000000001E-3</v>
      </c>
      <c r="F233" s="1">
        <v>0</v>
      </c>
      <c r="G233" s="1">
        <v>5.0000000000000001E-3</v>
      </c>
      <c r="I233" s="1">
        <v>4</v>
      </c>
      <c r="J233" s="1">
        <v>2</v>
      </c>
      <c r="K233" s="1">
        <v>1</v>
      </c>
      <c r="L233" s="1">
        <v>5</v>
      </c>
      <c r="M233" s="1">
        <v>1</v>
      </c>
    </row>
    <row r="234" spans="1:13" x14ac:dyDescent="0.3">
      <c r="A234" s="1" t="s">
        <v>21</v>
      </c>
      <c r="B234" s="1" t="s">
        <v>20</v>
      </c>
      <c r="C234" s="1" t="s">
        <v>7</v>
      </c>
      <c r="D234" s="1" t="s">
        <v>4</v>
      </c>
      <c r="E234" s="1">
        <v>0.13500000000000001</v>
      </c>
      <c r="F234" s="1">
        <v>0</v>
      </c>
      <c r="G234" s="1">
        <v>0.13500000000000001</v>
      </c>
      <c r="I234" s="1">
        <v>3</v>
      </c>
      <c r="J234" s="1">
        <v>2</v>
      </c>
      <c r="K234" s="1">
        <v>1</v>
      </c>
      <c r="L234" s="1">
        <v>3</v>
      </c>
      <c r="M234" s="1">
        <v>1</v>
      </c>
    </row>
    <row r="235" spans="1:13" x14ac:dyDescent="0.3">
      <c r="A235" s="1" t="s">
        <v>21</v>
      </c>
      <c r="B235" s="1" t="s">
        <v>20</v>
      </c>
      <c r="C235" s="1" t="s">
        <v>6</v>
      </c>
      <c r="D235" s="1" t="s">
        <v>4</v>
      </c>
      <c r="E235" s="1">
        <v>1E-3</v>
      </c>
      <c r="F235" s="1">
        <v>0</v>
      </c>
      <c r="G235" s="1">
        <v>1E-3</v>
      </c>
      <c r="I235" s="1">
        <v>3</v>
      </c>
      <c r="J235" s="1">
        <v>2</v>
      </c>
      <c r="K235" s="1">
        <v>1</v>
      </c>
      <c r="L235" s="1">
        <v>1</v>
      </c>
      <c r="M235" s="1">
        <v>1</v>
      </c>
    </row>
    <row r="236" spans="1:13" x14ac:dyDescent="0.3">
      <c r="A236" s="1" t="s">
        <v>21</v>
      </c>
      <c r="B236" s="1" t="s">
        <v>20</v>
      </c>
      <c r="C236" s="1" t="s">
        <v>5</v>
      </c>
      <c r="D236" s="1" t="s">
        <v>4</v>
      </c>
      <c r="E236" s="1">
        <v>0</v>
      </c>
      <c r="F236" s="1">
        <v>0</v>
      </c>
      <c r="G236" s="1">
        <v>0</v>
      </c>
      <c r="I236" s="1">
        <v>4</v>
      </c>
      <c r="J236" s="1">
        <v>2</v>
      </c>
      <c r="K236" s="1">
        <v>1</v>
      </c>
      <c r="L236" s="1">
        <v>4</v>
      </c>
      <c r="M236" s="1">
        <v>1</v>
      </c>
    </row>
    <row r="237" spans="1:13" x14ac:dyDescent="0.3">
      <c r="A237" s="1" t="s">
        <v>21</v>
      </c>
      <c r="B237" s="1" t="s">
        <v>20</v>
      </c>
      <c r="C237" s="1" t="s">
        <v>1</v>
      </c>
      <c r="D237" s="1" t="s">
        <v>0</v>
      </c>
      <c r="E237" s="1">
        <v>4.0000000000000001E-3</v>
      </c>
      <c r="F237" s="1">
        <v>0</v>
      </c>
      <c r="G237" s="1">
        <v>4.0000000000000001E-3</v>
      </c>
      <c r="I237" s="1">
        <v>4</v>
      </c>
      <c r="J237" s="1">
        <v>2</v>
      </c>
      <c r="K237" s="1">
        <v>1</v>
      </c>
      <c r="L237" s="1">
        <v>5</v>
      </c>
      <c r="M237" s="1">
        <v>1</v>
      </c>
    </row>
    <row r="238" spans="1:13" x14ac:dyDescent="0.3">
      <c r="A238" s="1" t="s">
        <v>19</v>
      </c>
      <c r="B238" s="1" t="s">
        <v>18</v>
      </c>
      <c r="C238" s="1" t="s">
        <v>7</v>
      </c>
      <c r="D238" s="1" t="s">
        <v>4</v>
      </c>
      <c r="E238" s="1">
        <v>7.2999999999999995E-2</v>
      </c>
      <c r="F238" s="1">
        <v>0</v>
      </c>
      <c r="G238" s="1">
        <v>7.2999999999999995E-2</v>
      </c>
      <c r="I238" s="1">
        <v>3</v>
      </c>
      <c r="J238" s="1">
        <v>2</v>
      </c>
      <c r="K238" s="1">
        <v>1</v>
      </c>
      <c r="L238" s="1">
        <v>3</v>
      </c>
      <c r="M238" s="1">
        <v>1</v>
      </c>
    </row>
    <row r="239" spans="1:13" x14ac:dyDescent="0.3">
      <c r="A239" s="1" t="s">
        <v>19</v>
      </c>
      <c r="B239" s="1" t="s">
        <v>18</v>
      </c>
      <c r="C239" s="1" t="s">
        <v>6</v>
      </c>
      <c r="D239" s="1" t="s">
        <v>4</v>
      </c>
      <c r="E239" s="1">
        <v>0</v>
      </c>
      <c r="F239" s="1">
        <v>0</v>
      </c>
      <c r="G239" s="1">
        <v>0</v>
      </c>
      <c r="I239" s="1">
        <v>3</v>
      </c>
      <c r="J239" s="1">
        <v>2</v>
      </c>
      <c r="K239" s="1">
        <v>1</v>
      </c>
      <c r="L239" s="1">
        <v>1</v>
      </c>
      <c r="M239" s="1">
        <v>1</v>
      </c>
    </row>
    <row r="240" spans="1:13" x14ac:dyDescent="0.3">
      <c r="A240" s="1" t="s">
        <v>19</v>
      </c>
      <c r="B240" s="1" t="s">
        <v>18</v>
      </c>
      <c r="C240" s="1" t="s">
        <v>5</v>
      </c>
      <c r="D240" s="1" t="s">
        <v>4</v>
      </c>
      <c r="E240" s="1">
        <v>0</v>
      </c>
      <c r="F240" s="1">
        <v>0</v>
      </c>
      <c r="G240" s="1">
        <v>0</v>
      </c>
      <c r="I240" s="1">
        <v>4</v>
      </c>
      <c r="J240" s="1">
        <v>2</v>
      </c>
      <c r="K240" s="1">
        <v>1</v>
      </c>
      <c r="L240" s="1">
        <v>3</v>
      </c>
      <c r="M240" s="1">
        <v>1</v>
      </c>
    </row>
    <row r="241" spans="1:13" x14ac:dyDescent="0.3">
      <c r="A241" s="1" t="s">
        <v>19</v>
      </c>
      <c r="B241" s="1" t="s">
        <v>18</v>
      </c>
      <c r="C241" s="1" t="s">
        <v>1</v>
      </c>
      <c r="D241" s="1" t="s">
        <v>0</v>
      </c>
      <c r="E241" s="1">
        <v>1E-3</v>
      </c>
      <c r="F241" s="1">
        <v>0</v>
      </c>
      <c r="G241" s="1">
        <v>1E-3</v>
      </c>
      <c r="I241" s="1">
        <v>4</v>
      </c>
      <c r="J241" s="1">
        <v>2</v>
      </c>
      <c r="K241" s="1">
        <v>1</v>
      </c>
      <c r="L241" s="1">
        <v>4</v>
      </c>
      <c r="M241" s="1">
        <v>1</v>
      </c>
    </row>
    <row r="242" spans="1:13" x14ac:dyDescent="0.3">
      <c r="A242" s="1" t="s">
        <v>17</v>
      </c>
      <c r="B242" s="1" t="s">
        <v>16</v>
      </c>
      <c r="C242" s="1" t="s">
        <v>7</v>
      </c>
      <c r="D242" s="1" t="s">
        <v>4</v>
      </c>
      <c r="E242" s="1">
        <v>0.32600000000000001</v>
      </c>
      <c r="F242" s="1">
        <v>0</v>
      </c>
      <c r="G242" s="1">
        <v>0.32600000000000001</v>
      </c>
      <c r="I242" s="1">
        <v>3</v>
      </c>
      <c r="J242" s="1">
        <v>2</v>
      </c>
      <c r="K242" s="1">
        <v>1</v>
      </c>
      <c r="L242" s="1">
        <v>3</v>
      </c>
      <c r="M242" s="1">
        <v>1</v>
      </c>
    </row>
    <row r="243" spans="1:13" x14ac:dyDescent="0.3">
      <c r="A243" s="1" t="s">
        <v>17</v>
      </c>
      <c r="B243" s="1" t="s">
        <v>16</v>
      </c>
      <c r="C243" s="1" t="s">
        <v>6</v>
      </c>
      <c r="D243" s="1" t="s">
        <v>4</v>
      </c>
      <c r="E243" s="1">
        <v>2E-3</v>
      </c>
      <c r="F243" s="1">
        <v>0</v>
      </c>
      <c r="G243" s="1">
        <v>2E-3</v>
      </c>
      <c r="I243" s="1">
        <v>3</v>
      </c>
      <c r="J243" s="1">
        <v>2</v>
      </c>
      <c r="K243" s="1">
        <v>1</v>
      </c>
      <c r="L243" s="1">
        <v>1</v>
      </c>
      <c r="M243" s="1">
        <v>1</v>
      </c>
    </row>
    <row r="244" spans="1:13" x14ac:dyDescent="0.3">
      <c r="A244" s="1" t="s">
        <v>17</v>
      </c>
      <c r="B244" s="1" t="s">
        <v>16</v>
      </c>
      <c r="C244" s="1" t="s">
        <v>5</v>
      </c>
      <c r="D244" s="1" t="s">
        <v>4</v>
      </c>
      <c r="E244" s="1">
        <v>0</v>
      </c>
      <c r="F244" s="1">
        <v>0</v>
      </c>
      <c r="G244" s="1">
        <v>0</v>
      </c>
      <c r="I244" s="1">
        <v>4</v>
      </c>
      <c r="J244" s="1">
        <v>2</v>
      </c>
      <c r="K244" s="1">
        <v>1</v>
      </c>
      <c r="L244" s="1">
        <v>4</v>
      </c>
      <c r="M244" s="1">
        <v>1</v>
      </c>
    </row>
    <row r="245" spans="1:13" x14ac:dyDescent="0.3">
      <c r="A245" s="1" t="s">
        <v>17</v>
      </c>
      <c r="B245" s="1" t="s">
        <v>16</v>
      </c>
      <c r="C245" s="1" t="s">
        <v>1</v>
      </c>
      <c r="D245" s="1" t="s">
        <v>0</v>
      </c>
      <c r="E245" s="1">
        <v>4.0000000000000001E-3</v>
      </c>
      <c r="F245" s="1">
        <v>0</v>
      </c>
      <c r="G245" s="1">
        <v>4.0000000000000001E-3</v>
      </c>
      <c r="I245" s="1">
        <v>4</v>
      </c>
      <c r="J245" s="1">
        <v>2</v>
      </c>
      <c r="K245" s="1">
        <v>1</v>
      </c>
      <c r="L245" s="1">
        <v>4</v>
      </c>
      <c r="M245" s="1">
        <v>1</v>
      </c>
    </row>
    <row r="246" spans="1:13" x14ac:dyDescent="0.3">
      <c r="A246" s="1" t="s">
        <v>15</v>
      </c>
      <c r="B246" s="1" t="s">
        <v>14</v>
      </c>
      <c r="C246" s="1" t="s">
        <v>7</v>
      </c>
      <c r="D246" s="1" t="s">
        <v>4</v>
      </c>
      <c r="E246" s="1">
        <v>0.158</v>
      </c>
      <c r="F246" s="1">
        <v>0</v>
      </c>
      <c r="G246" s="1">
        <v>0.158</v>
      </c>
      <c r="I246" s="1">
        <v>3</v>
      </c>
      <c r="J246" s="1">
        <v>2</v>
      </c>
      <c r="K246" s="1">
        <v>1</v>
      </c>
      <c r="L246" s="1">
        <v>3</v>
      </c>
      <c r="M246" s="1">
        <v>1</v>
      </c>
    </row>
    <row r="247" spans="1:13" x14ac:dyDescent="0.3">
      <c r="A247" s="1" t="s">
        <v>15</v>
      </c>
      <c r="B247" s="1" t="s">
        <v>14</v>
      </c>
      <c r="C247" s="1" t="s">
        <v>6</v>
      </c>
      <c r="D247" s="1" t="s">
        <v>4</v>
      </c>
      <c r="E247" s="1">
        <v>1E-3</v>
      </c>
      <c r="F247" s="1">
        <v>0</v>
      </c>
      <c r="G247" s="1">
        <v>1E-3</v>
      </c>
      <c r="I247" s="1">
        <v>3</v>
      </c>
      <c r="J247" s="1">
        <v>2</v>
      </c>
      <c r="K247" s="1">
        <v>1</v>
      </c>
      <c r="L247" s="1">
        <v>1</v>
      </c>
      <c r="M247" s="1">
        <v>1</v>
      </c>
    </row>
    <row r="248" spans="1:13" x14ac:dyDescent="0.3">
      <c r="A248" s="1" t="s">
        <v>15</v>
      </c>
      <c r="B248" s="1" t="s">
        <v>14</v>
      </c>
      <c r="C248" s="1" t="s">
        <v>5</v>
      </c>
      <c r="D248" s="1" t="s">
        <v>4</v>
      </c>
      <c r="E248" s="1">
        <v>0</v>
      </c>
      <c r="F248" s="1">
        <v>0</v>
      </c>
      <c r="G248" s="1">
        <v>0</v>
      </c>
      <c r="I248" s="1">
        <v>4</v>
      </c>
      <c r="J248" s="1">
        <v>2</v>
      </c>
      <c r="K248" s="1">
        <v>1</v>
      </c>
      <c r="L248" s="1">
        <v>4</v>
      </c>
      <c r="M248" s="1">
        <v>1</v>
      </c>
    </row>
    <row r="249" spans="1:13" x14ac:dyDescent="0.3">
      <c r="A249" s="1" t="s">
        <v>15</v>
      </c>
      <c r="B249" s="1" t="s">
        <v>14</v>
      </c>
      <c r="C249" s="1" t="s">
        <v>1</v>
      </c>
      <c r="D249" s="1" t="s">
        <v>0</v>
      </c>
      <c r="E249" s="1">
        <v>2E-3</v>
      </c>
      <c r="F249" s="1">
        <v>0</v>
      </c>
      <c r="G249" s="1">
        <v>2E-3</v>
      </c>
      <c r="I249" s="1">
        <v>4</v>
      </c>
      <c r="J249" s="1">
        <v>2</v>
      </c>
      <c r="K249" s="1">
        <v>1</v>
      </c>
      <c r="L249" s="1">
        <v>4</v>
      </c>
      <c r="M249" s="1">
        <v>1</v>
      </c>
    </row>
    <row r="250" spans="1:13" x14ac:dyDescent="0.3">
      <c r="A250" s="1" t="s">
        <v>13</v>
      </c>
      <c r="B250" s="1" t="s">
        <v>12</v>
      </c>
      <c r="C250" s="1" t="s">
        <v>7</v>
      </c>
      <c r="D250" s="1" t="s">
        <v>4</v>
      </c>
      <c r="E250" s="1">
        <v>0.19400000000000001</v>
      </c>
      <c r="F250" s="1">
        <v>0</v>
      </c>
      <c r="G250" s="1">
        <v>0.19400000000000001</v>
      </c>
      <c r="I250" s="1">
        <v>3</v>
      </c>
      <c r="J250" s="1">
        <v>2</v>
      </c>
      <c r="K250" s="1">
        <v>1</v>
      </c>
      <c r="L250" s="1">
        <v>3</v>
      </c>
      <c r="M250" s="1">
        <v>1</v>
      </c>
    </row>
    <row r="251" spans="1:13" x14ac:dyDescent="0.3">
      <c r="A251" s="1" t="s">
        <v>13</v>
      </c>
      <c r="B251" s="1" t="s">
        <v>12</v>
      </c>
      <c r="C251" s="1" t="s">
        <v>6</v>
      </c>
      <c r="D251" s="1" t="s">
        <v>4</v>
      </c>
      <c r="E251" s="1">
        <v>1E-3</v>
      </c>
      <c r="F251" s="1">
        <v>0</v>
      </c>
      <c r="G251" s="1">
        <v>1E-3</v>
      </c>
      <c r="I251" s="1">
        <v>3</v>
      </c>
      <c r="J251" s="1">
        <v>2</v>
      </c>
      <c r="K251" s="1">
        <v>1</v>
      </c>
      <c r="L251" s="1">
        <v>1</v>
      </c>
      <c r="M251" s="1">
        <v>1</v>
      </c>
    </row>
    <row r="252" spans="1:13" x14ac:dyDescent="0.3">
      <c r="A252" s="1" t="s">
        <v>13</v>
      </c>
      <c r="B252" s="1" t="s">
        <v>12</v>
      </c>
      <c r="C252" s="1" t="s">
        <v>5</v>
      </c>
      <c r="D252" s="1" t="s">
        <v>4</v>
      </c>
      <c r="E252" s="1">
        <v>0</v>
      </c>
      <c r="F252" s="1">
        <v>0</v>
      </c>
      <c r="G252" s="1">
        <v>0</v>
      </c>
      <c r="I252" s="1">
        <v>4</v>
      </c>
      <c r="J252" s="1">
        <v>2</v>
      </c>
      <c r="K252" s="1">
        <v>1</v>
      </c>
      <c r="L252" s="1">
        <v>4</v>
      </c>
      <c r="M252" s="1">
        <v>1</v>
      </c>
    </row>
    <row r="253" spans="1:13" x14ac:dyDescent="0.3">
      <c r="A253" s="1" t="s">
        <v>13</v>
      </c>
      <c r="B253" s="1" t="s">
        <v>12</v>
      </c>
      <c r="C253" s="1" t="s">
        <v>1</v>
      </c>
      <c r="D253" s="1" t="s">
        <v>0</v>
      </c>
      <c r="E253" s="1">
        <v>6.0000000000000001E-3</v>
      </c>
      <c r="F253" s="1">
        <v>0</v>
      </c>
      <c r="G253" s="1">
        <v>6.0000000000000001E-3</v>
      </c>
      <c r="I253" s="1">
        <v>4</v>
      </c>
      <c r="J253" s="1">
        <v>2</v>
      </c>
      <c r="K253" s="1">
        <v>1</v>
      </c>
      <c r="L253" s="1">
        <v>5</v>
      </c>
      <c r="M253" s="1">
        <v>1</v>
      </c>
    </row>
    <row r="254" spans="1:13" x14ac:dyDescent="0.3">
      <c r="A254" s="1" t="s">
        <v>11</v>
      </c>
      <c r="B254" s="1" t="s">
        <v>10</v>
      </c>
      <c r="C254" s="1" t="s">
        <v>7</v>
      </c>
      <c r="D254" s="1" t="s">
        <v>4</v>
      </c>
      <c r="E254" s="1">
        <v>0.124</v>
      </c>
      <c r="F254" s="1">
        <v>0</v>
      </c>
      <c r="G254" s="1">
        <v>0.124</v>
      </c>
      <c r="I254" s="1">
        <v>3</v>
      </c>
      <c r="J254" s="1">
        <v>2</v>
      </c>
      <c r="K254" s="1">
        <v>1</v>
      </c>
      <c r="L254" s="1">
        <v>3</v>
      </c>
      <c r="M254" s="1">
        <v>1</v>
      </c>
    </row>
    <row r="255" spans="1:13" x14ac:dyDescent="0.3">
      <c r="A255" s="1" t="s">
        <v>11</v>
      </c>
      <c r="B255" s="1" t="s">
        <v>10</v>
      </c>
      <c r="C255" s="1" t="s">
        <v>6</v>
      </c>
      <c r="D255" s="1" t="s">
        <v>4</v>
      </c>
      <c r="E255" s="1">
        <v>1E-3</v>
      </c>
      <c r="F255" s="1">
        <v>0</v>
      </c>
      <c r="G255" s="1">
        <v>1E-3</v>
      </c>
      <c r="I255" s="1">
        <v>3</v>
      </c>
      <c r="J255" s="1">
        <v>2</v>
      </c>
      <c r="K255" s="1">
        <v>1</v>
      </c>
      <c r="L255" s="1">
        <v>1</v>
      </c>
      <c r="M255" s="1">
        <v>1</v>
      </c>
    </row>
    <row r="256" spans="1:13" x14ac:dyDescent="0.3">
      <c r="A256" s="1" t="s">
        <v>11</v>
      </c>
      <c r="B256" s="1" t="s">
        <v>10</v>
      </c>
      <c r="C256" s="1" t="s">
        <v>5</v>
      </c>
      <c r="D256" s="1" t="s">
        <v>4</v>
      </c>
      <c r="E256" s="1">
        <v>0</v>
      </c>
      <c r="F256" s="1">
        <v>0</v>
      </c>
      <c r="G256" s="1">
        <v>0</v>
      </c>
      <c r="I256" s="1">
        <v>4</v>
      </c>
      <c r="J256" s="1">
        <v>2</v>
      </c>
      <c r="K256" s="1">
        <v>1</v>
      </c>
      <c r="L256" s="1">
        <v>3</v>
      </c>
      <c r="M256" s="1">
        <v>1</v>
      </c>
    </row>
    <row r="257" spans="1:13" x14ac:dyDescent="0.3">
      <c r="A257" s="1" t="s">
        <v>11</v>
      </c>
      <c r="B257" s="1" t="s">
        <v>10</v>
      </c>
      <c r="C257" s="1" t="s">
        <v>1</v>
      </c>
      <c r="D257" s="1" t="s">
        <v>0</v>
      </c>
      <c r="E257" s="1">
        <v>4.0000000000000001E-3</v>
      </c>
      <c r="F257" s="1">
        <v>0</v>
      </c>
      <c r="G257" s="1">
        <v>4.0000000000000001E-3</v>
      </c>
      <c r="I257" s="1">
        <v>4</v>
      </c>
      <c r="J257" s="1">
        <v>2</v>
      </c>
      <c r="K257" s="1">
        <v>1</v>
      </c>
      <c r="L257" s="1">
        <v>5</v>
      </c>
      <c r="M257" s="1">
        <v>1</v>
      </c>
    </row>
    <row r="258" spans="1:13" x14ac:dyDescent="0.3">
      <c r="A258" s="1" t="s">
        <v>9</v>
      </c>
      <c r="B258" s="1" t="s">
        <v>8</v>
      </c>
      <c r="C258" s="1" t="s">
        <v>7</v>
      </c>
      <c r="D258" s="1" t="s">
        <v>4</v>
      </c>
      <c r="E258" s="1">
        <v>2.1000000000000001E-2</v>
      </c>
      <c r="F258" s="1">
        <v>0</v>
      </c>
      <c r="G258" s="1">
        <v>2.1000000000000001E-2</v>
      </c>
      <c r="I258" s="1">
        <v>3</v>
      </c>
      <c r="J258" s="1">
        <v>2</v>
      </c>
      <c r="K258" s="1">
        <v>1</v>
      </c>
      <c r="L258" s="1">
        <v>3</v>
      </c>
      <c r="M258" s="1">
        <v>1</v>
      </c>
    </row>
    <row r="259" spans="1:13" x14ac:dyDescent="0.3">
      <c r="A259" s="1" t="s">
        <v>9</v>
      </c>
      <c r="B259" s="1" t="s">
        <v>8</v>
      </c>
      <c r="C259" s="1" t="s">
        <v>6</v>
      </c>
      <c r="D259" s="1" t="s">
        <v>4</v>
      </c>
      <c r="E259" s="1">
        <v>0</v>
      </c>
      <c r="F259" s="1">
        <v>0</v>
      </c>
      <c r="G259" s="1">
        <v>0</v>
      </c>
      <c r="I259" s="1">
        <v>4</v>
      </c>
      <c r="J259" s="1">
        <v>2</v>
      </c>
      <c r="K259" s="1">
        <v>1</v>
      </c>
      <c r="L259" s="1">
        <v>1</v>
      </c>
      <c r="M259" s="1">
        <v>1</v>
      </c>
    </row>
    <row r="260" spans="1:13" x14ac:dyDescent="0.3">
      <c r="A260" s="1" t="s">
        <v>9</v>
      </c>
      <c r="B260" s="1" t="s">
        <v>8</v>
      </c>
      <c r="C260" s="1" t="s">
        <v>5</v>
      </c>
      <c r="D260" s="1" t="s">
        <v>4</v>
      </c>
      <c r="E260" s="1">
        <v>0</v>
      </c>
      <c r="F260" s="1">
        <v>0</v>
      </c>
      <c r="G260" s="1">
        <v>0</v>
      </c>
      <c r="I260" s="1">
        <v>4</v>
      </c>
      <c r="J260" s="1">
        <v>2</v>
      </c>
      <c r="K260" s="1">
        <v>1</v>
      </c>
      <c r="L260" s="1">
        <v>3</v>
      </c>
      <c r="M260" s="1">
        <v>1</v>
      </c>
    </row>
    <row r="261" spans="1:13" x14ac:dyDescent="0.3">
      <c r="A261" s="1" t="s">
        <v>9</v>
      </c>
      <c r="B261" s="1" t="s">
        <v>8</v>
      </c>
      <c r="C261" s="1" t="s">
        <v>1</v>
      </c>
      <c r="D261" s="1" t="s">
        <v>0</v>
      </c>
      <c r="E261" s="1">
        <v>1E-3</v>
      </c>
      <c r="F261" s="1">
        <v>0</v>
      </c>
      <c r="G261" s="1">
        <v>1E-3</v>
      </c>
      <c r="I261" s="1">
        <v>4</v>
      </c>
      <c r="J261" s="1">
        <v>2</v>
      </c>
      <c r="K261" s="1">
        <v>1</v>
      </c>
      <c r="L261" s="1">
        <v>5</v>
      </c>
      <c r="M261" s="1">
        <v>1</v>
      </c>
    </row>
    <row r="262" spans="1:13" x14ac:dyDescent="0.3">
      <c r="A262" s="1" t="s">
        <v>3</v>
      </c>
      <c r="B262" s="1" t="s">
        <v>2</v>
      </c>
      <c r="C262" s="1" t="s">
        <v>7</v>
      </c>
      <c r="D262" s="1" t="s">
        <v>4</v>
      </c>
      <c r="E262" s="1">
        <v>0.40500000000000003</v>
      </c>
      <c r="F262" s="1">
        <v>0</v>
      </c>
      <c r="G262" s="1">
        <v>0.40500000000000003</v>
      </c>
      <c r="I262" s="1">
        <v>3</v>
      </c>
      <c r="J262" s="1">
        <v>2</v>
      </c>
      <c r="K262" s="1">
        <v>1</v>
      </c>
      <c r="L262" s="1">
        <v>3</v>
      </c>
      <c r="M262" s="1">
        <v>1</v>
      </c>
    </row>
    <row r="263" spans="1:13" x14ac:dyDescent="0.3">
      <c r="A263" s="1" t="s">
        <v>3</v>
      </c>
      <c r="B263" s="1" t="s">
        <v>2</v>
      </c>
      <c r="C263" s="1" t="s">
        <v>6</v>
      </c>
      <c r="D263" s="1" t="s">
        <v>4</v>
      </c>
      <c r="E263" s="1">
        <v>1E-3</v>
      </c>
      <c r="F263" s="1">
        <v>0</v>
      </c>
      <c r="G263" s="1">
        <v>1E-3</v>
      </c>
      <c r="I263" s="1">
        <v>3</v>
      </c>
      <c r="J263" s="1">
        <v>2</v>
      </c>
      <c r="K263" s="1">
        <v>1</v>
      </c>
      <c r="L263" s="1">
        <v>1</v>
      </c>
      <c r="M263" s="1">
        <v>1</v>
      </c>
    </row>
    <row r="264" spans="1:13" x14ac:dyDescent="0.3">
      <c r="A264" s="1" t="s">
        <v>3</v>
      </c>
      <c r="B264" s="1" t="s">
        <v>2</v>
      </c>
      <c r="C264" s="1" t="s">
        <v>5</v>
      </c>
      <c r="D264" s="1" t="s">
        <v>4</v>
      </c>
      <c r="E264" s="1">
        <v>0</v>
      </c>
      <c r="F264" s="1">
        <v>0</v>
      </c>
      <c r="G264" s="1">
        <v>0</v>
      </c>
      <c r="I264" s="1">
        <v>3</v>
      </c>
      <c r="J264" s="1">
        <v>2</v>
      </c>
      <c r="K264" s="1">
        <v>1</v>
      </c>
      <c r="L264" s="1">
        <v>3</v>
      </c>
      <c r="M264" s="1">
        <v>1</v>
      </c>
    </row>
    <row r="265" spans="1:13" x14ac:dyDescent="0.3">
      <c r="A265" s="1" t="s">
        <v>3</v>
      </c>
      <c r="B265" s="1" t="s">
        <v>2</v>
      </c>
      <c r="C265" s="1" t="s">
        <v>1</v>
      </c>
      <c r="D265" s="1" t="s">
        <v>0</v>
      </c>
      <c r="E265" s="1">
        <v>4.0000000000000001E-3</v>
      </c>
      <c r="F265" s="1">
        <v>0</v>
      </c>
      <c r="G265" s="1">
        <v>4.0000000000000001E-3</v>
      </c>
      <c r="I265" s="1">
        <v>3</v>
      </c>
      <c r="J265" s="1">
        <v>2</v>
      </c>
      <c r="K265" s="1">
        <v>1</v>
      </c>
      <c r="L265" s="1">
        <v>4</v>
      </c>
      <c r="M26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5DFF-539C-4173-80EA-7989676BC8AD}">
  <dimension ref="A3:D74"/>
  <sheetViews>
    <sheetView tabSelected="1" workbookViewId="0">
      <selection activeCell="B5" sqref="B5"/>
    </sheetView>
  </sheetViews>
  <sheetFormatPr defaultRowHeight="14.4" x14ac:dyDescent="0.3"/>
  <cols>
    <col min="1" max="1" width="61" bestFit="1" customWidth="1"/>
    <col min="2" max="2" width="44.88671875" customWidth="1"/>
    <col min="3" max="3" width="16.109375" bestFit="1" customWidth="1"/>
    <col min="4" max="4" width="14.33203125" bestFit="1" customWidth="1"/>
  </cols>
  <sheetData>
    <row r="3" spans="1:4" x14ac:dyDescent="0.3">
      <c r="A3" s="4" t="s">
        <v>152</v>
      </c>
      <c r="B3" t="s">
        <v>154</v>
      </c>
      <c r="C3" t="s">
        <v>157</v>
      </c>
      <c r="D3" t="s">
        <v>158</v>
      </c>
    </row>
    <row r="4" spans="1:4" x14ac:dyDescent="0.3">
      <c r="A4" s="5" t="s">
        <v>126</v>
      </c>
      <c r="B4">
        <v>3.464</v>
      </c>
      <c r="C4">
        <v>3.5640000000000001</v>
      </c>
      <c r="D4">
        <v>1</v>
      </c>
    </row>
    <row r="5" spans="1:4" x14ac:dyDescent="0.3">
      <c r="A5" s="6" t="s">
        <v>7</v>
      </c>
      <c r="B5">
        <v>3.448</v>
      </c>
      <c r="C5">
        <v>3.448</v>
      </c>
      <c r="D5">
        <v>1</v>
      </c>
    </row>
    <row r="6" spans="1:4" x14ac:dyDescent="0.3">
      <c r="A6" s="6" t="s">
        <v>6</v>
      </c>
      <c r="B6">
        <v>5.0000000000000001E-3</v>
      </c>
      <c r="C6">
        <v>0.105</v>
      </c>
      <c r="D6">
        <v>1</v>
      </c>
    </row>
    <row r="7" spans="1:4" x14ac:dyDescent="0.3">
      <c r="A7" s="6" t="s">
        <v>5</v>
      </c>
      <c r="B7">
        <v>0</v>
      </c>
      <c r="C7">
        <v>0</v>
      </c>
      <c r="D7">
        <v>1</v>
      </c>
    </row>
    <row r="8" spans="1:4" x14ac:dyDescent="0.3">
      <c r="A8" s="6" t="s">
        <v>1</v>
      </c>
      <c r="B8">
        <v>1.0999999999999999E-2</v>
      </c>
      <c r="C8">
        <v>1.0999999999999999E-2</v>
      </c>
      <c r="D8">
        <v>1</v>
      </c>
    </row>
    <row r="9" spans="1:4" x14ac:dyDescent="0.3">
      <c r="A9" s="5" t="s">
        <v>136</v>
      </c>
      <c r="B9">
        <v>0.54200000000000004</v>
      </c>
      <c r="C9">
        <v>1.6800000000000002</v>
      </c>
      <c r="D9">
        <v>2</v>
      </c>
    </row>
    <row r="10" spans="1:4" x14ac:dyDescent="0.3">
      <c r="A10" s="5" t="s">
        <v>66</v>
      </c>
      <c r="B10">
        <v>1.0089999999999999</v>
      </c>
      <c r="C10">
        <v>1.6089999999999998</v>
      </c>
      <c r="D10">
        <v>3</v>
      </c>
    </row>
    <row r="11" spans="1:4" x14ac:dyDescent="0.3">
      <c r="A11" s="5" t="s">
        <v>70</v>
      </c>
      <c r="B11">
        <v>1.3539999999999999</v>
      </c>
      <c r="C11">
        <v>1.3939999999999999</v>
      </c>
      <c r="D11">
        <v>4</v>
      </c>
    </row>
    <row r="12" spans="1:4" x14ac:dyDescent="0.3">
      <c r="A12" s="5" t="s">
        <v>130</v>
      </c>
      <c r="B12">
        <v>0.83400000000000007</v>
      </c>
      <c r="C12">
        <v>1.3739999999999999</v>
      </c>
      <c r="D12">
        <v>5</v>
      </c>
    </row>
    <row r="13" spans="1:4" x14ac:dyDescent="0.3">
      <c r="A13" s="5" t="s">
        <v>30</v>
      </c>
      <c r="B13">
        <v>0.32600000000000001</v>
      </c>
      <c r="C13">
        <v>1.3459999999999999</v>
      </c>
      <c r="D13">
        <v>6</v>
      </c>
    </row>
    <row r="14" spans="1:4" x14ac:dyDescent="0.3">
      <c r="A14" s="5" t="s">
        <v>132</v>
      </c>
      <c r="B14">
        <v>0.59799999999999998</v>
      </c>
      <c r="C14">
        <v>1.1779999999999999</v>
      </c>
      <c r="D14">
        <v>7</v>
      </c>
    </row>
    <row r="15" spans="1:4" x14ac:dyDescent="0.3">
      <c r="A15" s="5" t="s">
        <v>110</v>
      </c>
      <c r="B15">
        <v>0.81200000000000006</v>
      </c>
      <c r="C15">
        <v>1.1719999999999999</v>
      </c>
      <c r="D15">
        <v>8</v>
      </c>
    </row>
    <row r="16" spans="1:4" x14ac:dyDescent="0.3">
      <c r="A16" s="5" t="s">
        <v>76</v>
      </c>
      <c r="B16">
        <v>0.876</v>
      </c>
      <c r="C16">
        <v>0.91600000000000004</v>
      </c>
      <c r="D16">
        <v>9</v>
      </c>
    </row>
    <row r="17" spans="1:4" x14ac:dyDescent="0.3">
      <c r="A17" s="5" t="s">
        <v>104</v>
      </c>
      <c r="B17">
        <v>0.79800000000000004</v>
      </c>
      <c r="C17">
        <v>0.83800000000000008</v>
      </c>
      <c r="D17">
        <v>10</v>
      </c>
    </row>
    <row r="18" spans="1:4" x14ac:dyDescent="0.3">
      <c r="A18" s="5" t="s">
        <v>122</v>
      </c>
      <c r="B18">
        <v>0.35500000000000004</v>
      </c>
      <c r="C18">
        <v>0.82400000000000007</v>
      </c>
      <c r="D18">
        <v>11</v>
      </c>
    </row>
    <row r="19" spans="1:4" x14ac:dyDescent="0.3">
      <c r="A19" s="5" t="s">
        <v>72</v>
      </c>
      <c r="B19">
        <v>0.70399999999999996</v>
      </c>
      <c r="C19">
        <v>0.74399999999999999</v>
      </c>
      <c r="D19">
        <v>12</v>
      </c>
    </row>
    <row r="20" spans="1:4" x14ac:dyDescent="0.3">
      <c r="A20" s="5" t="s">
        <v>74</v>
      </c>
      <c r="B20">
        <v>0.69699999999999995</v>
      </c>
      <c r="C20">
        <v>0.71699999999999997</v>
      </c>
      <c r="D20">
        <v>13</v>
      </c>
    </row>
    <row r="21" spans="1:4" x14ac:dyDescent="0.3">
      <c r="A21" s="5" t="s">
        <v>114</v>
      </c>
      <c r="B21">
        <v>0.433</v>
      </c>
      <c r="C21">
        <v>0.45300000000000001</v>
      </c>
      <c r="D21">
        <v>14</v>
      </c>
    </row>
    <row r="22" spans="1:4" x14ac:dyDescent="0.3">
      <c r="A22" s="5" t="s">
        <v>108</v>
      </c>
      <c r="B22">
        <v>0.42099999999999999</v>
      </c>
      <c r="C22">
        <v>0.441</v>
      </c>
      <c r="D22">
        <v>15</v>
      </c>
    </row>
    <row r="23" spans="1:4" x14ac:dyDescent="0.3">
      <c r="A23" s="5" t="s">
        <v>62</v>
      </c>
      <c r="B23">
        <v>0.40200000000000002</v>
      </c>
      <c r="C23">
        <v>0.42200000000000004</v>
      </c>
      <c r="D23">
        <v>16</v>
      </c>
    </row>
    <row r="24" spans="1:4" x14ac:dyDescent="0.3">
      <c r="A24" s="5" t="s">
        <v>2</v>
      </c>
      <c r="B24">
        <v>0.39600000000000002</v>
      </c>
      <c r="C24">
        <v>0.41600000000000004</v>
      </c>
      <c r="D24">
        <v>17</v>
      </c>
    </row>
    <row r="25" spans="1:4" x14ac:dyDescent="0.3">
      <c r="A25" s="5" t="s">
        <v>64</v>
      </c>
      <c r="B25">
        <v>0.317</v>
      </c>
      <c r="C25">
        <v>0.35699999999999998</v>
      </c>
      <c r="D25">
        <v>18</v>
      </c>
    </row>
    <row r="26" spans="1:4" x14ac:dyDescent="0.3">
      <c r="A26" s="5" t="s">
        <v>128</v>
      </c>
      <c r="B26">
        <v>0.33</v>
      </c>
      <c r="C26">
        <v>0.35000000000000003</v>
      </c>
      <c r="D26">
        <v>19</v>
      </c>
    </row>
    <row r="27" spans="1:4" x14ac:dyDescent="0.3">
      <c r="A27" s="5" t="s">
        <v>120</v>
      </c>
      <c r="B27">
        <v>0.3</v>
      </c>
      <c r="C27">
        <v>0.33999999999999997</v>
      </c>
      <c r="D27">
        <v>20</v>
      </c>
    </row>
    <row r="28" spans="1:4" x14ac:dyDescent="0.3">
      <c r="A28" s="5" t="s">
        <v>124</v>
      </c>
      <c r="B28">
        <v>0.27800000000000002</v>
      </c>
      <c r="C28">
        <v>0.29800000000000004</v>
      </c>
      <c r="D28">
        <v>21</v>
      </c>
    </row>
    <row r="29" spans="1:4" x14ac:dyDescent="0.3">
      <c r="A29" s="5" t="s">
        <v>100</v>
      </c>
      <c r="B29">
        <v>0.27300000000000002</v>
      </c>
      <c r="C29">
        <v>0.29300000000000004</v>
      </c>
      <c r="D29">
        <v>22</v>
      </c>
    </row>
    <row r="30" spans="1:4" x14ac:dyDescent="0.3">
      <c r="A30" s="5" t="s">
        <v>102</v>
      </c>
      <c r="B30">
        <v>0.27100000000000002</v>
      </c>
      <c r="C30">
        <v>0.29100000000000004</v>
      </c>
      <c r="D30">
        <v>23</v>
      </c>
    </row>
    <row r="31" spans="1:4" x14ac:dyDescent="0.3">
      <c r="A31" s="5" t="s">
        <v>106</v>
      </c>
      <c r="B31">
        <v>0.27</v>
      </c>
      <c r="C31">
        <v>0.29000000000000004</v>
      </c>
      <c r="D31">
        <v>24</v>
      </c>
    </row>
    <row r="32" spans="1:4" x14ac:dyDescent="0.3">
      <c r="A32" s="5" t="s">
        <v>112</v>
      </c>
      <c r="B32">
        <v>0.245</v>
      </c>
      <c r="C32">
        <v>0.26500000000000001</v>
      </c>
      <c r="D32">
        <v>25</v>
      </c>
    </row>
    <row r="33" spans="1:4" x14ac:dyDescent="0.3">
      <c r="A33" s="5" t="s">
        <v>98</v>
      </c>
      <c r="B33">
        <v>0.23899999999999999</v>
      </c>
      <c r="C33">
        <v>0.25900000000000001</v>
      </c>
      <c r="D33">
        <v>26</v>
      </c>
    </row>
    <row r="34" spans="1:4" x14ac:dyDescent="0.3">
      <c r="A34" s="5" t="s">
        <v>88</v>
      </c>
      <c r="B34">
        <v>0.23899999999999999</v>
      </c>
      <c r="C34">
        <v>0.25900000000000001</v>
      </c>
      <c r="D34">
        <v>26</v>
      </c>
    </row>
    <row r="35" spans="1:4" x14ac:dyDescent="0.3">
      <c r="A35" s="5" t="s">
        <v>94</v>
      </c>
      <c r="B35">
        <v>0.221</v>
      </c>
      <c r="C35">
        <v>0.24099999999999999</v>
      </c>
      <c r="D35">
        <v>27</v>
      </c>
    </row>
    <row r="36" spans="1:4" x14ac:dyDescent="0.3">
      <c r="A36" s="5" t="s">
        <v>116</v>
      </c>
      <c r="B36">
        <v>0.217</v>
      </c>
      <c r="C36">
        <v>0.23699999999999999</v>
      </c>
      <c r="D36">
        <v>28</v>
      </c>
    </row>
    <row r="37" spans="1:4" x14ac:dyDescent="0.3">
      <c r="A37" s="5" t="s">
        <v>92</v>
      </c>
      <c r="B37">
        <v>0.216</v>
      </c>
      <c r="C37">
        <v>0.23599999999999999</v>
      </c>
      <c r="D37">
        <v>29</v>
      </c>
    </row>
    <row r="38" spans="1:4" x14ac:dyDescent="0.3">
      <c r="A38" s="5" t="s">
        <v>12</v>
      </c>
      <c r="B38">
        <v>0.20500000000000002</v>
      </c>
      <c r="C38">
        <v>0.22500000000000001</v>
      </c>
      <c r="D38">
        <v>30</v>
      </c>
    </row>
    <row r="39" spans="1:4" x14ac:dyDescent="0.3">
      <c r="A39" s="5" t="s">
        <v>80</v>
      </c>
      <c r="B39">
        <v>0.20200000000000001</v>
      </c>
      <c r="C39">
        <v>0.222</v>
      </c>
      <c r="D39">
        <v>31</v>
      </c>
    </row>
    <row r="40" spans="1:4" x14ac:dyDescent="0.3">
      <c r="A40" s="5" t="s">
        <v>134</v>
      </c>
      <c r="B40">
        <v>0.19700000000000001</v>
      </c>
      <c r="C40">
        <v>0.217</v>
      </c>
      <c r="D40">
        <v>32</v>
      </c>
    </row>
    <row r="41" spans="1:4" x14ac:dyDescent="0.3">
      <c r="A41" s="5" t="s">
        <v>86</v>
      </c>
      <c r="B41">
        <v>0.182</v>
      </c>
      <c r="C41">
        <v>0.20199999999999999</v>
      </c>
      <c r="D41">
        <v>33</v>
      </c>
    </row>
    <row r="42" spans="1:4" x14ac:dyDescent="0.3">
      <c r="A42" s="5" t="s">
        <v>44</v>
      </c>
      <c r="B42">
        <v>0.18</v>
      </c>
      <c r="C42">
        <v>0.19999999999999998</v>
      </c>
      <c r="D42">
        <v>34</v>
      </c>
    </row>
    <row r="43" spans="1:4" x14ac:dyDescent="0.3">
      <c r="A43" s="5" t="s">
        <v>28</v>
      </c>
      <c r="B43">
        <v>0.17100000000000001</v>
      </c>
      <c r="C43">
        <v>0.191</v>
      </c>
      <c r="D43">
        <v>35</v>
      </c>
    </row>
    <row r="44" spans="1:4" x14ac:dyDescent="0.3">
      <c r="A44" s="5" t="s">
        <v>16</v>
      </c>
      <c r="B44">
        <v>0.16800000000000001</v>
      </c>
      <c r="C44">
        <v>0.188</v>
      </c>
      <c r="D44">
        <v>36</v>
      </c>
    </row>
    <row r="45" spans="1:4" x14ac:dyDescent="0.3">
      <c r="A45" s="5" t="s">
        <v>14</v>
      </c>
      <c r="B45">
        <v>0.157</v>
      </c>
      <c r="C45">
        <v>0.17699999999999999</v>
      </c>
      <c r="D45">
        <v>37</v>
      </c>
    </row>
    <row r="46" spans="1:4" x14ac:dyDescent="0.3">
      <c r="A46" s="5" t="s">
        <v>60</v>
      </c>
      <c r="B46">
        <v>0.152</v>
      </c>
      <c r="C46">
        <v>0.17199999999999999</v>
      </c>
      <c r="D46">
        <v>38</v>
      </c>
    </row>
    <row r="47" spans="1:4" x14ac:dyDescent="0.3">
      <c r="A47" s="5" t="s">
        <v>22</v>
      </c>
      <c r="B47">
        <v>0.14600000000000002</v>
      </c>
      <c r="C47">
        <v>0.16600000000000001</v>
      </c>
      <c r="D47">
        <v>39</v>
      </c>
    </row>
    <row r="48" spans="1:4" x14ac:dyDescent="0.3">
      <c r="A48" s="5" t="s">
        <v>78</v>
      </c>
      <c r="B48">
        <v>0.14499999999999999</v>
      </c>
      <c r="C48">
        <v>0.16499999999999998</v>
      </c>
      <c r="D48">
        <v>40</v>
      </c>
    </row>
    <row r="49" spans="1:4" x14ac:dyDescent="0.3">
      <c r="A49" s="5" t="s">
        <v>20</v>
      </c>
      <c r="B49">
        <v>0.13900000000000001</v>
      </c>
      <c r="C49">
        <v>0.159</v>
      </c>
      <c r="D49">
        <v>41</v>
      </c>
    </row>
    <row r="50" spans="1:4" x14ac:dyDescent="0.3">
      <c r="A50" s="5" t="s">
        <v>24</v>
      </c>
      <c r="B50">
        <v>0.13100000000000001</v>
      </c>
      <c r="C50">
        <v>0.151</v>
      </c>
      <c r="D50">
        <v>42</v>
      </c>
    </row>
    <row r="51" spans="1:4" x14ac:dyDescent="0.3">
      <c r="A51" s="5" t="s">
        <v>68</v>
      </c>
      <c r="B51">
        <v>0.13100000000000001</v>
      </c>
      <c r="C51">
        <v>0.151</v>
      </c>
      <c r="D51">
        <v>42</v>
      </c>
    </row>
    <row r="52" spans="1:4" x14ac:dyDescent="0.3">
      <c r="A52" s="5" t="s">
        <v>10</v>
      </c>
      <c r="B52">
        <v>0.128</v>
      </c>
      <c r="C52">
        <v>0.14799999999999999</v>
      </c>
      <c r="D52">
        <v>43</v>
      </c>
    </row>
    <row r="53" spans="1:4" x14ac:dyDescent="0.3">
      <c r="A53" s="5" t="s">
        <v>82</v>
      </c>
      <c r="B53">
        <v>0.122</v>
      </c>
      <c r="C53">
        <v>0.14199999999999999</v>
      </c>
      <c r="D53">
        <v>44</v>
      </c>
    </row>
    <row r="54" spans="1:4" x14ac:dyDescent="0.3">
      <c r="A54" s="5" t="s">
        <v>118</v>
      </c>
      <c r="B54">
        <v>0.10300000000000001</v>
      </c>
      <c r="C54">
        <v>0.12300000000000001</v>
      </c>
      <c r="D54">
        <v>45</v>
      </c>
    </row>
    <row r="55" spans="1:4" x14ac:dyDescent="0.3">
      <c r="A55" s="5" t="s">
        <v>32</v>
      </c>
      <c r="B55">
        <v>9.1999999999999998E-2</v>
      </c>
      <c r="C55">
        <v>0.112</v>
      </c>
      <c r="D55">
        <v>46</v>
      </c>
    </row>
    <row r="56" spans="1:4" x14ac:dyDescent="0.3">
      <c r="A56" s="5" t="s">
        <v>84</v>
      </c>
      <c r="B56">
        <v>0.106</v>
      </c>
      <c r="C56">
        <v>0.106</v>
      </c>
      <c r="D56">
        <v>47</v>
      </c>
    </row>
    <row r="57" spans="1:4" x14ac:dyDescent="0.3">
      <c r="A57" s="5" t="s">
        <v>48</v>
      </c>
      <c r="B57">
        <v>0.105</v>
      </c>
      <c r="C57">
        <v>0.105</v>
      </c>
      <c r="D57">
        <v>48</v>
      </c>
    </row>
    <row r="58" spans="1:4" x14ac:dyDescent="0.3">
      <c r="A58" s="5" t="s">
        <v>90</v>
      </c>
      <c r="B58">
        <v>0.10400000000000001</v>
      </c>
      <c r="C58">
        <v>0.10400000000000001</v>
      </c>
      <c r="D58">
        <v>49</v>
      </c>
    </row>
    <row r="59" spans="1:4" x14ac:dyDescent="0.3">
      <c r="A59" s="5" t="s">
        <v>34</v>
      </c>
      <c r="B59">
        <v>0.104</v>
      </c>
      <c r="C59">
        <v>0.104</v>
      </c>
      <c r="D59">
        <v>50</v>
      </c>
    </row>
    <row r="60" spans="1:4" x14ac:dyDescent="0.3">
      <c r="A60" s="5" t="s">
        <v>42</v>
      </c>
      <c r="B60">
        <v>9.5000000000000001E-2</v>
      </c>
      <c r="C60">
        <v>9.5000000000000001E-2</v>
      </c>
      <c r="D60">
        <v>51</v>
      </c>
    </row>
    <row r="61" spans="1:4" x14ac:dyDescent="0.3">
      <c r="A61" s="5" t="s">
        <v>26</v>
      </c>
      <c r="B61">
        <v>8.7000000000000008E-2</v>
      </c>
      <c r="C61">
        <v>8.7000000000000008E-2</v>
      </c>
      <c r="D61">
        <v>52</v>
      </c>
    </row>
    <row r="62" spans="1:4" x14ac:dyDescent="0.3">
      <c r="A62" s="5" t="s">
        <v>52</v>
      </c>
      <c r="B62">
        <v>8.7000000000000008E-2</v>
      </c>
      <c r="C62">
        <v>8.7000000000000008E-2</v>
      </c>
      <c r="D62">
        <v>52</v>
      </c>
    </row>
    <row r="63" spans="1:4" x14ac:dyDescent="0.3">
      <c r="A63" s="5" t="s">
        <v>38</v>
      </c>
      <c r="B63">
        <v>8.6000000000000007E-2</v>
      </c>
      <c r="C63">
        <v>8.6000000000000007E-2</v>
      </c>
      <c r="D63">
        <v>53</v>
      </c>
    </row>
    <row r="64" spans="1:4" x14ac:dyDescent="0.3">
      <c r="A64" s="5" t="s">
        <v>54</v>
      </c>
      <c r="B64">
        <v>8.4000000000000005E-2</v>
      </c>
      <c r="C64">
        <v>8.4000000000000005E-2</v>
      </c>
      <c r="D64">
        <v>54</v>
      </c>
    </row>
    <row r="65" spans="1:4" x14ac:dyDescent="0.3">
      <c r="A65" s="5" t="s">
        <v>18</v>
      </c>
      <c r="B65">
        <v>6.9000000000000006E-2</v>
      </c>
      <c r="C65">
        <v>6.9000000000000006E-2</v>
      </c>
      <c r="D65">
        <v>55</v>
      </c>
    </row>
    <row r="66" spans="1:4" x14ac:dyDescent="0.3">
      <c r="A66" s="5" t="s">
        <v>50</v>
      </c>
      <c r="B66">
        <v>6.8000000000000005E-2</v>
      </c>
      <c r="C66">
        <v>6.8000000000000005E-2</v>
      </c>
      <c r="D66">
        <v>56</v>
      </c>
    </row>
    <row r="67" spans="1:4" x14ac:dyDescent="0.3">
      <c r="A67" s="5" t="s">
        <v>96</v>
      </c>
      <c r="B67">
        <v>6.5000000000000002E-2</v>
      </c>
      <c r="C67">
        <v>6.5000000000000002E-2</v>
      </c>
      <c r="D67">
        <v>57</v>
      </c>
    </row>
    <row r="68" spans="1:4" x14ac:dyDescent="0.3">
      <c r="A68" s="5" t="s">
        <v>40</v>
      </c>
      <c r="B68">
        <v>5.9000000000000004E-2</v>
      </c>
      <c r="C68">
        <v>5.9000000000000004E-2</v>
      </c>
      <c r="D68">
        <v>58</v>
      </c>
    </row>
    <row r="69" spans="1:4" x14ac:dyDescent="0.3">
      <c r="A69" s="5" t="s">
        <v>58</v>
      </c>
      <c r="B69">
        <v>5.6000000000000001E-2</v>
      </c>
      <c r="C69">
        <v>5.6000000000000001E-2</v>
      </c>
      <c r="D69">
        <v>59</v>
      </c>
    </row>
    <row r="70" spans="1:4" x14ac:dyDescent="0.3">
      <c r="A70" s="5" t="s">
        <v>56</v>
      </c>
      <c r="B70">
        <v>5.5E-2</v>
      </c>
      <c r="C70">
        <v>5.5E-2</v>
      </c>
      <c r="D70">
        <v>60</v>
      </c>
    </row>
    <row r="71" spans="1:4" x14ac:dyDescent="0.3">
      <c r="A71" s="5" t="s">
        <v>36</v>
      </c>
      <c r="B71">
        <v>4.3999999999999997E-2</v>
      </c>
      <c r="C71">
        <v>4.3999999999999997E-2</v>
      </c>
      <c r="D71">
        <v>61</v>
      </c>
    </row>
    <row r="72" spans="1:4" x14ac:dyDescent="0.3">
      <c r="A72" s="5" t="s">
        <v>46</v>
      </c>
      <c r="B72">
        <v>4.1000000000000002E-2</v>
      </c>
      <c r="C72">
        <v>4.1000000000000002E-2</v>
      </c>
      <c r="D72">
        <v>62</v>
      </c>
    </row>
    <row r="73" spans="1:4" x14ac:dyDescent="0.3">
      <c r="A73" s="5" t="s">
        <v>8</v>
      </c>
      <c r="B73">
        <v>1.8000000000000002E-2</v>
      </c>
      <c r="C73">
        <v>1.8000000000000002E-2</v>
      </c>
      <c r="D73">
        <v>63</v>
      </c>
    </row>
    <row r="74" spans="1:4" x14ac:dyDescent="0.3">
      <c r="A74" s="5" t="s">
        <v>153</v>
      </c>
      <c r="B74">
        <v>21.521000000000001</v>
      </c>
      <c r="C74">
        <v>27.248000000000001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EDE2-5D0B-489A-9F38-C8991411C63B}">
  <dimension ref="A1:K270"/>
  <sheetViews>
    <sheetView topLeftCell="B6" workbookViewId="0">
      <selection activeCell="B6" sqref="B6:G270"/>
    </sheetView>
  </sheetViews>
  <sheetFormatPr defaultColWidth="8.88671875" defaultRowHeight="14.4" x14ac:dyDescent="0.3"/>
  <cols>
    <col min="1" max="1" width="11.88671875" style="1" bestFit="1" customWidth="1"/>
    <col min="2" max="2" width="53.44140625" style="1" bestFit="1" customWidth="1"/>
    <col min="3" max="3" width="12.44140625" style="1" bestFit="1" customWidth="1"/>
    <col min="4" max="4" width="28.33203125" style="1" bestFit="1" customWidth="1"/>
    <col min="5" max="5" width="45.88671875" style="1" customWidth="1"/>
    <col min="6" max="6" width="37.77734375" style="1" customWidth="1"/>
    <col min="7" max="7" width="37.6640625" style="1" bestFit="1" customWidth="1"/>
    <col min="8" max="8" width="41.6640625" style="1" bestFit="1" customWidth="1"/>
    <col min="9" max="9" width="44.6640625" style="1" bestFit="1" customWidth="1"/>
    <col min="10" max="10" width="45.109375" style="1" bestFit="1" customWidth="1"/>
    <col min="11" max="11" width="37" style="1" bestFit="1" customWidth="1"/>
  </cols>
  <sheetData>
    <row r="1" spans="2:11" s="2" customFormat="1" x14ac:dyDescent="0.3">
      <c r="B1" s="7" t="s">
        <v>156</v>
      </c>
      <c r="C1" s="7"/>
      <c r="F1" s="3"/>
      <c r="G1" s="3"/>
      <c r="H1" s="3"/>
      <c r="I1" s="3"/>
      <c r="J1" s="3"/>
      <c r="K1" s="3"/>
    </row>
    <row r="2" spans="2:11" x14ac:dyDescent="0.3">
      <c r="B2" s="1" t="s">
        <v>7</v>
      </c>
      <c r="C2" s="1">
        <v>1</v>
      </c>
    </row>
    <row r="3" spans="2:11" x14ac:dyDescent="0.3">
      <c r="B3" s="1" t="s">
        <v>6</v>
      </c>
      <c r="C3" s="1">
        <v>21</v>
      </c>
    </row>
    <row r="4" spans="2:11" x14ac:dyDescent="0.3">
      <c r="B4" s="1" t="s">
        <v>5</v>
      </c>
      <c r="C4" s="1">
        <v>310</v>
      </c>
    </row>
    <row r="6" spans="2:11" x14ac:dyDescent="0.3">
      <c r="B6" s="3" t="s">
        <v>151</v>
      </c>
      <c r="C6" s="3" t="s">
        <v>150</v>
      </c>
      <c r="D6" s="3" t="s">
        <v>147</v>
      </c>
      <c r="E6" s="3" t="s">
        <v>146</v>
      </c>
      <c r="F6" s="3" t="s">
        <v>143</v>
      </c>
      <c r="G6" s="3" t="s">
        <v>155</v>
      </c>
    </row>
    <row r="7" spans="2:11" x14ac:dyDescent="0.3">
      <c r="B7" s="1" t="s">
        <v>137</v>
      </c>
      <c r="C7" s="1" t="s">
        <v>136</v>
      </c>
      <c r="D7" s="1" t="s">
        <v>7</v>
      </c>
      <c r="E7" s="1" t="s">
        <v>4</v>
      </c>
      <c r="F7" s="1">
        <v>0.51</v>
      </c>
      <c r="G7" s="1">
        <f>IF(D7=$B$3,F7*$C$3,IF(D7=$B$4,F7*$C$4,F7))</f>
        <v>0.51</v>
      </c>
    </row>
    <row r="8" spans="2:11" x14ac:dyDescent="0.3">
      <c r="B8" s="1" t="s">
        <v>137</v>
      </c>
      <c r="C8" s="1" t="s">
        <v>136</v>
      </c>
      <c r="D8" s="1" t="s">
        <v>6</v>
      </c>
      <c r="E8" s="1" t="s">
        <v>4</v>
      </c>
      <c r="F8" s="1">
        <v>2.5999999999999999E-2</v>
      </c>
      <c r="G8" s="1">
        <f t="shared" ref="G8:G71" si="0">IF(D8=$B$3,F8*$C$3,IF(D8=$B$4,F8*$C$4,F8))</f>
        <v>0.54599999999999993</v>
      </c>
    </row>
    <row r="9" spans="2:11" x14ac:dyDescent="0.3">
      <c r="B9" s="1" t="s">
        <v>137</v>
      </c>
      <c r="C9" s="1" t="s">
        <v>136</v>
      </c>
      <c r="D9" s="1" t="s">
        <v>5</v>
      </c>
      <c r="E9" s="1" t="s">
        <v>4</v>
      </c>
      <c r="F9" s="1">
        <v>2E-3</v>
      </c>
      <c r="G9" s="1">
        <f t="shared" si="0"/>
        <v>0.62</v>
      </c>
    </row>
    <row r="10" spans="2:11" x14ac:dyDescent="0.3">
      <c r="B10" s="1" t="s">
        <v>137</v>
      </c>
      <c r="C10" s="1" t="s">
        <v>136</v>
      </c>
      <c r="D10" s="1" t="s">
        <v>1</v>
      </c>
      <c r="E10" s="1" t="s">
        <v>0</v>
      </c>
      <c r="F10" s="1">
        <v>4.0000000000000001E-3</v>
      </c>
      <c r="G10" s="1">
        <f t="shared" si="0"/>
        <v>4.0000000000000001E-3</v>
      </c>
    </row>
    <row r="11" spans="2:11" x14ac:dyDescent="0.3">
      <c r="B11" s="1" t="s">
        <v>135</v>
      </c>
      <c r="C11" s="1" t="s">
        <v>134</v>
      </c>
      <c r="D11" s="1" t="s">
        <v>7</v>
      </c>
      <c r="E11" s="1" t="s">
        <v>4</v>
      </c>
      <c r="F11" s="1">
        <v>0.19400000000000001</v>
      </c>
      <c r="G11" s="1">
        <f t="shared" si="0"/>
        <v>0.19400000000000001</v>
      </c>
    </row>
    <row r="12" spans="2:11" x14ac:dyDescent="0.3">
      <c r="B12" s="1" t="s">
        <v>135</v>
      </c>
      <c r="C12" s="1" t="s">
        <v>134</v>
      </c>
      <c r="D12" s="1" t="s">
        <v>6</v>
      </c>
      <c r="E12" s="1" t="s">
        <v>4</v>
      </c>
      <c r="F12" s="1">
        <v>1E-3</v>
      </c>
      <c r="G12" s="1">
        <f t="shared" si="0"/>
        <v>2.1000000000000001E-2</v>
      </c>
    </row>
    <row r="13" spans="2:11" x14ac:dyDescent="0.3">
      <c r="B13" s="1" t="s">
        <v>135</v>
      </c>
      <c r="C13" s="1" t="s">
        <v>134</v>
      </c>
      <c r="D13" s="1" t="s">
        <v>5</v>
      </c>
      <c r="E13" s="1" t="s">
        <v>4</v>
      </c>
      <c r="F13" s="1">
        <v>0</v>
      </c>
      <c r="G13" s="1">
        <f t="shared" si="0"/>
        <v>0</v>
      </c>
    </row>
    <row r="14" spans="2:11" x14ac:dyDescent="0.3">
      <c r="B14" s="1" t="s">
        <v>135</v>
      </c>
      <c r="C14" s="1" t="s">
        <v>134</v>
      </c>
      <c r="D14" s="1" t="s">
        <v>1</v>
      </c>
      <c r="E14" s="1" t="s">
        <v>0</v>
      </c>
      <c r="F14" s="1">
        <v>2E-3</v>
      </c>
      <c r="G14" s="1">
        <f t="shared" si="0"/>
        <v>2E-3</v>
      </c>
    </row>
    <row r="15" spans="2:11" x14ac:dyDescent="0.3">
      <c r="B15" s="1" t="s">
        <v>133</v>
      </c>
      <c r="C15" s="1" t="s">
        <v>132</v>
      </c>
      <c r="D15" s="1" t="s">
        <v>7</v>
      </c>
      <c r="E15" s="1" t="s">
        <v>4</v>
      </c>
      <c r="F15" s="1">
        <v>0.56499999999999995</v>
      </c>
      <c r="G15" s="1">
        <f t="shared" si="0"/>
        <v>0.56499999999999995</v>
      </c>
    </row>
    <row r="16" spans="2:11" x14ac:dyDescent="0.3">
      <c r="B16" s="1" t="s">
        <v>133</v>
      </c>
      <c r="C16" s="1" t="s">
        <v>132</v>
      </c>
      <c r="D16" s="1" t="s">
        <v>6</v>
      </c>
      <c r="E16" s="1" t="s">
        <v>4</v>
      </c>
      <c r="F16" s="1">
        <v>2.9000000000000001E-2</v>
      </c>
      <c r="G16" s="1">
        <f t="shared" si="0"/>
        <v>0.60899999999999999</v>
      </c>
    </row>
    <row r="17" spans="2:7" x14ac:dyDescent="0.3">
      <c r="B17" s="1" t="s">
        <v>133</v>
      </c>
      <c r="C17" s="1" t="s">
        <v>132</v>
      </c>
      <c r="D17" s="1" t="s">
        <v>5</v>
      </c>
      <c r="E17" s="1" t="s">
        <v>4</v>
      </c>
      <c r="F17" s="1">
        <v>0</v>
      </c>
      <c r="G17" s="1">
        <f t="shared" si="0"/>
        <v>0</v>
      </c>
    </row>
    <row r="18" spans="2:7" x14ac:dyDescent="0.3">
      <c r="B18" s="1" t="s">
        <v>133</v>
      </c>
      <c r="C18" s="1" t="s">
        <v>132</v>
      </c>
      <c r="D18" s="1" t="s">
        <v>1</v>
      </c>
      <c r="E18" s="1" t="s">
        <v>0</v>
      </c>
      <c r="F18" s="1">
        <v>4.0000000000000001E-3</v>
      </c>
      <c r="G18" s="1">
        <f t="shared" si="0"/>
        <v>4.0000000000000001E-3</v>
      </c>
    </row>
    <row r="19" spans="2:7" x14ac:dyDescent="0.3">
      <c r="B19" s="1" t="s">
        <v>131</v>
      </c>
      <c r="C19" s="1" t="s">
        <v>130</v>
      </c>
      <c r="D19" s="1" t="s">
        <v>7</v>
      </c>
      <c r="E19" s="1" t="s">
        <v>4</v>
      </c>
      <c r="F19" s="1">
        <v>0.80200000000000005</v>
      </c>
      <c r="G19" s="1">
        <f t="shared" si="0"/>
        <v>0.80200000000000005</v>
      </c>
    </row>
    <row r="20" spans="2:7" x14ac:dyDescent="0.3">
      <c r="B20" s="1" t="s">
        <v>131</v>
      </c>
      <c r="C20" s="1" t="s">
        <v>130</v>
      </c>
      <c r="D20" s="1" t="s">
        <v>6</v>
      </c>
      <c r="E20" s="1" t="s">
        <v>4</v>
      </c>
      <c r="F20" s="1">
        <v>2.7E-2</v>
      </c>
      <c r="G20" s="1">
        <f t="shared" si="0"/>
        <v>0.56699999999999995</v>
      </c>
    </row>
    <row r="21" spans="2:7" x14ac:dyDescent="0.3">
      <c r="B21" s="1" t="s">
        <v>131</v>
      </c>
      <c r="C21" s="1" t="s">
        <v>130</v>
      </c>
      <c r="D21" s="1" t="s">
        <v>5</v>
      </c>
      <c r="E21" s="1" t="s">
        <v>4</v>
      </c>
      <c r="F21" s="1">
        <v>0</v>
      </c>
      <c r="G21" s="1">
        <f t="shared" si="0"/>
        <v>0</v>
      </c>
    </row>
    <row r="22" spans="2:7" x14ac:dyDescent="0.3">
      <c r="B22" s="1" t="s">
        <v>131</v>
      </c>
      <c r="C22" s="1" t="s">
        <v>130</v>
      </c>
      <c r="D22" s="1" t="s">
        <v>1</v>
      </c>
      <c r="E22" s="1" t="s">
        <v>0</v>
      </c>
      <c r="F22" s="1">
        <v>5.0000000000000001E-3</v>
      </c>
      <c r="G22" s="1">
        <f t="shared" si="0"/>
        <v>5.0000000000000001E-3</v>
      </c>
    </row>
    <row r="23" spans="2:7" x14ac:dyDescent="0.3">
      <c r="B23" s="1" t="s">
        <v>129</v>
      </c>
      <c r="C23" s="1" t="s">
        <v>128</v>
      </c>
      <c r="D23" s="1" t="s">
        <v>7</v>
      </c>
      <c r="E23" s="1" t="s">
        <v>4</v>
      </c>
      <c r="F23" s="1">
        <v>0.32500000000000001</v>
      </c>
      <c r="G23" s="1">
        <f t="shared" si="0"/>
        <v>0.32500000000000001</v>
      </c>
    </row>
    <row r="24" spans="2:7" x14ac:dyDescent="0.3">
      <c r="B24" s="1" t="s">
        <v>129</v>
      </c>
      <c r="C24" s="1" t="s">
        <v>128</v>
      </c>
      <c r="D24" s="1" t="s">
        <v>6</v>
      </c>
      <c r="E24" s="1" t="s">
        <v>4</v>
      </c>
      <c r="F24" s="1">
        <v>1E-3</v>
      </c>
      <c r="G24" s="1">
        <f t="shared" si="0"/>
        <v>2.1000000000000001E-2</v>
      </c>
    </row>
    <row r="25" spans="2:7" x14ac:dyDescent="0.3">
      <c r="B25" s="1" t="s">
        <v>129</v>
      </c>
      <c r="C25" s="1" t="s">
        <v>128</v>
      </c>
      <c r="D25" s="1" t="s">
        <v>5</v>
      </c>
      <c r="E25" s="1" t="s">
        <v>4</v>
      </c>
      <c r="F25" s="1">
        <v>0</v>
      </c>
      <c r="G25" s="1">
        <f t="shared" si="0"/>
        <v>0</v>
      </c>
    </row>
    <row r="26" spans="2:7" x14ac:dyDescent="0.3">
      <c r="B26" s="1" t="s">
        <v>129</v>
      </c>
      <c r="C26" s="1" t="s">
        <v>128</v>
      </c>
      <c r="D26" s="1" t="s">
        <v>1</v>
      </c>
      <c r="E26" s="1" t="s">
        <v>0</v>
      </c>
      <c r="F26" s="1">
        <v>4.0000000000000001E-3</v>
      </c>
      <c r="G26" s="1">
        <f t="shared" si="0"/>
        <v>4.0000000000000001E-3</v>
      </c>
    </row>
    <row r="27" spans="2:7" x14ac:dyDescent="0.3">
      <c r="B27" s="1" t="s">
        <v>127</v>
      </c>
      <c r="C27" s="1" t="s">
        <v>126</v>
      </c>
      <c r="D27" s="1" t="s">
        <v>7</v>
      </c>
      <c r="E27" s="1" t="s">
        <v>4</v>
      </c>
      <c r="F27" s="1">
        <v>3.448</v>
      </c>
      <c r="G27" s="1">
        <f t="shared" si="0"/>
        <v>3.448</v>
      </c>
    </row>
    <row r="28" spans="2:7" x14ac:dyDescent="0.3">
      <c r="B28" s="1" t="s">
        <v>127</v>
      </c>
      <c r="C28" s="1" t="s">
        <v>126</v>
      </c>
      <c r="D28" s="1" t="s">
        <v>6</v>
      </c>
      <c r="E28" s="1" t="s">
        <v>4</v>
      </c>
      <c r="F28" s="1">
        <v>5.0000000000000001E-3</v>
      </c>
      <c r="G28" s="1">
        <f t="shared" si="0"/>
        <v>0.105</v>
      </c>
    </row>
    <row r="29" spans="2:7" x14ac:dyDescent="0.3">
      <c r="B29" s="1" t="s">
        <v>127</v>
      </c>
      <c r="C29" s="1" t="s">
        <v>126</v>
      </c>
      <c r="D29" s="1" t="s">
        <v>5</v>
      </c>
      <c r="E29" s="1" t="s">
        <v>4</v>
      </c>
      <c r="F29" s="1">
        <v>0</v>
      </c>
      <c r="G29" s="1">
        <f t="shared" si="0"/>
        <v>0</v>
      </c>
    </row>
    <row r="30" spans="2:7" x14ac:dyDescent="0.3">
      <c r="B30" s="1" t="s">
        <v>127</v>
      </c>
      <c r="C30" s="1" t="s">
        <v>126</v>
      </c>
      <c r="D30" s="1" t="s">
        <v>1</v>
      </c>
      <c r="E30" s="1" t="s">
        <v>0</v>
      </c>
      <c r="F30" s="1">
        <v>1.0999999999999999E-2</v>
      </c>
      <c r="G30" s="1">
        <f t="shared" si="0"/>
        <v>1.0999999999999999E-2</v>
      </c>
    </row>
    <row r="31" spans="2:7" x14ac:dyDescent="0.3">
      <c r="B31" s="1" t="s">
        <v>125</v>
      </c>
      <c r="C31" s="1" t="s">
        <v>124</v>
      </c>
      <c r="D31" s="1" t="s">
        <v>7</v>
      </c>
      <c r="E31" s="1" t="s">
        <v>4</v>
      </c>
      <c r="F31" s="1">
        <v>0.25600000000000001</v>
      </c>
      <c r="G31" s="1">
        <f t="shared" si="0"/>
        <v>0.25600000000000001</v>
      </c>
    </row>
    <row r="32" spans="2:7" x14ac:dyDescent="0.3">
      <c r="B32" s="1" t="s">
        <v>125</v>
      </c>
      <c r="C32" s="1" t="s">
        <v>124</v>
      </c>
      <c r="D32" s="1" t="s">
        <v>6</v>
      </c>
      <c r="E32" s="1" t="s">
        <v>4</v>
      </c>
      <c r="F32" s="1">
        <v>1E-3</v>
      </c>
      <c r="G32" s="1">
        <f t="shared" si="0"/>
        <v>2.1000000000000001E-2</v>
      </c>
    </row>
    <row r="33" spans="2:7" x14ac:dyDescent="0.3">
      <c r="B33" s="1" t="s">
        <v>125</v>
      </c>
      <c r="C33" s="1" t="s">
        <v>124</v>
      </c>
      <c r="D33" s="1" t="s">
        <v>5</v>
      </c>
      <c r="E33" s="1" t="s">
        <v>4</v>
      </c>
      <c r="F33" s="1">
        <v>0</v>
      </c>
      <c r="G33" s="1">
        <f t="shared" si="0"/>
        <v>0</v>
      </c>
    </row>
    <row r="34" spans="2:7" x14ac:dyDescent="0.3">
      <c r="B34" s="1" t="s">
        <v>125</v>
      </c>
      <c r="C34" s="1" t="s">
        <v>124</v>
      </c>
      <c r="D34" s="1" t="s">
        <v>1</v>
      </c>
      <c r="E34" s="1" t="s">
        <v>0</v>
      </c>
      <c r="F34" s="1">
        <v>2.1000000000000001E-2</v>
      </c>
      <c r="G34" s="1">
        <f t="shared" si="0"/>
        <v>2.1000000000000001E-2</v>
      </c>
    </row>
    <row r="35" spans="2:7" x14ac:dyDescent="0.3">
      <c r="B35" s="1" t="s">
        <v>123</v>
      </c>
      <c r="C35" s="1" t="s">
        <v>122</v>
      </c>
      <c r="D35" s="1" t="s">
        <v>7</v>
      </c>
      <c r="E35" s="1" t="s">
        <v>4</v>
      </c>
      <c r="F35" s="1">
        <v>0.33800000000000002</v>
      </c>
      <c r="G35" s="1">
        <f t="shared" si="0"/>
        <v>0.33800000000000002</v>
      </c>
    </row>
    <row r="36" spans="2:7" x14ac:dyDescent="0.3">
      <c r="B36" s="1" t="s">
        <v>123</v>
      </c>
      <c r="C36" s="1" t="s">
        <v>122</v>
      </c>
      <c r="D36" s="1" t="s">
        <v>6</v>
      </c>
      <c r="E36" s="1" t="s">
        <v>4</v>
      </c>
      <c r="F36" s="1">
        <v>8.0000000000000002E-3</v>
      </c>
      <c r="G36" s="1">
        <f t="shared" si="0"/>
        <v>0.16800000000000001</v>
      </c>
    </row>
    <row r="37" spans="2:7" x14ac:dyDescent="0.3">
      <c r="B37" s="1" t="s">
        <v>123</v>
      </c>
      <c r="C37" s="1" t="s">
        <v>122</v>
      </c>
      <c r="D37" s="1" t="s">
        <v>5</v>
      </c>
      <c r="E37" s="1" t="s">
        <v>4</v>
      </c>
      <c r="F37" s="1">
        <v>1E-3</v>
      </c>
      <c r="G37" s="1">
        <f t="shared" si="0"/>
        <v>0.31</v>
      </c>
    </row>
    <row r="38" spans="2:7" x14ac:dyDescent="0.3">
      <c r="B38" s="1" t="s">
        <v>123</v>
      </c>
      <c r="C38" s="1" t="s">
        <v>122</v>
      </c>
      <c r="D38" s="1" t="s">
        <v>1</v>
      </c>
      <c r="E38" s="1" t="s">
        <v>0</v>
      </c>
      <c r="F38" s="1">
        <v>8.0000000000000002E-3</v>
      </c>
      <c r="G38" s="1">
        <f t="shared" si="0"/>
        <v>8.0000000000000002E-3</v>
      </c>
    </row>
    <row r="39" spans="2:7" x14ac:dyDescent="0.3">
      <c r="B39" s="1" t="s">
        <v>121</v>
      </c>
      <c r="C39" s="1" t="s">
        <v>120</v>
      </c>
      <c r="D39" s="1" t="s">
        <v>7</v>
      </c>
      <c r="E39" s="1" t="s">
        <v>4</v>
      </c>
      <c r="F39" s="1">
        <v>0.29299999999999998</v>
      </c>
      <c r="G39" s="1">
        <f t="shared" si="0"/>
        <v>0.29299999999999998</v>
      </c>
    </row>
    <row r="40" spans="2:7" x14ac:dyDescent="0.3">
      <c r="B40" s="1" t="s">
        <v>121</v>
      </c>
      <c r="C40" s="1" t="s">
        <v>120</v>
      </c>
      <c r="D40" s="1" t="s">
        <v>6</v>
      </c>
      <c r="E40" s="1" t="s">
        <v>4</v>
      </c>
      <c r="F40" s="1">
        <v>2E-3</v>
      </c>
      <c r="G40" s="1">
        <f t="shared" si="0"/>
        <v>4.2000000000000003E-2</v>
      </c>
    </row>
    <row r="41" spans="2:7" x14ac:dyDescent="0.3">
      <c r="B41" s="1" t="s">
        <v>121</v>
      </c>
      <c r="C41" s="1" t="s">
        <v>120</v>
      </c>
      <c r="D41" s="1" t="s">
        <v>5</v>
      </c>
      <c r="E41" s="1" t="s">
        <v>4</v>
      </c>
      <c r="F41" s="1">
        <v>0</v>
      </c>
      <c r="G41" s="1">
        <f t="shared" si="0"/>
        <v>0</v>
      </c>
    </row>
    <row r="42" spans="2:7" x14ac:dyDescent="0.3">
      <c r="B42" s="1" t="s">
        <v>121</v>
      </c>
      <c r="C42" s="1" t="s">
        <v>120</v>
      </c>
      <c r="D42" s="1" t="s">
        <v>1</v>
      </c>
      <c r="E42" s="1" t="s">
        <v>0</v>
      </c>
      <c r="F42" s="1">
        <v>5.0000000000000001E-3</v>
      </c>
      <c r="G42" s="1">
        <f t="shared" si="0"/>
        <v>5.0000000000000001E-3</v>
      </c>
    </row>
    <row r="43" spans="2:7" x14ac:dyDescent="0.3">
      <c r="B43" s="1" t="s">
        <v>119</v>
      </c>
      <c r="C43" s="1" t="s">
        <v>118</v>
      </c>
      <c r="D43" s="1" t="s">
        <v>7</v>
      </c>
      <c r="E43" s="1" t="s">
        <v>4</v>
      </c>
      <c r="F43" s="1">
        <v>0.1</v>
      </c>
      <c r="G43" s="1">
        <f t="shared" si="0"/>
        <v>0.1</v>
      </c>
    </row>
    <row r="44" spans="2:7" x14ac:dyDescent="0.3">
      <c r="B44" s="1" t="s">
        <v>119</v>
      </c>
      <c r="C44" s="1" t="s">
        <v>118</v>
      </c>
      <c r="D44" s="1" t="s">
        <v>6</v>
      </c>
      <c r="E44" s="1" t="s">
        <v>4</v>
      </c>
      <c r="F44" s="1">
        <v>1E-3</v>
      </c>
      <c r="G44" s="1">
        <f t="shared" si="0"/>
        <v>2.1000000000000001E-2</v>
      </c>
    </row>
    <row r="45" spans="2:7" x14ac:dyDescent="0.3">
      <c r="B45" s="1" t="s">
        <v>119</v>
      </c>
      <c r="C45" s="1" t="s">
        <v>118</v>
      </c>
      <c r="D45" s="1" t="s">
        <v>5</v>
      </c>
      <c r="E45" s="1" t="s">
        <v>4</v>
      </c>
      <c r="F45" s="1">
        <v>0</v>
      </c>
      <c r="G45" s="1">
        <f t="shared" si="0"/>
        <v>0</v>
      </c>
    </row>
    <row r="46" spans="2:7" x14ac:dyDescent="0.3">
      <c r="B46" s="1" t="s">
        <v>119</v>
      </c>
      <c r="C46" s="1" t="s">
        <v>118</v>
      </c>
      <c r="D46" s="1" t="s">
        <v>1</v>
      </c>
      <c r="E46" s="1" t="s">
        <v>0</v>
      </c>
      <c r="F46" s="1">
        <v>2E-3</v>
      </c>
      <c r="G46" s="1">
        <f t="shared" si="0"/>
        <v>2E-3</v>
      </c>
    </row>
    <row r="47" spans="2:7" x14ac:dyDescent="0.3">
      <c r="B47" s="1" t="s">
        <v>117</v>
      </c>
      <c r="C47" s="1" t="s">
        <v>116</v>
      </c>
      <c r="D47" s="1" t="s">
        <v>7</v>
      </c>
      <c r="E47" s="1" t="s">
        <v>4</v>
      </c>
      <c r="F47" s="1">
        <v>0.20599999999999999</v>
      </c>
      <c r="G47" s="1">
        <f t="shared" si="0"/>
        <v>0.20599999999999999</v>
      </c>
    </row>
    <row r="48" spans="2:7" x14ac:dyDescent="0.3">
      <c r="B48" s="1" t="s">
        <v>117</v>
      </c>
      <c r="C48" s="1" t="s">
        <v>116</v>
      </c>
      <c r="D48" s="1" t="s">
        <v>6</v>
      </c>
      <c r="E48" s="1" t="s">
        <v>4</v>
      </c>
      <c r="F48" s="1">
        <v>1E-3</v>
      </c>
      <c r="G48" s="1">
        <f t="shared" si="0"/>
        <v>2.1000000000000001E-2</v>
      </c>
    </row>
    <row r="49" spans="2:7" x14ac:dyDescent="0.3">
      <c r="B49" s="1" t="s">
        <v>117</v>
      </c>
      <c r="C49" s="1" t="s">
        <v>116</v>
      </c>
      <c r="D49" s="1" t="s">
        <v>5</v>
      </c>
      <c r="E49" s="1" t="s">
        <v>4</v>
      </c>
      <c r="F49" s="1">
        <v>0</v>
      </c>
      <c r="G49" s="1">
        <f t="shared" si="0"/>
        <v>0</v>
      </c>
    </row>
    <row r="50" spans="2:7" x14ac:dyDescent="0.3">
      <c r="B50" s="1" t="s">
        <v>117</v>
      </c>
      <c r="C50" s="1" t="s">
        <v>116</v>
      </c>
      <c r="D50" s="1" t="s">
        <v>1</v>
      </c>
      <c r="E50" s="1" t="s">
        <v>0</v>
      </c>
      <c r="F50" s="1">
        <v>0.01</v>
      </c>
      <c r="G50" s="1">
        <f t="shared" si="0"/>
        <v>0.01</v>
      </c>
    </row>
    <row r="51" spans="2:7" x14ac:dyDescent="0.3">
      <c r="B51" s="1" t="s">
        <v>115</v>
      </c>
      <c r="C51" s="1" t="s">
        <v>114</v>
      </c>
      <c r="D51" s="1" t="s">
        <v>7</v>
      </c>
      <c r="E51" s="1" t="s">
        <v>4</v>
      </c>
      <c r="F51" s="1">
        <v>0.42699999999999999</v>
      </c>
      <c r="G51" s="1">
        <f t="shared" si="0"/>
        <v>0.42699999999999999</v>
      </c>
    </row>
    <row r="52" spans="2:7" x14ac:dyDescent="0.3">
      <c r="B52" s="1" t="s">
        <v>115</v>
      </c>
      <c r="C52" s="1" t="s">
        <v>114</v>
      </c>
      <c r="D52" s="1" t="s">
        <v>6</v>
      </c>
      <c r="E52" s="1" t="s">
        <v>4</v>
      </c>
      <c r="F52" s="1">
        <v>1E-3</v>
      </c>
      <c r="G52" s="1">
        <f t="shared" si="0"/>
        <v>2.1000000000000001E-2</v>
      </c>
    </row>
    <row r="53" spans="2:7" x14ac:dyDescent="0.3">
      <c r="B53" s="1" t="s">
        <v>115</v>
      </c>
      <c r="C53" s="1" t="s">
        <v>114</v>
      </c>
      <c r="D53" s="1" t="s">
        <v>5</v>
      </c>
      <c r="E53" s="1" t="s">
        <v>4</v>
      </c>
      <c r="F53" s="1">
        <v>0</v>
      </c>
      <c r="G53" s="1">
        <f t="shared" si="0"/>
        <v>0</v>
      </c>
    </row>
    <row r="54" spans="2:7" x14ac:dyDescent="0.3">
      <c r="B54" s="1" t="s">
        <v>115</v>
      </c>
      <c r="C54" s="1" t="s">
        <v>114</v>
      </c>
      <c r="D54" s="1" t="s">
        <v>1</v>
      </c>
      <c r="E54" s="1" t="s">
        <v>0</v>
      </c>
      <c r="F54" s="1">
        <v>5.0000000000000001E-3</v>
      </c>
      <c r="G54" s="1">
        <f t="shared" si="0"/>
        <v>5.0000000000000001E-3</v>
      </c>
    </row>
    <row r="55" spans="2:7" x14ac:dyDescent="0.3">
      <c r="B55" s="1" t="s">
        <v>113</v>
      </c>
      <c r="C55" s="1" t="s">
        <v>112</v>
      </c>
      <c r="D55" s="1" t="s">
        <v>7</v>
      </c>
      <c r="E55" s="1" t="s">
        <v>4</v>
      </c>
      <c r="F55" s="1">
        <v>0.24</v>
      </c>
      <c r="G55" s="1">
        <f t="shared" si="0"/>
        <v>0.24</v>
      </c>
    </row>
    <row r="56" spans="2:7" x14ac:dyDescent="0.3">
      <c r="B56" s="1" t="s">
        <v>113</v>
      </c>
      <c r="C56" s="1" t="s">
        <v>112</v>
      </c>
      <c r="D56" s="1" t="s">
        <v>6</v>
      </c>
      <c r="E56" s="1" t="s">
        <v>4</v>
      </c>
      <c r="F56" s="1">
        <v>1E-3</v>
      </c>
      <c r="G56" s="1">
        <f t="shared" si="0"/>
        <v>2.1000000000000001E-2</v>
      </c>
    </row>
    <row r="57" spans="2:7" x14ac:dyDescent="0.3">
      <c r="B57" s="1" t="s">
        <v>113</v>
      </c>
      <c r="C57" s="1" t="s">
        <v>112</v>
      </c>
      <c r="D57" s="1" t="s">
        <v>5</v>
      </c>
      <c r="E57" s="1" t="s">
        <v>4</v>
      </c>
      <c r="F57" s="1">
        <v>0</v>
      </c>
      <c r="G57" s="1">
        <f t="shared" si="0"/>
        <v>0</v>
      </c>
    </row>
    <row r="58" spans="2:7" x14ac:dyDescent="0.3">
      <c r="B58" s="1" t="s">
        <v>113</v>
      </c>
      <c r="C58" s="1" t="s">
        <v>112</v>
      </c>
      <c r="D58" s="1" t="s">
        <v>1</v>
      </c>
      <c r="E58" s="1" t="s">
        <v>0</v>
      </c>
      <c r="F58" s="1">
        <v>4.0000000000000001E-3</v>
      </c>
      <c r="G58" s="1">
        <f t="shared" si="0"/>
        <v>4.0000000000000001E-3</v>
      </c>
    </row>
    <row r="59" spans="2:7" x14ac:dyDescent="0.3">
      <c r="B59" s="1" t="s">
        <v>111</v>
      </c>
      <c r="C59" s="1" t="s">
        <v>110</v>
      </c>
      <c r="D59" s="1" t="s">
        <v>7</v>
      </c>
      <c r="E59" s="1" t="s">
        <v>4</v>
      </c>
      <c r="F59" s="1">
        <v>0.79</v>
      </c>
      <c r="G59" s="1">
        <f t="shared" si="0"/>
        <v>0.79</v>
      </c>
    </row>
    <row r="60" spans="2:7" x14ac:dyDescent="0.3">
      <c r="B60" s="1" t="s">
        <v>111</v>
      </c>
      <c r="C60" s="1" t="s">
        <v>110</v>
      </c>
      <c r="D60" s="1" t="s">
        <v>6</v>
      </c>
      <c r="E60" s="1" t="s">
        <v>4</v>
      </c>
      <c r="F60" s="1">
        <v>1.7999999999999999E-2</v>
      </c>
      <c r="G60" s="1">
        <f t="shared" si="0"/>
        <v>0.37799999999999995</v>
      </c>
    </row>
    <row r="61" spans="2:7" x14ac:dyDescent="0.3">
      <c r="B61" s="1" t="s">
        <v>111</v>
      </c>
      <c r="C61" s="1" t="s">
        <v>110</v>
      </c>
      <c r="D61" s="1" t="s">
        <v>5</v>
      </c>
      <c r="E61" s="1" t="s">
        <v>4</v>
      </c>
      <c r="F61" s="1">
        <v>0</v>
      </c>
      <c r="G61" s="1">
        <f t="shared" si="0"/>
        <v>0</v>
      </c>
    </row>
    <row r="62" spans="2:7" x14ac:dyDescent="0.3">
      <c r="B62" s="1" t="s">
        <v>111</v>
      </c>
      <c r="C62" s="1" t="s">
        <v>110</v>
      </c>
      <c r="D62" s="1" t="s">
        <v>1</v>
      </c>
      <c r="E62" s="1" t="s">
        <v>0</v>
      </c>
      <c r="F62" s="1">
        <v>4.0000000000000001E-3</v>
      </c>
      <c r="G62" s="1">
        <f t="shared" si="0"/>
        <v>4.0000000000000001E-3</v>
      </c>
    </row>
    <row r="63" spans="2:7" x14ac:dyDescent="0.3">
      <c r="B63" s="1" t="s">
        <v>109</v>
      </c>
      <c r="C63" s="1" t="s">
        <v>108</v>
      </c>
      <c r="D63" s="1" t="s">
        <v>7</v>
      </c>
      <c r="E63" s="1" t="s">
        <v>4</v>
      </c>
      <c r="F63" s="1">
        <v>0.41</v>
      </c>
      <c r="G63" s="1">
        <f t="shared" si="0"/>
        <v>0.41</v>
      </c>
    </row>
    <row r="64" spans="2:7" x14ac:dyDescent="0.3">
      <c r="B64" s="1" t="s">
        <v>109</v>
      </c>
      <c r="C64" s="1" t="s">
        <v>108</v>
      </c>
      <c r="D64" s="1" t="s">
        <v>6</v>
      </c>
      <c r="E64" s="1" t="s">
        <v>4</v>
      </c>
      <c r="F64" s="1">
        <v>1E-3</v>
      </c>
      <c r="G64" s="1">
        <f t="shared" si="0"/>
        <v>2.1000000000000001E-2</v>
      </c>
    </row>
    <row r="65" spans="2:7" x14ac:dyDescent="0.3">
      <c r="B65" s="1" t="s">
        <v>109</v>
      </c>
      <c r="C65" s="1" t="s">
        <v>108</v>
      </c>
      <c r="D65" s="1" t="s">
        <v>5</v>
      </c>
      <c r="E65" s="1" t="s">
        <v>4</v>
      </c>
      <c r="F65" s="1">
        <v>0</v>
      </c>
      <c r="G65" s="1">
        <f t="shared" si="0"/>
        <v>0</v>
      </c>
    </row>
    <row r="66" spans="2:7" x14ac:dyDescent="0.3">
      <c r="B66" s="1" t="s">
        <v>109</v>
      </c>
      <c r="C66" s="1" t="s">
        <v>108</v>
      </c>
      <c r="D66" s="1" t="s">
        <v>1</v>
      </c>
      <c r="E66" s="1" t="s">
        <v>0</v>
      </c>
      <c r="F66" s="1">
        <v>0.01</v>
      </c>
      <c r="G66" s="1">
        <f t="shared" si="0"/>
        <v>0.01</v>
      </c>
    </row>
    <row r="67" spans="2:7" x14ac:dyDescent="0.3">
      <c r="B67" s="1" t="s">
        <v>107</v>
      </c>
      <c r="C67" s="1" t="s">
        <v>106</v>
      </c>
      <c r="D67" s="1" t="s">
        <v>7</v>
      </c>
      <c r="E67" s="1" t="s">
        <v>4</v>
      </c>
      <c r="F67" s="1">
        <v>0.25800000000000001</v>
      </c>
      <c r="G67" s="1">
        <f t="shared" si="0"/>
        <v>0.25800000000000001</v>
      </c>
    </row>
    <row r="68" spans="2:7" x14ac:dyDescent="0.3">
      <c r="B68" s="1" t="s">
        <v>107</v>
      </c>
      <c r="C68" s="1" t="s">
        <v>106</v>
      </c>
      <c r="D68" s="1" t="s">
        <v>6</v>
      </c>
      <c r="E68" s="1" t="s">
        <v>4</v>
      </c>
      <c r="F68" s="1">
        <v>1E-3</v>
      </c>
      <c r="G68" s="1">
        <f t="shared" si="0"/>
        <v>2.1000000000000001E-2</v>
      </c>
    </row>
    <row r="69" spans="2:7" x14ac:dyDescent="0.3">
      <c r="B69" s="1" t="s">
        <v>107</v>
      </c>
      <c r="C69" s="1" t="s">
        <v>106</v>
      </c>
      <c r="D69" s="1" t="s">
        <v>5</v>
      </c>
      <c r="E69" s="1" t="s">
        <v>4</v>
      </c>
      <c r="F69" s="1">
        <v>0</v>
      </c>
      <c r="G69" s="1">
        <f t="shared" si="0"/>
        <v>0</v>
      </c>
    </row>
    <row r="70" spans="2:7" x14ac:dyDescent="0.3">
      <c r="B70" s="1" t="s">
        <v>107</v>
      </c>
      <c r="C70" s="1" t="s">
        <v>106</v>
      </c>
      <c r="D70" s="1" t="s">
        <v>1</v>
      </c>
      <c r="E70" s="1" t="s">
        <v>0</v>
      </c>
      <c r="F70" s="1">
        <v>1.0999999999999999E-2</v>
      </c>
      <c r="G70" s="1">
        <f t="shared" si="0"/>
        <v>1.0999999999999999E-2</v>
      </c>
    </row>
    <row r="71" spans="2:7" x14ac:dyDescent="0.3">
      <c r="B71" s="1" t="s">
        <v>105</v>
      </c>
      <c r="C71" s="1" t="s">
        <v>104</v>
      </c>
      <c r="D71" s="1" t="s">
        <v>7</v>
      </c>
      <c r="E71" s="1" t="s">
        <v>4</v>
      </c>
      <c r="F71" s="1">
        <v>0.79200000000000004</v>
      </c>
      <c r="G71" s="1">
        <f t="shared" si="0"/>
        <v>0.79200000000000004</v>
      </c>
    </row>
    <row r="72" spans="2:7" x14ac:dyDescent="0.3">
      <c r="B72" s="1" t="s">
        <v>105</v>
      </c>
      <c r="C72" s="1" t="s">
        <v>104</v>
      </c>
      <c r="D72" s="1" t="s">
        <v>6</v>
      </c>
      <c r="E72" s="1" t="s">
        <v>4</v>
      </c>
      <c r="F72" s="1">
        <v>2E-3</v>
      </c>
      <c r="G72" s="1">
        <f t="shared" ref="G72:G135" si="1">IF(D72=$B$3,F72*$C$3,IF(D72=$B$4,F72*$C$4,F72))</f>
        <v>4.2000000000000003E-2</v>
      </c>
    </row>
    <row r="73" spans="2:7" x14ac:dyDescent="0.3">
      <c r="B73" s="1" t="s">
        <v>105</v>
      </c>
      <c r="C73" s="1" t="s">
        <v>104</v>
      </c>
      <c r="D73" s="1" t="s">
        <v>5</v>
      </c>
      <c r="E73" s="1" t="s">
        <v>4</v>
      </c>
      <c r="F73" s="1">
        <v>0</v>
      </c>
      <c r="G73" s="1">
        <f t="shared" si="1"/>
        <v>0</v>
      </c>
    </row>
    <row r="74" spans="2:7" x14ac:dyDescent="0.3">
      <c r="B74" s="1" t="s">
        <v>105</v>
      </c>
      <c r="C74" s="1" t="s">
        <v>104</v>
      </c>
      <c r="D74" s="1" t="s">
        <v>1</v>
      </c>
      <c r="E74" s="1" t="s">
        <v>0</v>
      </c>
      <c r="F74" s="1">
        <v>4.0000000000000001E-3</v>
      </c>
      <c r="G74" s="1">
        <f t="shared" si="1"/>
        <v>4.0000000000000001E-3</v>
      </c>
    </row>
    <row r="75" spans="2:7" x14ac:dyDescent="0.3">
      <c r="B75" s="1" t="s">
        <v>103</v>
      </c>
      <c r="C75" s="1" t="s">
        <v>102</v>
      </c>
      <c r="D75" s="1" t="s">
        <v>7</v>
      </c>
      <c r="E75" s="1" t="s">
        <v>4</v>
      </c>
      <c r="F75" s="1">
        <v>0.249</v>
      </c>
      <c r="G75" s="1">
        <f t="shared" si="1"/>
        <v>0.249</v>
      </c>
    </row>
    <row r="76" spans="2:7" x14ac:dyDescent="0.3">
      <c r="B76" s="1" t="s">
        <v>103</v>
      </c>
      <c r="C76" s="1" t="s">
        <v>102</v>
      </c>
      <c r="D76" s="1" t="s">
        <v>6</v>
      </c>
      <c r="E76" s="1" t="s">
        <v>4</v>
      </c>
      <c r="F76" s="1">
        <v>1E-3</v>
      </c>
      <c r="G76" s="1">
        <f t="shared" si="1"/>
        <v>2.1000000000000001E-2</v>
      </c>
    </row>
    <row r="77" spans="2:7" x14ac:dyDescent="0.3">
      <c r="B77" s="1" t="s">
        <v>103</v>
      </c>
      <c r="C77" s="1" t="s">
        <v>102</v>
      </c>
      <c r="D77" s="1" t="s">
        <v>5</v>
      </c>
      <c r="E77" s="1" t="s">
        <v>4</v>
      </c>
      <c r="F77" s="1">
        <v>0</v>
      </c>
      <c r="G77" s="1">
        <f t="shared" si="1"/>
        <v>0</v>
      </c>
    </row>
    <row r="78" spans="2:7" x14ac:dyDescent="0.3">
      <c r="B78" s="1" t="s">
        <v>103</v>
      </c>
      <c r="C78" s="1" t="s">
        <v>102</v>
      </c>
      <c r="D78" s="1" t="s">
        <v>1</v>
      </c>
      <c r="E78" s="1" t="s">
        <v>0</v>
      </c>
      <c r="F78" s="1">
        <v>2.1000000000000001E-2</v>
      </c>
      <c r="G78" s="1">
        <f t="shared" si="1"/>
        <v>2.1000000000000001E-2</v>
      </c>
    </row>
    <row r="79" spans="2:7" x14ac:dyDescent="0.3">
      <c r="B79" s="1" t="s">
        <v>101</v>
      </c>
      <c r="C79" s="1" t="s">
        <v>100</v>
      </c>
      <c r="D79" s="1" t="s">
        <v>7</v>
      </c>
      <c r="E79" s="1" t="s">
        <v>4</v>
      </c>
      <c r="F79" s="1">
        <v>0.26400000000000001</v>
      </c>
      <c r="G79" s="1">
        <f t="shared" si="1"/>
        <v>0.26400000000000001</v>
      </c>
    </row>
    <row r="80" spans="2:7" x14ac:dyDescent="0.3">
      <c r="B80" s="1" t="s">
        <v>101</v>
      </c>
      <c r="C80" s="1" t="s">
        <v>100</v>
      </c>
      <c r="D80" s="1" t="s">
        <v>6</v>
      </c>
      <c r="E80" s="1" t="s">
        <v>4</v>
      </c>
      <c r="F80" s="1">
        <v>1E-3</v>
      </c>
      <c r="G80" s="1">
        <f t="shared" si="1"/>
        <v>2.1000000000000001E-2</v>
      </c>
    </row>
    <row r="81" spans="2:7" x14ac:dyDescent="0.3">
      <c r="B81" s="1" t="s">
        <v>101</v>
      </c>
      <c r="C81" s="1" t="s">
        <v>100</v>
      </c>
      <c r="D81" s="1" t="s">
        <v>5</v>
      </c>
      <c r="E81" s="1" t="s">
        <v>4</v>
      </c>
      <c r="F81" s="1">
        <v>0</v>
      </c>
      <c r="G81" s="1">
        <f t="shared" si="1"/>
        <v>0</v>
      </c>
    </row>
    <row r="82" spans="2:7" x14ac:dyDescent="0.3">
      <c r="B82" s="1" t="s">
        <v>101</v>
      </c>
      <c r="C82" s="1" t="s">
        <v>100</v>
      </c>
      <c r="D82" s="1" t="s">
        <v>1</v>
      </c>
      <c r="E82" s="1" t="s">
        <v>0</v>
      </c>
      <c r="F82" s="1">
        <v>8.0000000000000002E-3</v>
      </c>
      <c r="G82" s="1">
        <f t="shared" si="1"/>
        <v>8.0000000000000002E-3</v>
      </c>
    </row>
    <row r="83" spans="2:7" x14ac:dyDescent="0.3">
      <c r="B83" s="1" t="s">
        <v>99</v>
      </c>
      <c r="C83" s="1" t="s">
        <v>98</v>
      </c>
      <c r="D83" s="1" t="s">
        <v>7</v>
      </c>
      <c r="E83" s="1" t="s">
        <v>4</v>
      </c>
      <c r="F83" s="1">
        <v>0.19500000000000001</v>
      </c>
      <c r="G83" s="1">
        <f t="shared" si="1"/>
        <v>0.19500000000000001</v>
      </c>
    </row>
    <row r="84" spans="2:7" x14ac:dyDescent="0.3">
      <c r="B84" s="1" t="s">
        <v>99</v>
      </c>
      <c r="C84" s="1" t="s">
        <v>98</v>
      </c>
      <c r="D84" s="1" t="s">
        <v>6</v>
      </c>
      <c r="E84" s="1" t="s">
        <v>4</v>
      </c>
      <c r="F84" s="1">
        <v>1E-3</v>
      </c>
      <c r="G84" s="1">
        <f t="shared" si="1"/>
        <v>2.1000000000000001E-2</v>
      </c>
    </row>
    <row r="85" spans="2:7" x14ac:dyDescent="0.3">
      <c r="B85" s="1" t="s">
        <v>99</v>
      </c>
      <c r="C85" s="1" t="s">
        <v>98</v>
      </c>
      <c r="D85" s="1" t="s">
        <v>5</v>
      </c>
      <c r="E85" s="1" t="s">
        <v>4</v>
      </c>
      <c r="F85" s="1">
        <v>0</v>
      </c>
      <c r="G85" s="1">
        <f t="shared" si="1"/>
        <v>0</v>
      </c>
    </row>
    <row r="86" spans="2:7" x14ac:dyDescent="0.3">
      <c r="B86" s="1" t="s">
        <v>99</v>
      </c>
      <c r="C86" s="1" t="s">
        <v>98</v>
      </c>
      <c r="D86" s="1" t="s">
        <v>1</v>
      </c>
      <c r="E86" s="1" t="s">
        <v>0</v>
      </c>
      <c r="F86" s="1">
        <v>4.2999999999999997E-2</v>
      </c>
      <c r="G86" s="1">
        <f t="shared" si="1"/>
        <v>4.2999999999999997E-2</v>
      </c>
    </row>
    <row r="87" spans="2:7" x14ac:dyDescent="0.3">
      <c r="B87" s="1" t="s">
        <v>97</v>
      </c>
      <c r="C87" s="1" t="s">
        <v>96</v>
      </c>
      <c r="D87" s="1" t="s">
        <v>7</v>
      </c>
      <c r="E87" s="1" t="s">
        <v>4</v>
      </c>
      <c r="F87" s="1">
        <v>0.05</v>
      </c>
      <c r="G87" s="1">
        <f t="shared" si="1"/>
        <v>0.05</v>
      </c>
    </row>
    <row r="88" spans="2:7" x14ac:dyDescent="0.3">
      <c r="B88" s="1" t="s">
        <v>97</v>
      </c>
      <c r="C88" s="1" t="s">
        <v>96</v>
      </c>
      <c r="D88" s="1" t="s">
        <v>6</v>
      </c>
      <c r="E88" s="1" t="s">
        <v>4</v>
      </c>
      <c r="F88" s="1">
        <v>0</v>
      </c>
      <c r="G88" s="1">
        <f t="shared" si="1"/>
        <v>0</v>
      </c>
    </row>
    <row r="89" spans="2:7" x14ac:dyDescent="0.3">
      <c r="B89" s="1" t="s">
        <v>97</v>
      </c>
      <c r="C89" s="1" t="s">
        <v>96</v>
      </c>
      <c r="D89" s="1" t="s">
        <v>5</v>
      </c>
      <c r="E89" s="1" t="s">
        <v>4</v>
      </c>
      <c r="F89" s="1">
        <v>0</v>
      </c>
      <c r="G89" s="1">
        <f t="shared" si="1"/>
        <v>0</v>
      </c>
    </row>
    <row r="90" spans="2:7" x14ac:dyDescent="0.3">
      <c r="B90" s="1" t="s">
        <v>97</v>
      </c>
      <c r="C90" s="1" t="s">
        <v>96</v>
      </c>
      <c r="D90" s="1" t="s">
        <v>1</v>
      </c>
      <c r="E90" s="1" t="s">
        <v>0</v>
      </c>
      <c r="F90" s="1">
        <v>1.4999999999999999E-2</v>
      </c>
      <c r="G90" s="1">
        <f t="shared" si="1"/>
        <v>1.4999999999999999E-2</v>
      </c>
    </row>
    <row r="91" spans="2:7" x14ac:dyDescent="0.3">
      <c r="B91" s="1" t="s">
        <v>95</v>
      </c>
      <c r="C91" s="1" t="s">
        <v>94</v>
      </c>
      <c r="D91" s="1" t="s">
        <v>7</v>
      </c>
      <c r="E91" s="1" t="s">
        <v>4</v>
      </c>
      <c r="F91" s="1">
        <v>0.21</v>
      </c>
      <c r="G91" s="1">
        <f t="shared" si="1"/>
        <v>0.21</v>
      </c>
    </row>
    <row r="92" spans="2:7" x14ac:dyDescent="0.3">
      <c r="B92" s="1" t="s">
        <v>95</v>
      </c>
      <c r="C92" s="1" t="s">
        <v>94</v>
      </c>
      <c r="D92" s="1" t="s">
        <v>6</v>
      </c>
      <c r="E92" s="1" t="s">
        <v>4</v>
      </c>
      <c r="F92" s="1">
        <v>1E-3</v>
      </c>
      <c r="G92" s="1">
        <f t="shared" si="1"/>
        <v>2.1000000000000001E-2</v>
      </c>
    </row>
    <row r="93" spans="2:7" x14ac:dyDescent="0.3">
      <c r="B93" s="1" t="s">
        <v>95</v>
      </c>
      <c r="C93" s="1" t="s">
        <v>94</v>
      </c>
      <c r="D93" s="1" t="s">
        <v>5</v>
      </c>
      <c r="E93" s="1" t="s">
        <v>4</v>
      </c>
      <c r="F93" s="1">
        <v>0</v>
      </c>
      <c r="G93" s="1">
        <f t="shared" si="1"/>
        <v>0</v>
      </c>
    </row>
    <row r="94" spans="2:7" x14ac:dyDescent="0.3">
      <c r="B94" s="1" t="s">
        <v>95</v>
      </c>
      <c r="C94" s="1" t="s">
        <v>94</v>
      </c>
      <c r="D94" s="1" t="s">
        <v>1</v>
      </c>
      <c r="E94" s="1" t="s">
        <v>0</v>
      </c>
      <c r="F94" s="1">
        <v>0.01</v>
      </c>
      <c r="G94" s="1">
        <f t="shared" si="1"/>
        <v>0.01</v>
      </c>
    </row>
    <row r="95" spans="2:7" x14ac:dyDescent="0.3">
      <c r="B95" s="1" t="s">
        <v>93</v>
      </c>
      <c r="C95" s="1" t="s">
        <v>92</v>
      </c>
      <c r="D95" s="1" t="s">
        <v>7</v>
      </c>
      <c r="E95" s="1" t="s">
        <v>4</v>
      </c>
      <c r="F95" s="1">
        <v>0.19600000000000001</v>
      </c>
      <c r="G95" s="1">
        <f t="shared" si="1"/>
        <v>0.19600000000000001</v>
      </c>
    </row>
    <row r="96" spans="2:7" x14ac:dyDescent="0.3">
      <c r="B96" s="1" t="s">
        <v>93</v>
      </c>
      <c r="C96" s="1" t="s">
        <v>92</v>
      </c>
      <c r="D96" s="1" t="s">
        <v>6</v>
      </c>
      <c r="E96" s="1" t="s">
        <v>4</v>
      </c>
      <c r="F96" s="1">
        <v>1E-3</v>
      </c>
      <c r="G96" s="1">
        <f t="shared" si="1"/>
        <v>2.1000000000000001E-2</v>
      </c>
    </row>
    <row r="97" spans="2:7" x14ac:dyDescent="0.3">
      <c r="B97" s="1" t="s">
        <v>93</v>
      </c>
      <c r="C97" s="1" t="s">
        <v>92</v>
      </c>
      <c r="D97" s="1" t="s">
        <v>5</v>
      </c>
      <c r="E97" s="1" t="s">
        <v>4</v>
      </c>
      <c r="F97" s="1">
        <v>0</v>
      </c>
      <c r="G97" s="1">
        <f t="shared" si="1"/>
        <v>0</v>
      </c>
    </row>
    <row r="98" spans="2:7" x14ac:dyDescent="0.3">
      <c r="B98" s="1" t="s">
        <v>93</v>
      </c>
      <c r="C98" s="1" t="s">
        <v>92</v>
      </c>
      <c r="D98" s="1" t="s">
        <v>1</v>
      </c>
      <c r="E98" s="1" t="s">
        <v>0</v>
      </c>
      <c r="F98" s="1">
        <v>1.9E-2</v>
      </c>
      <c r="G98" s="1">
        <f t="shared" si="1"/>
        <v>1.9E-2</v>
      </c>
    </row>
    <row r="99" spans="2:7" x14ac:dyDescent="0.3">
      <c r="B99" s="1" t="s">
        <v>91</v>
      </c>
      <c r="C99" s="1" t="s">
        <v>90</v>
      </c>
      <c r="D99" s="1" t="s">
        <v>7</v>
      </c>
      <c r="E99" s="1" t="s">
        <v>4</v>
      </c>
      <c r="F99" s="1">
        <v>0.1</v>
      </c>
      <c r="G99" s="1">
        <f t="shared" si="1"/>
        <v>0.1</v>
      </c>
    </row>
    <row r="100" spans="2:7" x14ac:dyDescent="0.3">
      <c r="B100" s="1" t="s">
        <v>91</v>
      </c>
      <c r="C100" s="1" t="s">
        <v>90</v>
      </c>
      <c r="D100" s="1" t="s">
        <v>6</v>
      </c>
      <c r="E100" s="1" t="s">
        <v>4</v>
      </c>
      <c r="F100" s="1">
        <v>0</v>
      </c>
      <c r="G100" s="1">
        <f t="shared" si="1"/>
        <v>0</v>
      </c>
    </row>
    <row r="101" spans="2:7" x14ac:dyDescent="0.3">
      <c r="B101" s="1" t="s">
        <v>91</v>
      </c>
      <c r="C101" s="1" t="s">
        <v>90</v>
      </c>
      <c r="D101" s="1" t="s">
        <v>5</v>
      </c>
      <c r="E101" s="1" t="s">
        <v>4</v>
      </c>
      <c r="F101" s="1">
        <v>0</v>
      </c>
      <c r="G101" s="1">
        <f t="shared" si="1"/>
        <v>0</v>
      </c>
    </row>
    <row r="102" spans="2:7" x14ac:dyDescent="0.3">
      <c r="B102" s="1" t="s">
        <v>91</v>
      </c>
      <c r="C102" s="1" t="s">
        <v>90</v>
      </c>
      <c r="D102" s="1" t="s">
        <v>1</v>
      </c>
      <c r="E102" s="1" t="s">
        <v>0</v>
      </c>
      <c r="F102" s="1">
        <v>4.0000000000000001E-3</v>
      </c>
      <c r="G102" s="1">
        <f t="shared" si="1"/>
        <v>4.0000000000000001E-3</v>
      </c>
    </row>
    <row r="103" spans="2:7" x14ac:dyDescent="0.3">
      <c r="B103" s="1" t="s">
        <v>89</v>
      </c>
      <c r="C103" s="1" t="s">
        <v>88</v>
      </c>
      <c r="D103" s="1" t="s">
        <v>7</v>
      </c>
      <c r="E103" s="1" t="s">
        <v>4</v>
      </c>
      <c r="F103" s="1">
        <v>0.217</v>
      </c>
      <c r="G103" s="1">
        <f t="shared" si="1"/>
        <v>0.217</v>
      </c>
    </row>
    <row r="104" spans="2:7" x14ac:dyDescent="0.3">
      <c r="B104" s="1" t="s">
        <v>89</v>
      </c>
      <c r="C104" s="1" t="s">
        <v>88</v>
      </c>
      <c r="D104" s="1" t="s">
        <v>6</v>
      </c>
      <c r="E104" s="1" t="s">
        <v>4</v>
      </c>
      <c r="F104" s="1">
        <v>1E-3</v>
      </c>
      <c r="G104" s="1">
        <f t="shared" si="1"/>
        <v>2.1000000000000001E-2</v>
      </c>
    </row>
    <row r="105" spans="2:7" x14ac:dyDescent="0.3">
      <c r="B105" s="1" t="s">
        <v>89</v>
      </c>
      <c r="C105" s="1" t="s">
        <v>88</v>
      </c>
      <c r="D105" s="1" t="s">
        <v>5</v>
      </c>
      <c r="E105" s="1" t="s">
        <v>4</v>
      </c>
      <c r="F105" s="1">
        <v>0</v>
      </c>
      <c r="G105" s="1">
        <f t="shared" si="1"/>
        <v>0</v>
      </c>
    </row>
    <row r="106" spans="2:7" x14ac:dyDescent="0.3">
      <c r="B106" s="1" t="s">
        <v>89</v>
      </c>
      <c r="C106" s="1" t="s">
        <v>88</v>
      </c>
      <c r="D106" s="1" t="s">
        <v>1</v>
      </c>
      <c r="E106" s="1" t="s">
        <v>0</v>
      </c>
      <c r="F106" s="1">
        <v>2.1000000000000001E-2</v>
      </c>
      <c r="G106" s="1">
        <f t="shared" si="1"/>
        <v>2.1000000000000001E-2</v>
      </c>
    </row>
    <row r="107" spans="2:7" x14ac:dyDescent="0.3">
      <c r="B107" s="1" t="s">
        <v>87</v>
      </c>
      <c r="C107" s="1" t="s">
        <v>86</v>
      </c>
      <c r="D107" s="1" t="s">
        <v>7</v>
      </c>
      <c r="E107" s="1" t="s">
        <v>4</v>
      </c>
      <c r="F107" s="1">
        <v>0.17599999999999999</v>
      </c>
      <c r="G107" s="1">
        <f t="shared" si="1"/>
        <v>0.17599999999999999</v>
      </c>
    </row>
    <row r="108" spans="2:7" x14ac:dyDescent="0.3">
      <c r="B108" s="1" t="s">
        <v>87</v>
      </c>
      <c r="C108" s="1" t="s">
        <v>86</v>
      </c>
      <c r="D108" s="1" t="s">
        <v>6</v>
      </c>
      <c r="E108" s="1" t="s">
        <v>4</v>
      </c>
      <c r="F108" s="1">
        <v>1E-3</v>
      </c>
      <c r="G108" s="1">
        <f t="shared" si="1"/>
        <v>2.1000000000000001E-2</v>
      </c>
    </row>
    <row r="109" spans="2:7" x14ac:dyDescent="0.3">
      <c r="B109" s="1" t="s">
        <v>87</v>
      </c>
      <c r="C109" s="1" t="s">
        <v>86</v>
      </c>
      <c r="D109" s="1" t="s">
        <v>5</v>
      </c>
      <c r="E109" s="1" t="s">
        <v>4</v>
      </c>
      <c r="F109" s="1">
        <v>0</v>
      </c>
      <c r="G109" s="1">
        <f t="shared" si="1"/>
        <v>0</v>
      </c>
    </row>
    <row r="110" spans="2:7" x14ac:dyDescent="0.3">
      <c r="B110" s="1" t="s">
        <v>87</v>
      </c>
      <c r="C110" s="1" t="s">
        <v>86</v>
      </c>
      <c r="D110" s="1" t="s">
        <v>1</v>
      </c>
      <c r="E110" s="1" t="s">
        <v>0</v>
      </c>
      <c r="F110" s="1">
        <v>5.0000000000000001E-3</v>
      </c>
      <c r="G110" s="1">
        <f t="shared" si="1"/>
        <v>5.0000000000000001E-3</v>
      </c>
    </row>
    <row r="111" spans="2:7" x14ac:dyDescent="0.3">
      <c r="B111" s="1" t="s">
        <v>85</v>
      </c>
      <c r="C111" s="1" t="s">
        <v>84</v>
      </c>
      <c r="D111" s="1" t="s">
        <v>7</v>
      </c>
      <c r="E111" s="1" t="s">
        <v>4</v>
      </c>
      <c r="F111" s="1">
        <v>0.10299999999999999</v>
      </c>
      <c r="G111" s="1">
        <f t="shared" si="1"/>
        <v>0.10299999999999999</v>
      </c>
    </row>
    <row r="112" spans="2:7" x14ac:dyDescent="0.3">
      <c r="B112" s="1" t="s">
        <v>85</v>
      </c>
      <c r="C112" s="1" t="s">
        <v>84</v>
      </c>
      <c r="D112" s="1" t="s">
        <v>6</v>
      </c>
      <c r="E112" s="1" t="s">
        <v>4</v>
      </c>
      <c r="F112" s="1">
        <v>0</v>
      </c>
      <c r="G112" s="1">
        <f t="shared" si="1"/>
        <v>0</v>
      </c>
    </row>
    <row r="113" spans="2:7" x14ac:dyDescent="0.3">
      <c r="B113" s="1" t="s">
        <v>85</v>
      </c>
      <c r="C113" s="1" t="s">
        <v>84</v>
      </c>
      <c r="D113" s="1" t="s">
        <v>5</v>
      </c>
      <c r="E113" s="1" t="s">
        <v>4</v>
      </c>
      <c r="F113" s="1">
        <v>0</v>
      </c>
      <c r="G113" s="1">
        <f t="shared" si="1"/>
        <v>0</v>
      </c>
    </row>
    <row r="114" spans="2:7" x14ac:dyDescent="0.3">
      <c r="B114" s="1" t="s">
        <v>85</v>
      </c>
      <c r="C114" s="1" t="s">
        <v>84</v>
      </c>
      <c r="D114" s="1" t="s">
        <v>1</v>
      </c>
      <c r="E114" s="1" t="s">
        <v>0</v>
      </c>
      <c r="F114" s="1">
        <v>3.0000000000000001E-3</v>
      </c>
      <c r="G114" s="1">
        <f t="shared" si="1"/>
        <v>3.0000000000000001E-3</v>
      </c>
    </row>
    <row r="115" spans="2:7" x14ac:dyDescent="0.3">
      <c r="B115" s="1" t="s">
        <v>83</v>
      </c>
      <c r="C115" s="1" t="s">
        <v>82</v>
      </c>
      <c r="D115" s="1" t="s">
        <v>7</v>
      </c>
      <c r="E115" s="1" t="s">
        <v>4</v>
      </c>
      <c r="F115" s="1">
        <v>0.11899999999999999</v>
      </c>
      <c r="G115" s="1">
        <f t="shared" si="1"/>
        <v>0.11899999999999999</v>
      </c>
    </row>
    <row r="116" spans="2:7" x14ac:dyDescent="0.3">
      <c r="B116" s="1" t="s">
        <v>83</v>
      </c>
      <c r="C116" s="1" t="s">
        <v>82</v>
      </c>
      <c r="D116" s="1" t="s">
        <v>6</v>
      </c>
      <c r="E116" s="1" t="s">
        <v>4</v>
      </c>
      <c r="F116" s="1">
        <v>1E-3</v>
      </c>
      <c r="G116" s="1">
        <f t="shared" si="1"/>
        <v>2.1000000000000001E-2</v>
      </c>
    </row>
    <row r="117" spans="2:7" x14ac:dyDescent="0.3">
      <c r="B117" s="1" t="s">
        <v>83</v>
      </c>
      <c r="C117" s="1" t="s">
        <v>82</v>
      </c>
      <c r="D117" s="1" t="s">
        <v>5</v>
      </c>
      <c r="E117" s="1" t="s">
        <v>4</v>
      </c>
      <c r="F117" s="1">
        <v>0</v>
      </c>
      <c r="G117" s="1">
        <f t="shared" si="1"/>
        <v>0</v>
      </c>
    </row>
    <row r="118" spans="2:7" x14ac:dyDescent="0.3">
      <c r="B118" s="1" t="s">
        <v>83</v>
      </c>
      <c r="C118" s="1" t="s">
        <v>82</v>
      </c>
      <c r="D118" s="1" t="s">
        <v>1</v>
      </c>
      <c r="E118" s="1" t="s">
        <v>0</v>
      </c>
      <c r="F118" s="1">
        <v>2E-3</v>
      </c>
      <c r="G118" s="1">
        <f t="shared" si="1"/>
        <v>2E-3</v>
      </c>
    </row>
    <row r="119" spans="2:7" x14ac:dyDescent="0.3">
      <c r="B119" s="1" t="s">
        <v>81</v>
      </c>
      <c r="C119" s="1" t="s">
        <v>80</v>
      </c>
      <c r="D119" s="1" t="s">
        <v>7</v>
      </c>
      <c r="E119" s="1" t="s">
        <v>4</v>
      </c>
      <c r="F119" s="1">
        <v>0.19700000000000001</v>
      </c>
      <c r="G119" s="1">
        <f t="shared" si="1"/>
        <v>0.19700000000000001</v>
      </c>
    </row>
    <row r="120" spans="2:7" x14ac:dyDescent="0.3">
      <c r="B120" s="1" t="s">
        <v>81</v>
      </c>
      <c r="C120" s="1" t="s">
        <v>80</v>
      </c>
      <c r="D120" s="1" t="s">
        <v>6</v>
      </c>
      <c r="E120" s="1" t="s">
        <v>4</v>
      </c>
      <c r="F120" s="1">
        <v>1E-3</v>
      </c>
      <c r="G120" s="1">
        <f t="shared" si="1"/>
        <v>2.1000000000000001E-2</v>
      </c>
    </row>
    <row r="121" spans="2:7" x14ac:dyDescent="0.3">
      <c r="B121" s="1" t="s">
        <v>81</v>
      </c>
      <c r="C121" s="1" t="s">
        <v>80</v>
      </c>
      <c r="D121" s="1" t="s">
        <v>5</v>
      </c>
      <c r="E121" s="1" t="s">
        <v>4</v>
      </c>
      <c r="F121" s="1">
        <v>0</v>
      </c>
      <c r="G121" s="1">
        <f t="shared" si="1"/>
        <v>0</v>
      </c>
    </row>
    <row r="122" spans="2:7" x14ac:dyDescent="0.3">
      <c r="B122" s="1" t="s">
        <v>81</v>
      </c>
      <c r="C122" s="1" t="s">
        <v>80</v>
      </c>
      <c r="D122" s="1" t="s">
        <v>1</v>
      </c>
      <c r="E122" s="1" t="s">
        <v>0</v>
      </c>
      <c r="F122" s="1">
        <v>4.0000000000000001E-3</v>
      </c>
      <c r="G122" s="1">
        <f t="shared" si="1"/>
        <v>4.0000000000000001E-3</v>
      </c>
    </row>
    <row r="123" spans="2:7" x14ac:dyDescent="0.3">
      <c r="B123" s="1" t="s">
        <v>79</v>
      </c>
      <c r="C123" s="1" t="s">
        <v>78</v>
      </c>
      <c r="D123" s="1" t="s">
        <v>7</v>
      </c>
      <c r="E123" s="1" t="s">
        <v>4</v>
      </c>
      <c r="F123" s="1">
        <v>0.14199999999999999</v>
      </c>
      <c r="G123" s="1">
        <f t="shared" si="1"/>
        <v>0.14199999999999999</v>
      </c>
    </row>
    <row r="124" spans="2:7" x14ac:dyDescent="0.3">
      <c r="B124" s="1" t="s">
        <v>79</v>
      </c>
      <c r="C124" s="1" t="s">
        <v>78</v>
      </c>
      <c r="D124" s="1" t="s">
        <v>6</v>
      </c>
      <c r="E124" s="1" t="s">
        <v>4</v>
      </c>
      <c r="F124" s="1">
        <v>1E-3</v>
      </c>
      <c r="G124" s="1">
        <f t="shared" si="1"/>
        <v>2.1000000000000001E-2</v>
      </c>
    </row>
    <row r="125" spans="2:7" x14ac:dyDescent="0.3">
      <c r="B125" s="1" t="s">
        <v>79</v>
      </c>
      <c r="C125" s="1" t="s">
        <v>78</v>
      </c>
      <c r="D125" s="1" t="s">
        <v>5</v>
      </c>
      <c r="E125" s="1" t="s">
        <v>4</v>
      </c>
      <c r="F125" s="1">
        <v>0</v>
      </c>
      <c r="G125" s="1">
        <f t="shared" si="1"/>
        <v>0</v>
      </c>
    </row>
    <row r="126" spans="2:7" x14ac:dyDescent="0.3">
      <c r="B126" s="1" t="s">
        <v>79</v>
      </c>
      <c r="C126" s="1" t="s">
        <v>78</v>
      </c>
      <c r="D126" s="1" t="s">
        <v>1</v>
      </c>
      <c r="E126" s="1" t="s">
        <v>0</v>
      </c>
      <c r="F126" s="1">
        <v>2E-3</v>
      </c>
      <c r="G126" s="1">
        <f t="shared" si="1"/>
        <v>2E-3</v>
      </c>
    </row>
    <row r="127" spans="2:7" x14ac:dyDescent="0.3">
      <c r="B127" s="1" t="s">
        <v>77</v>
      </c>
      <c r="C127" s="1" t="s">
        <v>76</v>
      </c>
      <c r="D127" s="1" t="s">
        <v>7</v>
      </c>
      <c r="E127" s="1" t="s">
        <v>4</v>
      </c>
      <c r="F127" s="1">
        <v>0.872</v>
      </c>
      <c r="G127" s="1">
        <f t="shared" si="1"/>
        <v>0.872</v>
      </c>
    </row>
    <row r="128" spans="2:7" x14ac:dyDescent="0.3">
      <c r="B128" s="1" t="s">
        <v>77</v>
      </c>
      <c r="C128" s="1" t="s">
        <v>76</v>
      </c>
      <c r="D128" s="1" t="s">
        <v>6</v>
      </c>
      <c r="E128" s="1" t="s">
        <v>4</v>
      </c>
      <c r="F128" s="1">
        <v>2E-3</v>
      </c>
      <c r="G128" s="1">
        <f t="shared" si="1"/>
        <v>4.2000000000000003E-2</v>
      </c>
    </row>
    <row r="129" spans="2:7" x14ac:dyDescent="0.3">
      <c r="B129" s="1" t="s">
        <v>77</v>
      </c>
      <c r="C129" s="1" t="s">
        <v>76</v>
      </c>
      <c r="D129" s="1" t="s">
        <v>5</v>
      </c>
      <c r="E129" s="1" t="s">
        <v>4</v>
      </c>
      <c r="F129" s="1">
        <v>0</v>
      </c>
      <c r="G129" s="1">
        <f t="shared" si="1"/>
        <v>0</v>
      </c>
    </row>
    <row r="130" spans="2:7" x14ac:dyDescent="0.3">
      <c r="B130" s="1" t="s">
        <v>77</v>
      </c>
      <c r="C130" s="1" t="s">
        <v>76</v>
      </c>
      <c r="D130" s="1" t="s">
        <v>1</v>
      </c>
      <c r="E130" s="1" t="s">
        <v>0</v>
      </c>
      <c r="F130" s="1">
        <v>2E-3</v>
      </c>
      <c r="G130" s="1">
        <f t="shared" si="1"/>
        <v>2E-3</v>
      </c>
    </row>
    <row r="131" spans="2:7" x14ac:dyDescent="0.3">
      <c r="B131" s="1" t="s">
        <v>75</v>
      </c>
      <c r="C131" s="1" t="s">
        <v>74</v>
      </c>
      <c r="D131" s="1" t="s">
        <v>7</v>
      </c>
      <c r="E131" s="1" t="s">
        <v>4</v>
      </c>
      <c r="F131" s="1">
        <v>0.69199999999999995</v>
      </c>
      <c r="G131" s="1">
        <f t="shared" si="1"/>
        <v>0.69199999999999995</v>
      </c>
    </row>
    <row r="132" spans="2:7" x14ac:dyDescent="0.3">
      <c r="B132" s="1" t="s">
        <v>75</v>
      </c>
      <c r="C132" s="1" t="s">
        <v>74</v>
      </c>
      <c r="D132" s="1" t="s">
        <v>6</v>
      </c>
      <c r="E132" s="1" t="s">
        <v>4</v>
      </c>
      <c r="F132" s="1">
        <v>1E-3</v>
      </c>
      <c r="G132" s="1">
        <f t="shared" si="1"/>
        <v>2.1000000000000001E-2</v>
      </c>
    </row>
    <row r="133" spans="2:7" x14ac:dyDescent="0.3">
      <c r="B133" s="1" t="s">
        <v>75</v>
      </c>
      <c r="C133" s="1" t="s">
        <v>74</v>
      </c>
      <c r="D133" s="1" t="s">
        <v>5</v>
      </c>
      <c r="E133" s="1" t="s">
        <v>4</v>
      </c>
      <c r="F133" s="1">
        <v>0</v>
      </c>
      <c r="G133" s="1">
        <f t="shared" si="1"/>
        <v>0</v>
      </c>
    </row>
    <row r="134" spans="2:7" x14ac:dyDescent="0.3">
      <c r="B134" s="1" t="s">
        <v>75</v>
      </c>
      <c r="C134" s="1" t="s">
        <v>74</v>
      </c>
      <c r="D134" s="1" t="s">
        <v>1</v>
      </c>
      <c r="E134" s="1" t="s">
        <v>0</v>
      </c>
      <c r="F134" s="1">
        <v>4.0000000000000001E-3</v>
      </c>
      <c r="G134" s="1">
        <f t="shared" si="1"/>
        <v>4.0000000000000001E-3</v>
      </c>
    </row>
    <row r="135" spans="2:7" x14ac:dyDescent="0.3">
      <c r="B135" s="1" t="s">
        <v>73</v>
      </c>
      <c r="C135" s="1" t="s">
        <v>72</v>
      </c>
      <c r="D135" s="1" t="s">
        <v>7</v>
      </c>
      <c r="E135" s="1" t="s">
        <v>4</v>
      </c>
      <c r="F135" s="1">
        <v>0.64200000000000002</v>
      </c>
      <c r="G135" s="1">
        <f t="shared" si="1"/>
        <v>0.64200000000000002</v>
      </c>
    </row>
    <row r="136" spans="2:7" x14ac:dyDescent="0.3">
      <c r="B136" s="1" t="s">
        <v>73</v>
      </c>
      <c r="C136" s="1" t="s">
        <v>72</v>
      </c>
      <c r="D136" s="1" t="s">
        <v>6</v>
      </c>
      <c r="E136" s="1" t="s">
        <v>4</v>
      </c>
      <c r="F136" s="1">
        <v>2E-3</v>
      </c>
      <c r="G136" s="1">
        <f t="shared" ref="G136:G199" si="2">IF(D136=$B$3,F136*$C$3,IF(D136=$B$4,F136*$C$4,F136))</f>
        <v>4.2000000000000003E-2</v>
      </c>
    </row>
    <row r="137" spans="2:7" x14ac:dyDescent="0.3">
      <c r="B137" s="1" t="s">
        <v>73</v>
      </c>
      <c r="C137" s="1" t="s">
        <v>72</v>
      </c>
      <c r="D137" s="1" t="s">
        <v>5</v>
      </c>
      <c r="E137" s="1" t="s">
        <v>4</v>
      </c>
      <c r="F137" s="1">
        <v>0</v>
      </c>
      <c r="G137" s="1">
        <f t="shared" si="2"/>
        <v>0</v>
      </c>
    </row>
    <row r="138" spans="2:7" x14ac:dyDescent="0.3">
      <c r="B138" s="1" t="s">
        <v>73</v>
      </c>
      <c r="C138" s="1" t="s">
        <v>72</v>
      </c>
      <c r="D138" s="1" t="s">
        <v>1</v>
      </c>
      <c r="E138" s="1" t="s">
        <v>0</v>
      </c>
      <c r="F138" s="1">
        <v>0.06</v>
      </c>
      <c r="G138" s="1">
        <f t="shared" si="2"/>
        <v>0.06</v>
      </c>
    </row>
    <row r="139" spans="2:7" x14ac:dyDescent="0.3">
      <c r="B139" s="1" t="s">
        <v>71</v>
      </c>
      <c r="C139" s="1" t="s">
        <v>70</v>
      </c>
      <c r="D139" s="1" t="s">
        <v>7</v>
      </c>
      <c r="E139" s="1" t="s">
        <v>4</v>
      </c>
      <c r="F139" s="1">
        <v>1.331</v>
      </c>
      <c r="G139" s="1">
        <f t="shared" si="2"/>
        <v>1.331</v>
      </c>
    </row>
    <row r="140" spans="2:7" x14ac:dyDescent="0.3">
      <c r="B140" s="1" t="s">
        <v>71</v>
      </c>
      <c r="C140" s="1" t="s">
        <v>70</v>
      </c>
      <c r="D140" s="1" t="s">
        <v>6</v>
      </c>
      <c r="E140" s="1" t="s">
        <v>4</v>
      </c>
      <c r="F140" s="1">
        <v>2E-3</v>
      </c>
      <c r="G140" s="1">
        <f t="shared" si="2"/>
        <v>4.2000000000000003E-2</v>
      </c>
    </row>
    <row r="141" spans="2:7" x14ac:dyDescent="0.3">
      <c r="B141" s="1" t="s">
        <v>71</v>
      </c>
      <c r="C141" s="1" t="s">
        <v>70</v>
      </c>
      <c r="D141" s="1" t="s">
        <v>5</v>
      </c>
      <c r="E141" s="1" t="s">
        <v>4</v>
      </c>
      <c r="F141" s="1">
        <v>0</v>
      </c>
      <c r="G141" s="1">
        <f t="shared" si="2"/>
        <v>0</v>
      </c>
    </row>
    <row r="142" spans="2:7" x14ac:dyDescent="0.3">
      <c r="B142" s="1" t="s">
        <v>71</v>
      </c>
      <c r="C142" s="1" t="s">
        <v>70</v>
      </c>
      <c r="D142" s="1" t="s">
        <v>1</v>
      </c>
      <c r="E142" s="1" t="s">
        <v>0</v>
      </c>
      <c r="F142" s="1">
        <v>2.1000000000000001E-2</v>
      </c>
      <c r="G142" s="1">
        <f t="shared" si="2"/>
        <v>2.1000000000000001E-2</v>
      </c>
    </row>
    <row r="143" spans="2:7" x14ac:dyDescent="0.3">
      <c r="B143" s="1" t="s">
        <v>69</v>
      </c>
      <c r="C143" s="1" t="s">
        <v>68</v>
      </c>
      <c r="D143" s="1" t="s">
        <v>7</v>
      </c>
      <c r="E143" s="1" t="s">
        <v>4</v>
      </c>
      <c r="F143" s="1">
        <v>0.123</v>
      </c>
      <c r="G143" s="1">
        <f t="shared" si="2"/>
        <v>0.123</v>
      </c>
    </row>
    <row r="144" spans="2:7" x14ac:dyDescent="0.3">
      <c r="B144" s="1" t="s">
        <v>69</v>
      </c>
      <c r="C144" s="1" t="s">
        <v>68</v>
      </c>
      <c r="D144" s="1" t="s">
        <v>6</v>
      </c>
      <c r="E144" s="1" t="s">
        <v>4</v>
      </c>
      <c r="F144" s="1">
        <v>1E-3</v>
      </c>
      <c r="G144" s="1">
        <f t="shared" si="2"/>
        <v>2.1000000000000001E-2</v>
      </c>
    </row>
    <row r="145" spans="2:7" x14ac:dyDescent="0.3">
      <c r="B145" s="1" t="s">
        <v>69</v>
      </c>
      <c r="C145" s="1" t="s">
        <v>68</v>
      </c>
      <c r="D145" s="1" t="s">
        <v>5</v>
      </c>
      <c r="E145" s="1" t="s">
        <v>4</v>
      </c>
      <c r="F145" s="1">
        <v>0</v>
      </c>
      <c r="G145" s="1">
        <f t="shared" si="2"/>
        <v>0</v>
      </c>
    </row>
    <row r="146" spans="2:7" x14ac:dyDescent="0.3">
      <c r="B146" s="1" t="s">
        <v>69</v>
      </c>
      <c r="C146" s="1" t="s">
        <v>68</v>
      </c>
      <c r="D146" s="1" t="s">
        <v>1</v>
      </c>
      <c r="E146" s="1" t="s">
        <v>0</v>
      </c>
      <c r="F146" s="1">
        <v>7.0000000000000001E-3</v>
      </c>
      <c r="G146" s="1">
        <f t="shared" si="2"/>
        <v>7.0000000000000001E-3</v>
      </c>
    </row>
    <row r="147" spans="2:7" x14ac:dyDescent="0.3">
      <c r="B147" s="1" t="s">
        <v>67</v>
      </c>
      <c r="C147" s="1" t="s">
        <v>66</v>
      </c>
      <c r="D147" s="1" t="s">
        <v>7</v>
      </c>
      <c r="E147" s="1" t="s">
        <v>4</v>
      </c>
      <c r="F147" s="1">
        <v>0.96799999999999997</v>
      </c>
      <c r="G147" s="1">
        <f t="shared" si="2"/>
        <v>0.96799999999999997</v>
      </c>
    </row>
    <row r="148" spans="2:7" x14ac:dyDescent="0.3">
      <c r="B148" s="1" t="s">
        <v>67</v>
      </c>
      <c r="C148" s="1" t="s">
        <v>66</v>
      </c>
      <c r="D148" s="1" t="s">
        <v>6</v>
      </c>
      <c r="E148" s="1" t="s">
        <v>4</v>
      </c>
      <c r="F148" s="1">
        <v>0.03</v>
      </c>
      <c r="G148" s="1">
        <f t="shared" si="2"/>
        <v>0.63</v>
      </c>
    </row>
    <row r="149" spans="2:7" x14ac:dyDescent="0.3">
      <c r="B149" s="1" t="s">
        <v>67</v>
      </c>
      <c r="C149" s="1" t="s">
        <v>66</v>
      </c>
      <c r="D149" s="1" t="s">
        <v>5</v>
      </c>
      <c r="E149" s="1" t="s">
        <v>4</v>
      </c>
      <c r="F149" s="1">
        <v>0</v>
      </c>
      <c r="G149" s="1">
        <f t="shared" si="2"/>
        <v>0</v>
      </c>
    </row>
    <row r="150" spans="2:7" x14ac:dyDescent="0.3">
      <c r="B150" s="1" t="s">
        <v>67</v>
      </c>
      <c r="C150" s="1" t="s">
        <v>66</v>
      </c>
      <c r="D150" s="1" t="s">
        <v>1</v>
      </c>
      <c r="E150" s="1" t="s">
        <v>0</v>
      </c>
      <c r="F150" s="1">
        <v>1.0999999999999999E-2</v>
      </c>
      <c r="G150" s="1">
        <f t="shared" si="2"/>
        <v>1.0999999999999999E-2</v>
      </c>
    </row>
    <row r="151" spans="2:7" x14ac:dyDescent="0.3">
      <c r="B151" s="1" t="s">
        <v>65</v>
      </c>
      <c r="C151" s="1" t="s">
        <v>64</v>
      </c>
      <c r="D151" s="1" t="s">
        <v>7</v>
      </c>
      <c r="E151" s="1" t="s">
        <v>4</v>
      </c>
      <c r="F151" s="1">
        <v>0.311</v>
      </c>
      <c r="G151" s="1">
        <f t="shared" si="2"/>
        <v>0.311</v>
      </c>
    </row>
    <row r="152" spans="2:7" x14ac:dyDescent="0.3">
      <c r="B152" s="1" t="s">
        <v>65</v>
      </c>
      <c r="C152" s="1" t="s">
        <v>64</v>
      </c>
      <c r="D152" s="1" t="s">
        <v>6</v>
      </c>
      <c r="E152" s="1" t="s">
        <v>4</v>
      </c>
      <c r="F152" s="1">
        <v>2E-3</v>
      </c>
      <c r="G152" s="1">
        <f t="shared" si="2"/>
        <v>4.2000000000000003E-2</v>
      </c>
    </row>
    <row r="153" spans="2:7" x14ac:dyDescent="0.3">
      <c r="B153" s="1" t="s">
        <v>65</v>
      </c>
      <c r="C153" s="1" t="s">
        <v>64</v>
      </c>
      <c r="D153" s="1" t="s">
        <v>5</v>
      </c>
      <c r="E153" s="1" t="s">
        <v>4</v>
      </c>
      <c r="F153" s="1">
        <v>0</v>
      </c>
      <c r="G153" s="1">
        <f t="shared" si="2"/>
        <v>0</v>
      </c>
    </row>
    <row r="154" spans="2:7" x14ac:dyDescent="0.3">
      <c r="B154" s="1" t="s">
        <v>65</v>
      </c>
      <c r="C154" s="1" t="s">
        <v>64</v>
      </c>
      <c r="D154" s="1" t="s">
        <v>1</v>
      </c>
      <c r="E154" s="1" t="s">
        <v>0</v>
      </c>
      <c r="F154" s="1">
        <v>4.0000000000000001E-3</v>
      </c>
      <c r="G154" s="1">
        <f t="shared" si="2"/>
        <v>4.0000000000000001E-3</v>
      </c>
    </row>
    <row r="155" spans="2:7" x14ac:dyDescent="0.3">
      <c r="B155" s="1" t="s">
        <v>63</v>
      </c>
      <c r="C155" s="1" t="s">
        <v>62</v>
      </c>
      <c r="D155" s="1" t="s">
        <v>7</v>
      </c>
      <c r="E155" s="1" t="s">
        <v>4</v>
      </c>
      <c r="F155" s="1">
        <v>0.39800000000000002</v>
      </c>
      <c r="G155" s="1">
        <f t="shared" si="2"/>
        <v>0.39800000000000002</v>
      </c>
    </row>
    <row r="156" spans="2:7" x14ac:dyDescent="0.3">
      <c r="B156" s="1" t="s">
        <v>63</v>
      </c>
      <c r="C156" s="1" t="s">
        <v>62</v>
      </c>
      <c r="D156" s="1" t="s">
        <v>6</v>
      </c>
      <c r="E156" s="1" t="s">
        <v>4</v>
      </c>
      <c r="F156" s="1">
        <v>1E-3</v>
      </c>
      <c r="G156" s="1">
        <f t="shared" si="2"/>
        <v>2.1000000000000001E-2</v>
      </c>
    </row>
    <row r="157" spans="2:7" x14ac:dyDescent="0.3">
      <c r="B157" s="1" t="s">
        <v>63</v>
      </c>
      <c r="C157" s="1" t="s">
        <v>62</v>
      </c>
      <c r="D157" s="1" t="s">
        <v>5</v>
      </c>
      <c r="E157" s="1" t="s">
        <v>4</v>
      </c>
      <c r="F157" s="1">
        <v>0</v>
      </c>
      <c r="G157" s="1">
        <f t="shared" si="2"/>
        <v>0</v>
      </c>
    </row>
    <row r="158" spans="2:7" x14ac:dyDescent="0.3">
      <c r="B158" s="1" t="s">
        <v>63</v>
      </c>
      <c r="C158" s="1" t="s">
        <v>62</v>
      </c>
      <c r="D158" s="1" t="s">
        <v>1</v>
      </c>
      <c r="E158" s="1" t="s">
        <v>0</v>
      </c>
      <c r="F158" s="1">
        <v>3.0000000000000001E-3</v>
      </c>
      <c r="G158" s="1">
        <f t="shared" si="2"/>
        <v>3.0000000000000001E-3</v>
      </c>
    </row>
    <row r="159" spans="2:7" x14ac:dyDescent="0.3">
      <c r="B159" s="1" t="s">
        <v>61</v>
      </c>
      <c r="C159" s="1" t="s">
        <v>60</v>
      </c>
      <c r="D159" s="1" t="s">
        <v>7</v>
      </c>
      <c r="E159" s="1" t="s">
        <v>4</v>
      </c>
      <c r="F159" s="1">
        <v>0.14799999999999999</v>
      </c>
      <c r="G159" s="1">
        <f t="shared" si="2"/>
        <v>0.14799999999999999</v>
      </c>
    </row>
    <row r="160" spans="2:7" x14ac:dyDescent="0.3">
      <c r="B160" s="1" t="s">
        <v>61</v>
      </c>
      <c r="C160" s="1" t="s">
        <v>60</v>
      </c>
      <c r="D160" s="1" t="s">
        <v>6</v>
      </c>
      <c r="E160" s="1" t="s">
        <v>4</v>
      </c>
      <c r="F160" s="1">
        <v>1E-3</v>
      </c>
      <c r="G160" s="1">
        <f t="shared" si="2"/>
        <v>2.1000000000000001E-2</v>
      </c>
    </row>
    <row r="161" spans="2:7" x14ac:dyDescent="0.3">
      <c r="B161" s="1" t="s">
        <v>61</v>
      </c>
      <c r="C161" s="1" t="s">
        <v>60</v>
      </c>
      <c r="D161" s="1" t="s">
        <v>5</v>
      </c>
      <c r="E161" s="1" t="s">
        <v>4</v>
      </c>
      <c r="F161" s="1">
        <v>0</v>
      </c>
      <c r="G161" s="1">
        <f t="shared" si="2"/>
        <v>0</v>
      </c>
    </row>
    <row r="162" spans="2:7" x14ac:dyDescent="0.3">
      <c r="B162" s="1" t="s">
        <v>61</v>
      </c>
      <c r="C162" s="1" t="s">
        <v>60</v>
      </c>
      <c r="D162" s="1" t="s">
        <v>1</v>
      </c>
      <c r="E162" s="1" t="s">
        <v>0</v>
      </c>
      <c r="F162" s="1">
        <v>3.0000000000000001E-3</v>
      </c>
      <c r="G162" s="1">
        <f t="shared" si="2"/>
        <v>3.0000000000000001E-3</v>
      </c>
    </row>
    <row r="163" spans="2:7" x14ac:dyDescent="0.3">
      <c r="B163" s="1" t="s">
        <v>59</v>
      </c>
      <c r="C163" s="1" t="s">
        <v>58</v>
      </c>
      <c r="D163" s="1" t="s">
        <v>7</v>
      </c>
      <c r="E163" s="1" t="s">
        <v>4</v>
      </c>
      <c r="F163" s="1">
        <v>5.5E-2</v>
      </c>
      <c r="G163" s="1">
        <f t="shared" si="2"/>
        <v>5.5E-2</v>
      </c>
    </row>
    <row r="164" spans="2:7" x14ac:dyDescent="0.3">
      <c r="B164" s="1" t="s">
        <v>59</v>
      </c>
      <c r="C164" s="1" t="s">
        <v>58</v>
      </c>
      <c r="D164" s="1" t="s">
        <v>6</v>
      </c>
      <c r="E164" s="1" t="s">
        <v>4</v>
      </c>
      <c r="F164" s="1">
        <v>0</v>
      </c>
      <c r="G164" s="1">
        <f t="shared" si="2"/>
        <v>0</v>
      </c>
    </row>
    <row r="165" spans="2:7" x14ac:dyDescent="0.3">
      <c r="B165" s="1" t="s">
        <v>59</v>
      </c>
      <c r="C165" s="1" t="s">
        <v>58</v>
      </c>
      <c r="D165" s="1" t="s">
        <v>5</v>
      </c>
      <c r="E165" s="1" t="s">
        <v>4</v>
      </c>
      <c r="F165" s="1">
        <v>0</v>
      </c>
      <c r="G165" s="1">
        <f t="shared" si="2"/>
        <v>0</v>
      </c>
    </row>
    <row r="166" spans="2:7" x14ac:dyDescent="0.3">
      <c r="B166" s="1" t="s">
        <v>59</v>
      </c>
      <c r="C166" s="1" t="s">
        <v>58</v>
      </c>
      <c r="D166" s="1" t="s">
        <v>1</v>
      </c>
      <c r="E166" s="1" t="s">
        <v>0</v>
      </c>
      <c r="F166" s="1">
        <v>1E-3</v>
      </c>
      <c r="G166" s="1">
        <f t="shared" si="2"/>
        <v>1E-3</v>
      </c>
    </row>
    <row r="167" spans="2:7" x14ac:dyDescent="0.3">
      <c r="B167" s="1" t="s">
        <v>57</v>
      </c>
      <c r="C167" s="1" t="s">
        <v>56</v>
      </c>
      <c r="D167" s="1" t="s">
        <v>7</v>
      </c>
      <c r="E167" s="1" t="s">
        <v>4</v>
      </c>
      <c r="F167" s="1">
        <v>5.3999999999999999E-2</v>
      </c>
      <c r="G167" s="1">
        <f t="shared" si="2"/>
        <v>5.3999999999999999E-2</v>
      </c>
    </row>
    <row r="168" spans="2:7" x14ac:dyDescent="0.3">
      <c r="B168" s="1" t="s">
        <v>57</v>
      </c>
      <c r="C168" s="1" t="s">
        <v>56</v>
      </c>
      <c r="D168" s="1" t="s">
        <v>6</v>
      </c>
      <c r="E168" s="1" t="s">
        <v>4</v>
      </c>
      <c r="F168" s="1">
        <v>0</v>
      </c>
      <c r="G168" s="1">
        <f t="shared" si="2"/>
        <v>0</v>
      </c>
    </row>
    <row r="169" spans="2:7" x14ac:dyDescent="0.3">
      <c r="B169" s="1" t="s">
        <v>57</v>
      </c>
      <c r="C169" s="1" t="s">
        <v>56</v>
      </c>
      <c r="D169" s="1" t="s">
        <v>5</v>
      </c>
      <c r="E169" s="1" t="s">
        <v>4</v>
      </c>
      <c r="F169" s="1">
        <v>0</v>
      </c>
      <c r="G169" s="1">
        <f t="shared" si="2"/>
        <v>0</v>
      </c>
    </row>
    <row r="170" spans="2:7" x14ac:dyDescent="0.3">
      <c r="B170" s="1" t="s">
        <v>57</v>
      </c>
      <c r="C170" s="1" t="s">
        <v>56</v>
      </c>
      <c r="D170" s="1" t="s">
        <v>1</v>
      </c>
      <c r="E170" s="1" t="s">
        <v>0</v>
      </c>
      <c r="F170" s="1">
        <v>1E-3</v>
      </c>
      <c r="G170" s="1">
        <f t="shared" si="2"/>
        <v>1E-3</v>
      </c>
    </row>
    <row r="171" spans="2:7" x14ac:dyDescent="0.3">
      <c r="B171" s="1" t="s">
        <v>55</v>
      </c>
      <c r="C171" s="1" t="s">
        <v>54</v>
      </c>
      <c r="D171" s="1" t="s">
        <v>7</v>
      </c>
      <c r="E171" s="1" t="s">
        <v>4</v>
      </c>
      <c r="F171" s="1">
        <v>7.8E-2</v>
      </c>
      <c r="G171" s="1">
        <f t="shared" si="2"/>
        <v>7.8E-2</v>
      </c>
    </row>
    <row r="172" spans="2:7" x14ac:dyDescent="0.3">
      <c r="B172" s="1" t="s">
        <v>55</v>
      </c>
      <c r="C172" s="1" t="s">
        <v>54</v>
      </c>
      <c r="D172" s="1" t="s">
        <v>6</v>
      </c>
      <c r="E172" s="1" t="s">
        <v>4</v>
      </c>
      <c r="F172" s="1">
        <v>0</v>
      </c>
      <c r="G172" s="1">
        <f t="shared" si="2"/>
        <v>0</v>
      </c>
    </row>
    <row r="173" spans="2:7" x14ac:dyDescent="0.3">
      <c r="B173" s="1" t="s">
        <v>55</v>
      </c>
      <c r="C173" s="1" t="s">
        <v>54</v>
      </c>
      <c r="D173" s="1" t="s">
        <v>5</v>
      </c>
      <c r="E173" s="1" t="s">
        <v>4</v>
      </c>
      <c r="F173" s="1">
        <v>0</v>
      </c>
      <c r="G173" s="1">
        <f t="shared" si="2"/>
        <v>0</v>
      </c>
    </row>
    <row r="174" spans="2:7" x14ac:dyDescent="0.3">
      <c r="B174" s="1" t="s">
        <v>55</v>
      </c>
      <c r="C174" s="1" t="s">
        <v>54</v>
      </c>
      <c r="D174" s="1" t="s">
        <v>1</v>
      </c>
      <c r="E174" s="1" t="s">
        <v>0</v>
      </c>
      <c r="F174" s="1">
        <v>6.0000000000000001E-3</v>
      </c>
      <c r="G174" s="1">
        <f t="shared" si="2"/>
        <v>6.0000000000000001E-3</v>
      </c>
    </row>
    <row r="175" spans="2:7" x14ac:dyDescent="0.3">
      <c r="B175" s="1" t="s">
        <v>53</v>
      </c>
      <c r="C175" s="1" t="s">
        <v>52</v>
      </c>
      <c r="D175" s="1" t="s">
        <v>7</v>
      </c>
      <c r="E175" s="1" t="s">
        <v>4</v>
      </c>
      <c r="F175" s="1">
        <v>8.3000000000000004E-2</v>
      </c>
      <c r="G175" s="1">
        <f t="shared" si="2"/>
        <v>8.3000000000000004E-2</v>
      </c>
    </row>
    <row r="176" spans="2:7" x14ac:dyDescent="0.3">
      <c r="B176" s="1" t="s">
        <v>53</v>
      </c>
      <c r="C176" s="1" t="s">
        <v>52</v>
      </c>
      <c r="D176" s="1" t="s">
        <v>6</v>
      </c>
      <c r="E176" s="1" t="s">
        <v>4</v>
      </c>
      <c r="F176" s="1">
        <v>0</v>
      </c>
      <c r="G176" s="1">
        <f t="shared" si="2"/>
        <v>0</v>
      </c>
    </row>
    <row r="177" spans="2:7" x14ac:dyDescent="0.3">
      <c r="B177" s="1" t="s">
        <v>53</v>
      </c>
      <c r="C177" s="1" t="s">
        <v>52</v>
      </c>
      <c r="D177" s="1" t="s">
        <v>5</v>
      </c>
      <c r="E177" s="1" t="s">
        <v>4</v>
      </c>
      <c r="F177" s="1">
        <v>0</v>
      </c>
      <c r="G177" s="1">
        <f t="shared" si="2"/>
        <v>0</v>
      </c>
    </row>
    <row r="178" spans="2:7" x14ac:dyDescent="0.3">
      <c r="B178" s="1" t="s">
        <v>53</v>
      </c>
      <c r="C178" s="1" t="s">
        <v>52</v>
      </c>
      <c r="D178" s="1" t="s">
        <v>1</v>
      </c>
      <c r="E178" s="1" t="s">
        <v>0</v>
      </c>
      <c r="F178" s="1">
        <v>4.0000000000000001E-3</v>
      </c>
      <c r="G178" s="1">
        <f t="shared" si="2"/>
        <v>4.0000000000000001E-3</v>
      </c>
    </row>
    <row r="179" spans="2:7" x14ac:dyDescent="0.3">
      <c r="B179" s="1" t="s">
        <v>51</v>
      </c>
      <c r="C179" s="1" t="s">
        <v>50</v>
      </c>
      <c r="D179" s="1" t="s">
        <v>7</v>
      </c>
      <c r="E179" s="1" t="s">
        <v>4</v>
      </c>
      <c r="F179" s="1">
        <v>6.7000000000000004E-2</v>
      </c>
      <c r="G179" s="1">
        <f t="shared" si="2"/>
        <v>6.7000000000000004E-2</v>
      </c>
    </row>
    <row r="180" spans="2:7" x14ac:dyDescent="0.3">
      <c r="B180" s="1" t="s">
        <v>51</v>
      </c>
      <c r="C180" s="1" t="s">
        <v>50</v>
      </c>
      <c r="D180" s="1" t="s">
        <v>6</v>
      </c>
      <c r="E180" s="1" t="s">
        <v>4</v>
      </c>
      <c r="F180" s="1">
        <v>0</v>
      </c>
      <c r="G180" s="1">
        <f t="shared" si="2"/>
        <v>0</v>
      </c>
    </row>
    <row r="181" spans="2:7" x14ac:dyDescent="0.3">
      <c r="B181" s="1" t="s">
        <v>51</v>
      </c>
      <c r="C181" s="1" t="s">
        <v>50</v>
      </c>
      <c r="D181" s="1" t="s">
        <v>5</v>
      </c>
      <c r="E181" s="1" t="s">
        <v>4</v>
      </c>
      <c r="F181" s="1">
        <v>0</v>
      </c>
      <c r="G181" s="1">
        <f t="shared" si="2"/>
        <v>0</v>
      </c>
    </row>
    <row r="182" spans="2:7" x14ac:dyDescent="0.3">
      <c r="B182" s="1" t="s">
        <v>51</v>
      </c>
      <c r="C182" s="1" t="s">
        <v>50</v>
      </c>
      <c r="D182" s="1" t="s">
        <v>1</v>
      </c>
      <c r="E182" s="1" t="s">
        <v>0</v>
      </c>
      <c r="F182" s="1">
        <v>1E-3</v>
      </c>
      <c r="G182" s="1">
        <f t="shared" si="2"/>
        <v>1E-3</v>
      </c>
    </row>
    <row r="183" spans="2:7" x14ac:dyDescent="0.3">
      <c r="B183" s="1" t="s">
        <v>49</v>
      </c>
      <c r="C183" s="1" t="s">
        <v>48</v>
      </c>
      <c r="D183" s="1" t="s">
        <v>7</v>
      </c>
      <c r="E183" s="1" t="s">
        <v>4</v>
      </c>
      <c r="F183" s="1">
        <v>0.10299999999999999</v>
      </c>
      <c r="G183" s="1">
        <f t="shared" si="2"/>
        <v>0.10299999999999999</v>
      </c>
    </row>
    <row r="184" spans="2:7" x14ac:dyDescent="0.3">
      <c r="B184" s="1" t="s">
        <v>49</v>
      </c>
      <c r="C184" s="1" t="s">
        <v>48</v>
      </c>
      <c r="D184" s="1" t="s">
        <v>6</v>
      </c>
      <c r="E184" s="1" t="s">
        <v>4</v>
      </c>
      <c r="F184" s="1">
        <v>0</v>
      </c>
      <c r="G184" s="1">
        <f t="shared" si="2"/>
        <v>0</v>
      </c>
    </row>
    <row r="185" spans="2:7" x14ac:dyDescent="0.3">
      <c r="B185" s="1" t="s">
        <v>49</v>
      </c>
      <c r="C185" s="1" t="s">
        <v>48</v>
      </c>
      <c r="D185" s="1" t="s">
        <v>5</v>
      </c>
      <c r="E185" s="1" t="s">
        <v>4</v>
      </c>
      <c r="F185" s="1">
        <v>0</v>
      </c>
      <c r="G185" s="1">
        <f t="shared" si="2"/>
        <v>0</v>
      </c>
    </row>
    <row r="186" spans="2:7" x14ac:dyDescent="0.3">
      <c r="B186" s="1" t="s">
        <v>49</v>
      </c>
      <c r="C186" s="1" t="s">
        <v>48</v>
      </c>
      <c r="D186" s="1" t="s">
        <v>1</v>
      </c>
      <c r="E186" s="1" t="s">
        <v>0</v>
      </c>
      <c r="F186" s="1">
        <v>2E-3</v>
      </c>
      <c r="G186" s="1">
        <f t="shared" si="2"/>
        <v>2E-3</v>
      </c>
    </row>
    <row r="187" spans="2:7" x14ac:dyDescent="0.3">
      <c r="B187" s="1" t="s">
        <v>47</v>
      </c>
      <c r="C187" s="1" t="s">
        <v>46</v>
      </c>
      <c r="D187" s="1" t="s">
        <v>7</v>
      </c>
      <c r="E187" s="1" t="s">
        <v>4</v>
      </c>
      <c r="F187" s="1">
        <v>0.04</v>
      </c>
      <c r="G187" s="1">
        <f t="shared" si="2"/>
        <v>0.04</v>
      </c>
    </row>
    <row r="188" spans="2:7" x14ac:dyDescent="0.3">
      <c r="B188" s="1" t="s">
        <v>47</v>
      </c>
      <c r="C188" s="1" t="s">
        <v>46</v>
      </c>
      <c r="D188" s="1" t="s">
        <v>6</v>
      </c>
      <c r="E188" s="1" t="s">
        <v>4</v>
      </c>
      <c r="F188" s="1">
        <v>0</v>
      </c>
      <c r="G188" s="1">
        <f t="shared" si="2"/>
        <v>0</v>
      </c>
    </row>
    <row r="189" spans="2:7" x14ac:dyDescent="0.3">
      <c r="B189" s="1" t="s">
        <v>47</v>
      </c>
      <c r="C189" s="1" t="s">
        <v>46</v>
      </c>
      <c r="D189" s="1" t="s">
        <v>5</v>
      </c>
      <c r="E189" s="1" t="s">
        <v>4</v>
      </c>
      <c r="F189" s="1">
        <v>0</v>
      </c>
      <c r="G189" s="1">
        <f t="shared" si="2"/>
        <v>0</v>
      </c>
    </row>
    <row r="190" spans="2:7" x14ac:dyDescent="0.3">
      <c r="B190" s="1" t="s">
        <v>47</v>
      </c>
      <c r="C190" s="1" t="s">
        <v>46</v>
      </c>
      <c r="D190" s="1" t="s">
        <v>1</v>
      </c>
      <c r="E190" s="1" t="s">
        <v>0</v>
      </c>
      <c r="F190" s="1">
        <v>1E-3</v>
      </c>
      <c r="G190" s="1">
        <f t="shared" si="2"/>
        <v>1E-3</v>
      </c>
    </row>
    <row r="191" spans="2:7" x14ac:dyDescent="0.3">
      <c r="B191" s="1" t="s">
        <v>45</v>
      </c>
      <c r="C191" s="1" t="s">
        <v>44</v>
      </c>
      <c r="D191" s="1" t="s">
        <v>7</v>
      </c>
      <c r="E191" s="1" t="s">
        <v>4</v>
      </c>
      <c r="F191" s="1">
        <v>0.17699999999999999</v>
      </c>
      <c r="G191" s="1">
        <f t="shared" si="2"/>
        <v>0.17699999999999999</v>
      </c>
    </row>
    <row r="192" spans="2:7" x14ac:dyDescent="0.3">
      <c r="B192" s="1" t="s">
        <v>45</v>
      </c>
      <c r="C192" s="1" t="s">
        <v>44</v>
      </c>
      <c r="D192" s="1" t="s">
        <v>6</v>
      </c>
      <c r="E192" s="1" t="s">
        <v>4</v>
      </c>
      <c r="F192" s="1">
        <v>1E-3</v>
      </c>
      <c r="G192" s="1">
        <f t="shared" si="2"/>
        <v>2.1000000000000001E-2</v>
      </c>
    </row>
    <row r="193" spans="2:7" x14ac:dyDescent="0.3">
      <c r="B193" s="1" t="s">
        <v>45</v>
      </c>
      <c r="C193" s="1" t="s">
        <v>44</v>
      </c>
      <c r="D193" s="1" t="s">
        <v>5</v>
      </c>
      <c r="E193" s="1" t="s">
        <v>4</v>
      </c>
      <c r="F193" s="1">
        <v>0</v>
      </c>
      <c r="G193" s="1">
        <f t="shared" si="2"/>
        <v>0</v>
      </c>
    </row>
    <row r="194" spans="2:7" x14ac:dyDescent="0.3">
      <c r="B194" s="1" t="s">
        <v>45</v>
      </c>
      <c r="C194" s="1" t="s">
        <v>44</v>
      </c>
      <c r="D194" s="1" t="s">
        <v>1</v>
      </c>
      <c r="E194" s="1" t="s">
        <v>0</v>
      </c>
      <c r="F194" s="1">
        <v>2E-3</v>
      </c>
      <c r="G194" s="1">
        <f t="shared" si="2"/>
        <v>2E-3</v>
      </c>
    </row>
    <row r="195" spans="2:7" x14ac:dyDescent="0.3">
      <c r="B195" s="1" t="s">
        <v>43</v>
      </c>
      <c r="C195" s="1" t="s">
        <v>42</v>
      </c>
      <c r="D195" s="1" t="s">
        <v>7</v>
      </c>
      <c r="E195" s="1" t="s">
        <v>4</v>
      </c>
      <c r="F195" s="1">
        <v>9.1999999999999998E-2</v>
      </c>
      <c r="G195" s="1">
        <f t="shared" si="2"/>
        <v>9.1999999999999998E-2</v>
      </c>
    </row>
    <row r="196" spans="2:7" x14ac:dyDescent="0.3">
      <c r="B196" s="1" t="s">
        <v>43</v>
      </c>
      <c r="C196" s="1" t="s">
        <v>42</v>
      </c>
      <c r="D196" s="1" t="s">
        <v>6</v>
      </c>
      <c r="E196" s="1" t="s">
        <v>4</v>
      </c>
      <c r="F196" s="1">
        <v>0</v>
      </c>
      <c r="G196" s="1">
        <f t="shared" si="2"/>
        <v>0</v>
      </c>
    </row>
    <row r="197" spans="2:7" x14ac:dyDescent="0.3">
      <c r="B197" s="1" t="s">
        <v>43</v>
      </c>
      <c r="C197" s="1" t="s">
        <v>42</v>
      </c>
      <c r="D197" s="1" t="s">
        <v>5</v>
      </c>
      <c r="E197" s="1" t="s">
        <v>4</v>
      </c>
      <c r="F197" s="1">
        <v>0</v>
      </c>
      <c r="G197" s="1">
        <f t="shared" si="2"/>
        <v>0</v>
      </c>
    </row>
    <row r="198" spans="2:7" x14ac:dyDescent="0.3">
      <c r="B198" s="1" t="s">
        <v>43</v>
      </c>
      <c r="C198" s="1" t="s">
        <v>42</v>
      </c>
      <c r="D198" s="1" t="s">
        <v>1</v>
      </c>
      <c r="E198" s="1" t="s">
        <v>0</v>
      </c>
      <c r="F198" s="1">
        <v>3.0000000000000001E-3</v>
      </c>
      <c r="G198" s="1">
        <f t="shared" si="2"/>
        <v>3.0000000000000001E-3</v>
      </c>
    </row>
    <row r="199" spans="2:7" x14ac:dyDescent="0.3">
      <c r="B199" s="1" t="s">
        <v>41</v>
      </c>
      <c r="C199" s="1" t="s">
        <v>40</v>
      </c>
      <c r="D199" s="1" t="s">
        <v>7</v>
      </c>
      <c r="E199" s="1" t="s">
        <v>4</v>
      </c>
      <c r="F199" s="1">
        <v>5.8000000000000003E-2</v>
      </c>
      <c r="G199" s="1">
        <f t="shared" si="2"/>
        <v>5.8000000000000003E-2</v>
      </c>
    </row>
    <row r="200" spans="2:7" x14ac:dyDescent="0.3">
      <c r="B200" s="1" t="s">
        <v>41</v>
      </c>
      <c r="C200" s="1" t="s">
        <v>40</v>
      </c>
      <c r="D200" s="1" t="s">
        <v>6</v>
      </c>
      <c r="E200" s="1" t="s">
        <v>4</v>
      </c>
      <c r="F200" s="1">
        <v>0</v>
      </c>
      <c r="G200" s="1">
        <f t="shared" ref="G200:G263" si="3">IF(D200=$B$3,F200*$C$3,IF(D200=$B$4,F200*$C$4,F200))</f>
        <v>0</v>
      </c>
    </row>
    <row r="201" spans="2:7" x14ac:dyDescent="0.3">
      <c r="B201" s="1" t="s">
        <v>41</v>
      </c>
      <c r="C201" s="1" t="s">
        <v>40</v>
      </c>
      <c r="D201" s="1" t="s">
        <v>5</v>
      </c>
      <c r="E201" s="1" t="s">
        <v>4</v>
      </c>
      <c r="F201" s="1">
        <v>0</v>
      </c>
      <c r="G201" s="1">
        <f t="shared" si="3"/>
        <v>0</v>
      </c>
    </row>
    <row r="202" spans="2:7" x14ac:dyDescent="0.3">
      <c r="B202" s="1" t="s">
        <v>41</v>
      </c>
      <c r="C202" s="1" t="s">
        <v>40</v>
      </c>
      <c r="D202" s="1" t="s">
        <v>1</v>
      </c>
      <c r="E202" s="1" t="s">
        <v>0</v>
      </c>
      <c r="F202" s="1">
        <v>1E-3</v>
      </c>
      <c r="G202" s="1">
        <f t="shared" si="3"/>
        <v>1E-3</v>
      </c>
    </row>
    <row r="203" spans="2:7" x14ac:dyDescent="0.3">
      <c r="B203" s="1" t="s">
        <v>39</v>
      </c>
      <c r="C203" s="1" t="s">
        <v>38</v>
      </c>
      <c r="D203" s="1" t="s">
        <v>7</v>
      </c>
      <c r="E203" s="1" t="s">
        <v>4</v>
      </c>
      <c r="F203" s="1">
        <v>8.4000000000000005E-2</v>
      </c>
      <c r="G203" s="1">
        <f t="shared" si="3"/>
        <v>8.4000000000000005E-2</v>
      </c>
    </row>
    <row r="204" spans="2:7" x14ac:dyDescent="0.3">
      <c r="B204" s="1" t="s">
        <v>39</v>
      </c>
      <c r="C204" s="1" t="s">
        <v>38</v>
      </c>
      <c r="D204" s="1" t="s">
        <v>6</v>
      </c>
      <c r="E204" s="1" t="s">
        <v>4</v>
      </c>
      <c r="F204" s="1">
        <v>0</v>
      </c>
      <c r="G204" s="1">
        <f t="shared" si="3"/>
        <v>0</v>
      </c>
    </row>
    <row r="205" spans="2:7" x14ac:dyDescent="0.3">
      <c r="B205" s="1" t="s">
        <v>39</v>
      </c>
      <c r="C205" s="1" t="s">
        <v>38</v>
      </c>
      <c r="D205" s="1" t="s">
        <v>5</v>
      </c>
      <c r="E205" s="1" t="s">
        <v>4</v>
      </c>
      <c r="F205" s="1">
        <v>0</v>
      </c>
      <c r="G205" s="1">
        <f t="shared" si="3"/>
        <v>0</v>
      </c>
    </row>
    <row r="206" spans="2:7" x14ac:dyDescent="0.3">
      <c r="B206" s="1" t="s">
        <v>39</v>
      </c>
      <c r="C206" s="1" t="s">
        <v>38</v>
      </c>
      <c r="D206" s="1" t="s">
        <v>1</v>
      </c>
      <c r="E206" s="1" t="s">
        <v>0</v>
      </c>
      <c r="F206" s="1">
        <v>2E-3</v>
      </c>
      <c r="G206" s="1">
        <f t="shared" si="3"/>
        <v>2E-3</v>
      </c>
    </row>
    <row r="207" spans="2:7" x14ac:dyDescent="0.3">
      <c r="B207" s="1" t="s">
        <v>37</v>
      </c>
      <c r="C207" s="1" t="s">
        <v>36</v>
      </c>
      <c r="D207" s="1" t="s">
        <v>7</v>
      </c>
      <c r="E207" s="1" t="s">
        <v>4</v>
      </c>
      <c r="F207" s="1">
        <v>0.04</v>
      </c>
      <c r="G207" s="1">
        <f t="shared" si="3"/>
        <v>0.04</v>
      </c>
    </row>
    <row r="208" spans="2:7" x14ac:dyDescent="0.3">
      <c r="B208" s="1" t="s">
        <v>37</v>
      </c>
      <c r="C208" s="1" t="s">
        <v>36</v>
      </c>
      <c r="D208" s="1" t="s">
        <v>6</v>
      </c>
      <c r="E208" s="1" t="s">
        <v>4</v>
      </c>
      <c r="F208" s="1">
        <v>0</v>
      </c>
      <c r="G208" s="1">
        <f t="shared" si="3"/>
        <v>0</v>
      </c>
    </row>
    <row r="209" spans="2:7" x14ac:dyDescent="0.3">
      <c r="B209" s="1" t="s">
        <v>37</v>
      </c>
      <c r="C209" s="1" t="s">
        <v>36</v>
      </c>
      <c r="D209" s="1" t="s">
        <v>5</v>
      </c>
      <c r="E209" s="1" t="s">
        <v>4</v>
      </c>
      <c r="F209" s="1">
        <v>0</v>
      </c>
      <c r="G209" s="1">
        <f t="shared" si="3"/>
        <v>0</v>
      </c>
    </row>
    <row r="210" spans="2:7" x14ac:dyDescent="0.3">
      <c r="B210" s="1" t="s">
        <v>37</v>
      </c>
      <c r="C210" s="1" t="s">
        <v>36</v>
      </c>
      <c r="D210" s="1" t="s">
        <v>1</v>
      </c>
      <c r="E210" s="1" t="s">
        <v>0</v>
      </c>
      <c r="F210" s="1">
        <v>4.0000000000000001E-3</v>
      </c>
      <c r="G210" s="1">
        <f t="shared" si="3"/>
        <v>4.0000000000000001E-3</v>
      </c>
    </row>
    <row r="211" spans="2:7" x14ac:dyDescent="0.3">
      <c r="B211" s="1" t="s">
        <v>35</v>
      </c>
      <c r="C211" s="1" t="s">
        <v>34</v>
      </c>
      <c r="D211" s="1" t="s">
        <v>7</v>
      </c>
      <c r="E211" s="1" t="s">
        <v>4</v>
      </c>
      <c r="F211" s="1">
        <v>0.10199999999999999</v>
      </c>
      <c r="G211" s="1">
        <f t="shared" si="3"/>
        <v>0.10199999999999999</v>
      </c>
    </row>
    <row r="212" spans="2:7" x14ac:dyDescent="0.3">
      <c r="B212" s="1" t="s">
        <v>35</v>
      </c>
      <c r="C212" s="1" t="s">
        <v>34</v>
      </c>
      <c r="D212" s="1" t="s">
        <v>6</v>
      </c>
      <c r="E212" s="1" t="s">
        <v>4</v>
      </c>
      <c r="F212" s="1">
        <v>0</v>
      </c>
      <c r="G212" s="1">
        <f t="shared" si="3"/>
        <v>0</v>
      </c>
    </row>
    <row r="213" spans="2:7" x14ac:dyDescent="0.3">
      <c r="B213" s="1" t="s">
        <v>35</v>
      </c>
      <c r="C213" s="1" t="s">
        <v>34</v>
      </c>
      <c r="D213" s="1" t="s">
        <v>5</v>
      </c>
      <c r="E213" s="1" t="s">
        <v>4</v>
      </c>
      <c r="F213" s="1">
        <v>0</v>
      </c>
      <c r="G213" s="1">
        <f t="shared" si="3"/>
        <v>0</v>
      </c>
    </row>
    <row r="214" spans="2:7" x14ac:dyDescent="0.3">
      <c r="B214" s="1" t="s">
        <v>35</v>
      </c>
      <c r="C214" s="1" t="s">
        <v>34</v>
      </c>
      <c r="D214" s="1" t="s">
        <v>1</v>
      </c>
      <c r="E214" s="1" t="s">
        <v>0</v>
      </c>
      <c r="F214" s="1">
        <v>2E-3</v>
      </c>
      <c r="G214" s="1">
        <f t="shared" si="3"/>
        <v>2E-3</v>
      </c>
    </row>
    <row r="215" spans="2:7" x14ac:dyDescent="0.3">
      <c r="B215" s="1" t="s">
        <v>33</v>
      </c>
      <c r="C215" s="1" t="s">
        <v>32</v>
      </c>
      <c r="D215" s="1" t="s">
        <v>7</v>
      </c>
      <c r="E215" s="1" t="s">
        <v>4</v>
      </c>
      <c r="F215" s="1">
        <v>8.6999999999999994E-2</v>
      </c>
      <c r="G215" s="1">
        <f t="shared" si="3"/>
        <v>8.6999999999999994E-2</v>
      </c>
    </row>
    <row r="216" spans="2:7" x14ac:dyDescent="0.3">
      <c r="B216" s="1" t="s">
        <v>33</v>
      </c>
      <c r="C216" s="1" t="s">
        <v>32</v>
      </c>
      <c r="D216" s="1" t="s">
        <v>6</v>
      </c>
      <c r="E216" s="1" t="s">
        <v>4</v>
      </c>
      <c r="F216" s="1">
        <v>1E-3</v>
      </c>
      <c r="G216" s="1">
        <f t="shared" si="3"/>
        <v>2.1000000000000001E-2</v>
      </c>
    </row>
    <row r="217" spans="2:7" x14ac:dyDescent="0.3">
      <c r="B217" s="1" t="s">
        <v>33</v>
      </c>
      <c r="C217" s="1" t="s">
        <v>32</v>
      </c>
      <c r="D217" s="1" t="s">
        <v>5</v>
      </c>
      <c r="E217" s="1" t="s">
        <v>4</v>
      </c>
      <c r="F217" s="1">
        <v>0</v>
      </c>
      <c r="G217" s="1">
        <f t="shared" si="3"/>
        <v>0</v>
      </c>
    </row>
    <row r="218" spans="2:7" x14ac:dyDescent="0.3">
      <c r="B218" s="1" t="s">
        <v>33</v>
      </c>
      <c r="C218" s="1" t="s">
        <v>32</v>
      </c>
      <c r="D218" s="1" t="s">
        <v>1</v>
      </c>
      <c r="E218" s="1" t="s">
        <v>0</v>
      </c>
      <c r="F218" s="1">
        <v>4.0000000000000001E-3</v>
      </c>
      <c r="G218" s="1">
        <f t="shared" si="3"/>
        <v>4.0000000000000001E-3</v>
      </c>
    </row>
    <row r="219" spans="2:7" x14ac:dyDescent="0.3">
      <c r="B219" s="1" t="s">
        <v>31</v>
      </c>
      <c r="C219" s="1" t="s">
        <v>30</v>
      </c>
      <c r="D219" s="1" t="s">
        <v>7</v>
      </c>
      <c r="E219" s="1" t="s">
        <v>4</v>
      </c>
      <c r="F219" s="1">
        <v>0.26</v>
      </c>
      <c r="G219" s="1">
        <f t="shared" si="3"/>
        <v>0.26</v>
      </c>
    </row>
    <row r="220" spans="2:7" x14ac:dyDescent="0.3">
      <c r="B220" s="1" t="s">
        <v>31</v>
      </c>
      <c r="C220" s="1" t="s">
        <v>30</v>
      </c>
      <c r="D220" s="1" t="s">
        <v>6</v>
      </c>
      <c r="E220" s="1" t="s">
        <v>4</v>
      </c>
      <c r="F220" s="1">
        <v>5.0999999999999997E-2</v>
      </c>
      <c r="G220" s="1">
        <f t="shared" si="3"/>
        <v>1.071</v>
      </c>
    </row>
    <row r="221" spans="2:7" x14ac:dyDescent="0.3">
      <c r="B221" s="1" t="s">
        <v>31</v>
      </c>
      <c r="C221" s="1" t="s">
        <v>30</v>
      </c>
      <c r="D221" s="1" t="s">
        <v>5</v>
      </c>
      <c r="E221" s="1" t="s">
        <v>4</v>
      </c>
      <c r="F221" s="1">
        <v>0</v>
      </c>
      <c r="G221" s="1">
        <f t="shared" si="3"/>
        <v>0</v>
      </c>
    </row>
    <row r="222" spans="2:7" x14ac:dyDescent="0.3">
      <c r="B222" s="1" t="s">
        <v>31</v>
      </c>
      <c r="C222" s="1" t="s">
        <v>30</v>
      </c>
      <c r="D222" s="1" t="s">
        <v>1</v>
      </c>
      <c r="E222" s="1" t="s">
        <v>0</v>
      </c>
      <c r="F222" s="1">
        <v>1.4999999999999999E-2</v>
      </c>
      <c r="G222" s="1">
        <f t="shared" si="3"/>
        <v>1.4999999999999999E-2</v>
      </c>
    </row>
    <row r="223" spans="2:7" x14ac:dyDescent="0.3">
      <c r="B223" s="1" t="s">
        <v>29</v>
      </c>
      <c r="C223" s="1" t="s">
        <v>28</v>
      </c>
      <c r="D223" s="1" t="s">
        <v>7</v>
      </c>
      <c r="E223" s="1" t="s">
        <v>4</v>
      </c>
      <c r="F223" s="1">
        <v>0.16700000000000001</v>
      </c>
      <c r="G223" s="1">
        <f t="shared" si="3"/>
        <v>0.16700000000000001</v>
      </c>
    </row>
    <row r="224" spans="2:7" x14ac:dyDescent="0.3">
      <c r="B224" s="1" t="s">
        <v>29</v>
      </c>
      <c r="C224" s="1" t="s">
        <v>28</v>
      </c>
      <c r="D224" s="1" t="s">
        <v>6</v>
      </c>
      <c r="E224" s="1" t="s">
        <v>4</v>
      </c>
      <c r="F224" s="1">
        <v>1E-3</v>
      </c>
      <c r="G224" s="1">
        <f t="shared" si="3"/>
        <v>2.1000000000000001E-2</v>
      </c>
    </row>
    <row r="225" spans="2:7" x14ac:dyDescent="0.3">
      <c r="B225" s="1" t="s">
        <v>29</v>
      </c>
      <c r="C225" s="1" t="s">
        <v>28</v>
      </c>
      <c r="D225" s="1" t="s">
        <v>5</v>
      </c>
      <c r="E225" s="1" t="s">
        <v>4</v>
      </c>
      <c r="F225" s="1">
        <v>0</v>
      </c>
      <c r="G225" s="1">
        <f t="shared" si="3"/>
        <v>0</v>
      </c>
    </row>
    <row r="226" spans="2:7" x14ac:dyDescent="0.3">
      <c r="B226" s="1" t="s">
        <v>29</v>
      </c>
      <c r="C226" s="1" t="s">
        <v>28</v>
      </c>
      <c r="D226" s="1" t="s">
        <v>1</v>
      </c>
      <c r="E226" s="1" t="s">
        <v>0</v>
      </c>
      <c r="F226" s="1">
        <v>3.0000000000000001E-3</v>
      </c>
      <c r="G226" s="1">
        <f t="shared" si="3"/>
        <v>3.0000000000000001E-3</v>
      </c>
    </row>
    <row r="227" spans="2:7" x14ac:dyDescent="0.3">
      <c r="B227" s="1" t="s">
        <v>27</v>
      </c>
      <c r="C227" s="1" t="s">
        <v>26</v>
      </c>
      <c r="D227" s="1" t="s">
        <v>7</v>
      </c>
      <c r="E227" s="1" t="s">
        <v>4</v>
      </c>
      <c r="F227" s="1">
        <v>8.4000000000000005E-2</v>
      </c>
      <c r="G227" s="1">
        <f t="shared" si="3"/>
        <v>8.4000000000000005E-2</v>
      </c>
    </row>
    <row r="228" spans="2:7" x14ac:dyDescent="0.3">
      <c r="B228" s="1" t="s">
        <v>27</v>
      </c>
      <c r="C228" s="1" t="s">
        <v>26</v>
      </c>
      <c r="D228" s="1" t="s">
        <v>6</v>
      </c>
      <c r="E228" s="1" t="s">
        <v>4</v>
      </c>
      <c r="F228" s="1">
        <v>0</v>
      </c>
      <c r="G228" s="1">
        <f t="shared" si="3"/>
        <v>0</v>
      </c>
    </row>
    <row r="229" spans="2:7" x14ac:dyDescent="0.3">
      <c r="B229" s="1" t="s">
        <v>27</v>
      </c>
      <c r="C229" s="1" t="s">
        <v>26</v>
      </c>
      <c r="D229" s="1" t="s">
        <v>5</v>
      </c>
      <c r="E229" s="1" t="s">
        <v>4</v>
      </c>
      <c r="F229" s="1">
        <v>0</v>
      </c>
      <c r="G229" s="1">
        <f t="shared" si="3"/>
        <v>0</v>
      </c>
    </row>
    <row r="230" spans="2:7" x14ac:dyDescent="0.3">
      <c r="B230" s="1" t="s">
        <v>27</v>
      </c>
      <c r="C230" s="1" t="s">
        <v>26</v>
      </c>
      <c r="D230" s="1" t="s">
        <v>1</v>
      </c>
      <c r="E230" s="1" t="s">
        <v>0</v>
      </c>
      <c r="F230" s="1">
        <v>3.0000000000000001E-3</v>
      </c>
      <c r="G230" s="1">
        <f t="shared" si="3"/>
        <v>3.0000000000000001E-3</v>
      </c>
    </row>
    <row r="231" spans="2:7" x14ac:dyDescent="0.3">
      <c r="B231" s="1" t="s">
        <v>25</v>
      </c>
      <c r="C231" s="1" t="s">
        <v>24</v>
      </c>
      <c r="D231" s="1" t="s">
        <v>7</v>
      </c>
      <c r="E231" s="1" t="s">
        <v>4</v>
      </c>
      <c r="F231" s="1">
        <v>0.127</v>
      </c>
      <c r="G231" s="1">
        <f t="shared" si="3"/>
        <v>0.127</v>
      </c>
    </row>
    <row r="232" spans="2:7" x14ac:dyDescent="0.3">
      <c r="B232" s="1" t="s">
        <v>25</v>
      </c>
      <c r="C232" s="1" t="s">
        <v>24</v>
      </c>
      <c r="D232" s="1" t="s">
        <v>6</v>
      </c>
      <c r="E232" s="1" t="s">
        <v>4</v>
      </c>
      <c r="F232" s="1">
        <v>1E-3</v>
      </c>
      <c r="G232" s="1">
        <f t="shared" si="3"/>
        <v>2.1000000000000001E-2</v>
      </c>
    </row>
    <row r="233" spans="2:7" x14ac:dyDescent="0.3">
      <c r="B233" s="1" t="s">
        <v>25</v>
      </c>
      <c r="C233" s="1" t="s">
        <v>24</v>
      </c>
      <c r="D233" s="1" t="s">
        <v>5</v>
      </c>
      <c r="E233" s="1" t="s">
        <v>4</v>
      </c>
      <c r="F233" s="1">
        <v>0</v>
      </c>
      <c r="G233" s="1">
        <f t="shared" si="3"/>
        <v>0</v>
      </c>
    </row>
    <row r="234" spans="2:7" x14ac:dyDescent="0.3">
      <c r="B234" s="1" t="s">
        <v>25</v>
      </c>
      <c r="C234" s="1" t="s">
        <v>24</v>
      </c>
      <c r="D234" s="1" t="s">
        <v>1</v>
      </c>
      <c r="E234" s="1" t="s">
        <v>0</v>
      </c>
      <c r="F234" s="1">
        <v>3.0000000000000001E-3</v>
      </c>
      <c r="G234" s="1">
        <f t="shared" si="3"/>
        <v>3.0000000000000001E-3</v>
      </c>
    </row>
    <row r="235" spans="2:7" x14ac:dyDescent="0.3">
      <c r="B235" s="1" t="s">
        <v>23</v>
      </c>
      <c r="C235" s="1" t="s">
        <v>22</v>
      </c>
      <c r="D235" s="1" t="s">
        <v>7</v>
      </c>
      <c r="E235" s="1" t="s">
        <v>4</v>
      </c>
      <c r="F235" s="1">
        <v>0.14000000000000001</v>
      </c>
      <c r="G235" s="1">
        <f t="shared" si="3"/>
        <v>0.14000000000000001</v>
      </c>
    </row>
    <row r="236" spans="2:7" x14ac:dyDescent="0.3">
      <c r="B236" s="1" t="s">
        <v>23</v>
      </c>
      <c r="C236" s="1" t="s">
        <v>22</v>
      </c>
      <c r="D236" s="1" t="s">
        <v>6</v>
      </c>
      <c r="E236" s="1" t="s">
        <v>4</v>
      </c>
      <c r="F236" s="1">
        <v>1E-3</v>
      </c>
      <c r="G236" s="1">
        <f t="shared" si="3"/>
        <v>2.1000000000000001E-2</v>
      </c>
    </row>
    <row r="237" spans="2:7" x14ac:dyDescent="0.3">
      <c r="B237" s="1" t="s">
        <v>23</v>
      </c>
      <c r="C237" s="1" t="s">
        <v>22</v>
      </c>
      <c r="D237" s="1" t="s">
        <v>5</v>
      </c>
      <c r="E237" s="1" t="s">
        <v>4</v>
      </c>
      <c r="F237" s="1">
        <v>0</v>
      </c>
      <c r="G237" s="1">
        <f t="shared" si="3"/>
        <v>0</v>
      </c>
    </row>
    <row r="238" spans="2:7" x14ac:dyDescent="0.3">
      <c r="B238" s="1" t="s">
        <v>23</v>
      </c>
      <c r="C238" s="1" t="s">
        <v>22</v>
      </c>
      <c r="D238" s="1" t="s">
        <v>1</v>
      </c>
      <c r="E238" s="1" t="s">
        <v>0</v>
      </c>
      <c r="F238" s="1">
        <v>5.0000000000000001E-3</v>
      </c>
      <c r="G238" s="1">
        <f t="shared" si="3"/>
        <v>5.0000000000000001E-3</v>
      </c>
    </row>
    <row r="239" spans="2:7" x14ac:dyDescent="0.3">
      <c r="B239" s="1" t="s">
        <v>21</v>
      </c>
      <c r="C239" s="1" t="s">
        <v>20</v>
      </c>
      <c r="D239" s="1" t="s">
        <v>7</v>
      </c>
      <c r="E239" s="1" t="s">
        <v>4</v>
      </c>
      <c r="F239" s="1">
        <v>0.13400000000000001</v>
      </c>
      <c r="G239" s="1">
        <f t="shared" si="3"/>
        <v>0.13400000000000001</v>
      </c>
    </row>
    <row r="240" spans="2:7" x14ac:dyDescent="0.3">
      <c r="B240" s="1" t="s">
        <v>21</v>
      </c>
      <c r="C240" s="1" t="s">
        <v>20</v>
      </c>
      <c r="D240" s="1" t="s">
        <v>6</v>
      </c>
      <c r="E240" s="1" t="s">
        <v>4</v>
      </c>
      <c r="F240" s="1">
        <v>1E-3</v>
      </c>
      <c r="G240" s="1">
        <f t="shared" si="3"/>
        <v>2.1000000000000001E-2</v>
      </c>
    </row>
    <row r="241" spans="2:7" x14ac:dyDescent="0.3">
      <c r="B241" s="1" t="s">
        <v>21</v>
      </c>
      <c r="C241" s="1" t="s">
        <v>20</v>
      </c>
      <c r="D241" s="1" t="s">
        <v>5</v>
      </c>
      <c r="E241" s="1" t="s">
        <v>4</v>
      </c>
      <c r="F241" s="1">
        <v>0</v>
      </c>
      <c r="G241" s="1">
        <f t="shared" si="3"/>
        <v>0</v>
      </c>
    </row>
    <row r="242" spans="2:7" x14ac:dyDescent="0.3">
      <c r="B242" s="1" t="s">
        <v>21</v>
      </c>
      <c r="C242" s="1" t="s">
        <v>20</v>
      </c>
      <c r="D242" s="1" t="s">
        <v>1</v>
      </c>
      <c r="E242" s="1" t="s">
        <v>0</v>
      </c>
      <c r="F242" s="1">
        <v>4.0000000000000001E-3</v>
      </c>
      <c r="G242" s="1">
        <f t="shared" si="3"/>
        <v>4.0000000000000001E-3</v>
      </c>
    </row>
    <row r="243" spans="2:7" x14ac:dyDescent="0.3">
      <c r="B243" s="1" t="s">
        <v>19</v>
      </c>
      <c r="C243" s="1" t="s">
        <v>18</v>
      </c>
      <c r="D243" s="1" t="s">
        <v>7</v>
      </c>
      <c r="E243" s="1" t="s">
        <v>4</v>
      </c>
      <c r="F243" s="1">
        <v>6.8000000000000005E-2</v>
      </c>
      <c r="G243" s="1">
        <f t="shared" si="3"/>
        <v>6.8000000000000005E-2</v>
      </c>
    </row>
    <row r="244" spans="2:7" x14ac:dyDescent="0.3">
      <c r="B244" s="1" t="s">
        <v>19</v>
      </c>
      <c r="C244" s="1" t="s">
        <v>18</v>
      </c>
      <c r="D244" s="1" t="s">
        <v>6</v>
      </c>
      <c r="E244" s="1" t="s">
        <v>4</v>
      </c>
      <c r="F244" s="1">
        <v>0</v>
      </c>
      <c r="G244" s="1">
        <f t="shared" si="3"/>
        <v>0</v>
      </c>
    </row>
    <row r="245" spans="2:7" x14ac:dyDescent="0.3">
      <c r="B245" s="1" t="s">
        <v>19</v>
      </c>
      <c r="C245" s="1" t="s">
        <v>18</v>
      </c>
      <c r="D245" s="1" t="s">
        <v>5</v>
      </c>
      <c r="E245" s="1" t="s">
        <v>4</v>
      </c>
      <c r="F245" s="1">
        <v>0</v>
      </c>
      <c r="G245" s="1">
        <f t="shared" si="3"/>
        <v>0</v>
      </c>
    </row>
    <row r="246" spans="2:7" x14ac:dyDescent="0.3">
      <c r="B246" s="1" t="s">
        <v>19</v>
      </c>
      <c r="C246" s="1" t="s">
        <v>18</v>
      </c>
      <c r="D246" s="1" t="s">
        <v>1</v>
      </c>
      <c r="E246" s="1" t="s">
        <v>0</v>
      </c>
      <c r="F246" s="1">
        <v>1E-3</v>
      </c>
      <c r="G246" s="1">
        <f t="shared" si="3"/>
        <v>1E-3</v>
      </c>
    </row>
    <row r="247" spans="2:7" x14ac:dyDescent="0.3">
      <c r="B247" s="1" t="s">
        <v>17</v>
      </c>
      <c r="C247" s="1" t="s">
        <v>16</v>
      </c>
      <c r="D247" s="1" t="s">
        <v>7</v>
      </c>
      <c r="E247" s="1" t="s">
        <v>4</v>
      </c>
      <c r="F247" s="1">
        <v>0.16400000000000001</v>
      </c>
      <c r="G247" s="1">
        <f t="shared" si="3"/>
        <v>0.16400000000000001</v>
      </c>
    </row>
    <row r="248" spans="2:7" x14ac:dyDescent="0.3">
      <c r="B248" s="1" t="s">
        <v>17</v>
      </c>
      <c r="C248" s="1" t="s">
        <v>16</v>
      </c>
      <c r="D248" s="1" t="s">
        <v>6</v>
      </c>
      <c r="E248" s="1" t="s">
        <v>4</v>
      </c>
      <c r="F248" s="1">
        <v>1E-3</v>
      </c>
      <c r="G248" s="1">
        <f t="shared" si="3"/>
        <v>2.1000000000000001E-2</v>
      </c>
    </row>
    <row r="249" spans="2:7" x14ac:dyDescent="0.3">
      <c r="B249" s="1" t="s">
        <v>17</v>
      </c>
      <c r="C249" s="1" t="s">
        <v>16</v>
      </c>
      <c r="D249" s="1" t="s">
        <v>5</v>
      </c>
      <c r="E249" s="1" t="s">
        <v>4</v>
      </c>
      <c r="F249" s="1">
        <v>0</v>
      </c>
      <c r="G249" s="1">
        <f t="shared" si="3"/>
        <v>0</v>
      </c>
    </row>
    <row r="250" spans="2:7" x14ac:dyDescent="0.3">
      <c r="B250" s="1" t="s">
        <v>17</v>
      </c>
      <c r="C250" s="1" t="s">
        <v>16</v>
      </c>
      <c r="D250" s="1" t="s">
        <v>1</v>
      </c>
      <c r="E250" s="1" t="s">
        <v>0</v>
      </c>
      <c r="F250" s="1">
        <v>3.0000000000000001E-3</v>
      </c>
      <c r="G250" s="1">
        <f t="shared" si="3"/>
        <v>3.0000000000000001E-3</v>
      </c>
    </row>
    <row r="251" spans="2:7" x14ac:dyDescent="0.3">
      <c r="B251" s="1" t="s">
        <v>15</v>
      </c>
      <c r="C251" s="1" t="s">
        <v>14</v>
      </c>
      <c r="D251" s="1" t="s">
        <v>7</v>
      </c>
      <c r="E251" s="1" t="s">
        <v>4</v>
      </c>
      <c r="F251" s="1">
        <v>0.154</v>
      </c>
      <c r="G251" s="1">
        <f t="shared" si="3"/>
        <v>0.154</v>
      </c>
    </row>
    <row r="252" spans="2:7" x14ac:dyDescent="0.3">
      <c r="B252" s="1" t="s">
        <v>15</v>
      </c>
      <c r="C252" s="1" t="s">
        <v>14</v>
      </c>
      <c r="D252" s="1" t="s">
        <v>6</v>
      </c>
      <c r="E252" s="1" t="s">
        <v>4</v>
      </c>
      <c r="F252" s="1">
        <v>1E-3</v>
      </c>
      <c r="G252" s="1">
        <f t="shared" si="3"/>
        <v>2.1000000000000001E-2</v>
      </c>
    </row>
    <row r="253" spans="2:7" x14ac:dyDescent="0.3">
      <c r="B253" s="1" t="s">
        <v>15</v>
      </c>
      <c r="C253" s="1" t="s">
        <v>14</v>
      </c>
      <c r="D253" s="1" t="s">
        <v>5</v>
      </c>
      <c r="E253" s="1" t="s">
        <v>4</v>
      </c>
      <c r="F253" s="1">
        <v>0</v>
      </c>
      <c r="G253" s="1">
        <f t="shared" si="3"/>
        <v>0</v>
      </c>
    </row>
    <row r="254" spans="2:7" x14ac:dyDescent="0.3">
      <c r="B254" s="1" t="s">
        <v>15</v>
      </c>
      <c r="C254" s="1" t="s">
        <v>14</v>
      </c>
      <c r="D254" s="1" t="s">
        <v>1</v>
      </c>
      <c r="E254" s="1" t="s">
        <v>0</v>
      </c>
      <c r="F254" s="1">
        <v>2E-3</v>
      </c>
      <c r="G254" s="1">
        <f t="shared" si="3"/>
        <v>2E-3</v>
      </c>
    </row>
    <row r="255" spans="2:7" x14ac:dyDescent="0.3">
      <c r="B255" s="1" t="s">
        <v>13</v>
      </c>
      <c r="C255" s="1" t="s">
        <v>12</v>
      </c>
      <c r="D255" s="1" t="s">
        <v>7</v>
      </c>
      <c r="E255" s="1" t="s">
        <v>4</v>
      </c>
      <c r="F255" s="1">
        <v>0.19800000000000001</v>
      </c>
      <c r="G255" s="1">
        <f t="shared" si="3"/>
        <v>0.19800000000000001</v>
      </c>
    </row>
    <row r="256" spans="2:7" x14ac:dyDescent="0.3">
      <c r="B256" s="1" t="s">
        <v>13</v>
      </c>
      <c r="C256" s="1" t="s">
        <v>12</v>
      </c>
      <c r="D256" s="1" t="s">
        <v>6</v>
      </c>
      <c r="E256" s="1" t="s">
        <v>4</v>
      </c>
      <c r="F256" s="1">
        <v>1E-3</v>
      </c>
      <c r="G256" s="1">
        <f t="shared" si="3"/>
        <v>2.1000000000000001E-2</v>
      </c>
    </row>
    <row r="257" spans="2:7" x14ac:dyDescent="0.3">
      <c r="B257" s="1" t="s">
        <v>13</v>
      </c>
      <c r="C257" s="1" t="s">
        <v>12</v>
      </c>
      <c r="D257" s="1" t="s">
        <v>5</v>
      </c>
      <c r="E257" s="1" t="s">
        <v>4</v>
      </c>
      <c r="F257" s="1">
        <v>0</v>
      </c>
      <c r="G257" s="1">
        <f t="shared" si="3"/>
        <v>0</v>
      </c>
    </row>
    <row r="258" spans="2:7" x14ac:dyDescent="0.3">
      <c r="B258" s="1" t="s">
        <v>13</v>
      </c>
      <c r="C258" s="1" t="s">
        <v>12</v>
      </c>
      <c r="D258" s="1" t="s">
        <v>1</v>
      </c>
      <c r="E258" s="1" t="s">
        <v>0</v>
      </c>
      <c r="F258" s="1">
        <v>6.0000000000000001E-3</v>
      </c>
      <c r="G258" s="1">
        <f t="shared" si="3"/>
        <v>6.0000000000000001E-3</v>
      </c>
    </row>
    <row r="259" spans="2:7" x14ac:dyDescent="0.3">
      <c r="B259" s="1" t="s">
        <v>11</v>
      </c>
      <c r="C259" s="1" t="s">
        <v>10</v>
      </c>
      <c r="D259" s="1" t="s">
        <v>7</v>
      </c>
      <c r="E259" s="1" t="s">
        <v>4</v>
      </c>
      <c r="F259" s="1">
        <v>0.122</v>
      </c>
      <c r="G259" s="1">
        <f t="shared" si="3"/>
        <v>0.122</v>
      </c>
    </row>
    <row r="260" spans="2:7" x14ac:dyDescent="0.3">
      <c r="B260" s="1" t="s">
        <v>11</v>
      </c>
      <c r="C260" s="1" t="s">
        <v>10</v>
      </c>
      <c r="D260" s="1" t="s">
        <v>6</v>
      </c>
      <c r="E260" s="1" t="s">
        <v>4</v>
      </c>
      <c r="F260" s="1">
        <v>1E-3</v>
      </c>
      <c r="G260" s="1">
        <f t="shared" si="3"/>
        <v>2.1000000000000001E-2</v>
      </c>
    </row>
    <row r="261" spans="2:7" x14ac:dyDescent="0.3">
      <c r="B261" s="1" t="s">
        <v>11</v>
      </c>
      <c r="C261" s="1" t="s">
        <v>10</v>
      </c>
      <c r="D261" s="1" t="s">
        <v>5</v>
      </c>
      <c r="E261" s="1" t="s">
        <v>4</v>
      </c>
      <c r="F261" s="1">
        <v>0</v>
      </c>
      <c r="G261" s="1">
        <f t="shared" si="3"/>
        <v>0</v>
      </c>
    </row>
    <row r="262" spans="2:7" x14ac:dyDescent="0.3">
      <c r="B262" s="1" t="s">
        <v>11</v>
      </c>
      <c r="C262" s="1" t="s">
        <v>10</v>
      </c>
      <c r="D262" s="1" t="s">
        <v>1</v>
      </c>
      <c r="E262" s="1" t="s">
        <v>0</v>
      </c>
      <c r="F262" s="1">
        <v>5.0000000000000001E-3</v>
      </c>
      <c r="G262" s="1">
        <f t="shared" si="3"/>
        <v>5.0000000000000001E-3</v>
      </c>
    </row>
    <row r="263" spans="2:7" x14ac:dyDescent="0.3">
      <c r="B263" s="1" t="s">
        <v>9</v>
      </c>
      <c r="C263" s="1" t="s">
        <v>8</v>
      </c>
      <c r="D263" s="1" t="s">
        <v>7</v>
      </c>
      <c r="E263" s="1" t="s">
        <v>4</v>
      </c>
      <c r="F263" s="1">
        <v>1.7000000000000001E-2</v>
      </c>
      <c r="G263" s="1">
        <f t="shared" si="3"/>
        <v>1.7000000000000001E-2</v>
      </c>
    </row>
    <row r="264" spans="2:7" x14ac:dyDescent="0.3">
      <c r="B264" s="1" t="s">
        <v>9</v>
      </c>
      <c r="C264" s="1" t="s">
        <v>8</v>
      </c>
      <c r="D264" s="1" t="s">
        <v>6</v>
      </c>
      <c r="E264" s="1" t="s">
        <v>4</v>
      </c>
      <c r="F264" s="1">
        <v>0</v>
      </c>
      <c r="G264" s="1">
        <f t="shared" ref="G264:G270" si="4">IF(D264=$B$3,F264*$C$3,IF(D264=$B$4,F264*$C$4,F264))</f>
        <v>0</v>
      </c>
    </row>
    <row r="265" spans="2:7" x14ac:dyDescent="0.3">
      <c r="B265" s="1" t="s">
        <v>9</v>
      </c>
      <c r="C265" s="1" t="s">
        <v>8</v>
      </c>
      <c r="D265" s="1" t="s">
        <v>5</v>
      </c>
      <c r="E265" s="1" t="s">
        <v>4</v>
      </c>
      <c r="F265" s="1">
        <v>0</v>
      </c>
      <c r="G265" s="1">
        <f t="shared" si="4"/>
        <v>0</v>
      </c>
    </row>
    <row r="266" spans="2:7" x14ac:dyDescent="0.3">
      <c r="B266" s="1" t="s">
        <v>9</v>
      </c>
      <c r="C266" s="1" t="s">
        <v>8</v>
      </c>
      <c r="D266" s="1" t="s">
        <v>1</v>
      </c>
      <c r="E266" s="1" t="s">
        <v>0</v>
      </c>
      <c r="F266" s="1">
        <v>1E-3</v>
      </c>
      <c r="G266" s="1">
        <f t="shared" si="4"/>
        <v>1E-3</v>
      </c>
    </row>
    <row r="267" spans="2:7" x14ac:dyDescent="0.3">
      <c r="B267" s="1" t="s">
        <v>3</v>
      </c>
      <c r="C267" s="1" t="s">
        <v>2</v>
      </c>
      <c r="D267" s="1" t="s">
        <v>7</v>
      </c>
      <c r="E267" s="1" t="s">
        <v>4</v>
      </c>
      <c r="F267" s="1">
        <v>0.39100000000000001</v>
      </c>
      <c r="G267" s="1">
        <f t="shared" si="4"/>
        <v>0.39100000000000001</v>
      </c>
    </row>
    <row r="268" spans="2:7" x14ac:dyDescent="0.3">
      <c r="B268" s="1" t="s">
        <v>3</v>
      </c>
      <c r="C268" s="1" t="s">
        <v>2</v>
      </c>
      <c r="D268" s="1" t="s">
        <v>6</v>
      </c>
      <c r="E268" s="1" t="s">
        <v>4</v>
      </c>
      <c r="F268" s="1">
        <v>1E-3</v>
      </c>
      <c r="G268" s="1">
        <f t="shared" si="4"/>
        <v>2.1000000000000001E-2</v>
      </c>
    </row>
    <row r="269" spans="2:7" x14ac:dyDescent="0.3">
      <c r="B269" s="1" t="s">
        <v>3</v>
      </c>
      <c r="C269" s="1" t="s">
        <v>2</v>
      </c>
      <c r="D269" s="1" t="s">
        <v>5</v>
      </c>
      <c r="E269" s="1" t="s">
        <v>4</v>
      </c>
      <c r="F269" s="1">
        <v>0</v>
      </c>
      <c r="G269" s="1">
        <f t="shared" si="4"/>
        <v>0</v>
      </c>
    </row>
    <row r="270" spans="2:7" x14ac:dyDescent="0.3">
      <c r="B270" s="1" t="s">
        <v>3</v>
      </c>
      <c r="C270" s="1" t="s">
        <v>2</v>
      </c>
      <c r="D270" s="1" t="s">
        <v>1</v>
      </c>
      <c r="E270" s="1" t="s">
        <v>0</v>
      </c>
      <c r="F270" s="1">
        <v>4.0000000000000001E-3</v>
      </c>
      <c r="G270" s="1">
        <f t="shared" si="4"/>
        <v>4.0000000000000001E-3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2016_Summary_Commodity</vt:lpstr>
      <vt:lpstr>PivotTable</vt:lpstr>
      <vt:lpstr>2016_Summary_Industry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kanen</dc:creator>
  <cp:lastModifiedBy>kanen</cp:lastModifiedBy>
  <dcterms:created xsi:type="dcterms:W3CDTF">2023-02-25T22:19:26Z</dcterms:created>
  <dcterms:modified xsi:type="dcterms:W3CDTF">2023-02-26T05:15:41Z</dcterms:modified>
</cp:coreProperties>
</file>