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ntonio\Desktop\desk\大论文素材\论文插图\"/>
    </mc:Choice>
  </mc:AlternateContent>
  <xr:revisionPtr revIDLastSave="0" documentId="13_ncr:1_{35F1FDA8-74CA-41AA-9FB4-6FFF4486BD56}" xr6:coauthVersionLast="47" xr6:coauthVersionMax="47" xr10:uidLastSave="{00000000-0000-0000-0000-000000000000}"/>
  <bookViews>
    <workbookView xWindow="-110" yWindow="-110" windowWidth="25820" windowHeight="15500" firstSheet="3" activeTab="3" xr2:uid="{00000000-000D-0000-FFFF-FFFF00000000}"/>
  </bookViews>
  <sheets>
    <sheet name="泥沙1" sheetId="2" r:id="rId1"/>
    <sheet name="泥沙2" sheetId="1" r:id="rId2"/>
    <sheet name="水质" sheetId="3" r:id="rId3"/>
    <sheet name="2020HUKOU" sheetId="4" r:id="rId4"/>
  </sheet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3" l="1"/>
  <c r="C18" i="3"/>
  <c r="C19" i="3"/>
  <c r="C20" i="3"/>
  <c r="C21" i="3"/>
  <c r="C22" i="3"/>
  <c r="C23" i="3"/>
  <c r="C16" i="3"/>
  <c r="C14" i="3"/>
  <c r="C15" i="3"/>
  <c r="C13" i="3"/>
  <c r="C3" i="3"/>
  <c r="C4" i="3"/>
  <c r="C5" i="3"/>
  <c r="C6" i="3"/>
  <c r="C7" i="3"/>
  <c r="C8" i="3"/>
  <c r="C9" i="3"/>
  <c r="C10" i="3"/>
  <c r="C11" i="3"/>
  <c r="C12" i="3"/>
  <c r="C2" i="3"/>
  <c r="O3" i="1"/>
  <c r="N3" i="1"/>
  <c r="O2" i="1"/>
  <c r="N2" i="1"/>
  <c r="O1" i="1"/>
  <c r="Q2" i="1" s="1"/>
  <c r="N1" i="1"/>
  <c r="P2" i="1" s="1"/>
  <c r="L68" i="1"/>
  <c r="K6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2" i="1"/>
</calcChain>
</file>

<file path=xl/sharedStrings.xml><?xml version="1.0" encoding="utf-8"?>
<sst xmlns="http://schemas.openxmlformats.org/spreadsheetml/2006/main" count="17" uniqueCount="15">
  <si>
    <t>出湖泥沙过程</t>
    <phoneticPr fontId="1" type="noConversion"/>
  </si>
  <si>
    <t>年份</t>
    <phoneticPr fontId="1" type="noConversion"/>
  </si>
  <si>
    <t>入湖泥沙过程</t>
    <phoneticPr fontId="1" type="noConversion"/>
  </si>
  <si>
    <t>yearround</t>
    <phoneticPr fontId="1" type="noConversion"/>
  </si>
  <si>
    <t>行标签</t>
  </si>
  <si>
    <t>总计</t>
  </si>
  <si>
    <t>平均值项:入湖泥沙过程</t>
  </si>
  <si>
    <t>入湖泥沙过程</t>
  </si>
  <si>
    <t>yearround</t>
  </si>
  <si>
    <t>劣于三类</t>
    <phoneticPr fontId="1" type="noConversion"/>
  </si>
  <si>
    <t>一二类</t>
    <phoneticPr fontId="1" type="noConversion"/>
  </si>
  <si>
    <t>三类</t>
    <phoneticPr fontId="1" type="noConversion"/>
  </si>
  <si>
    <t>Date</t>
    <phoneticPr fontId="1" type="noConversion"/>
  </si>
  <si>
    <t>Simulation</t>
    <phoneticPr fontId="1" type="noConversion"/>
  </si>
  <si>
    <t>Observation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</si>
</sst>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onio" refreshedDate="45439.696589467596" createdVersion="8" refreshedVersion="8" minRefreshableVersion="3" recordCount="624" xr:uid="{1D5BF91E-705B-4A1F-A227-64005F42B703}">
  <cacheSource type="worksheet">
    <worksheetSource ref="E1:F625" sheet="泥沙2"/>
  </cacheSource>
  <cacheFields count="2">
    <cacheField name="入湖泥沙过程" numFmtId="0">
      <sharedItems containsSemiMixedTypes="0" containsString="0" containsNumber="1" minValue="320.95227999999997" maxValue="3301.2031299999999" count="331">
        <n v="1484.4322500000001"/>
        <n v="1503.09771"/>
        <n v="1478.2104400000001"/>
        <n v="1527.98498"/>
        <n v="1565.3158900000001"/>
        <n v="1621.3122499999999"/>
        <n v="1677.30861"/>
        <n v="1727.0831599999999"/>
        <n v="1776.8577"/>
        <n v="1839.0758800000001"/>
        <n v="1895.0722499999999"/>
        <n v="1944.8467900000001"/>
        <n v="1969.73406"/>
        <n v="1988.3995199999999"/>
        <n v="2000.8431499999999"/>
        <n v="2013.2867900000001"/>
        <n v="2007.0649699999999"/>
        <n v="1982.1777"/>
        <n v="1938.6249700000001"/>
        <n v="1888.85043"/>
        <n v="1851.5195200000001"/>
        <n v="1814.1886099999999"/>
        <n v="1801.7449799999999"/>
        <n v="1994.6213399999999"/>
        <n v="2056.83952"/>
        <n v="2119.0576999999998"/>
        <n v="2181.2758800000001"/>
        <n v="2305.7122399999998"/>
        <n v="2361.7085999999999"/>
        <n v="2417.70496"/>
        <n v="2479.9231399999999"/>
        <n v="2542.1413200000002"/>
        <n v="2598.13769"/>
        <n v="2647.9122299999999"/>
        <n v="2697.68678"/>
        <n v="2747.4613199999999"/>
        <n v="2784.79223"/>
        <n v="2828.3449599999999"/>
        <n v="2847.0104099999999"/>
        <n v="2735.0176799999999"/>
        <n v="2672.7995000000001"/>
        <n v="2311.93406"/>
        <n v="2374.1522399999999"/>
        <n v="2125.2795099999998"/>
        <n v="2063.06133"/>
        <n v="1845.2977000000001"/>
        <n v="1534.2067999999999"/>
        <n v="1409.77044"/>
        <n v="1957.29043"/>
        <n v="1285.3340800000001"/>
        <n v="1223.1159"/>
        <n v="1098.6795300000001"/>
        <n v="1048.90499"/>
        <n v="968.02135999999996"/>
        <n v="843.58498999999995"/>
        <n v="656.93044999999995"/>
        <n v="532.49409000000003"/>
        <n v="470.27591000000001"/>
        <n v="457.83226999999999"/>
        <n v="569.82500000000005"/>
        <n v="507.60682000000003"/>
        <n v="619.59954000000005"/>
        <n v="744.03590999999994"/>
        <n v="806.25409000000002"/>
        <n v="868.47226999999998"/>
        <n v="930.69045000000006"/>
        <n v="992.90863000000002"/>
        <n v="1104.9013500000001"/>
        <n v="1167.1195299999999"/>
        <n v="1291.5558900000001"/>
        <n v="1540.4286199999999"/>
        <n v="1602.6468"/>
        <n v="1664.8649800000001"/>
        <n v="1783.07952"/>
        <n v="1826.6322500000001"/>
        <n v="1807.9667899999999"/>
        <n v="1758.1922500000001"/>
        <n v="1708.4177"/>
        <n v="1590.20316"/>
        <n v="1465.7668000000001"/>
        <n v="1403.54862"/>
        <n v="1341.33044"/>
        <n v="1279.1122600000001"/>
        <n v="1235.55953"/>
        <n v="1241.78135"/>
        <n v="1391.1049800000001"/>
        <n v="1453.3231599999999"/>
        <n v="1496.87589"/>
        <n v="1559.0940700000001"/>
        <n v="1571.5377100000001"/>
        <n v="1583.98134"/>
        <n v="1627.5340699999999"/>
        <n v="1652.4213400000001"/>
        <n v="1702.19589"/>
        <n v="1913.7376999999999"/>
        <n v="2106.6140599999999"/>
        <n v="2162.61042"/>
        <n v="2224.8285999999998"/>
        <n v="2268.3813300000002"/>
        <n v="2299.4904200000001"/>
        <n v="2287.0467800000001"/>
        <n v="2293.2685999999999"/>
        <n v="2324.3776899999998"/>
        <n v="2386.5958700000001"/>
        <n v="2486.1449600000001"/>
        <n v="2548.3631399999999"/>
        <n v="2610.5813199999998"/>
        <n v="2859.4540499999998"/>
        <n v="2921.6722300000001"/>
        <n v="2977.6685900000002"/>
        <n v="3095.8831300000002"/>
        <n v="3033.6649499999999"/>
        <n v="3151.8794899999998"/>
        <n v="3195.4322200000001"/>
        <n v="3189.2103999999999"/>
        <n v="3064.7740399999998"/>
        <n v="2940.3376800000001"/>
        <n v="2878.1194999999998"/>
        <n v="2753.6831400000001"/>
        <n v="2691.4649599999998"/>
        <n v="2567.0286000000001"/>
        <n v="2629.2467799999999"/>
        <n v="2504.8104199999998"/>
        <n v="2380.3740600000001"/>
        <n v="2193.7195099999999"/>
        <n v="2069.2831500000002"/>
        <n v="2131.5013300000001"/>
        <n v="1577.75953"/>
        <n v="1515.54134"/>
        <n v="1142.23226"/>
        <n v="1266.6686199999999"/>
        <n v="1080.0140799999999"/>
        <n v="1017.7959"/>
        <n v="980.46498999999994"/>
        <n v="949.35590000000002"/>
        <n v="1030.23954"/>
        <n v="1154.6759"/>
        <n v="1210.6722600000001"/>
        <n v="1272.8904399999999"/>
        <n v="1397.3268"/>
        <n v="1335.10862"/>
        <n v="1521.76316"/>
        <n v="1646.1995199999999"/>
        <n v="2075.50497"/>
        <n v="2511.0322299999998"/>
        <n v="2573.2504100000001"/>
        <n v="2635.4686000000002"/>
        <n v="2759.9049599999998"/>
        <n v="2822.1231400000001"/>
        <n v="3008.7776800000001"/>
        <n v="3133.2140399999998"/>
        <n v="3251.4285799999998"/>
        <n v="3301.2031299999999"/>
        <n v="3282.5376700000002"/>
        <n v="3226.5413100000001"/>
        <n v="3164.3231300000002"/>
        <n v="3102.1049499999999"/>
        <n v="2915.4504099999999"/>
        <n v="2853.2322300000001"/>
        <n v="2355.4867800000002"/>
        <n v="2231.05042"/>
        <n v="2044.39588"/>
        <n v="1919.9595200000001"/>
        <n v="1857.74134"/>
        <n v="1422.21407"/>
        <n v="1297.7777100000001"/>
        <n v="1254.2249899999999"/>
        <n v="1359.9958899999999"/>
        <n v="1546.6504299999999"/>
        <n v="1608.86862"/>
        <n v="1671.0868"/>
        <n v="1975.95588"/>
        <n v="2038.1740600000001"/>
        <n v="2349.26496"/>
        <n v="2411.48315"/>
        <n v="2535.9195100000002"/>
        <n v="2660.3558699999999"/>
        <n v="2716.35223"/>
        <n v="2766.1267699999999"/>
        <n v="2710.1304100000002"/>
        <n v="2585.6940500000001"/>
        <n v="2523.4758700000002"/>
        <n v="2461.2576899999999"/>
        <n v="2405.2613299999998"/>
        <n v="2336.8213300000002"/>
        <n v="2237.2722399999998"/>
        <n v="2175.0540599999999"/>
        <n v="2112.8358800000001"/>
        <n v="2050.6176999999998"/>
        <n v="1907.5158799999999"/>
        <n v="1720.8613399999999"/>
        <n v="1658.6431600000001"/>
        <n v="1596.42498"/>
        <n v="1471.9886200000001"/>
        <n v="1347.5522599999999"/>
        <n v="1179.5631699999999"/>
        <n v="1092.4577200000001"/>
        <n v="1036.46135"/>
        <n v="1111.1231700000001"/>
        <n v="1173.3413499999999"/>
        <n v="1733.3049799999999"/>
        <n v="1795.52316"/>
        <n v="2168.8322400000002"/>
        <n v="2274.6031499999999"/>
        <n v="2137.7231499999998"/>
        <n v="2087.9486099999999"/>
        <n v="2604.3595099999998"/>
        <n v="2666.5776900000001"/>
        <n v="2579.4722299999999"/>
        <n v="2517.25405"/>
        <n v="2455.0358700000002"/>
        <n v="2399.0395100000001"/>
        <n v="2343.04315"/>
        <n v="2280.8249700000001"/>
        <n v="2218.6067899999998"/>
        <n v="2156.3886000000002"/>
        <n v="2094.1704199999999"/>
        <n v="2031.9522400000001"/>
        <n v="1789.30134"/>
        <n v="1745.7486100000001"/>
        <n v="1683.53043"/>
        <n v="1372.4395300000001"/>
        <n v="1316.44317"/>
        <n v="1260.4467999999999"/>
        <n v="1216.89408"/>
        <n v="1123.56681"/>
        <n v="1067.57044"/>
        <n v="1061.34863"/>
        <n v="1136.01044"/>
        <n v="1440.8795299999999"/>
        <n v="1552.8722499999999"/>
        <n v="1751.9704300000001"/>
        <n v="1490.65407"/>
        <n v="1428.43589"/>
        <n v="1198.2286200000001"/>
        <n v="955.57772"/>
        <n v="893.35954000000004"/>
        <n v="831.14135999999996"/>
        <n v="787.58862999999997"/>
        <n v="731.59226999999998"/>
        <n v="737.81408999999996"/>
        <n v="912.02499"/>
        <n v="974.24316999999996"/>
        <n v="1434.65771"/>
        <n v="1870.18497"/>
        <n v="1932.4031500000001"/>
        <n v="2212.3849700000001"/>
        <n v="2187.4976999999999"/>
        <n v="2143.94497"/>
        <n v="2081.7267900000002"/>
        <n v="2019.5086100000001"/>
        <n v="1832.8540700000001"/>
        <n v="1770.63589"/>
        <n v="1633.7558899999999"/>
        <n v="1192.0068100000001"/>
        <n v="1086.2358999999999"/>
        <n v="1005.35226"/>
        <n v="1185.7849900000001"/>
        <n v="1714.6395199999999"/>
        <n v="1963.51225"/>
        <n v="1901.2940599999999"/>
        <n v="1303.99953"/>
        <n v="887.13771999999994"/>
        <n v="837.36318000000006"/>
        <n v="793.81044999999995"/>
        <n v="681.81772000000001"/>
        <n v="638.26499999999999"/>
        <n v="600.93408999999997"/>
        <n v="576.04682000000003"/>
        <n v="563.60317999999995"/>
        <n v="613.37773000000004"/>
        <n v="675.59591"/>
        <n v="725.37045000000001"/>
        <n v="905.80317000000002"/>
        <n v="849.80681000000004"/>
        <n v="526.27227000000005"/>
        <n v="464.05408999999997"/>
        <n v="420.50137000000001"/>
        <n v="364.505"/>
        <n v="358.28318999999999"/>
        <n v="401.83591000000001"/>
        <n v="520.05046000000004"/>
        <n v="762.70136000000002"/>
        <n v="800.03227000000004"/>
        <n v="862.25045"/>
        <n v="756.47954000000004"/>
        <n v="719.14863000000003"/>
        <n v="663.15227000000004"/>
        <n v="501.38499999999999"/>
        <n v="445.38864000000001"/>
        <n v="395.61408999999998"/>
        <n v="345.83954999999997"/>
        <n v="320.95227999999997"/>
        <n v="383.17045999999999"/>
        <n v="432.94499999999999"/>
        <n v="482.71955000000003"/>
        <n v="451.61045999999999"/>
        <n v="327.17410000000001"/>
        <n v="439.16681999999997"/>
        <n v="781.36680999999999"/>
        <n v="1378.6613500000001"/>
        <n v="1129.78862"/>
        <n v="1042.68317"/>
        <n v="856.02863000000002"/>
        <n v="918.24680999999998"/>
        <n v="706.70500000000004"/>
        <n v="588.49045000000001"/>
        <n v="650.70862999999997"/>
        <n v="632.04318000000001"/>
        <n v="818.69772"/>
        <n v="943.13408000000004"/>
        <n v="961.79953999999998"/>
        <n v="899.58136000000002"/>
        <n v="669.37409000000002"/>
        <n v="607.15590999999995"/>
        <n v="557.38135999999997"/>
        <n v="495.16318000000001"/>
        <n v="551.15954999999997"/>
        <n v="582.26864"/>
        <n v="812.47590000000002"/>
        <n v="936.91227000000003"/>
        <n v="1011.57408"/>
        <n v="1024.0177200000001"/>
        <n v="874.69407999999999"/>
        <n v="768.92318"/>
        <n v="594.71226999999999"/>
        <n v="544.93772999999999"/>
        <n v="389.39228000000003"/>
        <n v="333.39591000000001"/>
        <n v="488.94135999999997"/>
        <n v="1117.3449900000001"/>
      </sharedItems>
    </cacheField>
    <cacheField name="yearround" numFmtId="0">
      <sharedItems containsSemiMixedTypes="0" containsString="0" containsNumber="1" containsInteger="1" minValue="1956" maxValue="2020" count="65"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4">
  <r>
    <x v="0"/>
    <x v="0"/>
  </r>
  <r>
    <x v="1"/>
    <x v="0"/>
  </r>
  <r>
    <x v="2"/>
    <x v="0"/>
  </r>
  <r>
    <x v="2"/>
    <x v="0"/>
  </r>
  <r>
    <x v="3"/>
    <x v="1"/>
  </r>
  <r>
    <x v="4"/>
    <x v="1"/>
  </r>
  <r>
    <x v="5"/>
    <x v="1"/>
  </r>
  <r>
    <x v="6"/>
    <x v="1"/>
  </r>
  <r>
    <x v="7"/>
    <x v="1"/>
  </r>
  <r>
    <x v="8"/>
    <x v="1"/>
  </r>
  <r>
    <x v="9"/>
    <x v="1"/>
  </r>
  <r>
    <x v="10"/>
    <x v="1"/>
  </r>
  <r>
    <x v="11"/>
    <x v="1"/>
  </r>
  <r>
    <x v="12"/>
    <x v="2"/>
  </r>
  <r>
    <x v="13"/>
    <x v="2"/>
  </r>
  <r>
    <x v="14"/>
    <x v="2"/>
  </r>
  <r>
    <x v="15"/>
    <x v="2"/>
  </r>
  <r>
    <x v="14"/>
    <x v="2"/>
  </r>
  <r>
    <x v="16"/>
    <x v="2"/>
  </r>
  <r>
    <x v="13"/>
    <x v="2"/>
  </r>
  <r>
    <x v="17"/>
    <x v="2"/>
  </r>
  <r>
    <x v="18"/>
    <x v="3"/>
  </r>
  <r>
    <x v="19"/>
    <x v="3"/>
  </r>
  <r>
    <x v="20"/>
    <x v="3"/>
  </r>
  <r>
    <x v="21"/>
    <x v="3"/>
  </r>
  <r>
    <x v="22"/>
    <x v="3"/>
  </r>
  <r>
    <x v="9"/>
    <x v="4"/>
  </r>
  <r>
    <x v="19"/>
    <x v="4"/>
  </r>
  <r>
    <x v="23"/>
    <x v="4"/>
  </r>
  <r>
    <x v="24"/>
    <x v="4"/>
  </r>
  <r>
    <x v="25"/>
    <x v="4"/>
  </r>
  <r>
    <x v="26"/>
    <x v="4"/>
  </r>
  <r>
    <x v="27"/>
    <x v="4"/>
  </r>
  <r>
    <x v="28"/>
    <x v="4"/>
  </r>
  <r>
    <x v="29"/>
    <x v="4"/>
  </r>
  <r>
    <x v="30"/>
    <x v="4"/>
  </r>
  <r>
    <x v="31"/>
    <x v="4"/>
  </r>
  <r>
    <x v="32"/>
    <x v="5"/>
  </r>
  <r>
    <x v="33"/>
    <x v="5"/>
  </r>
  <r>
    <x v="34"/>
    <x v="5"/>
  </r>
  <r>
    <x v="35"/>
    <x v="5"/>
  </r>
  <r>
    <x v="36"/>
    <x v="5"/>
  </r>
  <r>
    <x v="37"/>
    <x v="5"/>
  </r>
  <r>
    <x v="38"/>
    <x v="5"/>
  </r>
  <r>
    <x v="39"/>
    <x v="6"/>
  </r>
  <r>
    <x v="40"/>
    <x v="6"/>
  </r>
  <r>
    <x v="41"/>
    <x v="6"/>
  </r>
  <r>
    <x v="42"/>
    <x v="6"/>
  </r>
  <r>
    <x v="43"/>
    <x v="6"/>
  </r>
  <r>
    <x v="14"/>
    <x v="6"/>
  </r>
  <r>
    <x v="44"/>
    <x v="6"/>
  </r>
  <r>
    <x v="45"/>
    <x v="6"/>
  </r>
  <r>
    <x v="46"/>
    <x v="6"/>
  </r>
  <r>
    <x v="47"/>
    <x v="6"/>
  </r>
  <r>
    <x v="48"/>
    <x v="6"/>
  </r>
  <r>
    <x v="49"/>
    <x v="6"/>
  </r>
  <r>
    <x v="50"/>
    <x v="6"/>
  </r>
  <r>
    <x v="51"/>
    <x v="6"/>
  </r>
  <r>
    <x v="52"/>
    <x v="6"/>
  </r>
  <r>
    <x v="53"/>
    <x v="6"/>
  </r>
  <r>
    <x v="54"/>
    <x v="6"/>
  </r>
  <r>
    <x v="55"/>
    <x v="6"/>
  </r>
  <r>
    <x v="56"/>
    <x v="6"/>
  </r>
  <r>
    <x v="57"/>
    <x v="6"/>
  </r>
  <r>
    <x v="58"/>
    <x v="7"/>
  </r>
  <r>
    <x v="59"/>
    <x v="7"/>
  </r>
  <r>
    <x v="60"/>
    <x v="7"/>
  </r>
  <r>
    <x v="61"/>
    <x v="7"/>
  </r>
  <r>
    <x v="62"/>
    <x v="7"/>
  </r>
  <r>
    <x v="63"/>
    <x v="7"/>
  </r>
  <r>
    <x v="64"/>
    <x v="7"/>
  </r>
  <r>
    <x v="52"/>
    <x v="7"/>
  </r>
  <r>
    <x v="65"/>
    <x v="7"/>
  </r>
  <r>
    <x v="66"/>
    <x v="7"/>
  </r>
  <r>
    <x v="67"/>
    <x v="7"/>
  </r>
  <r>
    <x v="68"/>
    <x v="7"/>
  </r>
  <r>
    <x v="69"/>
    <x v="7"/>
  </r>
  <r>
    <x v="2"/>
    <x v="7"/>
  </r>
  <r>
    <x v="70"/>
    <x v="7"/>
  </r>
  <r>
    <x v="71"/>
    <x v="7"/>
  </r>
  <r>
    <x v="72"/>
    <x v="7"/>
  </r>
  <r>
    <x v="7"/>
    <x v="7"/>
  </r>
  <r>
    <x v="73"/>
    <x v="7"/>
  </r>
  <r>
    <x v="74"/>
    <x v="8"/>
  </r>
  <r>
    <x v="75"/>
    <x v="8"/>
  </r>
  <r>
    <x v="76"/>
    <x v="8"/>
  </r>
  <r>
    <x v="77"/>
    <x v="8"/>
  </r>
  <r>
    <x v="78"/>
    <x v="8"/>
  </r>
  <r>
    <x v="3"/>
    <x v="8"/>
  </r>
  <r>
    <x v="79"/>
    <x v="8"/>
  </r>
  <r>
    <x v="80"/>
    <x v="8"/>
  </r>
  <r>
    <x v="81"/>
    <x v="8"/>
  </r>
  <r>
    <x v="82"/>
    <x v="8"/>
  </r>
  <r>
    <x v="83"/>
    <x v="8"/>
  </r>
  <r>
    <x v="84"/>
    <x v="9"/>
  </r>
  <r>
    <x v="69"/>
    <x v="9"/>
  </r>
  <r>
    <x v="81"/>
    <x v="9"/>
  </r>
  <r>
    <x v="85"/>
    <x v="9"/>
  </r>
  <r>
    <x v="86"/>
    <x v="9"/>
  </r>
  <r>
    <x v="87"/>
    <x v="9"/>
  </r>
  <r>
    <x v="70"/>
    <x v="10"/>
  </r>
  <r>
    <x v="88"/>
    <x v="10"/>
  </r>
  <r>
    <x v="89"/>
    <x v="10"/>
  </r>
  <r>
    <x v="90"/>
    <x v="10"/>
  </r>
  <r>
    <x v="89"/>
    <x v="10"/>
  </r>
  <r>
    <x v="78"/>
    <x v="10"/>
  </r>
  <r>
    <x v="91"/>
    <x v="10"/>
  </r>
  <r>
    <x v="92"/>
    <x v="11"/>
  </r>
  <r>
    <x v="93"/>
    <x v="11"/>
  </r>
  <r>
    <x v="76"/>
    <x v="11"/>
  </r>
  <r>
    <x v="22"/>
    <x v="11"/>
  </r>
  <r>
    <x v="20"/>
    <x v="11"/>
  </r>
  <r>
    <x v="94"/>
    <x v="11"/>
  </r>
  <r>
    <x v="16"/>
    <x v="11"/>
  </r>
  <r>
    <x v="24"/>
    <x v="11"/>
  </r>
  <r>
    <x v="95"/>
    <x v="11"/>
  </r>
  <r>
    <x v="96"/>
    <x v="11"/>
  </r>
  <r>
    <x v="97"/>
    <x v="11"/>
  </r>
  <r>
    <x v="98"/>
    <x v="12"/>
  </r>
  <r>
    <x v="99"/>
    <x v="12"/>
  </r>
  <r>
    <x v="100"/>
    <x v="12"/>
  </r>
  <r>
    <x v="101"/>
    <x v="12"/>
  </r>
  <r>
    <x v="102"/>
    <x v="13"/>
  </r>
  <r>
    <x v="103"/>
    <x v="13"/>
  </r>
  <r>
    <x v="104"/>
    <x v="13"/>
  </r>
  <r>
    <x v="105"/>
    <x v="13"/>
  </r>
  <r>
    <x v="106"/>
    <x v="13"/>
  </r>
  <r>
    <x v="40"/>
    <x v="13"/>
  </r>
  <r>
    <x v="39"/>
    <x v="13"/>
  </r>
  <r>
    <x v="107"/>
    <x v="13"/>
  </r>
  <r>
    <x v="108"/>
    <x v="13"/>
  </r>
  <r>
    <x v="109"/>
    <x v="13"/>
  </r>
  <r>
    <x v="110"/>
    <x v="13"/>
  </r>
  <r>
    <x v="111"/>
    <x v="13"/>
  </r>
  <r>
    <x v="112"/>
    <x v="13"/>
  </r>
  <r>
    <x v="113"/>
    <x v="13"/>
  </r>
  <r>
    <x v="114"/>
    <x v="14"/>
  </r>
  <r>
    <x v="115"/>
    <x v="14"/>
  </r>
  <r>
    <x v="116"/>
    <x v="14"/>
  </r>
  <r>
    <x v="117"/>
    <x v="14"/>
  </r>
  <r>
    <x v="118"/>
    <x v="14"/>
  </r>
  <r>
    <x v="119"/>
    <x v="14"/>
  </r>
  <r>
    <x v="120"/>
    <x v="14"/>
  </r>
  <r>
    <x v="121"/>
    <x v="14"/>
  </r>
  <r>
    <x v="122"/>
    <x v="14"/>
  </r>
  <r>
    <x v="123"/>
    <x v="14"/>
  </r>
  <r>
    <x v="124"/>
    <x v="14"/>
  </r>
  <r>
    <x v="125"/>
    <x v="14"/>
  </r>
  <r>
    <x v="126"/>
    <x v="14"/>
  </r>
  <r>
    <x v="16"/>
    <x v="14"/>
  </r>
  <r>
    <x v="19"/>
    <x v="14"/>
  </r>
  <r>
    <x v="127"/>
    <x v="14"/>
  </r>
  <r>
    <x v="86"/>
    <x v="14"/>
  </r>
  <r>
    <x v="128"/>
    <x v="14"/>
  </r>
  <r>
    <x v="85"/>
    <x v="14"/>
  </r>
  <r>
    <x v="129"/>
    <x v="14"/>
  </r>
  <r>
    <x v="130"/>
    <x v="14"/>
  </r>
  <r>
    <x v="131"/>
    <x v="14"/>
  </r>
  <r>
    <x v="132"/>
    <x v="14"/>
  </r>
  <r>
    <x v="133"/>
    <x v="15"/>
  </r>
  <r>
    <x v="65"/>
    <x v="15"/>
  </r>
  <r>
    <x v="134"/>
    <x v="15"/>
  </r>
  <r>
    <x v="133"/>
    <x v="15"/>
  </r>
  <r>
    <x v="135"/>
    <x v="15"/>
  </r>
  <r>
    <x v="136"/>
    <x v="15"/>
  </r>
  <r>
    <x v="137"/>
    <x v="16"/>
  </r>
  <r>
    <x v="138"/>
    <x v="16"/>
  </r>
  <r>
    <x v="139"/>
    <x v="16"/>
  </r>
  <r>
    <x v="140"/>
    <x v="16"/>
  </r>
  <r>
    <x v="141"/>
    <x v="16"/>
  </r>
  <r>
    <x v="77"/>
    <x v="16"/>
  </r>
  <r>
    <x v="142"/>
    <x v="16"/>
  </r>
  <r>
    <x v="10"/>
    <x v="16"/>
  </r>
  <r>
    <x v="15"/>
    <x v="16"/>
  </r>
  <r>
    <x v="48"/>
    <x v="16"/>
  </r>
  <r>
    <x v="143"/>
    <x v="16"/>
  </r>
  <r>
    <x v="103"/>
    <x v="16"/>
  </r>
  <r>
    <x v="144"/>
    <x v="16"/>
  </r>
  <r>
    <x v="145"/>
    <x v="16"/>
  </r>
  <r>
    <x v="146"/>
    <x v="16"/>
  </r>
  <r>
    <x v="147"/>
    <x v="16"/>
  </r>
  <r>
    <x v="148"/>
    <x v="16"/>
  </r>
  <r>
    <x v="149"/>
    <x v="16"/>
  </r>
  <r>
    <x v="150"/>
    <x v="16"/>
  </r>
  <r>
    <x v="113"/>
    <x v="16"/>
  </r>
  <r>
    <x v="151"/>
    <x v="16"/>
  </r>
  <r>
    <x v="152"/>
    <x v="17"/>
  </r>
  <r>
    <x v="153"/>
    <x v="17"/>
  </r>
  <r>
    <x v="154"/>
    <x v="17"/>
  </r>
  <r>
    <x v="155"/>
    <x v="17"/>
  </r>
  <r>
    <x v="156"/>
    <x v="17"/>
  </r>
  <r>
    <x v="109"/>
    <x v="17"/>
  </r>
  <r>
    <x v="157"/>
    <x v="17"/>
  </r>
  <r>
    <x v="158"/>
    <x v="17"/>
  </r>
  <r>
    <x v="31"/>
    <x v="17"/>
  </r>
  <r>
    <x v="30"/>
    <x v="17"/>
  </r>
  <r>
    <x v="159"/>
    <x v="17"/>
  </r>
  <r>
    <x v="101"/>
    <x v="17"/>
  </r>
  <r>
    <x v="160"/>
    <x v="17"/>
  </r>
  <r>
    <x v="95"/>
    <x v="17"/>
  </r>
  <r>
    <x v="161"/>
    <x v="17"/>
  </r>
  <r>
    <x v="162"/>
    <x v="17"/>
  </r>
  <r>
    <x v="163"/>
    <x v="17"/>
  </r>
  <r>
    <x v="0"/>
    <x v="17"/>
  </r>
  <r>
    <x v="164"/>
    <x v="17"/>
  </r>
  <r>
    <x v="165"/>
    <x v="18"/>
  </r>
  <r>
    <x v="166"/>
    <x v="18"/>
  </r>
  <r>
    <x v="165"/>
    <x v="18"/>
  </r>
  <r>
    <x v="167"/>
    <x v="18"/>
  </r>
  <r>
    <x v="164"/>
    <x v="18"/>
  </r>
  <r>
    <x v="0"/>
    <x v="18"/>
  </r>
  <r>
    <x v="168"/>
    <x v="18"/>
  </r>
  <r>
    <x v="169"/>
    <x v="18"/>
  </r>
  <r>
    <x v="170"/>
    <x v="18"/>
  </r>
  <r>
    <x v="163"/>
    <x v="18"/>
  </r>
  <r>
    <x v="162"/>
    <x v="18"/>
  </r>
  <r>
    <x v="171"/>
    <x v="18"/>
  </r>
  <r>
    <x v="172"/>
    <x v="18"/>
  </r>
  <r>
    <x v="96"/>
    <x v="18"/>
  </r>
  <r>
    <x v="97"/>
    <x v="18"/>
  </r>
  <r>
    <x v="100"/>
    <x v="18"/>
  </r>
  <r>
    <x v="173"/>
    <x v="18"/>
  </r>
  <r>
    <x v="174"/>
    <x v="18"/>
  </r>
  <r>
    <x v="175"/>
    <x v="18"/>
  </r>
  <r>
    <x v="32"/>
    <x v="18"/>
  </r>
  <r>
    <x v="176"/>
    <x v="19"/>
  </r>
  <r>
    <x v="177"/>
    <x v="19"/>
  </r>
  <r>
    <x v="178"/>
    <x v="19"/>
  </r>
  <r>
    <x v="118"/>
    <x v="19"/>
  </r>
  <r>
    <x v="179"/>
    <x v="19"/>
  </r>
  <r>
    <x v="33"/>
    <x v="19"/>
  </r>
  <r>
    <x v="180"/>
    <x v="19"/>
  </r>
  <r>
    <x v="181"/>
    <x v="19"/>
  </r>
  <r>
    <x v="182"/>
    <x v="19"/>
  </r>
  <r>
    <x v="183"/>
    <x v="19"/>
  </r>
  <r>
    <x v="159"/>
    <x v="20"/>
  </r>
  <r>
    <x v="184"/>
    <x v="20"/>
  </r>
  <r>
    <x v="173"/>
    <x v="20"/>
  </r>
  <r>
    <x v="42"/>
    <x v="20"/>
  </r>
  <r>
    <x v="174"/>
    <x v="20"/>
  </r>
  <r>
    <x v="174"/>
    <x v="21"/>
  </r>
  <r>
    <x v="28"/>
    <x v="21"/>
  </r>
  <r>
    <x v="99"/>
    <x v="21"/>
  </r>
  <r>
    <x v="185"/>
    <x v="21"/>
  </r>
  <r>
    <x v="186"/>
    <x v="21"/>
  </r>
  <r>
    <x v="187"/>
    <x v="21"/>
  </r>
  <r>
    <x v="188"/>
    <x v="21"/>
  </r>
  <r>
    <x v="189"/>
    <x v="21"/>
  </r>
  <r>
    <x v="13"/>
    <x v="21"/>
  </r>
  <r>
    <x v="45"/>
    <x v="21"/>
  </r>
  <r>
    <x v="190"/>
    <x v="21"/>
  </r>
  <r>
    <x v="191"/>
    <x v="21"/>
  </r>
  <r>
    <x v="192"/>
    <x v="21"/>
  </r>
  <r>
    <x v="193"/>
    <x v="21"/>
  </r>
  <r>
    <x v="47"/>
    <x v="21"/>
  </r>
  <r>
    <x v="194"/>
    <x v="21"/>
  </r>
  <r>
    <x v="49"/>
    <x v="22"/>
  </r>
  <r>
    <x v="84"/>
    <x v="22"/>
  </r>
  <r>
    <x v="195"/>
    <x v="22"/>
  </r>
  <r>
    <x v="129"/>
    <x v="22"/>
  </r>
  <r>
    <x v="196"/>
    <x v="22"/>
  </r>
  <r>
    <x v="197"/>
    <x v="22"/>
  </r>
  <r>
    <x v="198"/>
    <x v="23"/>
  </r>
  <r>
    <x v="199"/>
    <x v="23"/>
  </r>
  <r>
    <x v="83"/>
    <x v="23"/>
  </r>
  <r>
    <x v="165"/>
    <x v="23"/>
  </r>
  <r>
    <x v="167"/>
    <x v="23"/>
  </r>
  <r>
    <x v="164"/>
    <x v="23"/>
  </r>
  <r>
    <x v="168"/>
    <x v="23"/>
  </r>
  <r>
    <x v="169"/>
    <x v="23"/>
  </r>
  <r>
    <x v="200"/>
    <x v="23"/>
  </r>
  <r>
    <x v="201"/>
    <x v="23"/>
  </r>
  <r>
    <x v="163"/>
    <x v="23"/>
  </r>
  <r>
    <x v="17"/>
    <x v="23"/>
  </r>
  <r>
    <x v="161"/>
    <x v="23"/>
  </r>
  <r>
    <x v="95"/>
    <x v="23"/>
  </r>
  <r>
    <x v="202"/>
    <x v="23"/>
  </r>
  <r>
    <x v="160"/>
    <x v="24"/>
  </r>
  <r>
    <x v="203"/>
    <x v="24"/>
  </r>
  <r>
    <x v="27"/>
    <x v="24"/>
  </r>
  <r>
    <x v="160"/>
    <x v="24"/>
  </r>
  <r>
    <x v="26"/>
    <x v="24"/>
  </r>
  <r>
    <x v="204"/>
    <x v="24"/>
  </r>
  <r>
    <x v="205"/>
    <x v="24"/>
  </r>
  <r>
    <x v="44"/>
    <x v="25"/>
  </r>
  <r>
    <x v="172"/>
    <x v="25"/>
  </r>
  <r>
    <x v="16"/>
    <x v="25"/>
  </r>
  <r>
    <x v="17"/>
    <x v="25"/>
  </r>
  <r>
    <x v="48"/>
    <x v="25"/>
  </r>
  <r>
    <x v="16"/>
    <x v="25"/>
  </r>
  <r>
    <x v="12"/>
    <x v="26"/>
  </r>
  <r>
    <x v="24"/>
    <x v="26"/>
  </r>
  <r>
    <x v="48"/>
    <x v="26"/>
  </r>
  <r>
    <x v="202"/>
    <x v="26"/>
  </r>
  <r>
    <x v="160"/>
    <x v="26"/>
  </r>
  <r>
    <x v="101"/>
    <x v="26"/>
  </r>
  <r>
    <x v="159"/>
    <x v="26"/>
  </r>
  <r>
    <x v="29"/>
    <x v="26"/>
  </r>
  <r>
    <x v="31"/>
    <x v="26"/>
  </r>
  <r>
    <x v="206"/>
    <x v="26"/>
  </r>
  <r>
    <x v="207"/>
    <x v="26"/>
  </r>
  <r>
    <x v="179"/>
    <x v="26"/>
  </r>
  <r>
    <x v="147"/>
    <x v="26"/>
  </r>
  <r>
    <x v="36"/>
    <x v="27"/>
  </r>
  <r>
    <x v="118"/>
    <x v="27"/>
  </r>
  <r>
    <x v="119"/>
    <x v="27"/>
  </r>
  <r>
    <x v="121"/>
    <x v="27"/>
  </r>
  <r>
    <x v="208"/>
    <x v="27"/>
  </r>
  <r>
    <x v="209"/>
    <x v="27"/>
  </r>
  <r>
    <x v="210"/>
    <x v="27"/>
  </r>
  <r>
    <x v="211"/>
    <x v="27"/>
  </r>
  <r>
    <x v="212"/>
    <x v="27"/>
  </r>
  <r>
    <x v="213"/>
    <x v="28"/>
  </r>
  <r>
    <x v="214"/>
    <x v="28"/>
  </r>
  <r>
    <x v="215"/>
    <x v="28"/>
  </r>
  <r>
    <x v="216"/>
    <x v="28"/>
  </r>
  <r>
    <x v="217"/>
    <x v="28"/>
  </r>
  <r>
    <x v="189"/>
    <x v="28"/>
  </r>
  <r>
    <x v="12"/>
    <x v="28"/>
  </r>
  <r>
    <x v="45"/>
    <x v="28"/>
  </r>
  <r>
    <x v="218"/>
    <x v="28"/>
  </r>
  <r>
    <x v="219"/>
    <x v="28"/>
  </r>
  <r>
    <x v="5"/>
    <x v="28"/>
  </r>
  <r>
    <x v="220"/>
    <x v="28"/>
  </r>
  <r>
    <x v="88"/>
    <x v="28"/>
  </r>
  <r>
    <x v="87"/>
    <x v="28"/>
  </r>
  <r>
    <x v="221"/>
    <x v="28"/>
  </r>
  <r>
    <x v="222"/>
    <x v="28"/>
  </r>
  <r>
    <x v="223"/>
    <x v="29"/>
  </r>
  <r>
    <x v="224"/>
    <x v="29"/>
  </r>
  <r>
    <x v="68"/>
    <x v="29"/>
  </r>
  <r>
    <x v="225"/>
    <x v="29"/>
  </r>
  <r>
    <x v="131"/>
    <x v="29"/>
  </r>
  <r>
    <x v="226"/>
    <x v="29"/>
  </r>
  <r>
    <x v="227"/>
    <x v="30"/>
  </r>
  <r>
    <x v="196"/>
    <x v="30"/>
  </r>
  <r>
    <x v="228"/>
    <x v="30"/>
  </r>
  <r>
    <x v="199"/>
    <x v="30"/>
  </r>
  <r>
    <x v="50"/>
    <x v="30"/>
  </r>
  <r>
    <x v="138"/>
    <x v="30"/>
  </r>
  <r>
    <x v="222"/>
    <x v="31"/>
  </r>
  <r>
    <x v="47"/>
    <x v="31"/>
  </r>
  <r>
    <x v="229"/>
    <x v="31"/>
  </r>
  <r>
    <x v="87"/>
    <x v="31"/>
  </r>
  <r>
    <x v="230"/>
    <x v="31"/>
  </r>
  <r>
    <x v="90"/>
    <x v="31"/>
  </r>
  <r>
    <x v="91"/>
    <x v="32"/>
  </r>
  <r>
    <x v="170"/>
    <x v="32"/>
  </r>
  <r>
    <x v="190"/>
    <x v="32"/>
  </r>
  <r>
    <x v="231"/>
    <x v="32"/>
  </r>
  <r>
    <x v="8"/>
    <x v="32"/>
  </r>
  <r>
    <x v="231"/>
    <x v="33"/>
  </r>
  <r>
    <x v="93"/>
    <x v="33"/>
  </r>
  <r>
    <x v="142"/>
    <x v="33"/>
  </r>
  <r>
    <x v="90"/>
    <x v="33"/>
  </r>
  <r>
    <x v="70"/>
    <x v="33"/>
  </r>
  <r>
    <x v="232"/>
    <x v="33"/>
  </r>
  <r>
    <x v="233"/>
    <x v="33"/>
  </r>
  <r>
    <x v="222"/>
    <x v="33"/>
  </r>
  <r>
    <x v="223"/>
    <x v="33"/>
  </r>
  <r>
    <x v="234"/>
    <x v="33"/>
  </r>
  <r>
    <x v="228"/>
    <x v="34"/>
  </r>
  <r>
    <x v="131"/>
    <x v="34"/>
  </r>
  <r>
    <x v="132"/>
    <x v="34"/>
  </r>
  <r>
    <x v="235"/>
    <x v="34"/>
  </r>
  <r>
    <x v="236"/>
    <x v="34"/>
  </r>
  <r>
    <x v="237"/>
    <x v="34"/>
  </r>
  <r>
    <x v="238"/>
    <x v="34"/>
  </r>
  <r>
    <x v="239"/>
    <x v="34"/>
  </r>
  <r>
    <x v="240"/>
    <x v="34"/>
  </r>
  <r>
    <x v="238"/>
    <x v="35"/>
  </r>
  <r>
    <x v="241"/>
    <x v="35"/>
  </r>
  <r>
    <x v="242"/>
    <x v="35"/>
  </r>
  <r>
    <x v="197"/>
    <x v="35"/>
  </r>
  <r>
    <x v="51"/>
    <x v="35"/>
  </r>
  <r>
    <x v="50"/>
    <x v="35"/>
  </r>
  <r>
    <x v="49"/>
    <x v="35"/>
  </r>
  <r>
    <x v="243"/>
    <x v="35"/>
  </r>
  <r>
    <x v="87"/>
    <x v="35"/>
  </r>
  <r>
    <x v="88"/>
    <x v="35"/>
  </r>
  <r>
    <x v="219"/>
    <x v="35"/>
  </r>
  <r>
    <x v="244"/>
    <x v="35"/>
  </r>
  <r>
    <x v="245"/>
    <x v="35"/>
  </r>
  <r>
    <x v="23"/>
    <x v="35"/>
  </r>
  <r>
    <x v="24"/>
    <x v="35"/>
  </r>
  <r>
    <x v="25"/>
    <x v="35"/>
  </r>
  <r>
    <x v="186"/>
    <x v="35"/>
  </r>
  <r>
    <x v="246"/>
    <x v="36"/>
  </r>
  <r>
    <x v="247"/>
    <x v="36"/>
  </r>
  <r>
    <x v="248"/>
    <x v="36"/>
  </r>
  <r>
    <x v="249"/>
    <x v="36"/>
  </r>
  <r>
    <x v="250"/>
    <x v="36"/>
  </r>
  <r>
    <x v="48"/>
    <x v="36"/>
  </r>
  <r>
    <x v="10"/>
    <x v="36"/>
  </r>
  <r>
    <x v="251"/>
    <x v="36"/>
  </r>
  <r>
    <x v="252"/>
    <x v="36"/>
  </r>
  <r>
    <x v="142"/>
    <x v="36"/>
  </r>
  <r>
    <x v="78"/>
    <x v="36"/>
  </r>
  <r>
    <x v="3"/>
    <x v="36"/>
  </r>
  <r>
    <x v="79"/>
    <x v="36"/>
  </r>
  <r>
    <x v="80"/>
    <x v="36"/>
  </r>
  <r>
    <x v="233"/>
    <x v="37"/>
  </r>
  <r>
    <x v="193"/>
    <x v="37"/>
  </r>
  <r>
    <x v="141"/>
    <x v="37"/>
  </r>
  <r>
    <x v="88"/>
    <x v="38"/>
  </r>
  <r>
    <x v="192"/>
    <x v="38"/>
  </r>
  <r>
    <x v="5"/>
    <x v="38"/>
  </r>
  <r>
    <x v="142"/>
    <x v="38"/>
  </r>
  <r>
    <x v="253"/>
    <x v="38"/>
  </r>
  <r>
    <x v="71"/>
    <x v="39"/>
  </r>
  <r>
    <x v="4"/>
    <x v="39"/>
  </r>
  <r>
    <x v="128"/>
    <x v="39"/>
  </r>
  <r>
    <x v="86"/>
    <x v="39"/>
  </r>
  <r>
    <x v="139"/>
    <x v="39"/>
  </r>
  <r>
    <x v="166"/>
    <x v="39"/>
  </r>
  <r>
    <x v="254"/>
    <x v="39"/>
  </r>
  <r>
    <x v="129"/>
    <x v="39"/>
  </r>
  <r>
    <x v="255"/>
    <x v="39"/>
  </r>
  <r>
    <x v="197"/>
    <x v="39"/>
  </r>
  <r>
    <x v="256"/>
    <x v="40"/>
  </r>
  <r>
    <x v="256"/>
    <x v="40"/>
  </r>
  <r>
    <x v="197"/>
    <x v="40"/>
  </r>
  <r>
    <x v="255"/>
    <x v="40"/>
  </r>
  <r>
    <x v="129"/>
    <x v="40"/>
  </r>
  <r>
    <x v="257"/>
    <x v="40"/>
  </r>
  <r>
    <x v="83"/>
    <x v="41"/>
  </r>
  <r>
    <x v="165"/>
    <x v="41"/>
  </r>
  <r>
    <x v="194"/>
    <x v="41"/>
  </r>
  <r>
    <x v="80"/>
    <x v="41"/>
  </r>
  <r>
    <x v="79"/>
    <x v="41"/>
  </r>
  <r>
    <x v="3"/>
    <x v="41"/>
  </r>
  <r>
    <x v="78"/>
    <x v="41"/>
  </r>
  <r>
    <x v="142"/>
    <x v="41"/>
  </r>
  <r>
    <x v="77"/>
    <x v="41"/>
  </r>
  <r>
    <x v="92"/>
    <x v="41"/>
  </r>
  <r>
    <x v="258"/>
    <x v="41"/>
  </r>
  <r>
    <x v="8"/>
    <x v="41"/>
  </r>
  <r>
    <x v="9"/>
    <x v="41"/>
  </r>
  <r>
    <x v="259"/>
    <x v="41"/>
  </r>
  <r>
    <x v="260"/>
    <x v="41"/>
  </r>
  <r>
    <x v="16"/>
    <x v="41"/>
  </r>
  <r>
    <x v="172"/>
    <x v="42"/>
  </r>
  <r>
    <x v="17"/>
    <x v="42"/>
  </r>
  <r>
    <x v="163"/>
    <x v="42"/>
  </r>
  <r>
    <x v="201"/>
    <x v="42"/>
  </r>
  <r>
    <x v="200"/>
    <x v="42"/>
  </r>
  <r>
    <x v="169"/>
    <x v="42"/>
  </r>
  <r>
    <x v="168"/>
    <x v="42"/>
  </r>
  <r>
    <x v="0"/>
    <x v="42"/>
  </r>
  <r>
    <x v="164"/>
    <x v="42"/>
  </r>
  <r>
    <x v="261"/>
    <x v="42"/>
  </r>
  <r>
    <x v="84"/>
    <x v="42"/>
  </r>
  <r>
    <x v="195"/>
    <x v="42"/>
  </r>
  <r>
    <x v="227"/>
    <x v="42"/>
  </r>
  <r>
    <x v="256"/>
    <x v="43"/>
  </r>
  <r>
    <x v="134"/>
    <x v="43"/>
  </r>
  <r>
    <x v="262"/>
    <x v="43"/>
  </r>
  <r>
    <x v="263"/>
    <x v="43"/>
  </r>
  <r>
    <x v="264"/>
    <x v="43"/>
  </r>
  <r>
    <x v="240"/>
    <x v="43"/>
  </r>
  <r>
    <x v="265"/>
    <x v="43"/>
  </r>
  <r>
    <x v="266"/>
    <x v="43"/>
  </r>
  <r>
    <x v="267"/>
    <x v="44"/>
  </r>
  <r>
    <x v="268"/>
    <x v="44"/>
  </r>
  <r>
    <x v="269"/>
    <x v="44"/>
  </r>
  <r>
    <x v="268"/>
    <x v="44"/>
  </r>
  <r>
    <x v="270"/>
    <x v="45"/>
  </r>
  <r>
    <x v="271"/>
    <x v="45"/>
  </r>
  <r>
    <x v="272"/>
    <x v="45"/>
  </r>
  <r>
    <x v="238"/>
    <x v="45"/>
  </r>
  <r>
    <x v="54"/>
    <x v="45"/>
  </r>
  <r>
    <x v="273"/>
    <x v="45"/>
  </r>
  <r>
    <x v="53"/>
    <x v="45"/>
  </r>
  <r>
    <x v="255"/>
    <x v="45"/>
  </r>
  <r>
    <x v="129"/>
    <x v="45"/>
  </r>
  <r>
    <x v="195"/>
    <x v="46"/>
  </r>
  <r>
    <x v="228"/>
    <x v="46"/>
  </r>
  <r>
    <x v="131"/>
    <x v="46"/>
  </r>
  <r>
    <x v="197"/>
    <x v="46"/>
  </r>
  <r>
    <x v="242"/>
    <x v="46"/>
  </r>
  <r>
    <x v="241"/>
    <x v="46"/>
  </r>
  <r>
    <x v="274"/>
    <x v="46"/>
  </r>
  <r>
    <x v="238"/>
    <x v="46"/>
  </r>
  <r>
    <x v="240"/>
    <x v="46"/>
  </r>
  <r>
    <x v="271"/>
    <x v="46"/>
  </r>
  <r>
    <x v="266"/>
    <x v="47"/>
  </r>
  <r>
    <x v="268"/>
    <x v="47"/>
  </r>
  <r>
    <x v="275"/>
    <x v="47"/>
  </r>
  <r>
    <x v="276"/>
    <x v="47"/>
  </r>
  <r>
    <x v="277"/>
    <x v="47"/>
  </r>
  <r>
    <x v="278"/>
    <x v="47"/>
  </r>
  <r>
    <x v="279"/>
    <x v="47"/>
  </r>
  <r>
    <x v="278"/>
    <x v="48"/>
  </r>
  <r>
    <x v="280"/>
    <x v="48"/>
  </r>
  <r>
    <x v="58"/>
    <x v="48"/>
  </r>
  <r>
    <x v="281"/>
    <x v="48"/>
  </r>
  <r>
    <x v="269"/>
    <x v="48"/>
  </r>
  <r>
    <x v="61"/>
    <x v="48"/>
  </r>
  <r>
    <x v="265"/>
    <x v="48"/>
  </r>
  <r>
    <x v="282"/>
    <x v="49"/>
  </r>
  <r>
    <x v="283"/>
    <x v="49"/>
  </r>
  <r>
    <x v="237"/>
    <x v="49"/>
  </r>
  <r>
    <x v="54"/>
    <x v="49"/>
  </r>
  <r>
    <x v="64"/>
    <x v="49"/>
  </r>
  <r>
    <x v="284"/>
    <x v="49"/>
  </r>
  <r>
    <x v="54"/>
    <x v="50"/>
  </r>
  <r>
    <x v="63"/>
    <x v="50"/>
  </r>
  <r>
    <x v="285"/>
    <x v="50"/>
  </r>
  <r>
    <x v="286"/>
    <x v="50"/>
  </r>
  <r>
    <x v="287"/>
    <x v="50"/>
  </r>
  <r>
    <x v="267"/>
    <x v="50"/>
  </r>
  <r>
    <x v="288"/>
    <x v="50"/>
  </r>
  <r>
    <x v="289"/>
    <x v="50"/>
  </r>
  <r>
    <x v="290"/>
    <x v="50"/>
  </r>
  <r>
    <x v="291"/>
    <x v="51"/>
  </r>
  <r>
    <x v="292"/>
    <x v="51"/>
  </r>
  <r>
    <x v="279"/>
    <x v="51"/>
  </r>
  <r>
    <x v="293"/>
    <x v="51"/>
  </r>
  <r>
    <x v="294"/>
    <x v="51"/>
  </r>
  <r>
    <x v="57"/>
    <x v="51"/>
  </r>
  <r>
    <x v="295"/>
    <x v="52"/>
  </r>
  <r>
    <x v="296"/>
    <x v="52"/>
  </r>
  <r>
    <x v="280"/>
    <x v="52"/>
  </r>
  <r>
    <x v="278"/>
    <x v="52"/>
  </r>
  <r>
    <x v="297"/>
    <x v="52"/>
  </r>
  <r>
    <x v="297"/>
    <x v="53"/>
  </r>
  <r>
    <x v="298"/>
    <x v="53"/>
  </r>
  <r>
    <x v="288"/>
    <x v="53"/>
  </r>
  <r>
    <x v="272"/>
    <x v="53"/>
  </r>
  <r>
    <x v="239"/>
    <x v="53"/>
  </r>
  <r>
    <x v="299"/>
    <x v="53"/>
  </r>
  <r>
    <x v="54"/>
    <x v="53"/>
  </r>
  <r>
    <x v="53"/>
    <x v="53"/>
  </r>
  <r>
    <x v="196"/>
    <x v="53"/>
  </r>
  <r>
    <x v="135"/>
    <x v="53"/>
  </r>
  <r>
    <x v="224"/>
    <x v="53"/>
  </r>
  <r>
    <x v="82"/>
    <x v="53"/>
  </r>
  <r>
    <x v="81"/>
    <x v="53"/>
  </r>
  <r>
    <x v="80"/>
    <x v="53"/>
  </r>
  <r>
    <x v="79"/>
    <x v="53"/>
  </r>
  <r>
    <x v="3"/>
    <x v="53"/>
  </r>
  <r>
    <x v="1"/>
    <x v="54"/>
  </r>
  <r>
    <x v="229"/>
    <x v="54"/>
  </r>
  <r>
    <x v="300"/>
    <x v="54"/>
  </r>
  <r>
    <x v="222"/>
    <x v="54"/>
  </r>
  <r>
    <x v="166"/>
    <x v="54"/>
  </r>
  <r>
    <x v="301"/>
    <x v="54"/>
  </r>
  <r>
    <x v="226"/>
    <x v="54"/>
  </r>
  <r>
    <x v="302"/>
    <x v="54"/>
  </r>
  <r>
    <x v="303"/>
    <x v="54"/>
  </r>
  <r>
    <x v="62"/>
    <x v="54"/>
  </r>
  <r>
    <x v="304"/>
    <x v="54"/>
  </r>
  <r>
    <x v="305"/>
    <x v="54"/>
  </r>
  <r>
    <x v="306"/>
    <x v="55"/>
  </r>
  <r>
    <x v="307"/>
    <x v="55"/>
  </r>
  <r>
    <x v="56"/>
    <x v="55"/>
  </r>
  <r>
    <x v="275"/>
    <x v="55"/>
  </r>
  <r>
    <x v="59"/>
    <x v="55"/>
  </r>
  <r>
    <x v="308"/>
    <x v="55"/>
  </r>
  <r>
    <x v="285"/>
    <x v="55"/>
  </r>
  <r>
    <x v="309"/>
    <x v="55"/>
  </r>
  <r>
    <x v="310"/>
    <x v="55"/>
  </r>
  <r>
    <x v="256"/>
    <x v="55"/>
  </r>
  <r>
    <x v="227"/>
    <x v="55"/>
  </r>
  <r>
    <x v="196"/>
    <x v="56"/>
  </r>
  <r>
    <x v="227"/>
    <x v="56"/>
  </r>
  <r>
    <x v="311"/>
    <x v="56"/>
  </r>
  <r>
    <x v="312"/>
    <x v="56"/>
  </r>
  <r>
    <x v="263"/>
    <x v="56"/>
  </r>
  <r>
    <x v="264"/>
    <x v="56"/>
  </r>
  <r>
    <x v="239"/>
    <x v="56"/>
  </r>
  <r>
    <x v="313"/>
    <x v="56"/>
  </r>
  <r>
    <x v="314"/>
    <x v="56"/>
  </r>
  <r>
    <x v="315"/>
    <x v="57"/>
  </r>
  <r>
    <x v="281"/>
    <x v="57"/>
  </r>
  <r>
    <x v="288"/>
    <x v="57"/>
  </r>
  <r>
    <x v="316"/>
    <x v="57"/>
  </r>
  <r>
    <x v="275"/>
    <x v="57"/>
  </r>
  <r>
    <x v="317"/>
    <x v="58"/>
  </r>
  <r>
    <x v="318"/>
    <x v="58"/>
  </r>
  <r>
    <x v="61"/>
    <x v="58"/>
  </r>
  <r>
    <x v="287"/>
    <x v="58"/>
  </r>
  <r>
    <x v="286"/>
    <x v="58"/>
  </r>
  <r>
    <x v="282"/>
    <x v="58"/>
  </r>
  <r>
    <x v="319"/>
    <x v="58"/>
  </r>
  <r>
    <x v="284"/>
    <x v="59"/>
  </r>
  <r>
    <x v="273"/>
    <x v="59"/>
  </r>
  <r>
    <x v="320"/>
    <x v="59"/>
  </r>
  <r>
    <x v="242"/>
    <x v="59"/>
  </r>
  <r>
    <x v="321"/>
    <x v="59"/>
  </r>
  <r>
    <x v="322"/>
    <x v="59"/>
  </r>
  <r>
    <x v="256"/>
    <x v="60"/>
  </r>
  <r>
    <x v="311"/>
    <x v="60"/>
  </r>
  <r>
    <x v="320"/>
    <x v="60"/>
  </r>
  <r>
    <x v="323"/>
    <x v="60"/>
  </r>
  <r>
    <x v="237"/>
    <x v="60"/>
  </r>
  <r>
    <x v="324"/>
    <x v="60"/>
  </r>
  <r>
    <x v="286"/>
    <x v="61"/>
  </r>
  <r>
    <x v="287"/>
    <x v="61"/>
  </r>
  <r>
    <x v="325"/>
    <x v="61"/>
  </r>
  <r>
    <x v="318"/>
    <x v="61"/>
  </r>
  <r>
    <x v="326"/>
    <x v="61"/>
  </r>
  <r>
    <x v="316"/>
    <x v="61"/>
  </r>
  <r>
    <x v="289"/>
    <x v="61"/>
  </r>
  <r>
    <x v="327"/>
    <x v="61"/>
  </r>
  <r>
    <x v="328"/>
    <x v="61"/>
  </r>
  <r>
    <x v="329"/>
    <x v="62"/>
  </r>
  <r>
    <x v="317"/>
    <x v="62"/>
  </r>
  <r>
    <x v="270"/>
    <x v="62"/>
  </r>
  <r>
    <x v="271"/>
    <x v="62"/>
  </r>
  <r>
    <x v="239"/>
    <x v="62"/>
  </r>
  <r>
    <x v="303"/>
    <x v="62"/>
  </r>
  <r>
    <x v="304"/>
    <x v="62"/>
  </r>
  <r>
    <x v="133"/>
    <x v="62"/>
  </r>
  <r>
    <x v="302"/>
    <x v="62"/>
  </r>
  <r>
    <x v="255"/>
    <x v="62"/>
  </r>
  <r>
    <x v="301"/>
    <x v="63"/>
  </r>
  <r>
    <x v="68"/>
    <x v="63"/>
  </r>
  <r>
    <x v="330"/>
    <x v="63"/>
  </r>
  <r>
    <x v="226"/>
    <x v="63"/>
  </r>
  <r>
    <x v="256"/>
    <x v="63"/>
  </r>
  <r>
    <x v="310"/>
    <x v="63"/>
  </r>
  <r>
    <x v="262"/>
    <x v="63"/>
  </r>
  <r>
    <x v="237"/>
    <x v="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929BC4-FEC0-485E-A17A-ADDB096D53E3}" name="数据透视表1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G2:H68" firstHeaderRow="1" firstDataRow="1" firstDataCol="1"/>
  <pivotFields count="2">
    <pivotField dataField="1" showAll="0">
      <items count="332">
        <item x="292"/>
        <item x="297"/>
        <item x="328"/>
        <item x="291"/>
        <item x="279"/>
        <item x="278"/>
        <item x="293"/>
        <item x="327"/>
        <item x="290"/>
        <item x="280"/>
        <item x="277"/>
        <item x="294"/>
        <item x="298"/>
        <item x="289"/>
        <item x="296"/>
        <item x="58"/>
        <item x="276"/>
        <item x="57"/>
        <item x="295"/>
        <item x="329"/>
        <item x="316"/>
        <item x="288"/>
        <item x="60"/>
        <item x="281"/>
        <item x="275"/>
        <item x="56"/>
        <item x="326"/>
        <item x="317"/>
        <item x="315"/>
        <item x="269"/>
        <item x="59"/>
        <item x="268"/>
        <item x="318"/>
        <item x="306"/>
        <item x="325"/>
        <item x="267"/>
        <item x="314"/>
        <item x="270"/>
        <item x="61"/>
        <item x="308"/>
        <item x="266"/>
        <item x="307"/>
        <item x="55"/>
        <item x="287"/>
        <item x="313"/>
        <item x="271"/>
        <item x="265"/>
        <item x="305"/>
        <item x="286"/>
        <item x="272"/>
        <item x="239"/>
        <item x="240"/>
        <item x="62"/>
        <item x="285"/>
        <item x="282"/>
        <item x="324"/>
        <item x="299"/>
        <item x="238"/>
        <item x="264"/>
        <item x="283"/>
        <item x="63"/>
        <item x="319"/>
        <item x="309"/>
        <item x="237"/>
        <item x="263"/>
        <item x="54"/>
        <item x="274"/>
        <item x="303"/>
        <item x="284"/>
        <item x="64"/>
        <item x="323"/>
        <item x="262"/>
        <item x="236"/>
        <item x="312"/>
        <item x="273"/>
        <item x="241"/>
        <item x="304"/>
        <item x="65"/>
        <item x="320"/>
        <item x="310"/>
        <item x="134"/>
        <item x="235"/>
        <item x="311"/>
        <item x="53"/>
        <item x="242"/>
        <item x="133"/>
        <item x="66"/>
        <item x="256"/>
        <item x="321"/>
        <item x="132"/>
        <item x="322"/>
        <item x="135"/>
        <item x="197"/>
        <item x="302"/>
        <item x="52"/>
        <item x="227"/>
        <item x="226"/>
        <item x="131"/>
        <item x="255"/>
        <item x="196"/>
        <item x="51"/>
        <item x="67"/>
        <item x="198"/>
        <item x="330"/>
        <item x="225"/>
        <item x="301"/>
        <item x="228"/>
        <item x="129"/>
        <item x="136"/>
        <item x="68"/>
        <item x="199"/>
        <item x="195"/>
        <item x="257"/>
        <item x="254"/>
        <item x="234"/>
        <item x="137"/>
        <item x="224"/>
        <item x="50"/>
        <item x="83"/>
        <item x="84"/>
        <item x="166"/>
        <item x="223"/>
        <item x="130"/>
        <item x="138"/>
        <item x="82"/>
        <item x="49"/>
        <item x="69"/>
        <item x="165"/>
        <item x="261"/>
        <item x="222"/>
        <item x="140"/>
        <item x="81"/>
        <item x="194"/>
        <item x="167"/>
        <item x="221"/>
        <item x="300"/>
        <item x="85"/>
        <item x="139"/>
        <item x="80"/>
        <item x="47"/>
        <item x="164"/>
        <item x="233"/>
        <item x="243"/>
        <item x="229"/>
        <item x="86"/>
        <item x="79"/>
        <item x="193"/>
        <item x="2"/>
        <item x="0"/>
        <item x="232"/>
        <item x="87"/>
        <item x="1"/>
        <item x="128"/>
        <item x="141"/>
        <item x="3"/>
        <item x="46"/>
        <item x="70"/>
        <item x="168"/>
        <item x="230"/>
        <item x="88"/>
        <item x="4"/>
        <item x="89"/>
        <item x="127"/>
        <item x="90"/>
        <item x="78"/>
        <item x="192"/>
        <item x="71"/>
        <item x="169"/>
        <item x="5"/>
        <item x="91"/>
        <item x="253"/>
        <item x="142"/>
        <item x="92"/>
        <item x="191"/>
        <item x="72"/>
        <item x="170"/>
        <item x="6"/>
        <item x="220"/>
        <item x="93"/>
        <item x="77"/>
        <item x="258"/>
        <item x="190"/>
        <item x="7"/>
        <item x="200"/>
        <item x="219"/>
        <item x="231"/>
        <item x="76"/>
        <item x="252"/>
        <item x="8"/>
        <item x="73"/>
        <item x="218"/>
        <item x="201"/>
        <item x="22"/>
        <item x="75"/>
        <item x="21"/>
        <item x="74"/>
        <item x="251"/>
        <item x="9"/>
        <item x="45"/>
        <item x="20"/>
        <item x="163"/>
        <item x="244"/>
        <item x="19"/>
        <item x="10"/>
        <item x="260"/>
        <item x="189"/>
        <item x="94"/>
        <item x="162"/>
        <item x="245"/>
        <item x="18"/>
        <item x="11"/>
        <item x="48"/>
        <item x="259"/>
        <item x="12"/>
        <item x="171"/>
        <item x="17"/>
        <item x="13"/>
        <item x="23"/>
        <item x="14"/>
        <item x="16"/>
        <item x="15"/>
        <item x="250"/>
        <item x="217"/>
        <item x="172"/>
        <item x="161"/>
        <item x="188"/>
        <item x="24"/>
        <item x="44"/>
        <item x="125"/>
        <item x="143"/>
        <item x="249"/>
        <item x="205"/>
        <item x="216"/>
        <item x="95"/>
        <item x="187"/>
        <item x="25"/>
        <item x="43"/>
        <item x="126"/>
        <item x="204"/>
        <item x="248"/>
        <item x="215"/>
        <item x="96"/>
        <item x="202"/>
        <item x="186"/>
        <item x="26"/>
        <item x="247"/>
        <item x="124"/>
        <item x="246"/>
        <item x="214"/>
        <item x="97"/>
        <item x="160"/>
        <item x="185"/>
        <item x="98"/>
        <item x="203"/>
        <item x="213"/>
        <item x="100"/>
        <item x="101"/>
        <item x="99"/>
        <item x="27"/>
        <item x="41"/>
        <item x="102"/>
        <item x="184"/>
        <item x="212"/>
        <item x="173"/>
        <item x="159"/>
        <item x="28"/>
        <item x="42"/>
        <item x="123"/>
        <item x="103"/>
        <item x="211"/>
        <item x="183"/>
        <item x="174"/>
        <item x="29"/>
        <item x="210"/>
        <item x="182"/>
        <item x="30"/>
        <item x="104"/>
        <item x="122"/>
        <item x="144"/>
        <item x="209"/>
        <item x="181"/>
        <item x="175"/>
        <item x="31"/>
        <item x="105"/>
        <item x="120"/>
        <item x="145"/>
        <item x="208"/>
        <item x="180"/>
        <item x="32"/>
        <item x="206"/>
        <item x="106"/>
        <item x="121"/>
        <item x="146"/>
        <item x="33"/>
        <item x="176"/>
        <item x="207"/>
        <item x="40"/>
        <item x="119"/>
        <item x="34"/>
        <item x="179"/>
        <item x="177"/>
        <item x="39"/>
        <item x="35"/>
        <item x="118"/>
        <item x="147"/>
        <item x="178"/>
        <item x="36"/>
        <item x="148"/>
        <item x="37"/>
        <item x="38"/>
        <item x="158"/>
        <item x="107"/>
        <item x="117"/>
        <item x="157"/>
        <item x="108"/>
        <item x="116"/>
        <item x="109"/>
        <item x="149"/>
        <item x="111"/>
        <item x="115"/>
        <item x="110"/>
        <item x="156"/>
        <item x="150"/>
        <item x="112"/>
        <item x="155"/>
        <item x="114"/>
        <item x="113"/>
        <item x="154"/>
        <item x="151"/>
        <item x="153"/>
        <item x="152"/>
        <item t="default"/>
      </items>
    </pivotField>
    <pivotField axis="axisRow" showAll="0">
      <items count="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</pivotFields>
  <rowFields count="1">
    <field x="1"/>
  </rowFields>
  <rowItems count="6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 t="grand">
      <x/>
    </i>
  </rowItems>
  <colItems count="1">
    <i/>
  </colItems>
  <dataFields count="1">
    <dataField name="平均值项:入湖泥沙过程" fld="0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8086A3-2F67-4800-89B6-F95058F43536}" name="表1" displayName="表1" ref="A1:B625" totalsRowShown="0">
  <autoFilter ref="A1:B625" xr:uid="{448086A3-2F67-4800-89B6-F95058F43536}"/>
  <tableColumns count="2">
    <tableColumn id="1" xr3:uid="{3DDB9CAA-B412-46B7-A422-8CB833A3A876}" name="入湖泥沙过程"/>
    <tableColumn id="2" xr3:uid="{8DC4D31A-B7AD-45C6-A67A-887D59E54D30}" name="yearrou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629C7-4396-4ED6-972C-9F585844602E}">
  <dimension ref="A1:B625"/>
  <sheetViews>
    <sheetView workbookViewId="0">
      <selection sqref="A1:B625"/>
    </sheetView>
  </sheetViews>
  <sheetFormatPr defaultRowHeight="14" x14ac:dyDescent="0.3"/>
  <cols>
    <col min="1" max="1" width="13.58203125" customWidth="1"/>
    <col min="2" max="2" width="11.08203125" customWidth="1"/>
  </cols>
  <sheetData>
    <row r="1" spans="1:2" x14ac:dyDescent="0.3">
      <c r="A1" t="s">
        <v>7</v>
      </c>
      <c r="B1" t="s">
        <v>8</v>
      </c>
    </row>
    <row r="2" spans="1:2" x14ac:dyDescent="0.3">
      <c r="A2">
        <v>1484.4322500000001</v>
      </c>
      <c r="B2">
        <v>1956</v>
      </c>
    </row>
    <row r="3" spans="1:2" x14ac:dyDescent="0.3">
      <c r="A3">
        <v>1503.09771</v>
      </c>
      <c r="B3">
        <v>1956</v>
      </c>
    </row>
    <row r="4" spans="1:2" x14ac:dyDescent="0.3">
      <c r="A4">
        <v>1478.2104400000001</v>
      </c>
      <c r="B4">
        <v>1956</v>
      </c>
    </row>
    <row r="5" spans="1:2" x14ac:dyDescent="0.3">
      <c r="A5">
        <v>1478.2104400000001</v>
      </c>
      <c r="B5">
        <v>1956</v>
      </c>
    </row>
    <row r="6" spans="1:2" x14ac:dyDescent="0.3">
      <c r="A6">
        <v>1527.98498</v>
      </c>
      <c r="B6">
        <v>1957</v>
      </c>
    </row>
    <row r="7" spans="1:2" x14ac:dyDescent="0.3">
      <c r="A7">
        <v>1565.3158900000001</v>
      </c>
      <c r="B7">
        <v>1957</v>
      </c>
    </row>
    <row r="8" spans="1:2" x14ac:dyDescent="0.3">
      <c r="A8">
        <v>1621.3122499999999</v>
      </c>
      <c r="B8">
        <v>1957</v>
      </c>
    </row>
    <row r="9" spans="1:2" x14ac:dyDescent="0.3">
      <c r="A9">
        <v>1677.30861</v>
      </c>
      <c r="B9">
        <v>1957</v>
      </c>
    </row>
    <row r="10" spans="1:2" x14ac:dyDescent="0.3">
      <c r="A10">
        <v>1727.0831599999999</v>
      </c>
      <c r="B10">
        <v>1957</v>
      </c>
    </row>
    <row r="11" spans="1:2" x14ac:dyDescent="0.3">
      <c r="A11">
        <v>1776.8577</v>
      </c>
      <c r="B11">
        <v>1957</v>
      </c>
    </row>
    <row r="12" spans="1:2" x14ac:dyDescent="0.3">
      <c r="A12">
        <v>1839.0758800000001</v>
      </c>
      <c r="B12">
        <v>1957</v>
      </c>
    </row>
    <row r="13" spans="1:2" x14ac:dyDescent="0.3">
      <c r="A13">
        <v>1895.0722499999999</v>
      </c>
      <c r="B13">
        <v>1957</v>
      </c>
    </row>
    <row r="14" spans="1:2" x14ac:dyDescent="0.3">
      <c r="A14">
        <v>1944.8467900000001</v>
      </c>
      <c r="B14">
        <v>1957</v>
      </c>
    </row>
    <row r="15" spans="1:2" x14ac:dyDescent="0.3">
      <c r="A15">
        <v>1969.73406</v>
      </c>
      <c r="B15">
        <v>1958</v>
      </c>
    </row>
    <row r="16" spans="1:2" x14ac:dyDescent="0.3">
      <c r="A16">
        <v>1988.3995199999999</v>
      </c>
      <c r="B16">
        <v>1958</v>
      </c>
    </row>
    <row r="17" spans="1:2" x14ac:dyDescent="0.3">
      <c r="A17">
        <v>2000.8431499999999</v>
      </c>
      <c r="B17">
        <v>1958</v>
      </c>
    </row>
    <row r="18" spans="1:2" x14ac:dyDescent="0.3">
      <c r="A18">
        <v>2013.2867900000001</v>
      </c>
      <c r="B18">
        <v>1958</v>
      </c>
    </row>
    <row r="19" spans="1:2" x14ac:dyDescent="0.3">
      <c r="A19">
        <v>2000.8431499999999</v>
      </c>
      <c r="B19">
        <v>1958</v>
      </c>
    </row>
    <row r="20" spans="1:2" x14ac:dyDescent="0.3">
      <c r="A20">
        <v>2007.0649699999999</v>
      </c>
      <c r="B20">
        <v>1958</v>
      </c>
    </row>
    <row r="21" spans="1:2" x14ac:dyDescent="0.3">
      <c r="A21">
        <v>1988.3995199999999</v>
      </c>
      <c r="B21">
        <v>1958</v>
      </c>
    </row>
    <row r="22" spans="1:2" x14ac:dyDescent="0.3">
      <c r="A22">
        <v>1982.1777</v>
      </c>
      <c r="B22">
        <v>1958</v>
      </c>
    </row>
    <row r="23" spans="1:2" x14ac:dyDescent="0.3">
      <c r="A23">
        <v>1938.6249700000001</v>
      </c>
      <c r="B23">
        <v>1959</v>
      </c>
    </row>
    <row r="24" spans="1:2" x14ac:dyDescent="0.3">
      <c r="A24">
        <v>1888.85043</v>
      </c>
      <c r="B24">
        <v>1959</v>
      </c>
    </row>
    <row r="25" spans="1:2" x14ac:dyDescent="0.3">
      <c r="A25">
        <v>1851.5195200000001</v>
      </c>
      <c r="B25">
        <v>1959</v>
      </c>
    </row>
    <row r="26" spans="1:2" x14ac:dyDescent="0.3">
      <c r="A26">
        <v>1814.1886099999999</v>
      </c>
      <c r="B26">
        <v>1959</v>
      </c>
    </row>
    <row r="27" spans="1:2" x14ac:dyDescent="0.3">
      <c r="A27">
        <v>1801.7449799999999</v>
      </c>
      <c r="B27">
        <v>1959</v>
      </c>
    </row>
    <row r="28" spans="1:2" x14ac:dyDescent="0.3">
      <c r="A28">
        <v>1839.0758800000001</v>
      </c>
      <c r="B28">
        <v>1960</v>
      </c>
    </row>
    <row r="29" spans="1:2" x14ac:dyDescent="0.3">
      <c r="A29">
        <v>1888.85043</v>
      </c>
      <c r="B29">
        <v>1960</v>
      </c>
    </row>
    <row r="30" spans="1:2" x14ac:dyDescent="0.3">
      <c r="A30">
        <v>1994.6213399999999</v>
      </c>
      <c r="B30">
        <v>1960</v>
      </c>
    </row>
    <row r="31" spans="1:2" x14ac:dyDescent="0.3">
      <c r="A31">
        <v>2056.83952</v>
      </c>
      <c r="B31">
        <v>1960</v>
      </c>
    </row>
    <row r="32" spans="1:2" x14ac:dyDescent="0.3">
      <c r="A32">
        <v>2119.0576999999998</v>
      </c>
      <c r="B32">
        <v>1960</v>
      </c>
    </row>
    <row r="33" spans="1:2" x14ac:dyDescent="0.3">
      <c r="A33">
        <v>2181.2758800000001</v>
      </c>
      <c r="B33">
        <v>1960</v>
      </c>
    </row>
    <row r="34" spans="1:2" x14ac:dyDescent="0.3">
      <c r="A34">
        <v>2305.7122399999998</v>
      </c>
      <c r="B34">
        <v>1960</v>
      </c>
    </row>
    <row r="35" spans="1:2" x14ac:dyDescent="0.3">
      <c r="A35">
        <v>2361.7085999999999</v>
      </c>
      <c r="B35">
        <v>1960</v>
      </c>
    </row>
    <row r="36" spans="1:2" x14ac:dyDescent="0.3">
      <c r="A36">
        <v>2417.70496</v>
      </c>
      <c r="B36">
        <v>1960</v>
      </c>
    </row>
    <row r="37" spans="1:2" x14ac:dyDescent="0.3">
      <c r="A37">
        <v>2479.9231399999999</v>
      </c>
      <c r="B37">
        <v>1960</v>
      </c>
    </row>
    <row r="38" spans="1:2" x14ac:dyDescent="0.3">
      <c r="A38">
        <v>2542.1413200000002</v>
      </c>
      <c r="B38">
        <v>1960</v>
      </c>
    </row>
    <row r="39" spans="1:2" x14ac:dyDescent="0.3">
      <c r="A39">
        <v>2598.13769</v>
      </c>
      <c r="B39">
        <v>1961</v>
      </c>
    </row>
    <row r="40" spans="1:2" x14ac:dyDescent="0.3">
      <c r="A40">
        <v>2647.9122299999999</v>
      </c>
      <c r="B40">
        <v>1961</v>
      </c>
    </row>
    <row r="41" spans="1:2" x14ac:dyDescent="0.3">
      <c r="A41">
        <v>2697.68678</v>
      </c>
      <c r="B41">
        <v>1961</v>
      </c>
    </row>
    <row r="42" spans="1:2" x14ac:dyDescent="0.3">
      <c r="A42">
        <v>2747.4613199999999</v>
      </c>
      <c r="B42">
        <v>1961</v>
      </c>
    </row>
    <row r="43" spans="1:2" x14ac:dyDescent="0.3">
      <c r="A43">
        <v>2784.79223</v>
      </c>
      <c r="B43">
        <v>1961</v>
      </c>
    </row>
    <row r="44" spans="1:2" x14ac:dyDescent="0.3">
      <c r="A44">
        <v>2828.3449599999999</v>
      </c>
      <c r="B44">
        <v>1961</v>
      </c>
    </row>
    <row r="45" spans="1:2" x14ac:dyDescent="0.3">
      <c r="A45">
        <v>2847.0104099999999</v>
      </c>
      <c r="B45">
        <v>1961</v>
      </c>
    </row>
    <row r="46" spans="1:2" x14ac:dyDescent="0.3">
      <c r="A46">
        <v>2735.0176799999999</v>
      </c>
      <c r="B46">
        <v>1962</v>
      </c>
    </row>
    <row r="47" spans="1:2" x14ac:dyDescent="0.3">
      <c r="A47">
        <v>2672.7995000000001</v>
      </c>
      <c r="B47">
        <v>1962</v>
      </c>
    </row>
    <row r="48" spans="1:2" x14ac:dyDescent="0.3">
      <c r="A48">
        <v>2311.93406</v>
      </c>
      <c r="B48">
        <v>1962</v>
      </c>
    </row>
    <row r="49" spans="1:2" x14ac:dyDescent="0.3">
      <c r="A49">
        <v>2374.1522399999999</v>
      </c>
      <c r="B49">
        <v>1962</v>
      </c>
    </row>
    <row r="50" spans="1:2" x14ac:dyDescent="0.3">
      <c r="A50">
        <v>2125.2795099999998</v>
      </c>
      <c r="B50">
        <v>1962</v>
      </c>
    </row>
    <row r="51" spans="1:2" x14ac:dyDescent="0.3">
      <c r="A51">
        <v>2000.8431499999999</v>
      </c>
      <c r="B51">
        <v>1962</v>
      </c>
    </row>
    <row r="52" spans="1:2" x14ac:dyDescent="0.3">
      <c r="A52">
        <v>2063.06133</v>
      </c>
      <c r="B52">
        <v>1962</v>
      </c>
    </row>
    <row r="53" spans="1:2" x14ac:dyDescent="0.3">
      <c r="A53">
        <v>1845.2977000000001</v>
      </c>
      <c r="B53">
        <v>1962</v>
      </c>
    </row>
    <row r="54" spans="1:2" x14ac:dyDescent="0.3">
      <c r="A54">
        <v>1534.2067999999999</v>
      </c>
      <c r="B54">
        <v>1962</v>
      </c>
    </row>
    <row r="55" spans="1:2" x14ac:dyDescent="0.3">
      <c r="A55">
        <v>1409.77044</v>
      </c>
      <c r="B55">
        <v>1962</v>
      </c>
    </row>
    <row r="56" spans="1:2" x14ac:dyDescent="0.3">
      <c r="A56">
        <v>1957.29043</v>
      </c>
      <c r="B56">
        <v>1962</v>
      </c>
    </row>
    <row r="57" spans="1:2" x14ac:dyDescent="0.3">
      <c r="A57">
        <v>1285.3340800000001</v>
      </c>
      <c r="B57">
        <v>1962</v>
      </c>
    </row>
    <row r="58" spans="1:2" x14ac:dyDescent="0.3">
      <c r="A58">
        <v>1223.1159</v>
      </c>
      <c r="B58">
        <v>1962</v>
      </c>
    </row>
    <row r="59" spans="1:2" x14ac:dyDescent="0.3">
      <c r="A59">
        <v>1098.6795300000001</v>
      </c>
      <c r="B59">
        <v>1962</v>
      </c>
    </row>
    <row r="60" spans="1:2" x14ac:dyDescent="0.3">
      <c r="A60">
        <v>1048.90499</v>
      </c>
      <c r="B60">
        <v>1962</v>
      </c>
    </row>
    <row r="61" spans="1:2" x14ac:dyDescent="0.3">
      <c r="A61">
        <v>968.02135999999996</v>
      </c>
      <c r="B61">
        <v>1962</v>
      </c>
    </row>
    <row r="62" spans="1:2" x14ac:dyDescent="0.3">
      <c r="A62">
        <v>843.58498999999995</v>
      </c>
      <c r="B62">
        <v>1962</v>
      </c>
    </row>
    <row r="63" spans="1:2" x14ac:dyDescent="0.3">
      <c r="A63">
        <v>656.93044999999995</v>
      </c>
      <c r="B63">
        <v>1962</v>
      </c>
    </row>
    <row r="64" spans="1:2" x14ac:dyDescent="0.3">
      <c r="A64">
        <v>532.49409000000003</v>
      </c>
      <c r="B64">
        <v>1962</v>
      </c>
    </row>
    <row r="65" spans="1:2" x14ac:dyDescent="0.3">
      <c r="A65">
        <v>470.27591000000001</v>
      </c>
      <c r="B65">
        <v>1962</v>
      </c>
    </row>
    <row r="66" spans="1:2" x14ac:dyDescent="0.3">
      <c r="A66">
        <v>457.83226999999999</v>
      </c>
      <c r="B66">
        <v>1963</v>
      </c>
    </row>
    <row r="67" spans="1:2" x14ac:dyDescent="0.3">
      <c r="A67">
        <v>569.82500000000005</v>
      </c>
      <c r="B67">
        <v>1963</v>
      </c>
    </row>
    <row r="68" spans="1:2" x14ac:dyDescent="0.3">
      <c r="A68">
        <v>507.60682000000003</v>
      </c>
      <c r="B68">
        <v>1963</v>
      </c>
    </row>
    <row r="69" spans="1:2" x14ac:dyDescent="0.3">
      <c r="A69">
        <v>619.59954000000005</v>
      </c>
      <c r="B69">
        <v>1963</v>
      </c>
    </row>
    <row r="70" spans="1:2" x14ac:dyDescent="0.3">
      <c r="A70">
        <v>744.03590999999994</v>
      </c>
      <c r="B70">
        <v>1963</v>
      </c>
    </row>
    <row r="71" spans="1:2" x14ac:dyDescent="0.3">
      <c r="A71">
        <v>806.25409000000002</v>
      </c>
      <c r="B71">
        <v>1963</v>
      </c>
    </row>
    <row r="72" spans="1:2" x14ac:dyDescent="0.3">
      <c r="A72">
        <v>868.47226999999998</v>
      </c>
      <c r="B72">
        <v>1963</v>
      </c>
    </row>
    <row r="73" spans="1:2" x14ac:dyDescent="0.3">
      <c r="A73">
        <v>1048.90499</v>
      </c>
      <c r="B73">
        <v>1963</v>
      </c>
    </row>
    <row r="74" spans="1:2" x14ac:dyDescent="0.3">
      <c r="A74">
        <v>930.69045000000006</v>
      </c>
      <c r="B74">
        <v>1963</v>
      </c>
    </row>
    <row r="75" spans="1:2" x14ac:dyDescent="0.3">
      <c r="A75">
        <v>992.90863000000002</v>
      </c>
      <c r="B75">
        <v>1963</v>
      </c>
    </row>
    <row r="76" spans="1:2" x14ac:dyDescent="0.3">
      <c r="A76">
        <v>1104.9013500000001</v>
      </c>
      <c r="B76">
        <v>1963</v>
      </c>
    </row>
    <row r="77" spans="1:2" x14ac:dyDescent="0.3">
      <c r="A77">
        <v>1167.1195299999999</v>
      </c>
      <c r="B77">
        <v>1963</v>
      </c>
    </row>
    <row r="78" spans="1:2" x14ac:dyDescent="0.3">
      <c r="A78">
        <v>1291.5558900000001</v>
      </c>
      <c r="B78">
        <v>1963</v>
      </c>
    </row>
    <row r="79" spans="1:2" x14ac:dyDescent="0.3">
      <c r="A79">
        <v>1478.2104400000001</v>
      </c>
      <c r="B79">
        <v>1963</v>
      </c>
    </row>
    <row r="80" spans="1:2" x14ac:dyDescent="0.3">
      <c r="A80">
        <v>1540.4286199999999</v>
      </c>
      <c r="B80">
        <v>1963</v>
      </c>
    </row>
    <row r="81" spans="1:2" x14ac:dyDescent="0.3">
      <c r="A81">
        <v>1602.6468</v>
      </c>
      <c r="B81">
        <v>1963</v>
      </c>
    </row>
    <row r="82" spans="1:2" x14ac:dyDescent="0.3">
      <c r="A82">
        <v>1664.8649800000001</v>
      </c>
      <c r="B82">
        <v>1963</v>
      </c>
    </row>
    <row r="83" spans="1:2" x14ac:dyDescent="0.3">
      <c r="A83">
        <v>1727.0831599999999</v>
      </c>
      <c r="B83">
        <v>1963</v>
      </c>
    </row>
    <row r="84" spans="1:2" x14ac:dyDescent="0.3">
      <c r="A84">
        <v>1783.07952</v>
      </c>
      <c r="B84">
        <v>1963</v>
      </c>
    </row>
    <row r="85" spans="1:2" x14ac:dyDescent="0.3">
      <c r="A85">
        <v>1826.6322500000001</v>
      </c>
      <c r="B85">
        <v>1964</v>
      </c>
    </row>
    <row r="86" spans="1:2" x14ac:dyDescent="0.3">
      <c r="A86">
        <v>1807.9667899999999</v>
      </c>
      <c r="B86">
        <v>1964</v>
      </c>
    </row>
    <row r="87" spans="1:2" x14ac:dyDescent="0.3">
      <c r="A87">
        <v>1758.1922500000001</v>
      </c>
      <c r="B87">
        <v>1964</v>
      </c>
    </row>
    <row r="88" spans="1:2" x14ac:dyDescent="0.3">
      <c r="A88">
        <v>1708.4177</v>
      </c>
      <c r="B88">
        <v>1964</v>
      </c>
    </row>
    <row r="89" spans="1:2" x14ac:dyDescent="0.3">
      <c r="A89">
        <v>1590.20316</v>
      </c>
      <c r="B89">
        <v>1964</v>
      </c>
    </row>
    <row r="90" spans="1:2" x14ac:dyDescent="0.3">
      <c r="A90">
        <v>1527.98498</v>
      </c>
      <c r="B90">
        <v>1964</v>
      </c>
    </row>
    <row r="91" spans="1:2" x14ac:dyDescent="0.3">
      <c r="A91">
        <v>1465.7668000000001</v>
      </c>
      <c r="B91">
        <v>1964</v>
      </c>
    </row>
    <row r="92" spans="1:2" x14ac:dyDescent="0.3">
      <c r="A92">
        <v>1403.54862</v>
      </c>
      <c r="B92">
        <v>1964</v>
      </c>
    </row>
    <row r="93" spans="1:2" x14ac:dyDescent="0.3">
      <c r="A93">
        <v>1341.33044</v>
      </c>
      <c r="B93">
        <v>1964</v>
      </c>
    </row>
    <row r="94" spans="1:2" x14ac:dyDescent="0.3">
      <c r="A94">
        <v>1279.1122600000001</v>
      </c>
      <c r="B94">
        <v>1964</v>
      </c>
    </row>
    <row r="95" spans="1:2" x14ac:dyDescent="0.3">
      <c r="A95">
        <v>1235.55953</v>
      </c>
      <c r="B95">
        <v>1964</v>
      </c>
    </row>
    <row r="96" spans="1:2" x14ac:dyDescent="0.3">
      <c r="A96">
        <v>1241.78135</v>
      </c>
      <c r="B96">
        <v>1965</v>
      </c>
    </row>
    <row r="97" spans="1:2" x14ac:dyDescent="0.3">
      <c r="A97">
        <v>1291.5558900000001</v>
      </c>
      <c r="B97">
        <v>1965</v>
      </c>
    </row>
    <row r="98" spans="1:2" x14ac:dyDescent="0.3">
      <c r="A98">
        <v>1341.33044</v>
      </c>
      <c r="B98">
        <v>1965</v>
      </c>
    </row>
    <row r="99" spans="1:2" x14ac:dyDescent="0.3">
      <c r="A99">
        <v>1391.1049800000001</v>
      </c>
      <c r="B99">
        <v>1965</v>
      </c>
    </row>
    <row r="100" spans="1:2" x14ac:dyDescent="0.3">
      <c r="A100">
        <v>1453.3231599999999</v>
      </c>
      <c r="B100">
        <v>1965</v>
      </c>
    </row>
    <row r="101" spans="1:2" x14ac:dyDescent="0.3">
      <c r="A101">
        <v>1496.87589</v>
      </c>
      <c r="B101">
        <v>1965</v>
      </c>
    </row>
    <row r="102" spans="1:2" x14ac:dyDescent="0.3">
      <c r="A102">
        <v>1540.4286199999999</v>
      </c>
      <c r="B102">
        <v>1966</v>
      </c>
    </row>
    <row r="103" spans="1:2" x14ac:dyDescent="0.3">
      <c r="A103">
        <v>1559.0940700000001</v>
      </c>
      <c r="B103">
        <v>1966</v>
      </c>
    </row>
    <row r="104" spans="1:2" x14ac:dyDescent="0.3">
      <c r="A104">
        <v>1571.5377100000001</v>
      </c>
      <c r="B104">
        <v>1966</v>
      </c>
    </row>
    <row r="105" spans="1:2" x14ac:dyDescent="0.3">
      <c r="A105">
        <v>1583.98134</v>
      </c>
      <c r="B105">
        <v>1966</v>
      </c>
    </row>
    <row r="106" spans="1:2" x14ac:dyDescent="0.3">
      <c r="A106">
        <v>1571.5377100000001</v>
      </c>
      <c r="B106">
        <v>1966</v>
      </c>
    </row>
    <row r="107" spans="1:2" x14ac:dyDescent="0.3">
      <c r="A107">
        <v>1590.20316</v>
      </c>
      <c r="B107">
        <v>1966</v>
      </c>
    </row>
    <row r="108" spans="1:2" x14ac:dyDescent="0.3">
      <c r="A108">
        <v>1627.5340699999999</v>
      </c>
      <c r="B108">
        <v>1966</v>
      </c>
    </row>
    <row r="109" spans="1:2" x14ac:dyDescent="0.3">
      <c r="A109">
        <v>1652.4213400000001</v>
      </c>
      <c r="B109">
        <v>1967</v>
      </c>
    </row>
    <row r="110" spans="1:2" x14ac:dyDescent="0.3">
      <c r="A110">
        <v>1702.19589</v>
      </c>
      <c r="B110">
        <v>1967</v>
      </c>
    </row>
    <row r="111" spans="1:2" x14ac:dyDescent="0.3">
      <c r="A111">
        <v>1758.1922500000001</v>
      </c>
      <c r="B111">
        <v>1967</v>
      </c>
    </row>
    <row r="112" spans="1:2" x14ac:dyDescent="0.3">
      <c r="A112">
        <v>1801.7449799999999</v>
      </c>
      <c r="B112">
        <v>1967</v>
      </c>
    </row>
    <row r="113" spans="1:2" x14ac:dyDescent="0.3">
      <c r="A113">
        <v>1851.5195200000001</v>
      </c>
      <c r="B113">
        <v>1967</v>
      </c>
    </row>
    <row r="114" spans="1:2" x14ac:dyDescent="0.3">
      <c r="A114">
        <v>1913.7376999999999</v>
      </c>
      <c r="B114">
        <v>1967</v>
      </c>
    </row>
    <row r="115" spans="1:2" x14ac:dyDescent="0.3">
      <c r="A115">
        <v>2007.0649699999999</v>
      </c>
      <c r="B115">
        <v>1967</v>
      </c>
    </row>
    <row r="116" spans="1:2" x14ac:dyDescent="0.3">
      <c r="A116">
        <v>2056.83952</v>
      </c>
      <c r="B116">
        <v>1967</v>
      </c>
    </row>
    <row r="117" spans="1:2" x14ac:dyDescent="0.3">
      <c r="A117">
        <v>2106.6140599999999</v>
      </c>
      <c r="B117">
        <v>1967</v>
      </c>
    </row>
    <row r="118" spans="1:2" x14ac:dyDescent="0.3">
      <c r="A118">
        <v>2162.61042</v>
      </c>
      <c r="B118">
        <v>1967</v>
      </c>
    </row>
    <row r="119" spans="1:2" x14ac:dyDescent="0.3">
      <c r="A119">
        <v>2224.8285999999998</v>
      </c>
      <c r="B119">
        <v>1967</v>
      </c>
    </row>
    <row r="120" spans="1:2" x14ac:dyDescent="0.3">
      <c r="A120">
        <v>2268.3813300000002</v>
      </c>
      <c r="B120">
        <v>1968</v>
      </c>
    </row>
    <row r="121" spans="1:2" x14ac:dyDescent="0.3">
      <c r="A121">
        <v>2299.4904200000001</v>
      </c>
      <c r="B121">
        <v>1968</v>
      </c>
    </row>
    <row r="122" spans="1:2" x14ac:dyDescent="0.3">
      <c r="A122">
        <v>2287.0467800000001</v>
      </c>
      <c r="B122">
        <v>1968</v>
      </c>
    </row>
    <row r="123" spans="1:2" x14ac:dyDescent="0.3">
      <c r="A123">
        <v>2293.2685999999999</v>
      </c>
      <c r="B123">
        <v>1968</v>
      </c>
    </row>
    <row r="124" spans="1:2" x14ac:dyDescent="0.3">
      <c r="A124">
        <v>2324.3776899999998</v>
      </c>
      <c r="B124">
        <v>1969</v>
      </c>
    </row>
    <row r="125" spans="1:2" x14ac:dyDescent="0.3">
      <c r="A125">
        <v>2386.5958700000001</v>
      </c>
      <c r="B125">
        <v>1969</v>
      </c>
    </row>
    <row r="126" spans="1:2" x14ac:dyDescent="0.3">
      <c r="A126">
        <v>2486.1449600000001</v>
      </c>
      <c r="B126">
        <v>1969</v>
      </c>
    </row>
    <row r="127" spans="1:2" x14ac:dyDescent="0.3">
      <c r="A127">
        <v>2548.3631399999999</v>
      </c>
      <c r="B127">
        <v>1969</v>
      </c>
    </row>
    <row r="128" spans="1:2" x14ac:dyDescent="0.3">
      <c r="A128">
        <v>2610.5813199999998</v>
      </c>
      <c r="B128">
        <v>1969</v>
      </c>
    </row>
    <row r="129" spans="1:2" x14ac:dyDescent="0.3">
      <c r="A129">
        <v>2672.7995000000001</v>
      </c>
      <c r="B129">
        <v>1969</v>
      </c>
    </row>
    <row r="130" spans="1:2" x14ac:dyDescent="0.3">
      <c r="A130">
        <v>2735.0176799999999</v>
      </c>
      <c r="B130">
        <v>1969</v>
      </c>
    </row>
    <row r="131" spans="1:2" x14ac:dyDescent="0.3">
      <c r="A131">
        <v>2859.4540499999998</v>
      </c>
      <c r="B131">
        <v>1969</v>
      </c>
    </row>
    <row r="132" spans="1:2" x14ac:dyDescent="0.3">
      <c r="A132">
        <v>2921.6722300000001</v>
      </c>
      <c r="B132">
        <v>1969</v>
      </c>
    </row>
    <row r="133" spans="1:2" x14ac:dyDescent="0.3">
      <c r="A133">
        <v>2977.6685900000002</v>
      </c>
      <c r="B133">
        <v>1969</v>
      </c>
    </row>
    <row r="134" spans="1:2" x14ac:dyDescent="0.3">
      <c r="A134">
        <v>3095.8831300000002</v>
      </c>
      <c r="B134">
        <v>1969</v>
      </c>
    </row>
    <row r="135" spans="1:2" x14ac:dyDescent="0.3">
      <c r="A135">
        <v>3033.6649499999999</v>
      </c>
      <c r="B135">
        <v>1969</v>
      </c>
    </row>
    <row r="136" spans="1:2" x14ac:dyDescent="0.3">
      <c r="A136">
        <v>3151.8794899999998</v>
      </c>
      <c r="B136">
        <v>1969</v>
      </c>
    </row>
    <row r="137" spans="1:2" x14ac:dyDescent="0.3">
      <c r="A137">
        <v>3195.4322200000001</v>
      </c>
      <c r="B137">
        <v>1969</v>
      </c>
    </row>
    <row r="138" spans="1:2" x14ac:dyDescent="0.3">
      <c r="A138">
        <v>3189.2103999999999</v>
      </c>
      <c r="B138">
        <v>1970</v>
      </c>
    </row>
    <row r="139" spans="1:2" x14ac:dyDescent="0.3">
      <c r="A139">
        <v>3064.7740399999998</v>
      </c>
      <c r="B139">
        <v>1970</v>
      </c>
    </row>
    <row r="140" spans="1:2" x14ac:dyDescent="0.3">
      <c r="A140">
        <v>2940.3376800000001</v>
      </c>
      <c r="B140">
        <v>1970</v>
      </c>
    </row>
    <row r="141" spans="1:2" x14ac:dyDescent="0.3">
      <c r="A141">
        <v>2878.1194999999998</v>
      </c>
      <c r="B141">
        <v>1970</v>
      </c>
    </row>
    <row r="142" spans="1:2" x14ac:dyDescent="0.3">
      <c r="A142">
        <v>2753.6831400000001</v>
      </c>
      <c r="B142">
        <v>1970</v>
      </c>
    </row>
    <row r="143" spans="1:2" x14ac:dyDescent="0.3">
      <c r="A143">
        <v>2691.4649599999998</v>
      </c>
      <c r="B143">
        <v>1970</v>
      </c>
    </row>
    <row r="144" spans="1:2" x14ac:dyDescent="0.3">
      <c r="A144">
        <v>2567.0286000000001</v>
      </c>
      <c r="B144">
        <v>1970</v>
      </c>
    </row>
    <row r="145" spans="1:2" x14ac:dyDescent="0.3">
      <c r="A145">
        <v>2629.2467799999999</v>
      </c>
      <c r="B145">
        <v>1970</v>
      </c>
    </row>
    <row r="146" spans="1:2" x14ac:dyDescent="0.3">
      <c r="A146">
        <v>2504.8104199999998</v>
      </c>
      <c r="B146">
        <v>1970</v>
      </c>
    </row>
    <row r="147" spans="1:2" x14ac:dyDescent="0.3">
      <c r="A147">
        <v>2380.3740600000001</v>
      </c>
      <c r="B147">
        <v>1970</v>
      </c>
    </row>
    <row r="148" spans="1:2" x14ac:dyDescent="0.3">
      <c r="A148">
        <v>2193.7195099999999</v>
      </c>
      <c r="B148">
        <v>1970</v>
      </c>
    </row>
    <row r="149" spans="1:2" x14ac:dyDescent="0.3">
      <c r="A149">
        <v>2069.2831500000002</v>
      </c>
      <c r="B149">
        <v>1970</v>
      </c>
    </row>
    <row r="150" spans="1:2" x14ac:dyDescent="0.3">
      <c r="A150">
        <v>2131.5013300000001</v>
      </c>
      <c r="B150">
        <v>1970</v>
      </c>
    </row>
    <row r="151" spans="1:2" x14ac:dyDescent="0.3">
      <c r="A151">
        <v>2007.0649699999999</v>
      </c>
      <c r="B151">
        <v>1970</v>
      </c>
    </row>
    <row r="152" spans="1:2" x14ac:dyDescent="0.3">
      <c r="A152">
        <v>1888.85043</v>
      </c>
      <c r="B152">
        <v>1970</v>
      </c>
    </row>
    <row r="153" spans="1:2" x14ac:dyDescent="0.3">
      <c r="A153">
        <v>1577.75953</v>
      </c>
      <c r="B153">
        <v>1970</v>
      </c>
    </row>
    <row r="154" spans="1:2" x14ac:dyDescent="0.3">
      <c r="A154">
        <v>1453.3231599999999</v>
      </c>
      <c r="B154">
        <v>1970</v>
      </c>
    </row>
    <row r="155" spans="1:2" x14ac:dyDescent="0.3">
      <c r="A155">
        <v>1515.54134</v>
      </c>
      <c r="B155">
        <v>1970</v>
      </c>
    </row>
    <row r="156" spans="1:2" x14ac:dyDescent="0.3">
      <c r="A156">
        <v>1391.1049800000001</v>
      </c>
      <c r="B156">
        <v>1970</v>
      </c>
    </row>
    <row r="157" spans="1:2" x14ac:dyDescent="0.3">
      <c r="A157">
        <v>1142.23226</v>
      </c>
      <c r="B157">
        <v>1970</v>
      </c>
    </row>
    <row r="158" spans="1:2" x14ac:dyDescent="0.3">
      <c r="A158">
        <v>1266.6686199999999</v>
      </c>
      <c r="B158">
        <v>1970</v>
      </c>
    </row>
    <row r="159" spans="1:2" x14ac:dyDescent="0.3">
      <c r="A159">
        <v>1080.0140799999999</v>
      </c>
      <c r="B159">
        <v>1970</v>
      </c>
    </row>
    <row r="160" spans="1:2" x14ac:dyDescent="0.3">
      <c r="A160">
        <v>1017.7959</v>
      </c>
      <c r="B160">
        <v>1970</v>
      </c>
    </row>
    <row r="161" spans="1:2" x14ac:dyDescent="0.3">
      <c r="A161">
        <v>980.46498999999994</v>
      </c>
      <c r="B161">
        <v>1971</v>
      </c>
    </row>
    <row r="162" spans="1:2" x14ac:dyDescent="0.3">
      <c r="A162">
        <v>930.69045000000006</v>
      </c>
      <c r="B162">
        <v>1971</v>
      </c>
    </row>
    <row r="163" spans="1:2" x14ac:dyDescent="0.3">
      <c r="A163">
        <v>949.35590000000002</v>
      </c>
      <c r="B163">
        <v>1971</v>
      </c>
    </row>
    <row r="164" spans="1:2" x14ac:dyDescent="0.3">
      <c r="A164">
        <v>980.46498999999994</v>
      </c>
      <c r="B164">
        <v>1971</v>
      </c>
    </row>
    <row r="165" spans="1:2" x14ac:dyDescent="0.3">
      <c r="A165">
        <v>1030.23954</v>
      </c>
      <c r="B165">
        <v>1971</v>
      </c>
    </row>
    <row r="166" spans="1:2" x14ac:dyDescent="0.3">
      <c r="A166">
        <v>1154.6759</v>
      </c>
      <c r="B166">
        <v>1971</v>
      </c>
    </row>
    <row r="167" spans="1:2" x14ac:dyDescent="0.3">
      <c r="A167">
        <v>1210.6722600000001</v>
      </c>
      <c r="B167">
        <v>1972</v>
      </c>
    </row>
    <row r="168" spans="1:2" x14ac:dyDescent="0.3">
      <c r="A168">
        <v>1272.8904399999999</v>
      </c>
      <c r="B168">
        <v>1972</v>
      </c>
    </row>
    <row r="169" spans="1:2" x14ac:dyDescent="0.3">
      <c r="A169">
        <v>1397.3268</v>
      </c>
      <c r="B169">
        <v>1972</v>
      </c>
    </row>
    <row r="170" spans="1:2" x14ac:dyDescent="0.3">
      <c r="A170">
        <v>1335.10862</v>
      </c>
      <c r="B170">
        <v>1972</v>
      </c>
    </row>
    <row r="171" spans="1:2" x14ac:dyDescent="0.3">
      <c r="A171">
        <v>1521.76316</v>
      </c>
      <c r="B171">
        <v>1972</v>
      </c>
    </row>
    <row r="172" spans="1:2" x14ac:dyDescent="0.3">
      <c r="A172">
        <v>1708.4177</v>
      </c>
      <c r="B172">
        <v>1972</v>
      </c>
    </row>
    <row r="173" spans="1:2" x14ac:dyDescent="0.3">
      <c r="A173">
        <v>1646.1995199999999</v>
      </c>
      <c r="B173">
        <v>1972</v>
      </c>
    </row>
    <row r="174" spans="1:2" x14ac:dyDescent="0.3">
      <c r="A174">
        <v>1895.0722499999999</v>
      </c>
      <c r="B174">
        <v>1972</v>
      </c>
    </row>
    <row r="175" spans="1:2" x14ac:dyDescent="0.3">
      <c r="A175">
        <v>2013.2867900000001</v>
      </c>
      <c r="B175">
        <v>1972</v>
      </c>
    </row>
    <row r="176" spans="1:2" x14ac:dyDescent="0.3">
      <c r="A176">
        <v>1957.29043</v>
      </c>
      <c r="B176">
        <v>1972</v>
      </c>
    </row>
    <row r="177" spans="1:2" x14ac:dyDescent="0.3">
      <c r="A177">
        <v>2075.50497</v>
      </c>
      <c r="B177">
        <v>1972</v>
      </c>
    </row>
    <row r="178" spans="1:2" x14ac:dyDescent="0.3">
      <c r="A178">
        <v>2386.5958700000001</v>
      </c>
      <c r="B178">
        <v>1972</v>
      </c>
    </row>
    <row r="179" spans="1:2" x14ac:dyDescent="0.3">
      <c r="A179">
        <v>2511.0322299999998</v>
      </c>
      <c r="B179">
        <v>1972</v>
      </c>
    </row>
    <row r="180" spans="1:2" x14ac:dyDescent="0.3">
      <c r="A180">
        <v>2573.2504100000001</v>
      </c>
      <c r="B180">
        <v>1972</v>
      </c>
    </row>
    <row r="181" spans="1:2" x14ac:dyDescent="0.3">
      <c r="A181">
        <v>2635.4686000000002</v>
      </c>
      <c r="B181">
        <v>1972</v>
      </c>
    </row>
    <row r="182" spans="1:2" x14ac:dyDescent="0.3">
      <c r="A182">
        <v>2759.9049599999998</v>
      </c>
      <c r="B182">
        <v>1972</v>
      </c>
    </row>
    <row r="183" spans="1:2" x14ac:dyDescent="0.3">
      <c r="A183">
        <v>2822.1231400000001</v>
      </c>
      <c r="B183">
        <v>1972</v>
      </c>
    </row>
    <row r="184" spans="1:2" x14ac:dyDescent="0.3">
      <c r="A184">
        <v>3008.7776800000001</v>
      </c>
      <c r="B184">
        <v>1972</v>
      </c>
    </row>
    <row r="185" spans="1:2" x14ac:dyDescent="0.3">
      <c r="A185">
        <v>3133.2140399999998</v>
      </c>
      <c r="B185">
        <v>1972</v>
      </c>
    </row>
    <row r="186" spans="1:2" x14ac:dyDescent="0.3">
      <c r="A186">
        <v>3195.4322200000001</v>
      </c>
      <c r="B186">
        <v>1972</v>
      </c>
    </row>
    <row r="187" spans="1:2" x14ac:dyDescent="0.3">
      <c r="A187">
        <v>3251.4285799999998</v>
      </c>
      <c r="B187">
        <v>1972</v>
      </c>
    </row>
    <row r="188" spans="1:2" x14ac:dyDescent="0.3">
      <c r="A188">
        <v>3301.2031299999999</v>
      </c>
      <c r="B188">
        <v>1973</v>
      </c>
    </row>
    <row r="189" spans="1:2" x14ac:dyDescent="0.3">
      <c r="A189">
        <v>3282.5376700000002</v>
      </c>
      <c r="B189">
        <v>1973</v>
      </c>
    </row>
    <row r="190" spans="1:2" x14ac:dyDescent="0.3">
      <c r="A190">
        <v>3226.5413100000001</v>
      </c>
      <c r="B190">
        <v>1973</v>
      </c>
    </row>
    <row r="191" spans="1:2" x14ac:dyDescent="0.3">
      <c r="A191">
        <v>3164.3231300000002</v>
      </c>
      <c r="B191">
        <v>1973</v>
      </c>
    </row>
    <row r="192" spans="1:2" x14ac:dyDescent="0.3">
      <c r="A192">
        <v>3102.1049499999999</v>
      </c>
      <c r="B192">
        <v>1973</v>
      </c>
    </row>
    <row r="193" spans="1:2" x14ac:dyDescent="0.3">
      <c r="A193">
        <v>2977.6685900000002</v>
      </c>
      <c r="B193">
        <v>1973</v>
      </c>
    </row>
    <row r="194" spans="1:2" x14ac:dyDescent="0.3">
      <c r="A194">
        <v>2915.4504099999999</v>
      </c>
      <c r="B194">
        <v>1973</v>
      </c>
    </row>
    <row r="195" spans="1:2" x14ac:dyDescent="0.3">
      <c r="A195">
        <v>2853.2322300000001</v>
      </c>
      <c r="B195">
        <v>1973</v>
      </c>
    </row>
    <row r="196" spans="1:2" x14ac:dyDescent="0.3">
      <c r="A196">
        <v>2542.1413200000002</v>
      </c>
      <c r="B196">
        <v>1973</v>
      </c>
    </row>
    <row r="197" spans="1:2" x14ac:dyDescent="0.3">
      <c r="A197">
        <v>2479.9231399999999</v>
      </c>
      <c r="B197">
        <v>1973</v>
      </c>
    </row>
    <row r="198" spans="1:2" x14ac:dyDescent="0.3">
      <c r="A198">
        <v>2355.4867800000002</v>
      </c>
      <c r="B198">
        <v>1973</v>
      </c>
    </row>
    <row r="199" spans="1:2" x14ac:dyDescent="0.3">
      <c r="A199">
        <v>2293.2685999999999</v>
      </c>
      <c r="B199">
        <v>1973</v>
      </c>
    </row>
    <row r="200" spans="1:2" x14ac:dyDescent="0.3">
      <c r="A200">
        <v>2231.05042</v>
      </c>
      <c r="B200">
        <v>1973</v>
      </c>
    </row>
    <row r="201" spans="1:2" x14ac:dyDescent="0.3">
      <c r="A201">
        <v>2106.6140599999999</v>
      </c>
      <c r="B201">
        <v>1973</v>
      </c>
    </row>
    <row r="202" spans="1:2" x14ac:dyDescent="0.3">
      <c r="A202">
        <v>2044.39588</v>
      </c>
      <c r="B202">
        <v>1973</v>
      </c>
    </row>
    <row r="203" spans="1:2" x14ac:dyDescent="0.3">
      <c r="A203">
        <v>1919.9595200000001</v>
      </c>
      <c r="B203">
        <v>1973</v>
      </c>
    </row>
    <row r="204" spans="1:2" x14ac:dyDescent="0.3">
      <c r="A204">
        <v>1857.74134</v>
      </c>
      <c r="B204">
        <v>1973</v>
      </c>
    </row>
    <row r="205" spans="1:2" x14ac:dyDescent="0.3">
      <c r="A205">
        <v>1484.4322500000001</v>
      </c>
      <c r="B205">
        <v>1973</v>
      </c>
    </row>
    <row r="206" spans="1:2" x14ac:dyDescent="0.3">
      <c r="A206">
        <v>1422.21407</v>
      </c>
      <c r="B206">
        <v>1973</v>
      </c>
    </row>
    <row r="207" spans="1:2" x14ac:dyDescent="0.3">
      <c r="A207">
        <v>1297.7777100000001</v>
      </c>
      <c r="B207">
        <v>1974</v>
      </c>
    </row>
    <row r="208" spans="1:2" x14ac:dyDescent="0.3">
      <c r="A208">
        <v>1254.2249899999999</v>
      </c>
      <c r="B208">
        <v>1974</v>
      </c>
    </row>
    <row r="209" spans="1:2" x14ac:dyDescent="0.3">
      <c r="A209">
        <v>1297.7777100000001</v>
      </c>
      <c r="B209">
        <v>1974</v>
      </c>
    </row>
    <row r="210" spans="1:2" x14ac:dyDescent="0.3">
      <c r="A210">
        <v>1359.9958899999999</v>
      </c>
      <c r="B210">
        <v>1974</v>
      </c>
    </row>
    <row r="211" spans="1:2" x14ac:dyDescent="0.3">
      <c r="A211">
        <v>1422.21407</v>
      </c>
      <c r="B211">
        <v>1974</v>
      </c>
    </row>
    <row r="212" spans="1:2" x14ac:dyDescent="0.3">
      <c r="A212">
        <v>1484.4322500000001</v>
      </c>
      <c r="B212">
        <v>1974</v>
      </c>
    </row>
    <row r="213" spans="1:2" x14ac:dyDescent="0.3">
      <c r="A213">
        <v>1546.6504299999999</v>
      </c>
      <c r="B213">
        <v>1974</v>
      </c>
    </row>
    <row r="214" spans="1:2" x14ac:dyDescent="0.3">
      <c r="A214">
        <v>1608.86862</v>
      </c>
      <c r="B214">
        <v>1974</v>
      </c>
    </row>
    <row r="215" spans="1:2" x14ac:dyDescent="0.3">
      <c r="A215">
        <v>1671.0868</v>
      </c>
      <c r="B215">
        <v>1974</v>
      </c>
    </row>
    <row r="216" spans="1:2" x14ac:dyDescent="0.3">
      <c r="A216">
        <v>1857.74134</v>
      </c>
      <c r="B216">
        <v>1974</v>
      </c>
    </row>
    <row r="217" spans="1:2" x14ac:dyDescent="0.3">
      <c r="A217">
        <v>1919.9595200000001</v>
      </c>
      <c r="B217">
        <v>1974</v>
      </c>
    </row>
    <row r="218" spans="1:2" x14ac:dyDescent="0.3">
      <c r="A218">
        <v>1975.95588</v>
      </c>
      <c r="B218">
        <v>1974</v>
      </c>
    </row>
    <row r="219" spans="1:2" x14ac:dyDescent="0.3">
      <c r="A219">
        <v>2038.1740600000001</v>
      </c>
      <c r="B219">
        <v>1974</v>
      </c>
    </row>
    <row r="220" spans="1:2" x14ac:dyDescent="0.3">
      <c r="A220">
        <v>2162.61042</v>
      </c>
      <c r="B220">
        <v>1974</v>
      </c>
    </row>
    <row r="221" spans="1:2" x14ac:dyDescent="0.3">
      <c r="A221">
        <v>2224.8285999999998</v>
      </c>
      <c r="B221">
        <v>1974</v>
      </c>
    </row>
    <row r="222" spans="1:2" x14ac:dyDescent="0.3">
      <c r="A222">
        <v>2287.0467800000001</v>
      </c>
      <c r="B222">
        <v>1974</v>
      </c>
    </row>
    <row r="223" spans="1:2" x14ac:dyDescent="0.3">
      <c r="A223">
        <v>2349.26496</v>
      </c>
      <c r="B223">
        <v>1974</v>
      </c>
    </row>
    <row r="224" spans="1:2" x14ac:dyDescent="0.3">
      <c r="A224">
        <v>2411.48315</v>
      </c>
      <c r="B224">
        <v>1974</v>
      </c>
    </row>
    <row r="225" spans="1:2" x14ac:dyDescent="0.3">
      <c r="A225">
        <v>2535.9195100000002</v>
      </c>
      <c r="B225">
        <v>1974</v>
      </c>
    </row>
    <row r="226" spans="1:2" x14ac:dyDescent="0.3">
      <c r="A226">
        <v>2598.13769</v>
      </c>
      <c r="B226">
        <v>1974</v>
      </c>
    </row>
    <row r="227" spans="1:2" x14ac:dyDescent="0.3">
      <c r="A227">
        <v>2660.3558699999999</v>
      </c>
      <c r="B227">
        <v>1975</v>
      </c>
    </row>
    <row r="228" spans="1:2" x14ac:dyDescent="0.3">
      <c r="A228">
        <v>2716.35223</v>
      </c>
      <c r="B228">
        <v>1975</v>
      </c>
    </row>
    <row r="229" spans="1:2" x14ac:dyDescent="0.3">
      <c r="A229">
        <v>2766.1267699999999</v>
      </c>
      <c r="B229">
        <v>1975</v>
      </c>
    </row>
    <row r="230" spans="1:2" x14ac:dyDescent="0.3">
      <c r="A230">
        <v>2753.6831400000001</v>
      </c>
      <c r="B230">
        <v>1975</v>
      </c>
    </row>
    <row r="231" spans="1:2" x14ac:dyDescent="0.3">
      <c r="A231">
        <v>2710.1304100000002</v>
      </c>
      <c r="B231">
        <v>1975</v>
      </c>
    </row>
    <row r="232" spans="1:2" x14ac:dyDescent="0.3">
      <c r="A232">
        <v>2647.9122299999999</v>
      </c>
      <c r="B232">
        <v>1975</v>
      </c>
    </row>
    <row r="233" spans="1:2" x14ac:dyDescent="0.3">
      <c r="A233">
        <v>2585.6940500000001</v>
      </c>
      <c r="B233">
        <v>1975</v>
      </c>
    </row>
    <row r="234" spans="1:2" x14ac:dyDescent="0.3">
      <c r="A234">
        <v>2523.4758700000002</v>
      </c>
      <c r="B234">
        <v>1975</v>
      </c>
    </row>
    <row r="235" spans="1:2" x14ac:dyDescent="0.3">
      <c r="A235">
        <v>2461.2576899999999</v>
      </c>
      <c r="B235">
        <v>1975</v>
      </c>
    </row>
    <row r="236" spans="1:2" x14ac:dyDescent="0.3">
      <c r="A236">
        <v>2405.2613299999998</v>
      </c>
      <c r="B236">
        <v>1975</v>
      </c>
    </row>
    <row r="237" spans="1:2" x14ac:dyDescent="0.3">
      <c r="A237">
        <v>2355.4867800000002</v>
      </c>
      <c r="B237">
        <v>1976</v>
      </c>
    </row>
    <row r="238" spans="1:2" x14ac:dyDescent="0.3">
      <c r="A238">
        <v>2336.8213300000002</v>
      </c>
      <c r="B238">
        <v>1976</v>
      </c>
    </row>
    <row r="239" spans="1:2" x14ac:dyDescent="0.3">
      <c r="A239">
        <v>2349.26496</v>
      </c>
      <c r="B239">
        <v>1976</v>
      </c>
    </row>
    <row r="240" spans="1:2" x14ac:dyDescent="0.3">
      <c r="A240">
        <v>2374.1522399999999</v>
      </c>
      <c r="B240">
        <v>1976</v>
      </c>
    </row>
    <row r="241" spans="1:2" x14ac:dyDescent="0.3">
      <c r="A241">
        <v>2411.48315</v>
      </c>
      <c r="B241">
        <v>1976</v>
      </c>
    </row>
    <row r="242" spans="1:2" x14ac:dyDescent="0.3">
      <c r="A242">
        <v>2411.48315</v>
      </c>
      <c r="B242">
        <v>1977</v>
      </c>
    </row>
    <row r="243" spans="1:2" x14ac:dyDescent="0.3">
      <c r="A243">
        <v>2361.7085999999999</v>
      </c>
      <c r="B243">
        <v>1977</v>
      </c>
    </row>
    <row r="244" spans="1:2" x14ac:dyDescent="0.3">
      <c r="A244">
        <v>2299.4904200000001</v>
      </c>
      <c r="B244">
        <v>1977</v>
      </c>
    </row>
    <row r="245" spans="1:2" x14ac:dyDescent="0.3">
      <c r="A245">
        <v>2237.2722399999998</v>
      </c>
      <c r="B245">
        <v>1977</v>
      </c>
    </row>
    <row r="246" spans="1:2" x14ac:dyDescent="0.3">
      <c r="A246">
        <v>2175.0540599999999</v>
      </c>
      <c r="B246">
        <v>1977</v>
      </c>
    </row>
    <row r="247" spans="1:2" x14ac:dyDescent="0.3">
      <c r="A247">
        <v>2112.8358800000001</v>
      </c>
      <c r="B247">
        <v>1977</v>
      </c>
    </row>
    <row r="248" spans="1:2" x14ac:dyDescent="0.3">
      <c r="A248">
        <v>2050.6176999999998</v>
      </c>
      <c r="B248">
        <v>1977</v>
      </c>
    </row>
    <row r="249" spans="1:2" x14ac:dyDescent="0.3">
      <c r="A249">
        <v>1907.5158799999999</v>
      </c>
      <c r="B249">
        <v>1977</v>
      </c>
    </row>
    <row r="250" spans="1:2" x14ac:dyDescent="0.3">
      <c r="A250">
        <v>1988.3995199999999</v>
      </c>
      <c r="B250">
        <v>1977</v>
      </c>
    </row>
    <row r="251" spans="1:2" x14ac:dyDescent="0.3">
      <c r="A251">
        <v>1845.2977000000001</v>
      </c>
      <c r="B251">
        <v>1977</v>
      </c>
    </row>
    <row r="252" spans="1:2" x14ac:dyDescent="0.3">
      <c r="A252">
        <v>1720.8613399999999</v>
      </c>
      <c r="B252">
        <v>1977</v>
      </c>
    </row>
    <row r="253" spans="1:2" x14ac:dyDescent="0.3">
      <c r="A253">
        <v>1658.6431600000001</v>
      </c>
      <c r="B253">
        <v>1977</v>
      </c>
    </row>
    <row r="254" spans="1:2" x14ac:dyDescent="0.3">
      <c r="A254">
        <v>1596.42498</v>
      </c>
      <c r="B254">
        <v>1977</v>
      </c>
    </row>
    <row r="255" spans="1:2" x14ac:dyDescent="0.3">
      <c r="A255">
        <v>1471.9886200000001</v>
      </c>
      <c r="B255">
        <v>1977</v>
      </c>
    </row>
    <row r="256" spans="1:2" x14ac:dyDescent="0.3">
      <c r="A256">
        <v>1409.77044</v>
      </c>
      <c r="B256">
        <v>1977</v>
      </c>
    </row>
    <row r="257" spans="1:2" x14ac:dyDescent="0.3">
      <c r="A257">
        <v>1347.5522599999999</v>
      </c>
      <c r="B257">
        <v>1977</v>
      </c>
    </row>
    <row r="258" spans="1:2" x14ac:dyDescent="0.3">
      <c r="A258">
        <v>1285.3340800000001</v>
      </c>
      <c r="B258">
        <v>1978</v>
      </c>
    </row>
    <row r="259" spans="1:2" x14ac:dyDescent="0.3">
      <c r="A259">
        <v>1241.78135</v>
      </c>
      <c r="B259">
        <v>1978</v>
      </c>
    </row>
    <row r="260" spans="1:2" x14ac:dyDescent="0.3">
      <c r="A260">
        <v>1179.5631699999999</v>
      </c>
      <c r="B260">
        <v>1978</v>
      </c>
    </row>
    <row r="261" spans="1:2" x14ac:dyDescent="0.3">
      <c r="A261">
        <v>1142.23226</v>
      </c>
      <c r="B261">
        <v>1978</v>
      </c>
    </row>
    <row r="262" spans="1:2" x14ac:dyDescent="0.3">
      <c r="A262">
        <v>1092.4577200000001</v>
      </c>
      <c r="B262">
        <v>1978</v>
      </c>
    </row>
    <row r="263" spans="1:2" x14ac:dyDescent="0.3">
      <c r="A263">
        <v>1036.46135</v>
      </c>
      <c r="B263">
        <v>1978</v>
      </c>
    </row>
    <row r="264" spans="1:2" x14ac:dyDescent="0.3">
      <c r="A264">
        <v>1111.1231700000001</v>
      </c>
      <c r="B264">
        <v>1979</v>
      </c>
    </row>
    <row r="265" spans="1:2" x14ac:dyDescent="0.3">
      <c r="A265">
        <v>1173.3413499999999</v>
      </c>
      <c r="B265">
        <v>1979</v>
      </c>
    </row>
    <row r="266" spans="1:2" x14ac:dyDescent="0.3">
      <c r="A266">
        <v>1235.55953</v>
      </c>
      <c r="B266">
        <v>1979</v>
      </c>
    </row>
    <row r="267" spans="1:2" x14ac:dyDescent="0.3">
      <c r="A267">
        <v>1297.7777100000001</v>
      </c>
      <c r="B267">
        <v>1979</v>
      </c>
    </row>
    <row r="268" spans="1:2" x14ac:dyDescent="0.3">
      <c r="A268">
        <v>1359.9958899999999</v>
      </c>
      <c r="B268">
        <v>1979</v>
      </c>
    </row>
    <row r="269" spans="1:2" x14ac:dyDescent="0.3">
      <c r="A269">
        <v>1422.21407</v>
      </c>
      <c r="B269">
        <v>1979</v>
      </c>
    </row>
    <row r="270" spans="1:2" x14ac:dyDescent="0.3">
      <c r="A270">
        <v>1546.6504299999999</v>
      </c>
      <c r="B270">
        <v>1979</v>
      </c>
    </row>
    <row r="271" spans="1:2" x14ac:dyDescent="0.3">
      <c r="A271">
        <v>1608.86862</v>
      </c>
      <c r="B271">
        <v>1979</v>
      </c>
    </row>
    <row r="272" spans="1:2" x14ac:dyDescent="0.3">
      <c r="A272">
        <v>1733.3049799999999</v>
      </c>
      <c r="B272">
        <v>1979</v>
      </c>
    </row>
    <row r="273" spans="1:2" x14ac:dyDescent="0.3">
      <c r="A273">
        <v>1795.52316</v>
      </c>
      <c r="B273">
        <v>1979</v>
      </c>
    </row>
    <row r="274" spans="1:2" x14ac:dyDescent="0.3">
      <c r="A274">
        <v>1857.74134</v>
      </c>
      <c r="B274">
        <v>1979</v>
      </c>
    </row>
    <row r="275" spans="1:2" x14ac:dyDescent="0.3">
      <c r="A275">
        <v>1982.1777</v>
      </c>
      <c r="B275">
        <v>1979</v>
      </c>
    </row>
    <row r="276" spans="1:2" x14ac:dyDescent="0.3">
      <c r="A276">
        <v>2044.39588</v>
      </c>
      <c r="B276">
        <v>1979</v>
      </c>
    </row>
    <row r="277" spans="1:2" x14ac:dyDescent="0.3">
      <c r="A277">
        <v>2106.6140599999999</v>
      </c>
      <c r="B277">
        <v>1979</v>
      </c>
    </row>
    <row r="278" spans="1:2" x14ac:dyDescent="0.3">
      <c r="A278">
        <v>2168.8322400000002</v>
      </c>
      <c r="B278">
        <v>1979</v>
      </c>
    </row>
    <row r="279" spans="1:2" x14ac:dyDescent="0.3">
      <c r="A279">
        <v>2231.05042</v>
      </c>
      <c r="B279">
        <v>1980</v>
      </c>
    </row>
    <row r="280" spans="1:2" x14ac:dyDescent="0.3">
      <c r="A280">
        <v>2274.6031499999999</v>
      </c>
      <c r="B280">
        <v>1980</v>
      </c>
    </row>
    <row r="281" spans="1:2" x14ac:dyDescent="0.3">
      <c r="A281">
        <v>2305.7122399999998</v>
      </c>
      <c r="B281">
        <v>1980</v>
      </c>
    </row>
    <row r="282" spans="1:2" x14ac:dyDescent="0.3">
      <c r="A282">
        <v>2231.05042</v>
      </c>
      <c r="B282">
        <v>1980</v>
      </c>
    </row>
    <row r="283" spans="1:2" x14ac:dyDescent="0.3">
      <c r="A283">
        <v>2181.2758800000001</v>
      </c>
      <c r="B283">
        <v>1980</v>
      </c>
    </row>
    <row r="284" spans="1:2" x14ac:dyDescent="0.3">
      <c r="A284">
        <v>2137.7231499999998</v>
      </c>
      <c r="B284">
        <v>1980</v>
      </c>
    </row>
    <row r="285" spans="1:2" x14ac:dyDescent="0.3">
      <c r="A285">
        <v>2087.9486099999999</v>
      </c>
      <c r="B285">
        <v>1980</v>
      </c>
    </row>
    <row r="286" spans="1:2" x14ac:dyDescent="0.3">
      <c r="A286">
        <v>2063.06133</v>
      </c>
      <c r="B286">
        <v>1981</v>
      </c>
    </row>
    <row r="287" spans="1:2" x14ac:dyDescent="0.3">
      <c r="A287">
        <v>2038.1740600000001</v>
      </c>
      <c r="B287">
        <v>1981</v>
      </c>
    </row>
    <row r="288" spans="1:2" x14ac:dyDescent="0.3">
      <c r="A288">
        <v>2007.0649699999999</v>
      </c>
      <c r="B288">
        <v>1981</v>
      </c>
    </row>
    <row r="289" spans="1:2" x14ac:dyDescent="0.3">
      <c r="A289">
        <v>1982.1777</v>
      </c>
      <c r="B289">
        <v>1981</v>
      </c>
    </row>
    <row r="290" spans="1:2" x14ac:dyDescent="0.3">
      <c r="A290">
        <v>1957.29043</v>
      </c>
      <c r="B290">
        <v>1981</v>
      </c>
    </row>
    <row r="291" spans="1:2" x14ac:dyDescent="0.3">
      <c r="A291">
        <v>2007.0649699999999</v>
      </c>
      <c r="B291">
        <v>1981</v>
      </c>
    </row>
    <row r="292" spans="1:2" x14ac:dyDescent="0.3">
      <c r="A292">
        <v>1969.73406</v>
      </c>
      <c r="B292">
        <v>1982</v>
      </c>
    </row>
    <row r="293" spans="1:2" x14ac:dyDescent="0.3">
      <c r="A293">
        <v>2056.83952</v>
      </c>
      <c r="B293">
        <v>1982</v>
      </c>
    </row>
    <row r="294" spans="1:2" x14ac:dyDescent="0.3">
      <c r="A294">
        <v>1957.29043</v>
      </c>
      <c r="B294">
        <v>1982</v>
      </c>
    </row>
    <row r="295" spans="1:2" x14ac:dyDescent="0.3">
      <c r="A295">
        <v>2168.8322400000002</v>
      </c>
      <c r="B295">
        <v>1982</v>
      </c>
    </row>
    <row r="296" spans="1:2" x14ac:dyDescent="0.3">
      <c r="A296">
        <v>2231.05042</v>
      </c>
      <c r="B296">
        <v>1982</v>
      </c>
    </row>
    <row r="297" spans="1:2" x14ac:dyDescent="0.3">
      <c r="A297">
        <v>2293.2685999999999</v>
      </c>
      <c r="B297">
        <v>1982</v>
      </c>
    </row>
    <row r="298" spans="1:2" x14ac:dyDescent="0.3">
      <c r="A298">
        <v>2355.4867800000002</v>
      </c>
      <c r="B298">
        <v>1982</v>
      </c>
    </row>
    <row r="299" spans="1:2" x14ac:dyDescent="0.3">
      <c r="A299">
        <v>2417.70496</v>
      </c>
      <c r="B299">
        <v>1982</v>
      </c>
    </row>
    <row r="300" spans="1:2" x14ac:dyDescent="0.3">
      <c r="A300">
        <v>2542.1413200000002</v>
      </c>
      <c r="B300">
        <v>1982</v>
      </c>
    </row>
    <row r="301" spans="1:2" x14ac:dyDescent="0.3">
      <c r="A301">
        <v>2604.3595099999998</v>
      </c>
      <c r="B301">
        <v>1982</v>
      </c>
    </row>
    <row r="302" spans="1:2" x14ac:dyDescent="0.3">
      <c r="A302">
        <v>2666.5776900000001</v>
      </c>
      <c r="B302">
        <v>1982</v>
      </c>
    </row>
    <row r="303" spans="1:2" x14ac:dyDescent="0.3">
      <c r="A303">
        <v>2710.1304100000002</v>
      </c>
      <c r="B303">
        <v>1982</v>
      </c>
    </row>
    <row r="304" spans="1:2" x14ac:dyDescent="0.3">
      <c r="A304">
        <v>2759.9049599999998</v>
      </c>
      <c r="B304">
        <v>1982</v>
      </c>
    </row>
    <row r="305" spans="1:2" x14ac:dyDescent="0.3">
      <c r="A305">
        <v>2784.79223</v>
      </c>
      <c r="B305">
        <v>1983</v>
      </c>
    </row>
    <row r="306" spans="1:2" x14ac:dyDescent="0.3">
      <c r="A306">
        <v>2753.6831400000001</v>
      </c>
      <c r="B306">
        <v>1983</v>
      </c>
    </row>
    <row r="307" spans="1:2" x14ac:dyDescent="0.3">
      <c r="A307">
        <v>2691.4649599999998</v>
      </c>
      <c r="B307">
        <v>1983</v>
      </c>
    </row>
    <row r="308" spans="1:2" x14ac:dyDescent="0.3">
      <c r="A308">
        <v>2629.2467799999999</v>
      </c>
      <c r="B308">
        <v>1983</v>
      </c>
    </row>
    <row r="309" spans="1:2" x14ac:dyDescent="0.3">
      <c r="A309">
        <v>2579.4722299999999</v>
      </c>
      <c r="B309">
        <v>1983</v>
      </c>
    </row>
    <row r="310" spans="1:2" x14ac:dyDescent="0.3">
      <c r="A310">
        <v>2517.25405</v>
      </c>
      <c r="B310">
        <v>1983</v>
      </c>
    </row>
    <row r="311" spans="1:2" x14ac:dyDescent="0.3">
      <c r="A311">
        <v>2455.0358700000002</v>
      </c>
      <c r="B311">
        <v>1983</v>
      </c>
    </row>
    <row r="312" spans="1:2" x14ac:dyDescent="0.3">
      <c r="A312">
        <v>2399.0395100000001</v>
      </c>
      <c r="B312">
        <v>1983</v>
      </c>
    </row>
    <row r="313" spans="1:2" x14ac:dyDescent="0.3">
      <c r="A313">
        <v>2343.04315</v>
      </c>
      <c r="B313">
        <v>1983</v>
      </c>
    </row>
    <row r="314" spans="1:2" x14ac:dyDescent="0.3">
      <c r="A314">
        <v>2280.8249700000001</v>
      </c>
      <c r="B314">
        <v>1984</v>
      </c>
    </row>
    <row r="315" spans="1:2" x14ac:dyDescent="0.3">
      <c r="A315">
        <v>2218.6067899999998</v>
      </c>
      <c r="B315">
        <v>1984</v>
      </c>
    </row>
    <row r="316" spans="1:2" x14ac:dyDescent="0.3">
      <c r="A316">
        <v>2156.3886000000002</v>
      </c>
      <c r="B316">
        <v>1984</v>
      </c>
    </row>
    <row r="317" spans="1:2" x14ac:dyDescent="0.3">
      <c r="A317">
        <v>2094.1704199999999</v>
      </c>
      <c r="B317">
        <v>1984</v>
      </c>
    </row>
    <row r="318" spans="1:2" x14ac:dyDescent="0.3">
      <c r="A318">
        <v>2031.9522400000001</v>
      </c>
      <c r="B318">
        <v>1984</v>
      </c>
    </row>
    <row r="319" spans="1:2" x14ac:dyDescent="0.3">
      <c r="A319">
        <v>1907.5158799999999</v>
      </c>
      <c r="B319">
        <v>1984</v>
      </c>
    </row>
    <row r="320" spans="1:2" x14ac:dyDescent="0.3">
      <c r="A320">
        <v>1969.73406</v>
      </c>
      <c r="B320">
        <v>1984</v>
      </c>
    </row>
    <row r="321" spans="1:2" x14ac:dyDescent="0.3">
      <c r="A321">
        <v>1845.2977000000001</v>
      </c>
      <c r="B321">
        <v>1984</v>
      </c>
    </row>
    <row r="322" spans="1:2" x14ac:dyDescent="0.3">
      <c r="A322">
        <v>1789.30134</v>
      </c>
      <c r="B322">
        <v>1984</v>
      </c>
    </row>
    <row r="323" spans="1:2" x14ac:dyDescent="0.3">
      <c r="A323">
        <v>1745.7486100000001</v>
      </c>
      <c r="B323">
        <v>1984</v>
      </c>
    </row>
    <row r="324" spans="1:2" x14ac:dyDescent="0.3">
      <c r="A324">
        <v>1621.3122499999999</v>
      </c>
      <c r="B324">
        <v>1984</v>
      </c>
    </row>
    <row r="325" spans="1:2" x14ac:dyDescent="0.3">
      <c r="A325">
        <v>1683.53043</v>
      </c>
      <c r="B325">
        <v>1984</v>
      </c>
    </row>
    <row r="326" spans="1:2" x14ac:dyDescent="0.3">
      <c r="A326">
        <v>1559.0940700000001</v>
      </c>
      <c r="B326">
        <v>1984</v>
      </c>
    </row>
    <row r="327" spans="1:2" x14ac:dyDescent="0.3">
      <c r="A327">
        <v>1496.87589</v>
      </c>
      <c r="B327">
        <v>1984</v>
      </c>
    </row>
    <row r="328" spans="1:2" x14ac:dyDescent="0.3">
      <c r="A328">
        <v>1372.4395300000001</v>
      </c>
      <c r="B328">
        <v>1984</v>
      </c>
    </row>
    <row r="329" spans="1:2" x14ac:dyDescent="0.3">
      <c r="A329">
        <v>1316.44317</v>
      </c>
      <c r="B329">
        <v>1984</v>
      </c>
    </row>
    <row r="330" spans="1:2" x14ac:dyDescent="0.3">
      <c r="A330">
        <v>1260.4467999999999</v>
      </c>
      <c r="B330">
        <v>1985</v>
      </c>
    </row>
    <row r="331" spans="1:2" x14ac:dyDescent="0.3">
      <c r="A331">
        <v>1216.89408</v>
      </c>
      <c r="B331">
        <v>1985</v>
      </c>
    </row>
    <row r="332" spans="1:2" x14ac:dyDescent="0.3">
      <c r="A332">
        <v>1167.1195299999999</v>
      </c>
      <c r="B332">
        <v>1985</v>
      </c>
    </row>
    <row r="333" spans="1:2" x14ac:dyDescent="0.3">
      <c r="A333">
        <v>1123.56681</v>
      </c>
      <c r="B333">
        <v>1985</v>
      </c>
    </row>
    <row r="334" spans="1:2" x14ac:dyDescent="0.3">
      <c r="A334">
        <v>1080.0140799999999</v>
      </c>
      <c r="B334">
        <v>1985</v>
      </c>
    </row>
    <row r="335" spans="1:2" x14ac:dyDescent="0.3">
      <c r="A335">
        <v>1067.57044</v>
      </c>
      <c r="B335">
        <v>1985</v>
      </c>
    </row>
    <row r="336" spans="1:2" x14ac:dyDescent="0.3">
      <c r="A336">
        <v>1061.34863</v>
      </c>
      <c r="B336">
        <v>1986</v>
      </c>
    </row>
    <row r="337" spans="1:2" x14ac:dyDescent="0.3">
      <c r="A337">
        <v>1092.4577200000001</v>
      </c>
      <c r="B337">
        <v>1986</v>
      </c>
    </row>
    <row r="338" spans="1:2" x14ac:dyDescent="0.3">
      <c r="A338">
        <v>1136.01044</v>
      </c>
      <c r="B338">
        <v>1986</v>
      </c>
    </row>
    <row r="339" spans="1:2" x14ac:dyDescent="0.3">
      <c r="A339">
        <v>1173.3413499999999</v>
      </c>
      <c r="B339">
        <v>1986</v>
      </c>
    </row>
    <row r="340" spans="1:2" x14ac:dyDescent="0.3">
      <c r="A340">
        <v>1223.1159</v>
      </c>
      <c r="B340">
        <v>1986</v>
      </c>
    </row>
    <row r="341" spans="1:2" x14ac:dyDescent="0.3">
      <c r="A341">
        <v>1272.8904399999999</v>
      </c>
      <c r="B341">
        <v>1986</v>
      </c>
    </row>
    <row r="342" spans="1:2" x14ac:dyDescent="0.3">
      <c r="A342">
        <v>1316.44317</v>
      </c>
      <c r="B342">
        <v>1987</v>
      </c>
    </row>
    <row r="343" spans="1:2" x14ac:dyDescent="0.3">
      <c r="A343">
        <v>1409.77044</v>
      </c>
      <c r="B343">
        <v>1987</v>
      </c>
    </row>
    <row r="344" spans="1:2" x14ac:dyDescent="0.3">
      <c r="A344">
        <v>1440.8795299999999</v>
      </c>
      <c r="B344">
        <v>1987</v>
      </c>
    </row>
    <row r="345" spans="1:2" x14ac:dyDescent="0.3">
      <c r="A345">
        <v>1496.87589</v>
      </c>
      <c r="B345">
        <v>1987</v>
      </c>
    </row>
    <row r="346" spans="1:2" x14ac:dyDescent="0.3">
      <c r="A346">
        <v>1552.8722499999999</v>
      </c>
      <c r="B346">
        <v>1987</v>
      </c>
    </row>
    <row r="347" spans="1:2" x14ac:dyDescent="0.3">
      <c r="A347">
        <v>1583.98134</v>
      </c>
      <c r="B347">
        <v>1987</v>
      </c>
    </row>
    <row r="348" spans="1:2" x14ac:dyDescent="0.3">
      <c r="A348">
        <v>1627.5340699999999</v>
      </c>
      <c r="B348">
        <v>1988</v>
      </c>
    </row>
    <row r="349" spans="1:2" x14ac:dyDescent="0.3">
      <c r="A349">
        <v>1671.0868</v>
      </c>
      <c r="B349">
        <v>1988</v>
      </c>
    </row>
    <row r="350" spans="1:2" x14ac:dyDescent="0.3">
      <c r="A350">
        <v>1720.8613399999999</v>
      </c>
      <c r="B350">
        <v>1988</v>
      </c>
    </row>
    <row r="351" spans="1:2" x14ac:dyDescent="0.3">
      <c r="A351">
        <v>1751.9704300000001</v>
      </c>
      <c r="B351">
        <v>1988</v>
      </c>
    </row>
    <row r="352" spans="1:2" x14ac:dyDescent="0.3">
      <c r="A352">
        <v>1776.8577</v>
      </c>
      <c r="B352">
        <v>1988</v>
      </c>
    </row>
    <row r="353" spans="1:2" x14ac:dyDescent="0.3">
      <c r="A353">
        <v>1751.9704300000001</v>
      </c>
      <c r="B353">
        <v>1989</v>
      </c>
    </row>
    <row r="354" spans="1:2" x14ac:dyDescent="0.3">
      <c r="A354">
        <v>1702.19589</v>
      </c>
      <c r="B354">
        <v>1989</v>
      </c>
    </row>
    <row r="355" spans="1:2" x14ac:dyDescent="0.3">
      <c r="A355">
        <v>1646.1995199999999</v>
      </c>
      <c r="B355">
        <v>1989</v>
      </c>
    </row>
    <row r="356" spans="1:2" x14ac:dyDescent="0.3">
      <c r="A356">
        <v>1583.98134</v>
      </c>
      <c r="B356">
        <v>1989</v>
      </c>
    </row>
    <row r="357" spans="1:2" x14ac:dyDescent="0.3">
      <c r="A357">
        <v>1540.4286199999999</v>
      </c>
      <c r="B357">
        <v>1989</v>
      </c>
    </row>
    <row r="358" spans="1:2" x14ac:dyDescent="0.3">
      <c r="A358">
        <v>1490.65407</v>
      </c>
      <c r="B358">
        <v>1989</v>
      </c>
    </row>
    <row r="359" spans="1:2" x14ac:dyDescent="0.3">
      <c r="A359">
        <v>1428.43589</v>
      </c>
      <c r="B359">
        <v>1989</v>
      </c>
    </row>
    <row r="360" spans="1:2" x14ac:dyDescent="0.3">
      <c r="A360">
        <v>1316.44317</v>
      </c>
      <c r="B360">
        <v>1989</v>
      </c>
    </row>
    <row r="361" spans="1:2" x14ac:dyDescent="0.3">
      <c r="A361">
        <v>1260.4467999999999</v>
      </c>
      <c r="B361">
        <v>1989</v>
      </c>
    </row>
    <row r="362" spans="1:2" x14ac:dyDescent="0.3">
      <c r="A362">
        <v>1198.2286200000001</v>
      </c>
      <c r="B362">
        <v>1989</v>
      </c>
    </row>
    <row r="363" spans="1:2" x14ac:dyDescent="0.3">
      <c r="A363">
        <v>1136.01044</v>
      </c>
      <c r="B363">
        <v>1990</v>
      </c>
    </row>
    <row r="364" spans="1:2" x14ac:dyDescent="0.3">
      <c r="A364">
        <v>1080.0140799999999</v>
      </c>
      <c r="B364">
        <v>1990</v>
      </c>
    </row>
    <row r="365" spans="1:2" x14ac:dyDescent="0.3">
      <c r="A365">
        <v>1017.7959</v>
      </c>
      <c r="B365">
        <v>1990</v>
      </c>
    </row>
    <row r="366" spans="1:2" x14ac:dyDescent="0.3">
      <c r="A366">
        <v>955.57772</v>
      </c>
      <c r="B366">
        <v>1990</v>
      </c>
    </row>
    <row r="367" spans="1:2" x14ac:dyDescent="0.3">
      <c r="A367">
        <v>893.35954000000004</v>
      </c>
      <c r="B367">
        <v>1990</v>
      </c>
    </row>
    <row r="368" spans="1:2" x14ac:dyDescent="0.3">
      <c r="A368">
        <v>831.14135999999996</v>
      </c>
      <c r="B368">
        <v>1990</v>
      </c>
    </row>
    <row r="369" spans="1:2" x14ac:dyDescent="0.3">
      <c r="A369">
        <v>787.58862999999997</v>
      </c>
      <c r="B369">
        <v>1990</v>
      </c>
    </row>
    <row r="370" spans="1:2" x14ac:dyDescent="0.3">
      <c r="A370">
        <v>731.59226999999998</v>
      </c>
      <c r="B370">
        <v>1990</v>
      </c>
    </row>
    <row r="371" spans="1:2" x14ac:dyDescent="0.3">
      <c r="A371">
        <v>737.81408999999996</v>
      </c>
      <c r="B371">
        <v>1990</v>
      </c>
    </row>
    <row r="372" spans="1:2" x14ac:dyDescent="0.3">
      <c r="A372">
        <v>787.58862999999997</v>
      </c>
      <c r="B372">
        <v>1991</v>
      </c>
    </row>
    <row r="373" spans="1:2" x14ac:dyDescent="0.3">
      <c r="A373">
        <v>912.02499</v>
      </c>
      <c r="B373">
        <v>1991</v>
      </c>
    </row>
    <row r="374" spans="1:2" x14ac:dyDescent="0.3">
      <c r="A374">
        <v>974.24316999999996</v>
      </c>
      <c r="B374">
        <v>1991</v>
      </c>
    </row>
    <row r="375" spans="1:2" x14ac:dyDescent="0.3">
      <c r="A375">
        <v>1036.46135</v>
      </c>
      <c r="B375">
        <v>1991</v>
      </c>
    </row>
    <row r="376" spans="1:2" x14ac:dyDescent="0.3">
      <c r="A376">
        <v>1098.6795300000001</v>
      </c>
      <c r="B376">
        <v>1991</v>
      </c>
    </row>
    <row r="377" spans="1:2" x14ac:dyDescent="0.3">
      <c r="A377">
        <v>1223.1159</v>
      </c>
      <c r="B377">
        <v>1991</v>
      </c>
    </row>
    <row r="378" spans="1:2" x14ac:dyDescent="0.3">
      <c r="A378">
        <v>1285.3340800000001</v>
      </c>
      <c r="B378">
        <v>1991</v>
      </c>
    </row>
    <row r="379" spans="1:2" x14ac:dyDescent="0.3">
      <c r="A379">
        <v>1434.65771</v>
      </c>
      <c r="B379">
        <v>1991</v>
      </c>
    </row>
    <row r="380" spans="1:2" x14ac:dyDescent="0.3">
      <c r="A380">
        <v>1496.87589</v>
      </c>
      <c r="B380">
        <v>1991</v>
      </c>
    </row>
    <row r="381" spans="1:2" x14ac:dyDescent="0.3">
      <c r="A381">
        <v>1559.0940700000001</v>
      </c>
      <c r="B381">
        <v>1991</v>
      </c>
    </row>
    <row r="382" spans="1:2" x14ac:dyDescent="0.3">
      <c r="A382">
        <v>1745.7486100000001</v>
      </c>
      <c r="B382">
        <v>1991</v>
      </c>
    </row>
    <row r="383" spans="1:2" x14ac:dyDescent="0.3">
      <c r="A383">
        <v>1870.18497</v>
      </c>
      <c r="B383">
        <v>1991</v>
      </c>
    </row>
    <row r="384" spans="1:2" x14ac:dyDescent="0.3">
      <c r="A384">
        <v>1932.4031500000001</v>
      </c>
      <c r="B384">
        <v>1991</v>
      </c>
    </row>
    <row r="385" spans="1:2" x14ac:dyDescent="0.3">
      <c r="A385">
        <v>1994.6213399999999</v>
      </c>
      <c r="B385">
        <v>1991</v>
      </c>
    </row>
    <row r="386" spans="1:2" x14ac:dyDescent="0.3">
      <c r="A386">
        <v>2056.83952</v>
      </c>
      <c r="B386">
        <v>1991</v>
      </c>
    </row>
    <row r="387" spans="1:2" x14ac:dyDescent="0.3">
      <c r="A387">
        <v>2119.0576999999998</v>
      </c>
      <c r="B387">
        <v>1991</v>
      </c>
    </row>
    <row r="388" spans="1:2" x14ac:dyDescent="0.3">
      <c r="A388">
        <v>2175.0540599999999</v>
      </c>
      <c r="B388">
        <v>1991</v>
      </c>
    </row>
    <row r="389" spans="1:2" x14ac:dyDescent="0.3">
      <c r="A389">
        <v>2212.3849700000001</v>
      </c>
      <c r="B389">
        <v>1992</v>
      </c>
    </row>
    <row r="390" spans="1:2" x14ac:dyDescent="0.3">
      <c r="A390">
        <v>2187.4976999999999</v>
      </c>
      <c r="B390">
        <v>1992</v>
      </c>
    </row>
    <row r="391" spans="1:2" x14ac:dyDescent="0.3">
      <c r="A391">
        <v>2143.94497</v>
      </c>
      <c r="B391">
        <v>1992</v>
      </c>
    </row>
    <row r="392" spans="1:2" x14ac:dyDescent="0.3">
      <c r="A392">
        <v>2081.7267900000002</v>
      </c>
      <c r="B392">
        <v>1992</v>
      </c>
    </row>
    <row r="393" spans="1:2" x14ac:dyDescent="0.3">
      <c r="A393">
        <v>2019.5086100000001</v>
      </c>
      <c r="B393">
        <v>1992</v>
      </c>
    </row>
    <row r="394" spans="1:2" x14ac:dyDescent="0.3">
      <c r="A394">
        <v>1957.29043</v>
      </c>
      <c r="B394">
        <v>1992</v>
      </c>
    </row>
    <row r="395" spans="1:2" x14ac:dyDescent="0.3">
      <c r="A395">
        <v>1895.0722499999999</v>
      </c>
      <c r="B395">
        <v>1992</v>
      </c>
    </row>
    <row r="396" spans="1:2" x14ac:dyDescent="0.3">
      <c r="A396">
        <v>1832.8540700000001</v>
      </c>
      <c r="B396">
        <v>1992</v>
      </c>
    </row>
    <row r="397" spans="1:2" x14ac:dyDescent="0.3">
      <c r="A397">
        <v>1770.63589</v>
      </c>
      <c r="B397">
        <v>1992</v>
      </c>
    </row>
    <row r="398" spans="1:2" x14ac:dyDescent="0.3">
      <c r="A398">
        <v>1646.1995199999999</v>
      </c>
      <c r="B398">
        <v>1992</v>
      </c>
    </row>
    <row r="399" spans="1:2" x14ac:dyDescent="0.3">
      <c r="A399">
        <v>1590.20316</v>
      </c>
      <c r="B399">
        <v>1992</v>
      </c>
    </row>
    <row r="400" spans="1:2" x14ac:dyDescent="0.3">
      <c r="A400">
        <v>1527.98498</v>
      </c>
      <c r="B400">
        <v>1992</v>
      </c>
    </row>
    <row r="401" spans="1:2" x14ac:dyDescent="0.3">
      <c r="A401">
        <v>1465.7668000000001</v>
      </c>
      <c r="B401">
        <v>1992</v>
      </c>
    </row>
    <row r="402" spans="1:2" x14ac:dyDescent="0.3">
      <c r="A402">
        <v>1403.54862</v>
      </c>
      <c r="B402">
        <v>1992</v>
      </c>
    </row>
    <row r="403" spans="1:2" x14ac:dyDescent="0.3">
      <c r="A403">
        <v>1428.43589</v>
      </c>
      <c r="B403">
        <v>1993</v>
      </c>
    </row>
    <row r="404" spans="1:2" x14ac:dyDescent="0.3">
      <c r="A404">
        <v>1471.9886200000001</v>
      </c>
      <c r="B404">
        <v>1993</v>
      </c>
    </row>
    <row r="405" spans="1:2" x14ac:dyDescent="0.3">
      <c r="A405">
        <v>1521.76316</v>
      </c>
      <c r="B405">
        <v>1993</v>
      </c>
    </row>
    <row r="406" spans="1:2" x14ac:dyDescent="0.3">
      <c r="A406">
        <v>1559.0940700000001</v>
      </c>
      <c r="B406">
        <v>1994</v>
      </c>
    </row>
    <row r="407" spans="1:2" x14ac:dyDescent="0.3">
      <c r="A407">
        <v>1596.42498</v>
      </c>
      <c r="B407">
        <v>1994</v>
      </c>
    </row>
    <row r="408" spans="1:2" x14ac:dyDescent="0.3">
      <c r="A408">
        <v>1621.3122499999999</v>
      </c>
      <c r="B408">
        <v>1994</v>
      </c>
    </row>
    <row r="409" spans="1:2" x14ac:dyDescent="0.3">
      <c r="A409">
        <v>1646.1995199999999</v>
      </c>
      <c r="B409">
        <v>1994</v>
      </c>
    </row>
    <row r="410" spans="1:2" x14ac:dyDescent="0.3">
      <c r="A410">
        <v>1633.7558899999999</v>
      </c>
      <c r="B410">
        <v>1994</v>
      </c>
    </row>
    <row r="411" spans="1:2" x14ac:dyDescent="0.3">
      <c r="A411">
        <v>1602.6468</v>
      </c>
      <c r="B411">
        <v>1995</v>
      </c>
    </row>
    <row r="412" spans="1:2" x14ac:dyDescent="0.3">
      <c r="A412">
        <v>1565.3158900000001</v>
      </c>
      <c r="B412">
        <v>1995</v>
      </c>
    </row>
    <row r="413" spans="1:2" x14ac:dyDescent="0.3">
      <c r="A413">
        <v>1515.54134</v>
      </c>
      <c r="B413">
        <v>1995</v>
      </c>
    </row>
    <row r="414" spans="1:2" x14ac:dyDescent="0.3">
      <c r="A414">
        <v>1453.3231599999999</v>
      </c>
      <c r="B414">
        <v>1995</v>
      </c>
    </row>
    <row r="415" spans="1:2" x14ac:dyDescent="0.3">
      <c r="A415">
        <v>1397.3268</v>
      </c>
      <c r="B415">
        <v>1995</v>
      </c>
    </row>
    <row r="416" spans="1:2" x14ac:dyDescent="0.3">
      <c r="A416">
        <v>1254.2249899999999</v>
      </c>
      <c r="B416">
        <v>1995</v>
      </c>
    </row>
    <row r="417" spans="1:2" x14ac:dyDescent="0.3">
      <c r="A417">
        <v>1192.0068100000001</v>
      </c>
      <c r="B417">
        <v>1995</v>
      </c>
    </row>
    <row r="418" spans="1:2" x14ac:dyDescent="0.3">
      <c r="A418">
        <v>1142.23226</v>
      </c>
      <c r="B418">
        <v>1995</v>
      </c>
    </row>
    <row r="419" spans="1:2" x14ac:dyDescent="0.3">
      <c r="A419">
        <v>1086.2358999999999</v>
      </c>
      <c r="B419">
        <v>1995</v>
      </c>
    </row>
    <row r="420" spans="1:2" x14ac:dyDescent="0.3">
      <c r="A420">
        <v>1036.46135</v>
      </c>
      <c r="B420">
        <v>1995</v>
      </c>
    </row>
    <row r="421" spans="1:2" x14ac:dyDescent="0.3">
      <c r="A421">
        <v>1005.35226</v>
      </c>
      <c r="B421">
        <v>1996</v>
      </c>
    </row>
    <row r="422" spans="1:2" x14ac:dyDescent="0.3">
      <c r="A422">
        <v>1005.35226</v>
      </c>
      <c r="B422">
        <v>1996</v>
      </c>
    </row>
    <row r="423" spans="1:2" x14ac:dyDescent="0.3">
      <c r="A423">
        <v>1036.46135</v>
      </c>
      <c r="B423">
        <v>1996</v>
      </c>
    </row>
    <row r="424" spans="1:2" x14ac:dyDescent="0.3">
      <c r="A424">
        <v>1086.2358999999999</v>
      </c>
      <c r="B424">
        <v>1996</v>
      </c>
    </row>
    <row r="425" spans="1:2" x14ac:dyDescent="0.3">
      <c r="A425">
        <v>1142.23226</v>
      </c>
      <c r="B425">
        <v>1996</v>
      </c>
    </row>
    <row r="426" spans="1:2" x14ac:dyDescent="0.3">
      <c r="A426">
        <v>1185.7849900000001</v>
      </c>
      <c r="B426">
        <v>1996</v>
      </c>
    </row>
    <row r="427" spans="1:2" x14ac:dyDescent="0.3">
      <c r="A427">
        <v>1235.55953</v>
      </c>
      <c r="B427">
        <v>1997</v>
      </c>
    </row>
    <row r="428" spans="1:2" x14ac:dyDescent="0.3">
      <c r="A428">
        <v>1297.7777100000001</v>
      </c>
      <c r="B428">
        <v>1997</v>
      </c>
    </row>
    <row r="429" spans="1:2" x14ac:dyDescent="0.3">
      <c r="A429">
        <v>1347.5522599999999</v>
      </c>
      <c r="B429">
        <v>1997</v>
      </c>
    </row>
    <row r="430" spans="1:2" x14ac:dyDescent="0.3">
      <c r="A430">
        <v>1403.54862</v>
      </c>
      <c r="B430">
        <v>1997</v>
      </c>
    </row>
    <row r="431" spans="1:2" x14ac:dyDescent="0.3">
      <c r="A431">
        <v>1465.7668000000001</v>
      </c>
      <c r="B431">
        <v>1997</v>
      </c>
    </row>
    <row r="432" spans="1:2" x14ac:dyDescent="0.3">
      <c r="A432">
        <v>1527.98498</v>
      </c>
      <c r="B432">
        <v>1997</v>
      </c>
    </row>
    <row r="433" spans="1:2" x14ac:dyDescent="0.3">
      <c r="A433">
        <v>1590.20316</v>
      </c>
      <c r="B433">
        <v>1997</v>
      </c>
    </row>
    <row r="434" spans="1:2" x14ac:dyDescent="0.3">
      <c r="A434">
        <v>1646.1995199999999</v>
      </c>
      <c r="B434">
        <v>1997</v>
      </c>
    </row>
    <row r="435" spans="1:2" x14ac:dyDescent="0.3">
      <c r="A435">
        <v>1708.4177</v>
      </c>
      <c r="B435">
        <v>1997</v>
      </c>
    </row>
    <row r="436" spans="1:2" x14ac:dyDescent="0.3">
      <c r="A436">
        <v>1652.4213400000001</v>
      </c>
      <c r="B436">
        <v>1997</v>
      </c>
    </row>
    <row r="437" spans="1:2" x14ac:dyDescent="0.3">
      <c r="A437">
        <v>1714.6395199999999</v>
      </c>
      <c r="B437">
        <v>1997</v>
      </c>
    </row>
    <row r="438" spans="1:2" x14ac:dyDescent="0.3">
      <c r="A438">
        <v>1776.8577</v>
      </c>
      <c r="B438">
        <v>1997</v>
      </c>
    </row>
    <row r="439" spans="1:2" x14ac:dyDescent="0.3">
      <c r="A439">
        <v>1839.0758800000001</v>
      </c>
      <c r="B439">
        <v>1997</v>
      </c>
    </row>
    <row r="440" spans="1:2" x14ac:dyDescent="0.3">
      <c r="A440">
        <v>1963.51225</v>
      </c>
      <c r="B440">
        <v>1997</v>
      </c>
    </row>
    <row r="441" spans="1:2" x14ac:dyDescent="0.3">
      <c r="A441">
        <v>1901.2940599999999</v>
      </c>
      <c r="B441">
        <v>1997</v>
      </c>
    </row>
    <row r="442" spans="1:2" x14ac:dyDescent="0.3">
      <c r="A442">
        <v>2007.0649699999999</v>
      </c>
      <c r="B442">
        <v>1997</v>
      </c>
    </row>
    <row r="443" spans="1:2" x14ac:dyDescent="0.3">
      <c r="A443">
        <v>2038.1740600000001</v>
      </c>
      <c r="B443">
        <v>1998</v>
      </c>
    </row>
    <row r="444" spans="1:2" x14ac:dyDescent="0.3">
      <c r="A444">
        <v>1982.1777</v>
      </c>
      <c r="B444">
        <v>1998</v>
      </c>
    </row>
    <row r="445" spans="1:2" x14ac:dyDescent="0.3">
      <c r="A445">
        <v>1857.74134</v>
      </c>
      <c r="B445">
        <v>1998</v>
      </c>
    </row>
    <row r="446" spans="1:2" x14ac:dyDescent="0.3">
      <c r="A446">
        <v>1795.52316</v>
      </c>
      <c r="B446">
        <v>1998</v>
      </c>
    </row>
    <row r="447" spans="1:2" x14ac:dyDescent="0.3">
      <c r="A447">
        <v>1733.3049799999999</v>
      </c>
      <c r="B447">
        <v>1998</v>
      </c>
    </row>
    <row r="448" spans="1:2" x14ac:dyDescent="0.3">
      <c r="A448">
        <v>1608.86862</v>
      </c>
      <c r="B448">
        <v>1998</v>
      </c>
    </row>
    <row r="449" spans="1:2" x14ac:dyDescent="0.3">
      <c r="A449">
        <v>1546.6504299999999</v>
      </c>
      <c r="B449">
        <v>1998</v>
      </c>
    </row>
    <row r="450" spans="1:2" x14ac:dyDescent="0.3">
      <c r="A450">
        <v>1484.4322500000001</v>
      </c>
      <c r="B450">
        <v>1998</v>
      </c>
    </row>
    <row r="451" spans="1:2" x14ac:dyDescent="0.3">
      <c r="A451">
        <v>1422.21407</v>
      </c>
      <c r="B451">
        <v>1998</v>
      </c>
    </row>
    <row r="452" spans="1:2" x14ac:dyDescent="0.3">
      <c r="A452">
        <v>1303.99953</v>
      </c>
      <c r="B452">
        <v>1998</v>
      </c>
    </row>
    <row r="453" spans="1:2" x14ac:dyDescent="0.3">
      <c r="A453">
        <v>1241.78135</v>
      </c>
      <c r="B453">
        <v>1998</v>
      </c>
    </row>
    <row r="454" spans="1:2" x14ac:dyDescent="0.3">
      <c r="A454">
        <v>1179.5631699999999</v>
      </c>
      <c r="B454">
        <v>1998</v>
      </c>
    </row>
    <row r="455" spans="1:2" x14ac:dyDescent="0.3">
      <c r="A455">
        <v>1061.34863</v>
      </c>
      <c r="B455">
        <v>1998</v>
      </c>
    </row>
    <row r="456" spans="1:2" x14ac:dyDescent="0.3">
      <c r="A456">
        <v>1005.35226</v>
      </c>
      <c r="B456">
        <v>1999</v>
      </c>
    </row>
    <row r="457" spans="1:2" x14ac:dyDescent="0.3">
      <c r="A457">
        <v>949.35590000000002</v>
      </c>
      <c r="B457">
        <v>1999</v>
      </c>
    </row>
    <row r="458" spans="1:2" x14ac:dyDescent="0.3">
      <c r="A458">
        <v>887.13771999999994</v>
      </c>
      <c r="B458">
        <v>1999</v>
      </c>
    </row>
    <row r="459" spans="1:2" x14ac:dyDescent="0.3">
      <c r="A459">
        <v>837.36318000000006</v>
      </c>
      <c r="B459">
        <v>1999</v>
      </c>
    </row>
    <row r="460" spans="1:2" x14ac:dyDescent="0.3">
      <c r="A460">
        <v>793.81044999999995</v>
      </c>
      <c r="B460">
        <v>1999</v>
      </c>
    </row>
    <row r="461" spans="1:2" x14ac:dyDescent="0.3">
      <c r="A461">
        <v>737.81408999999996</v>
      </c>
      <c r="B461">
        <v>1999</v>
      </c>
    </row>
    <row r="462" spans="1:2" x14ac:dyDescent="0.3">
      <c r="A462">
        <v>681.81772000000001</v>
      </c>
      <c r="B462">
        <v>1999</v>
      </c>
    </row>
    <row r="463" spans="1:2" x14ac:dyDescent="0.3">
      <c r="A463">
        <v>638.26499999999999</v>
      </c>
      <c r="B463">
        <v>1999</v>
      </c>
    </row>
    <row r="464" spans="1:2" x14ac:dyDescent="0.3">
      <c r="A464">
        <v>600.93408999999997</v>
      </c>
      <c r="B464">
        <v>2000</v>
      </c>
    </row>
    <row r="465" spans="1:2" x14ac:dyDescent="0.3">
      <c r="A465">
        <v>576.04682000000003</v>
      </c>
      <c r="B465">
        <v>2000</v>
      </c>
    </row>
    <row r="466" spans="1:2" x14ac:dyDescent="0.3">
      <c r="A466">
        <v>563.60317999999995</v>
      </c>
      <c r="B466">
        <v>2000</v>
      </c>
    </row>
    <row r="467" spans="1:2" x14ac:dyDescent="0.3">
      <c r="A467">
        <v>576.04682000000003</v>
      </c>
      <c r="B467">
        <v>2000</v>
      </c>
    </row>
    <row r="468" spans="1:2" x14ac:dyDescent="0.3">
      <c r="A468">
        <v>613.37773000000004</v>
      </c>
      <c r="B468">
        <v>2001</v>
      </c>
    </row>
    <row r="469" spans="1:2" x14ac:dyDescent="0.3">
      <c r="A469">
        <v>675.59591</v>
      </c>
      <c r="B469">
        <v>2001</v>
      </c>
    </row>
    <row r="470" spans="1:2" x14ac:dyDescent="0.3">
      <c r="A470">
        <v>725.37045000000001</v>
      </c>
      <c r="B470">
        <v>2001</v>
      </c>
    </row>
    <row r="471" spans="1:2" x14ac:dyDescent="0.3">
      <c r="A471">
        <v>787.58862999999997</v>
      </c>
      <c r="B471">
        <v>2001</v>
      </c>
    </row>
    <row r="472" spans="1:2" x14ac:dyDescent="0.3">
      <c r="A472">
        <v>843.58498999999995</v>
      </c>
      <c r="B472">
        <v>2001</v>
      </c>
    </row>
    <row r="473" spans="1:2" x14ac:dyDescent="0.3">
      <c r="A473">
        <v>905.80317000000002</v>
      </c>
      <c r="B473">
        <v>2001</v>
      </c>
    </row>
    <row r="474" spans="1:2" x14ac:dyDescent="0.3">
      <c r="A474">
        <v>968.02135999999996</v>
      </c>
      <c r="B474">
        <v>2001</v>
      </c>
    </row>
    <row r="475" spans="1:2" x14ac:dyDescent="0.3">
      <c r="A475">
        <v>1086.2358999999999</v>
      </c>
      <c r="B475">
        <v>2001</v>
      </c>
    </row>
    <row r="476" spans="1:2" x14ac:dyDescent="0.3">
      <c r="A476">
        <v>1142.23226</v>
      </c>
      <c r="B476">
        <v>2001</v>
      </c>
    </row>
    <row r="477" spans="1:2" x14ac:dyDescent="0.3">
      <c r="A477">
        <v>1179.5631699999999</v>
      </c>
      <c r="B477">
        <v>2002</v>
      </c>
    </row>
    <row r="478" spans="1:2" x14ac:dyDescent="0.3">
      <c r="A478">
        <v>1136.01044</v>
      </c>
      <c r="B478">
        <v>2002</v>
      </c>
    </row>
    <row r="479" spans="1:2" x14ac:dyDescent="0.3">
      <c r="A479">
        <v>1080.0140799999999</v>
      </c>
      <c r="B479">
        <v>2002</v>
      </c>
    </row>
    <row r="480" spans="1:2" x14ac:dyDescent="0.3">
      <c r="A480">
        <v>1036.46135</v>
      </c>
      <c r="B480">
        <v>2002</v>
      </c>
    </row>
    <row r="481" spans="1:2" x14ac:dyDescent="0.3">
      <c r="A481">
        <v>974.24316999999996</v>
      </c>
      <c r="B481">
        <v>2002</v>
      </c>
    </row>
    <row r="482" spans="1:2" x14ac:dyDescent="0.3">
      <c r="A482">
        <v>912.02499</v>
      </c>
      <c r="B482">
        <v>2002</v>
      </c>
    </row>
    <row r="483" spans="1:2" x14ac:dyDescent="0.3">
      <c r="A483">
        <v>849.80681000000004</v>
      </c>
      <c r="B483">
        <v>2002</v>
      </c>
    </row>
    <row r="484" spans="1:2" x14ac:dyDescent="0.3">
      <c r="A484">
        <v>787.58862999999997</v>
      </c>
      <c r="B484">
        <v>2002</v>
      </c>
    </row>
    <row r="485" spans="1:2" x14ac:dyDescent="0.3">
      <c r="A485">
        <v>737.81408999999996</v>
      </c>
      <c r="B485">
        <v>2002</v>
      </c>
    </row>
    <row r="486" spans="1:2" x14ac:dyDescent="0.3">
      <c r="A486">
        <v>675.59591</v>
      </c>
      <c r="B486">
        <v>2002</v>
      </c>
    </row>
    <row r="487" spans="1:2" x14ac:dyDescent="0.3">
      <c r="A487">
        <v>638.26499999999999</v>
      </c>
      <c r="B487">
        <v>2003</v>
      </c>
    </row>
    <row r="488" spans="1:2" x14ac:dyDescent="0.3">
      <c r="A488">
        <v>576.04682000000003</v>
      </c>
      <c r="B488">
        <v>2003</v>
      </c>
    </row>
    <row r="489" spans="1:2" x14ac:dyDescent="0.3">
      <c r="A489">
        <v>526.27227000000005</v>
      </c>
      <c r="B489">
        <v>2003</v>
      </c>
    </row>
    <row r="490" spans="1:2" x14ac:dyDescent="0.3">
      <c r="A490">
        <v>464.05408999999997</v>
      </c>
      <c r="B490">
        <v>2003</v>
      </c>
    </row>
    <row r="491" spans="1:2" x14ac:dyDescent="0.3">
      <c r="A491">
        <v>420.50137000000001</v>
      </c>
      <c r="B491">
        <v>2003</v>
      </c>
    </row>
    <row r="492" spans="1:2" x14ac:dyDescent="0.3">
      <c r="A492">
        <v>364.505</v>
      </c>
      <c r="B492">
        <v>2003</v>
      </c>
    </row>
    <row r="493" spans="1:2" x14ac:dyDescent="0.3">
      <c r="A493">
        <v>358.28318999999999</v>
      </c>
      <c r="B493">
        <v>2003</v>
      </c>
    </row>
    <row r="494" spans="1:2" x14ac:dyDescent="0.3">
      <c r="A494">
        <v>364.505</v>
      </c>
      <c r="B494">
        <v>2004</v>
      </c>
    </row>
    <row r="495" spans="1:2" x14ac:dyDescent="0.3">
      <c r="A495">
        <v>401.83591000000001</v>
      </c>
      <c r="B495">
        <v>2004</v>
      </c>
    </row>
    <row r="496" spans="1:2" x14ac:dyDescent="0.3">
      <c r="A496">
        <v>457.83226999999999</v>
      </c>
      <c r="B496">
        <v>2004</v>
      </c>
    </row>
    <row r="497" spans="1:2" x14ac:dyDescent="0.3">
      <c r="A497">
        <v>520.05046000000004</v>
      </c>
      <c r="B497">
        <v>2004</v>
      </c>
    </row>
    <row r="498" spans="1:2" x14ac:dyDescent="0.3">
      <c r="A498">
        <v>563.60317999999995</v>
      </c>
      <c r="B498">
        <v>2004</v>
      </c>
    </row>
    <row r="499" spans="1:2" x14ac:dyDescent="0.3">
      <c r="A499">
        <v>619.59954000000005</v>
      </c>
      <c r="B499">
        <v>2004</v>
      </c>
    </row>
    <row r="500" spans="1:2" x14ac:dyDescent="0.3">
      <c r="A500">
        <v>681.81772000000001</v>
      </c>
      <c r="B500">
        <v>2004</v>
      </c>
    </row>
    <row r="501" spans="1:2" x14ac:dyDescent="0.3">
      <c r="A501">
        <v>762.70136000000002</v>
      </c>
      <c r="B501">
        <v>2005</v>
      </c>
    </row>
    <row r="502" spans="1:2" x14ac:dyDescent="0.3">
      <c r="A502">
        <v>800.03227000000004</v>
      </c>
      <c r="B502">
        <v>2005</v>
      </c>
    </row>
    <row r="503" spans="1:2" x14ac:dyDescent="0.3">
      <c r="A503">
        <v>831.14135999999996</v>
      </c>
      <c r="B503">
        <v>2005</v>
      </c>
    </row>
    <row r="504" spans="1:2" x14ac:dyDescent="0.3">
      <c r="A504">
        <v>843.58498999999995</v>
      </c>
      <c r="B504">
        <v>2005</v>
      </c>
    </row>
    <row r="505" spans="1:2" x14ac:dyDescent="0.3">
      <c r="A505">
        <v>868.47226999999998</v>
      </c>
      <c r="B505">
        <v>2005</v>
      </c>
    </row>
    <row r="506" spans="1:2" x14ac:dyDescent="0.3">
      <c r="A506">
        <v>862.25045</v>
      </c>
      <c r="B506">
        <v>2005</v>
      </c>
    </row>
    <row r="507" spans="1:2" x14ac:dyDescent="0.3">
      <c r="A507">
        <v>843.58498999999995</v>
      </c>
      <c r="B507">
        <v>2006</v>
      </c>
    </row>
    <row r="508" spans="1:2" x14ac:dyDescent="0.3">
      <c r="A508">
        <v>806.25409000000002</v>
      </c>
      <c r="B508">
        <v>2006</v>
      </c>
    </row>
    <row r="509" spans="1:2" x14ac:dyDescent="0.3">
      <c r="A509">
        <v>756.47954000000004</v>
      </c>
      <c r="B509">
        <v>2006</v>
      </c>
    </row>
    <row r="510" spans="1:2" x14ac:dyDescent="0.3">
      <c r="A510">
        <v>719.14863000000003</v>
      </c>
      <c r="B510">
        <v>2006</v>
      </c>
    </row>
    <row r="511" spans="1:2" x14ac:dyDescent="0.3">
      <c r="A511">
        <v>663.15227000000004</v>
      </c>
      <c r="B511">
        <v>2006</v>
      </c>
    </row>
    <row r="512" spans="1:2" x14ac:dyDescent="0.3">
      <c r="A512">
        <v>600.93408999999997</v>
      </c>
      <c r="B512">
        <v>2006</v>
      </c>
    </row>
    <row r="513" spans="1:2" x14ac:dyDescent="0.3">
      <c r="A513">
        <v>501.38499999999999</v>
      </c>
      <c r="B513">
        <v>2006</v>
      </c>
    </row>
    <row r="514" spans="1:2" x14ac:dyDescent="0.3">
      <c r="A514">
        <v>445.38864000000001</v>
      </c>
      <c r="B514">
        <v>2006</v>
      </c>
    </row>
    <row r="515" spans="1:2" x14ac:dyDescent="0.3">
      <c r="A515">
        <v>395.61408999999998</v>
      </c>
      <c r="B515">
        <v>2006</v>
      </c>
    </row>
    <row r="516" spans="1:2" x14ac:dyDescent="0.3">
      <c r="A516">
        <v>345.83954999999997</v>
      </c>
      <c r="B516">
        <v>2007</v>
      </c>
    </row>
    <row r="517" spans="1:2" x14ac:dyDescent="0.3">
      <c r="A517">
        <v>320.95227999999997</v>
      </c>
      <c r="B517">
        <v>2007</v>
      </c>
    </row>
    <row r="518" spans="1:2" x14ac:dyDescent="0.3">
      <c r="A518">
        <v>358.28318999999999</v>
      </c>
      <c r="B518">
        <v>2007</v>
      </c>
    </row>
    <row r="519" spans="1:2" x14ac:dyDescent="0.3">
      <c r="A519">
        <v>383.17045999999999</v>
      </c>
      <c r="B519">
        <v>2007</v>
      </c>
    </row>
    <row r="520" spans="1:2" x14ac:dyDescent="0.3">
      <c r="A520">
        <v>432.94499999999999</v>
      </c>
      <c r="B520">
        <v>2007</v>
      </c>
    </row>
    <row r="521" spans="1:2" x14ac:dyDescent="0.3">
      <c r="A521">
        <v>470.27591000000001</v>
      </c>
      <c r="B521">
        <v>2007</v>
      </c>
    </row>
    <row r="522" spans="1:2" x14ac:dyDescent="0.3">
      <c r="A522">
        <v>482.71955000000003</v>
      </c>
      <c r="B522">
        <v>2008</v>
      </c>
    </row>
    <row r="523" spans="1:2" x14ac:dyDescent="0.3">
      <c r="A523">
        <v>451.61045999999999</v>
      </c>
      <c r="B523">
        <v>2008</v>
      </c>
    </row>
    <row r="524" spans="1:2" x14ac:dyDescent="0.3">
      <c r="A524">
        <v>401.83591000000001</v>
      </c>
      <c r="B524">
        <v>2008</v>
      </c>
    </row>
    <row r="525" spans="1:2" x14ac:dyDescent="0.3">
      <c r="A525">
        <v>364.505</v>
      </c>
      <c r="B525">
        <v>2008</v>
      </c>
    </row>
    <row r="526" spans="1:2" x14ac:dyDescent="0.3">
      <c r="A526">
        <v>327.17410000000001</v>
      </c>
      <c r="B526">
        <v>2008</v>
      </c>
    </row>
    <row r="527" spans="1:2" x14ac:dyDescent="0.3">
      <c r="A527">
        <v>327.17410000000001</v>
      </c>
      <c r="B527">
        <v>2009</v>
      </c>
    </row>
    <row r="528" spans="1:2" x14ac:dyDescent="0.3">
      <c r="A528">
        <v>439.16681999999997</v>
      </c>
      <c r="B528">
        <v>2009</v>
      </c>
    </row>
    <row r="529" spans="1:2" x14ac:dyDescent="0.3">
      <c r="A529">
        <v>501.38499999999999</v>
      </c>
      <c r="B529">
        <v>2009</v>
      </c>
    </row>
    <row r="530" spans="1:2" x14ac:dyDescent="0.3">
      <c r="A530">
        <v>725.37045000000001</v>
      </c>
      <c r="B530">
        <v>2009</v>
      </c>
    </row>
    <row r="531" spans="1:2" x14ac:dyDescent="0.3">
      <c r="A531">
        <v>731.59226999999998</v>
      </c>
      <c r="B531">
        <v>2009</v>
      </c>
    </row>
    <row r="532" spans="1:2" x14ac:dyDescent="0.3">
      <c r="A532">
        <v>781.36680999999999</v>
      </c>
      <c r="B532">
        <v>2009</v>
      </c>
    </row>
    <row r="533" spans="1:2" x14ac:dyDescent="0.3">
      <c r="A533">
        <v>843.58498999999995</v>
      </c>
      <c r="B533">
        <v>2009</v>
      </c>
    </row>
    <row r="534" spans="1:2" x14ac:dyDescent="0.3">
      <c r="A534">
        <v>968.02135999999996</v>
      </c>
      <c r="B534">
        <v>2009</v>
      </c>
    </row>
    <row r="535" spans="1:2" x14ac:dyDescent="0.3">
      <c r="A535">
        <v>1092.4577200000001</v>
      </c>
      <c r="B535">
        <v>2009</v>
      </c>
    </row>
    <row r="536" spans="1:2" x14ac:dyDescent="0.3">
      <c r="A536">
        <v>1030.23954</v>
      </c>
      <c r="B536">
        <v>2009</v>
      </c>
    </row>
    <row r="537" spans="1:2" x14ac:dyDescent="0.3">
      <c r="A537">
        <v>1216.89408</v>
      </c>
      <c r="B537">
        <v>2009</v>
      </c>
    </row>
    <row r="538" spans="1:2" x14ac:dyDescent="0.3">
      <c r="A538">
        <v>1279.1122600000001</v>
      </c>
      <c r="B538">
        <v>2009</v>
      </c>
    </row>
    <row r="539" spans="1:2" x14ac:dyDescent="0.3">
      <c r="A539">
        <v>1341.33044</v>
      </c>
      <c r="B539">
        <v>2009</v>
      </c>
    </row>
    <row r="540" spans="1:2" x14ac:dyDescent="0.3">
      <c r="A540">
        <v>1403.54862</v>
      </c>
      <c r="B540">
        <v>2009</v>
      </c>
    </row>
    <row r="541" spans="1:2" x14ac:dyDescent="0.3">
      <c r="A541">
        <v>1465.7668000000001</v>
      </c>
      <c r="B541">
        <v>2009</v>
      </c>
    </row>
    <row r="542" spans="1:2" x14ac:dyDescent="0.3">
      <c r="A542">
        <v>1527.98498</v>
      </c>
      <c r="B542">
        <v>2009</v>
      </c>
    </row>
    <row r="543" spans="1:2" x14ac:dyDescent="0.3">
      <c r="A543">
        <v>1503.09771</v>
      </c>
      <c r="B543">
        <v>2010</v>
      </c>
    </row>
    <row r="544" spans="1:2" x14ac:dyDescent="0.3">
      <c r="A544">
        <v>1440.8795299999999</v>
      </c>
      <c r="B544">
        <v>2010</v>
      </c>
    </row>
    <row r="545" spans="1:2" x14ac:dyDescent="0.3">
      <c r="A545">
        <v>1378.6613500000001</v>
      </c>
      <c r="B545">
        <v>2010</v>
      </c>
    </row>
    <row r="546" spans="1:2" x14ac:dyDescent="0.3">
      <c r="A546">
        <v>1316.44317</v>
      </c>
      <c r="B546">
        <v>2010</v>
      </c>
    </row>
    <row r="547" spans="1:2" x14ac:dyDescent="0.3">
      <c r="A547">
        <v>1254.2249899999999</v>
      </c>
      <c r="B547">
        <v>2010</v>
      </c>
    </row>
    <row r="548" spans="1:2" x14ac:dyDescent="0.3">
      <c r="A548">
        <v>1129.78862</v>
      </c>
      <c r="B548">
        <v>2010</v>
      </c>
    </row>
    <row r="549" spans="1:2" x14ac:dyDescent="0.3">
      <c r="A549">
        <v>1067.57044</v>
      </c>
      <c r="B549">
        <v>2010</v>
      </c>
    </row>
    <row r="550" spans="1:2" x14ac:dyDescent="0.3">
      <c r="A550">
        <v>1042.68317</v>
      </c>
      <c r="B550">
        <v>2010</v>
      </c>
    </row>
    <row r="551" spans="1:2" x14ac:dyDescent="0.3">
      <c r="A551">
        <v>856.02863000000002</v>
      </c>
      <c r="B551">
        <v>2010</v>
      </c>
    </row>
    <row r="552" spans="1:2" x14ac:dyDescent="0.3">
      <c r="A552">
        <v>744.03590999999994</v>
      </c>
      <c r="B552">
        <v>2010</v>
      </c>
    </row>
    <row r="553" spans="1:2" x14ac:dyDescent="0.3">
      <c r="A553">
        <v>918.24680999999998</v>
      </c>
      <c r="B553">
        <v>2010</v>
      </c>
    </row>
    <row r="554" spans="1:2" x14ac:dyDescent="0.3">
      <c r="A554">
        <v>706.70500000000004</v>
      </c>
      <c r="B554">
        <v>2010</v>
      </c>
    </row>
    <row r="555" spans="1:2" x14ac:dyDescent="0.3">
      <c r="A555">
        <v>588.49045000000001</v>
      </c>
      <c r="B555">
        <v>2011</v>
      </c>
    </row>
    <row r="556" spans="1:2" x14ac:dyDescent="0.3">
      <c r="A556">
        <v>650.70862999999997</v>
      </c>
      <c r="B556">
        <v>2011</v>
      </c>
    </row>
    <row r="557" spans="1:2" x14ac:dyDescent="0.3">
      <c r="A557">
        <v>532.49409000000003</v>
      </c>
      <c r="B557">
        <v>2011</v>
      </c>
    </row>
    <row r="558" spans="1:2" x14ac:dyDescent="0.3">
      <c r="A558">
        <v>526.27227000000005</v>
      </c>
      <c r="B558">
        <v>2011</v>
      </c>
    </row>
    <row r="559" spans="1:2" x14ac:dyDescent="0.3">
      <c r="A559">
        <v>569.82500000000005</v>
      </c>
      <c r="B559">
        <v>2011</v>
      </c>
    </row>
    <row r="560" spans="1:2" x14ac:dyDescent="0.3">
      <c r="A560">
        <v>632.04318000000001</v>
      </c>
      <c r="B560">
        <v>2011</v>
      </c>
    </row>
    <row r="561" spans="1:2" x14ac:dyDescent="0.3">
      <c r="A561">
        <v>756.47954000000004</v>
      </c>
      <c r="B561">
        <v>2011</v>
      </c>
    </row>
    <row r="562" spans="1:2" x14ac:dyDescent="0.3">
      <c r="A562">
        <v>818.69772</v>
      </c>
      <c r="B562">
        <v>2011</v>
      </c>
    </row>
    <row r="563" spans="1:2" x14ac:dyDescent="0.3">
      <c r="A563">
        <v>943.13408000000004</v>
      </c>
      <c r="B563">
        <v>2011</v>
      </c>
    </row>
    <row r="564" spans="1:2" x14ac:dyDescent="0.3">
      <c r="A564">
        <v>1005.35226</v>
      </c>
      <c r="B564">
        <v>2011</v>
      </c>
    </row>
    <row r="565" spans="1:2" x14ac:dyDescent="0.3">
      <c r="A565">
        <v>1061.34863</v>
      </c>
      <c r="B565">
        <v>2011</v>
      </c>
    </row>
    <row r="566" spans="1:2" x14ac:dyDescent="0.3">
      <c r="A566">
        <v>1092.4577200000001</v>
      </c>
      <c r="B566">
        <v>2012</v>
      </c>
    </row>
    <row r="567" spans="1:2" x14ac:dyDescent="0.3">
      <c r="A567">
        <v>1061.34863</v>
      </c>
      <c r="B567">
        <v>2012</v>
      </c>
    </row>
    <row r="568" spans="1:2" x14ac:dyDescent="0.3">
      <c r="A568">
        <v>961.79953999999998</v>
      </c>
      <c r="B568">
        <v>2012</v>
      </c>
    </row>
    <row r="569" spans="1:2" x14ac:dyDescent="0.3">
      <c r="A569">
        <v>899.58136000000002</v>
      </c>
      <c r="B569">
        <v>2012</v>
      </c>
    </row>
    <row r="570" spans="1:2" x14ac:dyDescent="0.3">
      <c r="A570">
        <v>837.36318000000006</v>
      </c>
      <c r="B570">
        <v>2012</v>
      </c>
    </row>
    <row r="571" spans="1:2" x14ac:dyDescent="0.3">
      <c r="A571">
        <v>793.81044999999995</v>
      </c>
      <c r="B571">
        <v>2012</v>
      </c>
    </row>
    <row r="572" spans="1:2" x14ac:dyDescent="0.3">
      <c r="A572">
        <v>731.59226999999998</v>
      </c>
      <c r="B572">
        <v>2012</v>
      </c>
    </row>
    <row r="573" spans="1:2" x14ac:dyDescent="0.3">
      <c r="A573">
        <v>669.37409000000002</v>
      </c>
      <c r="B573">
        <v>2012</v>
      </c>
    </row>
    <row r="574" spans="1:2" x14ac:dyDescent="0.3">
      <c r="A574">
        <v>607.15590999999995</v>
      </c>
      <c r="B574">
        <v>2012</v>
      </c>
    </row>
    <row r="575" spans="1:2" x14ac:dyDescent="0.3">
      <c r="A575">
        <v>557.38135999999997</v>
      </c>
      <c r="B575">
        <v>2013</v>
      </c>
    </row>
    <row r="576" spans="1:2" x14ac:dyDescent="0.3">
      <c r="A576">
        <v>520.05046000000004</v>
      </c>
      <c r="B576">
        <v>2013</v>
      </c>
    </row>
    <row r="577" spans="1:2" x14ac:dyDescent="0.3">
      <c r="A577">
        <v>501.38499999999999</v>
      </c>
      <c r="B577">
        <v>2013</v>
      </c>
    </row>
    <row r="578" spans="1:2" x14ac:dyDescent="0.3">
      <c r="A578">
        <v>495.16318000000001</v>
      </c>
      <c r="B578">
        <v>2013</v>
      </c>
    </row>
    <row r="579" spans="1:2" x14ac:dyDescent="0.3">
      <c r="A579">
        <v>526.27227000000005</v>
      </c>
      <c r="B579">
        <v>2013</v>
      </c>
    </row>
    <row r="580" spans="1:2" x14ac:dyDescent="0.3">
      <c r="A580">
        <v>551.15954999999997</v>
      </c>
      <c r="B580">
        <v>2014</v>
      </c>
    </row>
    <row r="581" spans="1:2" x14ac:dyDescent="0.3">
      <c r="A581">
        <v>582.26864</v>
      </c>
      <c r="B581">
        <v>2014</v>
      </c>
    </row>
    <row r="582" spans="1:2" x14ac:dyDescent="0.3">
      <c r="A582">
        <v>619.59954000000005</v>
      </c>
      <c r="B582">
        <v>2014</v>
      </c>
    </row>
    <row r="583" spans="1:2" x14ac:dyDescent="0.3">
      <c r="A583">
        <v>663.15227000000004</v>
      </c>
      <c r="B583">
        <v>2014</v>
      </c>
    </row>
    <row r="584" spans="1:2" x14ac:dyDescent="0.3">
      <c r="A584">
        <v>719.14863000000003</v>
      </c>
      <c r="B584">
        <v>2014</v>
      </c>
    </row>
    <row r="585" spans="1:2" x14ac:dyDescent="0.3">
      <c r="A585">
        <v>762.70136000000002</v>
      </c>
      <c r="B585">
        <v>2014</v>
      </c>
    </row>
    <row r="586" spans="1:2" x14ac:dyDescent="0.3">
      <c r="A586">
        <v>812.47590000000002</v>
      </c>
      <c r="B586">
        <v>2014</v>
      </c>
    </row>
    <row r="587" spans="1:2" x14ac:dyDescent="0.3">
      <c r="A587">
        <v>862.25045</v>
      </c>
      <c r="B587">
        <v>2015</v>
      </c>
    </row>
    <row r="588" spans="1:2" x14ac:dyDescent="0.3">
      <c r="A588">
        <v>905.80317000000002</v>
      </c>
      <c r="B588">
        <v>2015</v>
      </c>
    </row>
    <row r="589" spans="1:2" x14ac:dyDescent="0.3">
      <c r="A589">
        <v>936.91227000000003</v>
      </c>
      <c r="B589">
        <v>2015</v>
      </c>
    </row>
    <row r="590" spans="1:2" x14ac:dyDescent="0.3">
      <c r="A590">
        <v>974.24316999999996</v>
      </c>
      <c r="B590">
        <v>2015</v>
      </c>
    </row>
    <row r="591" spans="1:2" x14ac:dyDescent="0.3">
      <c r="A591">
        <v>1011.57408</v>
      </c>
      <c r="B591">
        <v>2015</v>
      </c>
    </row>
    <row r="592" spans="1:2" x14ac:dyDescent="0.3">
      <c r="A592">
        <v>1024.0177200000001</v>
      </c>
      <c r="B592">
        <v>2015</v>
      </c>
    </row>
    <row r="593" spans="1:2" x14ac:dyDescent="0.3">
      <c r="A593">
        <v>1005.35226</v>
      </c>
      <c r="B593">
        <v>2016</v>
      </c>
    </row>
    <row r="594" spans="1:2" x14ac:dyDescent="0.3">
      <c r="A594">
        <v>961.79953999999998</v>
      </c>
      <c r="B594">
        <v>2016</v>
      </c>
    </row>
    <row r="595" spans="1:2" x14ac:dyDescent="0.3">
      <c r="A595">
        <v>936.91227000000003</v>
      </c>
      <c r="B595">
        <v>2016</v>
      </c>
    </row>
    <row r="596" spans="1:2" x14ac:dyDescent="0.3">
      <c r="A596">
        <v>874.69407999999999</v>
      </c>
      <c r="B596">
        <v>2016</v>
      </c>
    </row>
    <row r="597" spans="1:2" x14ac:dyDescent="0.3">
      <c r="A597">
        <v>831.14135999999996</v>
      </c>
      <c r="B597">
        <v>2016</v>
      </c>
    </row>
    <row r="598" spans="1:2" x14ac:dyDescent="0.3">
      <c r="A598">
        <v>768.92318</v>
      </c>
      <c r="B598">
        <v>2016</v>
      </c>
    </row>
    <row r="599" spans="1:2" x14ac:dyDescent="0.3">
      <c r="A599">
        <v>719.14863000000003</v>
      </c>
      <c r="B599">
        <v>2017</v>
      </c>
    </row>
    <row r="600" spans="1:2" x14ac:dyDescent="0.3">
      <c r="A600">
        <v>663.15227000000004</v>
      </c>
      <c r="B600">
        <v>2017</v>
      </c>
    </row>
    <row r="601" spans="1:2" x14ac:dyDescent="0.3">
      <c r="A601">
        <v>594.71226999999999</v>
      </c>
      <c r="B601">
        <v>2017</v>
      </c>
    </row>
    <row r="602" spans="1:2" x14ac:dyDescent="0.3">
      <c r="A602">
        <v>582.26864</v>
      </c>
      <c r="B602">
        <v>2017</v>
      </c>
    </row>
    <row r="603" spans="1:2" x14ac:dyDescent="0.3">
      <c r="A603">
        <v>544.93772999999999</v>
      </c>
      <c r="B603">
        <v>2017</v>
      </c>
    </row>
    <row r="604" spans="1:2" x14ac:dyDescent="0.3">
      <c r="A604">
        <v>495.16318000000001</v>
      </c>
      <c r="B604">
        <v>2017</v>
      </c>
    </row>
    <row r="605" spans="1:2" x14ac:dyDescent="0.3">
      <c r="A605">
        <v>445.38864000000001</v>
      </c>
      <c r="B605">
        <v>2017</v>
      </c>
    </row>
    <row r="606" spans="1:2" x14ac:dyDescent="0.3">
      <c r="A606">
        <v>389.39228000000003</v>
      </c>
      <c r="B606">
        <v>2017</v>
      </c>
    </row>
    <row r="607" spans="1:2" x14ac:dyDescent="0.3">
      <c r="A607">
        <v>333.39591000000001</v>
      </c>
      <c r="B607">
        <v>2017</v>
      </c>
    </row>
    <row r="608" spans="1:2" x14ac:dyDescent="0.3">
      <c r="A608">
        <v>488.94135999999997</v>
      </c>
      <c r="B608">
        <v>2018</v>
      </c>
    </row>
    <row r="609" spans="1:2" x14ac:dyDescent="0.3">
      <c r="A609">
        <v>551.15954999999997</v>
      </c>
      <c r="B609">
        <v>2018</v>
      </c>
    </row>
    <row r="610" spans="1:2" x14ac:dyDescent="0.3">
      <c r="A610">
        <v>613.37773000000004</v>
      </c>
      <c r="B610">
        <v>2018</v>
      </c>
    </row>
    <row r="611" spans="1:2" x14ac:dyDescent="0.3">
      <c r="A611">
        <v>675.59591</v>
      </c>
      <c r="B611">
        <v>2018</v>
      </c>
    </row>
    <row r="612" spans="1:2" x14ac:dyDescent="0.3">
      <c r="A612">
        <v>731.59226999999998</v>
      </c>
      <c r="B612">
        <v>2018</v>
      </c>
    </row>
    <row r="613" spans="1:2" x14ac:dyDescent="0.3">
      <c r="A613">
        <v>856.02863000000002</v>
      </c>
      <c r="B613">
        <v>2018</v>
      </c>
    </row>
    <row r="614" spans="1:2" x14ac:dyDescent="0.3">
      <c r="A614">
        <v>918.24680999999998</v>
      </c>
      <c r="B614">
        <v>2018</v>
      </c>
    </row>
    <row r="615" spans="1:2" x14ac:dyDescent="0.3">
      <c r="A615">
        <v>980.46498999999994</v>
      </c>
      <c r="B615">
        <v>2018</v>
      </c>
    </row>
    <row r="616" spans="1:2" x14ac:dyDescent="0.3">
      <c r="A616">
        <v>1042.68317</v>
      </c>
      <c r="B616">
        <v>2018</v>
      </c>
    </row>
    <row r="617" spans="1:2" x14ac:dyDescent="0.3">
      <c r="A617">
        <v>1086.2358999999999</v>
      </c>
      <c r="B617">
        <v>2018</v>
      </c>
    </row>
    <row r="618" spans="1:2" x14ac:dyDescent="0.3">
      <c r="A618">
        <v>1129.78862</v>
      </c>
      <c r="B618">
        <v>2019</v>
      </c>
    </row>
    <row r="619" spans="1:2" x14ac:dyDescent="0.3">
      <c r="A619">
        <v>1167.1195299999999</v>
      </c>
      <c r="B619">
        <v>2019</v>
      </c>
    </row>
    <row r="620" spans="1:2" x14ac:dyDescent="0.3">
      <c r="A620">
        <v>1117.3449900000001</v>
      </c>
      <c r="B620">
        <v>2019</v>
      </c>
    </row>
    <row r="621" spans="1:2" x14ac:dyDescent="0.3">
      <c r="A621">
        <v>1067.57044</v>
      </c>
      <c r="B621">
        <v>2019</v>
      </c>
    </row>
    <row r="622" spans="1:2" x14ac:dyDescent="0.3">
      <c r="A622">
        <v>1005.35226</v>
      </c>
      <c r="B622">
        <v>2019</v>
      </c>
    </row>
    <row r="623" spans="1:2" x14ac:dyDescent="0.3">
      <c r="A623">
        <v>943.13408000000004</v>
      </c>
      <c r="B623">
        <v>2019</v>
      </c>
    </row>
    <row r="624" spans="1:2" x14ac:dyDescent="0.3">
      <c r="A624">
        <v>887.13771999999994</v>
      </c>
      <c r="B624">
        <v>2019</v>
      </c>
    </row>
    <row r="625" spans="1:2" x14ac:dyDescent="0.3">
      <c r="A625">
        <v>831.14135999999996</v>
      </c>
      <c r="B625">
        <v>2020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5"/>
  <sheetViews>
    <sheetView topLeftCell="E1" workbookViewId="0">
      <selection activeCell="F9" sqref="F9"/>
    </sheetView>
  </sheetViews>
  <sheetFormatPr defaultRowHeight="14" x14ac:dyDescent="0.3"/>
  <cols>
    <col min="7" max="7" width="8.75" bestFit="1" customWidth="1"/>
    <col min="8" max="8" width="20.6640625" bestFit="1" customWidth="1"/>
    <col min="9" max="9" width="9.1640625" bestFit="1" customWidth="1"/>
    <col min="10" max="12" width="10.1640625" bestFit="1" customWidth="1"/>
    <col min="13" max="13" width="8.1640625" bestFit="1" customWidth="1"/>
    <col min="14" max="18" width="10.1640625" bestFit="1" customWidth="1"/>
    <col min="19" max="19" width="8.1640625" bestFit="1" customWidth="1"/>
    <col min="20" max="28" width="10.1640625" bestFit="1" customWidth="1"/>
    <col min="29" max="29" width="8.1640625" bestFit="1" customWidth="1"/>
    <col min="30" max="37" width="10.1640625" bestFit="1" customWidth="1"/>
    <col min="38" max="38" width="8.1640625" bestFit="1" customWidth="1"/>
    <col min="39" max="47" width="10.1640625" bestFit="1" customWidth="1"/>
    <col min="48" max="48" width="8.1640625" bestFit="1" customWidth="1"/>
    <col min="49" max="54" width="10.1640625" bestFit="1" customWidth="1"/>
    <col min="55" max="55" width="8.1640625" bestFit="1" customWidth="1"/>
    <col min="56" max="68" width="10.1640625" bestFit="1" customWidth="1"/>
    <col min="69" max="69" width="9.1640625" bestFit="1" customWidth="1"/>
    <col min="70" max="87" width="10.1640625" bestFit="1" customWidth="1"/>
    <col min="88" max="88" width="9.1640625" bestFit="1" customWidth="1"/>
    <col min="89" max="94" width="10.1640625" bestFit="1" customWidth="1"/>
    <col min="95" max="96" width="11.25" bestFit="1" customWidth="1"/>
    <col min="97" max="97" width="10.1640625" bestFit="1" customWidth="1"/>
    <col min="98" max="105" width="11.25" bestFit="1" customWidth="1"/>
    <col min="106" max="106" width="10.1640625" bestFit="1" customWidth="1"/>
    <col min="107" max="115" width="11.25" bestFit="1" customWidth="1"/>
    <col min="116" max="116" width="10.1640625" bestFit="1" customWidth="1"/>
    <col min="117" max="124" width="11.25" bestFit="1" customWidth="1"/>
    <col min="125" max="125" width="10.1640625" bestFit="1" customWidth="1"/>
    <col min="126" max="128" width="11.25" bestFit="1" customWidth="1"/>
    <col min="129" max="129" width="10.1640625" bestFit="1" customWidth="1"/>
    <col min="130" max="144" width="11.25" bestFit="1" customWidth="1"/>
    <col min="145" max="145" width="10.1640625" bestFit="1" customWidth="1"/>
    <col min="146" max="152" width="11.25" bestFit="1" customWidth="1"/>
    <col min="153" max="153" width="10.1640625" bestFit="1" customWidth="1"/>
    <col min="154" max="162" width="11.25" bestFit="1" customWidth="1"/>
    <col min="163" max="163" width="10.1640625" bestFit="1" customWidth="1"/>
    <col min="164" max="173" width="11.25" bestFit="1" customWidth="1"/>
    <col min="174" max="174" width="10.1640625" bestFit="1" customWidth="1"/>
    <col min="175" max="182" width="11.25" bestFit="1" customWidth="1"/>
    <col min="183" max="183" width="10.1640625" bestFit="1" customWidth="1"/>
    <col min="184" max="186" width="11.25" bestFit="1" customWidth="1"/>
    <col min="187" max="187" width="10.1640625" bestFit="1" customWidth="1"/>
    <col min="188" max="195" width="11.25" bestFit="1" customWidth="1"/>
    <col min="196" max="196" width="10.1640625" bestFit="1" customWidth="1"/>
    <col min="197" max="205" width="11.25" bestFit="1" customWidth="1"/>
    <col min="206" max="206" width="10.1640625" bestFit="1" customWidth="1"/>
    <col min="207" max="213" width="11.25" bestFit="1" customWidth="1"/>
    <col min="214" max="214" width="10.1640625" bestFit="1" customWidth="1"/>
    <col min="215" max="222" width="11.25" bestFit="1" customWidth="1"/>
    <col min="223" max="223" width="10.1640625" bestFit="1" customWidth="1"/>
    <col min="224" max="232" width="11.25" bestFit="1" customWidth="1"/>
    <col min="233" max="233" width="10.1640625" bestFit="1" customWidth="1"/>
    <col min="234" max="242" width="11.25" bestFit="1" customWidth="1"/>
    <col min="243" max="243" width="10.1640625" bestFit="1" customWidth="1"/>
    <col min="244" max="247" width="11.25" bestFit="1" customWidth="1"/>
    <col min="248" max="248" width="10.1640625" bestFit="1" customWidth="1"/>
    <col min="249" max="252" width="11.25" bestFit="1" customWidth="1"/>
    <col min="253" max="253" width="10.1640625" bestFit="1" customWidth="1"/>
    <col min="254" max="256" width="11.25" bestFit="1" customWidth="1"/>
    <col min="257" max="257" width="10.1640625" bestFit="1" customWidth="1"/>
    <col min="258" max="263" width="11.25" bestFit="1" customWidth="1"/>
    <col min="264" max="264" width="10.1640625" bestFit="1" customWidth="1"/>
    <col min="265" max="272" width="11.25" bestFit="1" customWidth="1"/>
    <col min="273" max="273" width="10.1640625" bestFit="1" customWidth="1"/>
    <col min="274" max="291" width="11.25" bestFit="1" customWidth="1"/>
    <col min="292" max="292" width="10.1640625" bestFit="1" customWidth="1"/>
    <col min="293" max="299" width="11.25" bestFit="1" customWidth="1"/>
    <col min="300" max="300" width="10.1640625" bestFit="1" customWidth="1"/>
    <col min="301" max="303" width="11.25" bestFit="1" customWidth="1"/>
    <col min="304" max="304" width="10.1640625" bestFit="1" customWidth="1"/>
    <col min="305" max="319" width="11.25" bestFit="1" customWidth="1"/>
    <col min="320" max="320" width="10.1640625" bestFit="1" customWidth="1"/>
    <col min="321" max="332" width="11.25" bestFit="1" customWidth="1"/>
    <col min="333" max="333" width="10.1640625" bestFit="1" customWidth="1"/>
    <col min="334" max="338" width="11.25" bestFit="1" customWidth="1"/>
    <col min="339" max="339" width="4.83203125" bestFit="1" customWidth="1"/>
  </cols>
  <sheetData>
    <row r="1" spans="1:17" x14ac:dyDescent="0.3">
      <c r="A1" t="s">
        <v>1</v>
      </c>
      <c r="B1" t="s">
        <v>0</v>
      </c>
      <c r="D1" t="s">
        <v>1</v>
      </c>
      <c r="E1" t="s">
        <v>2</v>
      </c>
      <c r="F1" t="s">
        <v>3</v>
      </c>
      <c r="J1">
        <v>1956</v>
      </c>
      <c r="K1">
        <v>557.42123000000004</v>
      </c>
      <c r="L1">
        <v>1485.9877100000001</v>
      </c>
      <c r="N1">
        <f>AVERAGE(K1:K28)</f>
        <v>1038.1808450000001</v>
      </c>
      <c r="O1">
        <f>AVERAGE(L1:L28)</f>
        <v>1952.8112689285717</v>
      </c>
    </row>
    <row r="2" spans="1:17" x14ac:dyDescent="0.3">
      <c r="A2">
        <v>1956</v>
      </c>
      <c r="B2">
        <v>557.42123000000004</v>
      </c>
      <c r="D2">
        <v>1956</v>
      </c>
      <c r="E2">
        <v>1484.4322500000001</v>
      </c>
      <c r="F2">
        <f>ROUNDDOWN(D2,0)</f>
        <v>1956</v>
      </c>
      <c r="G2" s="2" t="s">
        <v>4</v>
      </c>
      <c r="H2" t="s">
        <v>6</v>
      </c>
      <c r="J2">
        <v>1957</v>
      </c>
      <c r="K2">
        <v>1184.6488300000001</v>
      </c>
      <c r="L2">
        <v>1730.53972</v>
      </c>
      <c r="N2">
        <f>AVERAGE(K29:K45)</f>
        <v>723.80683176470586</v>
      </c>
      <c r="O2">
        <f>AVERAGE(L29:L45)</f>
        <v>1360.4253435294115</v>
      </c>
      <c r="P2">
        <f>(N1-N2)/N1</f>
        <v>0.30281238066504124</v>
      </c>
      <c r="Q2">
        <f>(O1-O2)/O1</f>
        <v>0.30335032106004711</v>
      </c>
    </row>
    <row r="3" spans="1:17" x14ac:dyDescent="0.3">
      <c r="A3">
        <v>1957</v>
      </c>
      <c r="B3">
        <v>1184.6488300000001</v>
      </c>
      <c r="D3">
        <v>1956.3139699999999</v>
      </c>
      <c r="E3">
        <v>1503.09771</v>
      </c>
      <c r="F3">
        <f t="shared" ref="F3:F66" si="0">ROUNDDOWN(D3,0)</f>
        <v>1956</v>
      </c>
      <c r="G3" s="3">
        <v>1956</v>
      </c>
      <c r="H3">
        <v>1485.9877099999999</v>
      </c>
      <c r="J3">
        <v>1958</v>
      </c>
      <c r="K3">
        <v>1445.9936600000001</v>
      </c>
      <c r="L3">
        <v>1993.8436099999999</v>
      </c>
      <c r="N3">
        <f>AVERAGE(K46:K67)</f>
        <v>996.56711499999994</v>
      </c>
      <c r="O3">
        <f>AVERAGE(L46:L67)</f>
        <v>738.42391363636364</v>
      </c>
    </row>
    <row r="4" spans="1:17" x14ac:dyDescent="0.3">
      <c r="A4">
        <v>1958</v>
      </c>
      <c r="B4">
        <v>1445.9936600000001</v>
      </c>
      <c r="D4">
        <v>1956.59618</v>
      </c>
      <c r="E4">
        <v>1478.2104400000001</v>
      </c>
      <c r="F4">
        <f t="shared" si="0"/>
        <v>1956</v>
      </c>
      <c r="G4" s="3">
        <v>1957</v>
      </c>
      <c r="H4">
        <v>1730.5397233333333</v>
      </c>
      <c r="J4">
        <v>1959</v>
      </c>
      <c r="K4">
        <v>1498.2626299999999</v>
      </c>
      <c r="L4">
        <v>1858.9857</v>
      </c>
    </row>
    <row r="5" spans="1:17" x14ac:dyDescent="0.3">
      <c r="A5">
        <v>1959</v>
      </c>
      <c r="B5">
        <v>1498.2626299999999</v>
      </c>
      <c r="D5">
        <v>1956.90975</v>
      </c>
      <c r="E5">
        <v>1478.2104400000001</v>
      </c>
      <c r="F5">
        <f t="shared" si="0"/>
        <v>1956</v>
      </c>
      <c r="G5" s="3">
        <v>1958</v>
      </c>
      <c r="H5">
        <v>1993.8436075</v>
      </c>
      <c r="J5">
        <v>1960</v>
      </c>
      <c r="K5">
        <v>1271.09366</v>
      </c>
      <c r="L5">
        <v>2198.8100899999999</v>
      </c>
    </row>
    <row r="6" spans="1:17" x14ac:dyDescent="0.3">
      <c r="A6">
        <v>1960</v>
      </c>
      <c r="B6">
        <v>1271.09366</v>
      </c>
      <c r="D6">
        <v>1957.0351800000001</v>
      </c>
      <c r="E6">
        <v>1527.98498</v>
      </c>
      <c r="F6">
        <f t="shared" si="0"/>
        <v>1957</v>
      </c>
      <c r="G6" s="3">
        <v>1959</v>
      </c>
      <c r="H6">
        <v>1858.9857019999999</v>
      </c>
      <c r="J6">
        <v>1961</v>
      </c>
      <c r="K6">
        <v>1823.9385</v>
      </c>
      <c r="L6">
        <v>2735.90652</v>
      </c>
    </row>
    <row r="7" spans="1:17" x14ac:dyDescent="0.3">
      <c r="A7">
        <v>1961</v>
      </c>
      <c r="B7">
        <v>1823.9385</v>
      </c>
      <c r="D7">
        <v>1957.2233200000001</v>
      </c>
      <c r="E7">
        <v>1565.3158900000001</v>
      </c>
      <c r="F7">
        <f t="shared" si="0"/>
        <v>1957</v>
      </c>
      <c r="G7" s="3">
        <v>1960</v>
      </c>
      <c r="H7">
        <v>2198.8100918181813</v>
      </c>
      <c r="J7">
        <v>1962</v>
      </c>
      <c r="K7">
        <v>1315.32125</v>
      </c>
      <c r="L7">
        <v>1557.84971</v>
      </c>
    </row>
    <row r="8" spans="1:17" x14ac:dyDescent="0.3">
      <c r="A8">
        <v>1962</v>
      </c>
      <c r="B8">
        <v>1315.32125</v>
      </c>
      <c r="D8">
        <v>1957.28603</v>
      </c>
      <c r="E8">
        <v>1621.3122499999999</v>
      </c>
      <c r="F8">
        <f t="shared" si="0"/>
        <v>1957</v>
      </c>
      <c r="G8" s="3">
        <v>1961</v>
      </c>
      <c r="H8">
        <v>2735.906517142857</v>
      </c>
      <c r="J8">
        <v>1963</v>
      </c>
      <c r="K8">
        <v>-377.38914</v>
      </c>
      <c r="L8">
        <v>1100.3168599999999</v>
      </c>
    </row>
    <row r="9" spans="1:17" x14ac:dyDescent="0.3">
      <c r="A9">
        <v>1963</v>
      </c>
      <c r="B9">
        <v>-377.38914</v>
      </c>
      <c r="D9">
        <v>1957.3801000000001</v>
      </c>
      <c r="E9">
        <v>1677.30861</v>
      </c>
      <c r="F9">
        <f t="shared" si="0"/>
        <v>1957</v>
      </c>
      <c r="G9" s="3">
        <v>1962</v>
      </c>
      <c r="H9">
        <v>1557.8497070000001</v>
      </c>
      <c r="J9">
        <v>1964</v>
      </c>
      <c r="K9">
        <v>456.90397999999999</v>
      </c>
      <c r="L9">
        <v>1540.4286199999999</v>
      </c>
    </row>
    <row r="10" spans="1:17" x14ac:dyDescent="0.3">
      <c r="A10">
        <v>1964</v>
      </c>
      <c r="B10">
        <v>456.90397999999999</v>
      </c>
      <c r="D10">
        <v>1957.5055299999999</v>
      </c>
      <c r="E10">
        <v>1727.0831599999999</v>
      </c>
      <c r="F10">
        <f t="shared" si="0"/>
        <v>1957</v>
      </c>
      <c r="G10" s="3">
        <v>1963</v>
      </c>
      <c r="H10">
        <v>1100.3168557894735</v>
      </c>
      <c r="J10">
        <v>1965</v>
      </c>
      <c r="K10">
        <v>631.80399</v>
      </c>
      <c r="L10">
        <v>1369.32862</v>
      </c>
    </row>
    <row r="11" spans="1:17" x14ac:dyDescent="0.3">
      <c r="A11">
        <v>1965</v>
      </c>
      <c r="B11">
        <v>631.80399</v>
      </c>
      <c r="D11">
        <v>1957.63096</v>
      </c>
      <c r="E11">
        <v>1776.8577</v>
      </c>
      <c r="F11">
        <f t="shared" si="0"/>
        <v>1957</v>
      </c>
      <c r="G11" s="3">
        <v>1964</v>
      </c>
      <c r="H11">
        <v>1540.4286163636361</v>
      </c>
      <c r="J11">
        <v>1966</v>
      </c>
      <c r="K11">
        <v>1275.1143500000001</v>
      </c>
      <c r="L11">
        <v>1577.75953</v>
      </c>
    </row>
    <row r="12" spans="1:17" x14ac:dyDescent="0.3">
      <c r="A12">
        <v>1966</v>
      </c>
      <c r="B12">
        <v>1275.1143500000001</v>
      </c>
      <c r="D12">
        <v>1957.7250300000001</v>
      </c>
      <c r="E12">
        <v>1839.0758800000001</v>
      </c>
      <c r="F12">
        <f t="shared" si="0"/>
        <v>1957</v>
      </c>
      <c r="G12" s="3">
        <v>1965</v>
      </c>
      <c r="H12">
        <v>1369.3286183333332</v>
      </c>
      <c r="J12">
        <v>1967</v>
      </c>
      <c r="K12">
        <v>1039.904</v>
      </c>
      <c r="L12">
        <v>1930.7063000000001</v>
      </c>
    </row>
    <row r="13" spans="1:17" x14ac:dyDescent="0.3">
      <c r="A13">
        <v>1967</v>
      </c>
      <c r="B13">
        <v>1039.904</v>
      </c>
      <c r="D13">
        <v>1957.8190999999999</v>
      </c>
      <c r="E13">
        <v>1895.0722499999999</v>
      </c>
      <c r="F13">
        <f t="shared" si="0"/>
        <v>1957</v>
      </c>
      <c r="G13" s="3">
        <v>1966</v>
      </c>
      <c r="H13">
        <v>1577.7595257142859</v>
      </c>
      <c r="J13">
        <v>1968</v>
      </c>
      <c r="K13">
        <v>460.92466999999999</v>
      </c>
      <c r="L13">
        <v>2287.0467800000001</v>
      </c>
    </row>
    <row r="14" spans="1:17" x14ac:dyDescent="0.3">
      <c r="A14">
        <v>1968</v>
      </c>
      <c r="B14">
        <v>460.92466999999999</v>
      </c>
      <c r="D14">
        <v>1957.94452</v>
      </c>
      <c r="E14">
        <v>1944.8467900000001</v>
      </c>
      <c r="F14">
        <f t="shared" si="0"/>
        <v>1957</v>
      </c>
      <c r="G14" s="3">
        <v>1967</v>
      </c>
      <c r="H14">
        <v>1930.7062954545456</v>
      </c>
      <c r="J14">
        <v>1969</v>
      </c>
      <c r="K14">
        <v>2175.7488499999999</v>
      </c>
      <c r="L14">
        <v>2785.6810599999999</v>
      </c>
    </row>
    <row r="15" spans="1:17" x14ac:dyDescent="0.3">
      <c r="A15">
        <v>1969</v>
      </c>
      <c r="B15">
        <v>2175.7488499999999</v>
      </c>
      <c r="D15">
        <v>1958.0699500000001</v>
      </c>
      <c r="E15">
        <v>1969.73406</v>
      </c>
      <c r="F15">
        <f t="shared" si="0"/>
        <v>1958</v>
      </c>
      <c r="G15" s="3">
        <v>1968</v>
      </c>
      <c r="H15">
        <v>2287.0467825000001</v>
      </c>
      <c r="J15">
        <v>1970</v>
      </c>
      <c r="K15">
        <v>1771.6695299999999</v>
      </c>
      <c r="L15">
        <v>2101.4742999999999</v>
      </c>
    </row>
    <row r="16" spans="1:17" x14ac:dyDescent="0.3">
      <c r="A16">
        <v>1970</v>
      </c>
      <c r="B16">
        <v>1771.6695299999999</v>
      </c>
      <c r="D16">
        <v>1958.1640199999999</v>
      </c>
      <c r="E16">
        <v>1988.3995199999999</v>
      </c>
      <c r="F16">
        <f t="shared" si="0"/>
        <v>1958</v>
      </c>
      <c r="G16" s="3">
        <v>1969</v>
      </c>
      <c r="H16">
        <v>2785.6810585714288</v>
      </c>
      <c r="J16">
        <v>1971</v>
      </c>
      <c r="K16">
        <v>372.46949999999998</v>
      </c>
      <c r="L16">
        <v>1004.3153</v>
      </c>
    </row>
    <row r="17" spans="1:12" x14ac:dyDescent="0.3">
      <c r="A17">
        <v>1971</v>
      </c>
      <c r="B17">
        <v>372.46949999999998</v>
      </c>
      <c r="D17">
        <v>1958.2267300000001</v>
      </c>
      <c r="E17">
        <v>2000.8431499999999</v>
      </c>
      <c r="F17">
        <f t="shared" si="0"/>
        <v>1958</v>
      </c>
      <c r="G17" s="3">
        <v>1970</v>
      </c>
      <c r="H17">
        <v>2101.4742973913044</v>
      </c>
      <c r="J17">
        <v>1972</v>
      </c>
      <c r="K17">
        <v>1120.3177900000001</v>
      </c>
      <c r="L17">
        <v>2205.27432</v>
      </c>
    </row>
    <row r="18" spans="1:12" x14ac:dyDescent="0.3">
      <c r="A18">
        <v>1972</v>
      </c>
      <c r="B18">
        <v>1120.3177900000001</v>
      </c>
      <c r="D18">
        <v>1958.3521599999999</v>
      </c>
      <c r="E18">
        <v>2013.2867900000001</v>
      </c>
      <c r="F18">
        <f t="shared" si="0"/>
        <v>1958</v>
      </c>
      <c r="G18" s="3">
        <v>1971</v>
      </c>
      <c r="H18">
        <v>1004.315295</v>
      </c>
      <c r="J18">
        <v>1973</v>
      </c>
      <c r="K18">
        <v>1281.1453799999999</v>
      </c>
      <c r="L18">
        <v>2503.1730899999998</v>
      </c>
    </row>
    <row r="19" spans="1:12" x14ac:dyDescent="0.3">
      <c r="A19">
        <v>1973</v>
      </c>
      <c r="B19">
        <v>1281.1453799999999</v>
      </c>
      <c r="D19">
        <v>1958.47759</v>
      </c>
      <c r="E19">
        <v>2000.8431499999999</v>
      </c>
      <c r="F19">
        <f t="shared" si="0"/>
        <v>1958</v>
      </c>
      <c r="G19" s="3">
        <v>1972</v>
      </c>
      <c r="H19">
        <v>2205.2743176190479</v>
      </c>
      <c r="J19">
        <v>1974</v>
      </c>
      <c r="K19">
        <v>690.10398999999995</v>
      </c>
      <c r="L19">
        <v>1865.2075199999999</v>
      </c>
    </row>
    <row r="20" spans="1:12" x14ac:dyDescent="0.3">
      <c r="A20">
        <v>1974</v>
      </c>
      <c r="B20">
        <v>690.10398999999995</v>
      </c>
      <c r="D20">
        <v>1958.6657299999999</v>
      </c>
      <c r="E20">
        <v>2007.0649699999999</v>
      </c>
      <c r="F20">
        <f t="shared" si="0"/>
        <v>1958</v>
      </c>
      <c r="G20" s="3">
        <v>1973</v>
      </c>
      <c r="H20">
        <v>2503.1730947368419</v>
      </c>
      <c r="J20">
        <v>1975</v>
      </c>
      <c r="K20">
        <v>1532.43849</v>
      </c>
      <c r="L20">
        <v>2623.0249600000002</v>
      </c>
    </row>
    <row r="21" spans="1:12" x14ac:dyDescent="0.3">
      <c r="A21">
        <v>1975</v>
      </c>
      <c r="B21">
        <v>1532.43849</v>
      </c>
      <c r="D21">
        <v>1958.7598</v>
      </c>
      <c r="E21">
        <v>1988.3995199999999</v>
      </c>
      <c r="F21">
        <f t="shared" si="0"/>
        <v>1958</v>
      </c>
      <c r="G21" s="3">
        <v>1974</v>
      </c>
      <c r="H21">
        <v>1865.2075190000007</v>
      </c>
      <c r="J21">
        <v>1976</v>
      </c>
      <c r="K21">
        <v>1027.84193</v>
      </c>
      <c r="L21">
        <v>2365.4416900000001</v>
      </c>
    </row>
    <row r="22" spans="1:12" x14ac:dyDescent="0.3">
      <c r="A22">
        <v>1976</v>
      </c>
      <c r="B22">
        <v>1027.84193</v>
      </c>
      <c r="D22">
        <v>1958.94794</v>
      </c>
      <c r="E22">
        <v>1982.1777</v>
      </c>
      <c r="F22">
        <f t="shared" si="0"/>
        <v>1958</v>
      </c>
      <c r="G22" s="3">
        <v>1975</v>
      </c>
      <c r="H22">
        <v>2623.0249589999999</v>
      </c>
      <c r="J22">
        <v>1977</v>
      </c>
      <c r="K22">
        <v>571.49364000000003</v>
      </c>
      <c r="L22">
        <v>1912.1822500000001</v>
      </c>
    </row>
    <row r="23" spans="1:12" x14ac:dyDescent="0.3">
      <c r="A23">
        <v>1977</v>
      </c>
      <c r="B23">
        <v>571.49364000000003</v>
      </c>
      <c r="D23">
        <v>1959.2301500000001</v>
      </c>
      <c r="E23">
        <v>1938.6249700000001</v>
      </c>
      <c r="F23">
        <f t="shared" si="0"/>
        <v>1959</v>
      </c>
      <c r="G23" s="3">
        <v>1976</v>
      </c>
      <c r="H23">
        <v>2365.4416919999999</v>
      </c>
      <c r="J23">
        <v>1978</v>
      </c>
      <c r="K23">
        <v>1130.36952</v>
      </c>
      <c r="L23">
        <v>1162.9716599999999</v>
      </c>
    </row>
    <row r="24" spans="1:12" x14ac:dyDescent="0.3">
      <c r="A24">
        <v>1978</v>
      </c>
      <c r="B24">
        <v>1130.36952</v>
      </c>
      <c r="D24">
        <v>1959.3555799999999</v>
      </c>
      <c r="E24">
        <v>1888.85043</v>
      </c>
      <c r="F24">
        <f t="shared" si="0"/>
        <v>1959</v>
      </c>
      <c r="G24" s="3">
        <v>1977</v>
      </c>
      <c r="H24">
        <v>1912.1822468749999</v>
      </c>
      <c r="J24">
        <v>1979</v>
      </c>
      <c r="K24">
        <v>891.13847999999996</v>
      </c>
      <c r="L24">
        <v>1629.6080099999999</v>
      </c>
    </row>
    <row r="25" spans="1:12" x14ac:dyDescent="0.3">
      <c r="A25">
        <v>1979</v>
      </c>
      <c r="B25">
        <v>891.13847999999996</v>
      </c>
      <c r="D25">
        <v>1959.5123599999999</v>
      </c>
      <c r="E25">
        <v>1851.5195200000001</v>
      </c>
      <c r="F25">
        <f t="shared" si="0"/>
        <v>1959</v>
      </c>
      <c r="G25" s="3">
        <v>1978</v>
      </c>
      <c r="H25">
        <v>1162.9716550000001</v>
      </c>
      <c r="J25">
        <v>1980</v>
      </c>
      <c r="K25">
        <v>1222.84538</v>
      </c>
      <c r="L25">
        <v>2207.0519800000002</v>
      </c>
    </row>
    <row r="26" spans="1:12" x14ac:dyDescent="0.3">
      <c r="A26">
        <v>1980</v>
      </c>
      <c r="B26">
        <v>1222.84538</v>
      </c>
      <c r="D26">
        <v>1959.63779</v>
      </c>
      <c r="E26">
        <v>1814.1886099999999</v>
      </c>
      <c r="F26">
        <f t="shared" si="0"/>
        <v>1959</v>
      </c>
      <c r="G26" s="3">
        <v>1979</v>
      </c>
      <c r="H26">
        <v>1629.6080086666666</v>
      </c>
      <c r="J26">
        <v>1981</v>
      </c>
      <c r="K26">
        <v>605.66950999999995</v>
      </c>
      <c r="L26">
        <v>2009.1389099999999</v>
      </c>
    </row>
    <row r="27" spans="1:12" x14ac:dyDescent="0.3">
      <c r="A27">
        <v>1981</v>
      </c>
      <c r="B27">
        <v>605.66950999999995</v>
      </c>
      <c r="D27">
        <v>1959.8886399999999</v>
      </c>
      <c r="E27">
        <v>1801.7449799999999</v>
      </c>
      <c r="F27">
        <f t="shared" si="0"/>
        <v>1959</v>
      </c>
      <c r="G27" s="3">
        <v>1980</v>
      </c>
      <c r="H27">
        <v>2207.0519814285713</v>
      </c>
      <c r="J27">
        <v>1982</v>
      </c>
      <c r="K27">
        <v>744.38329999999996</v>
      </c>
      <c r="L27">
        <v>2364.1016100000002</v>
      </c>
    </row>
    <row r="28" spans="1:12" x14ac:dyDescent="0.3">
      <c r="A28">
        <v>1982</v>
      </c>
      <c r="B28">
        <v>744.38329999999996</v>
      </c>
      <c r="D28">
        <v>1960.0767800000001</v>
      </c>
      <c r="E28">
        <v>1839.0758800000001</v>
      </c>
      <c r="F28">
        <f t="shared" si="0"/>
        <v>1960</v>
      </c>
      <c r="G28" s="3">
        <v>1981</v>
      </c>
      <c r="H28">
        <v>2009.1389099999997</v>
      </c>
      <c r="J28">
        <v>1983</v>
      </c>
      <c r="K28">
        <v>1347.48676</v>
      </c>
      <c r="L28">
        <v>2572.5590999999999</v>
      </c>
    </row>
    <row r="29" spans="1:12" x14ac:dyDescent="0.3">
      <c r="A29">
        <v>1983</v>
      </c>
      <c r="B29">
        <v>1347.48676</v>
      </c>
      <c r="D29">
        <v>1960.1395</v>
      </c>
      <c r="E29">
        <v>1888.85043</v>
      </c>
      <c r="F29">
        <f t="shared" si="0"/>
        <v>1960</v>
      </c>
      <c r="G29" s="3">
        <v>1982</v>
      </c>
      <c r="H29">
        <v>2364.1016076923074</v>
      </c>
      <c r="J29">
        <v>1984</v>
      </c>
      <c r="K29">
        <v>840.87986000000001</v>
      </c>
      <c r="L29">
        <v>1818.07725</v>
      </c>
    </row>
    <row r="30" spans="1:12" x14ac:dyDescent="0.3">
      <c r="A30">
        <v>1984</v>
      </c>
      <c r="B30">
        <v>840.87986000000001</v>
      </c>
      <c r="D30">
        <v>1960.2649200000001</v>
      </c>
      <c r="E30">
        <v>1994.6213399999999</v>
      </c>
      <c r="F30">
        <f t="shared" si="0"/>
        <v>1960</v>
      </c>
      <c r="G30" s="3">
        <v>1983</v>
      </c>
      <c r="H30">
        <v>2572.559102222222</v>
      </c>
      <c r="J30">
        <v>1985</v>
      </c>
      <c r="K30">
        <v>933.35572000000002</v>
      </c>
      <c r="L30">
        <v>1152.60196</v>
      </c>
    </row>
    <row r="31" spans="1:12" x14ac:dyDescent="0.3">
      <c r="A31">
        <v>1985</v>
      </c>
      <c r="B31">
        <v>933.35572000000002</v>
      </c>
      <c r="D31">
        <v>1960.3903499999999</v>
      </c>
      <c r="E31">
        <v>2056.83952</v>
      </c>
      <c r="F31">
        <f t="shared" si="0"/>
        <v>1960</v>
      </c>
      <c r="G31" s="3">
        <v>1984</v>
      </c>
      <c r="H31">
        <v>1818.0772468749997</v>
      </c>
      <c r="J31">
        <v>1986</v>
      </c>
      <c r="K31">
        <v>828.81778999999995</v>
      </c>
      <c r="L31">
        <v>1159.8607500000001</v>
      </c>
    </row>
    <row r="32" spans="1:12" x14ac:dyDescent="0.3">
      <c r="A32">
        <v>1986</v>
      </c>
      <c r="B32">
        <v>828.81778999999995</v>
      </c>
      <c r="D32">
        <v>1960.48442</v>
      </c>
      <c r="E32">
        <v>2119.0576999999998</v>
      </c>
      <c r="F32">
        <f t="shared" si="0"/>
        <v>1960</v>
      </c>
      <c r="G32" s="3">
        <v>1985</v>
      </c>
      <c r="H32">
        <v>1152.6019566666666</v>
      </c>
      <c r="J32">
        <v>1987</v>
      </c>
      <c r="K32">
        <v>991.65571999999997</v>
      </c>
      <c r="L32">
        <v>1466.80377</v>
      </c>
    </row>
    <row r="33" spans="1:12" x14ac:dyDescent="0.3">
      <c r="A33">
        <v>1987</v>
      </c>
      <c r="B33">
        <v>991.65571999999997</v>
      </c>
      <c r="D33">
        <v>1960.5157799999999</v>
      </c>
      <c r="E33">
        <v>2181.2758800000001</v>
      </c>
      <c r="F33">
        <f t="shared" si="0"/>
        <v>1960</v>
      </c>
      <c r="G33" s="3">
        <v>1986</v>
      </c>
      <c r="H33">
        <v>1159.8607466666665</v>
      </c>
      <c r="J33">
        <v>1988</v>
      </c>
      <c r="K33">
        <v>1146.45228</v>
      </c>
      <c r="L33">
        <v>1709.6620700000001</v>
      </c>
    </row>
    <row r="34" spans="1:12" x14ac:dyDescent="0.3">
      <c r="A34">
        <v>1988</v>
      </c>
      <c r="B34">
        <v>1146.45228</v>
      </c>
      <c r="D34">
        <v>1960.5784900000001</v>
      </c>
      <c r="E34">
        <v>2305.7122399999998</v>
      </c>
      <c r="F34">
        <f t="shared" si="0"/>
        <v>1960</v>
      </c>
      <c r="G34" s="3">
        <v>1987</v>
      </c>
      <c r="H34">
        <v>1466.8037700000002</v>
      </c>
      <c r="J34">
        <v>1989</v>
      </c>
      <c r="K34">
        <v>810.72468000000003</v>
      </c>
      <c r="L34">
        <v>1491.8984399999999</v>
      </c>
    </row>
    <row r="35" spans="1:12" x14ac:dyDescent="0.3">
      <c r="A35">
        <v>1989</v>
      </c>
      <c r="B35">
        <v>810.72468000000003</v>
      </c>
      <c r="D35">
        <v>1960.7039199999999</v>
      </c>
      <c r="E35">
        <v>2361.7085999999999</v>
      </c>
      <c r="F35">
        <f t="shared" si="0"/>
        <v>1960</v>
      </c>
      <c r="G35" s="3">
        <v>1988</v>
      </c>
      <c r="H35">
        <v>1709.6620680000001</v>
      </c>
      <c r="J35">
        <v>1990</v>
      </c>
      <c r="K35">
        <v>627.78330000000005</v>
      </c>
      <c r="L35">
        <v>907.87711000000002</v>
      </c>
    </row>
    <row r="36" spans="1:12" x14ac:dyDescent="0.3">
      <c r="A36">
        <v>1990</v>
      </c>
      <c r="B36">
        <v>627.78330000000005</v>
      </c>
      <c r="D36">
        <v>1960.79799</v>
      </c>
      <c r="E36">
        <v>2417.70496</v>
      </c>
      <c r="F36">
        <f t="shared" si="0"/>
        <v>1960</v>
      </c>
      <c r="G36" s="3">
        <v>1989</v>
      </c>
      <c r="H36">
        <v>1491.8984350000003</v>
      </c>
      <c r="J36">
        <v>1991</v>
      </c>
      <c r="K36">
        <v>34.731560000000002</v>
      </c>
      <c r="L36">
        <v>1511.8814500000001</v>
      </c>
    </row>
    <row r="37" spans="1:12" x14ac:dyDescent="0.3">
      <c r="A37">
        <v>1991</v>
      </c>
      <c r="B37">
        <v>34.731560000000002</v>
      </c>
      <c r="D37">
        <v>1960.8607</v>
      </c>
      <c r="E37">
        <v>2479.9231399999999</v>
      </c>
      <c r="F37">
        <f t="shared" si="0"/>
        <v>1960</v>
      </c>
      <c r="G37" s="3">
        <v>1990</v>
      </c>
      <c r="H37">
        <v>907.87711444444449</v>
      </c>
      <c r="J37">
        <v>1992</v>
      </c>
      <c r="K37">
        <v>991.65571999999997</v>
      </c>
      <c r="L37">
        <v>1838.18705</v>
      </c>
    </row>
    <row r="38" spans="1:12" x14ac:dyDescent="0.3">
      <c r="A38">
        <v>1992</v>
      </c>
      <c r="B38">
        <v>991.65571999999997</v>
      </c>
      <c r="D38">
        <v>1960.8920599999999</v>
      </c>
      <c r="E38">
        <v>2542.1413200000002</v>
      </c>
      <c r="F38">
        <f t="shared" si="0"/>
        <v>1960</v>
      </c>
      <c r="G38" s="3">
        <v>1991</v>
      </c>
      <c r="H38">
        <v>1511.8814511764706</v>
      </c>
      <c r="J38">
        <v>1993</v>
      </c>
      <c r="K38">
        <v>597.62813000000006</v>
      </c>
      <c r="L38">
        <v>1474.0625600000001</v>
      </c>
    </row>
    <row r="39" spans="1:12" x14ac:dyDescent="0.3">
      <c r="A39">
        <v>1993</v>
      </c>
      <c r="B39">
        <v>597.62813000000006</v>
      </c>
      <c r="D39">
        <v>1961.01749</v>
      </c>
      <c r="E39">
        <v>2598.13769</v>
      </c>
      <c r="F39">
        <f t="shared" si="0"/>
        <v>1961</v>
      </c>
      <c r="G39" s="3">
        <v>1992</v>
      </c>
      <c r="H39">
        <v>1838.1870542857146</v>
      </c>
      <c r="J39">
        <v>1994</v>
      </c>
      <c r="K39">
        <v>832.83848</v>
      </c>
      <c r="L39">
        <v>1611.35734</v>
      </c>
    </row>
    <row r="40" spans="1:12" x14ac:dyDescent="0.3">
      <c r="A40">
        <v>1994</v>
      </c>
      <c r="B40">
        <v>832.83848</v>
      </c>
      <c r="D40">
        <v>1961.17427</v>
      </c>
      <c r="E40">
        <v>2647.9122299999999</v>
      </c>
      <c r="F40">
        <f t="shared" si="0"/>
        <v>1961</v>
      </c>
      <c r="G40" s="3">
        <v>1993</v>
      </c>
      <c r="H40">
        <v>1474.0625566666665</v>
      </c>
      <c r="J40">
        <v>1995</v>
      </c>
      <c r="K40">
        <v>575.51432999999997</v>
      </c>
      <c r="L40">
        <v>1324.53153</v>
      </c>
    </row>
    <row r="41" spans="1:12" x14ac:dyDescent="0.3">
      <c r="A41">
        <v>1995</v>
      </c>
      <c r="B41">
        <v>575.51432999999997</v>
      </c>
      <c r="D41">
        <v>1961.2683400000001</v>
      </c>
      <c r="E41">
        <v>2697.68678</v>
      </c>
      <c r="F41">
        <f t="shared" si="0"/>
        <v>1961</v>
      </c>
      <c r="G41" s="3">
        <v>1994</v>
      </c>
      <c r="H41">
        <v>1611.357342</v>
      </c>
      <c r="J41">
        <v>1996</v>
      </c>
      <c r="K41">
        <v>438.81088</v>
      </c>
      <c r="L41">
        <v>1076.90317</v>
      </c>
    </row>
    <row r="42" spans="1:12" x14ac:dyDescent="0.3">
      <c r="A42">
        <v>1996</v>
      </c>
      <c r="B42">
        <v>438.81088</v>
      </c>
      <c r="D42">
        <v>1961.4564800000001</v>
      </c>
      <c r="E42">
        <v>2747.4613199999999</v>
      </c>
      <c r="F42">
        <f t="shared" si="0"/>
        <v>1961</v>
      </c>
      <c r="G42" s="3">
        <v>1995</v>
      </c>
      <c r="H42">
        <v>1324.53153</v>
      </c>
      <c r="J42">
        <v>1997</v>
      </c>
      <c r="K42">
        <v>770.51778999999999</v>
      </c>
      <c r="L42">
        <v>1629.86725</v>
      </c>
    </row>
    <row r="43" spans="1:12" x14ac:dyDescent="0.3">
      <c r="A43">
        <v>1997</v>
      </c>
      <c r="B43">
        <v>770.51778999999999</v>
      </c>
      <c r="D43">
        <v>1961.6132600000001</v>
      </c>
      <c r="E43">
        <v>2784.79223</v>
      </c>
      <c r="F43">
        <f t="shared" si="0"/>
        <v>1961</v>
      </c>
      <c r="G43" s="3">
        <v>1996</v>
      </c>
      <c r="H43">
        <v>1076.9031699999998</v>
      </c>
      <c r="J43">
        <v>1998</v>
      </c>
      <c r="K43">
        <v>788.61089000000004</v>
      </c>
      <c r="L43">
        <v>1558.13687</v>
      </c>
    </row>
    <row r="44" spans="1:12" x14ac:dyDescent="0.3">
      <c r="A44">
        <v>1998</v>
      </c>
      <c r="B44">
        <v>788.61089000000004</v>
      </c>
      <c r="D44">
        <v>1961.7700500000001</v>
      </c>
      <c r="E44">
        <v>2828.3449599999999</v>
      </c>
      <c r="F44">
        <f t="shared" si="0"/>
        <v>1961</v>
      </c>
      <c r="G44" s="3">
        <v>1997</v>
      </c>
      <c r="H44">
        <v>1629.86725</v>
      </c>
      <c r="J44">
        <v>1999</v>
      </c>
      <c r="K44">
        <v>527.26606000000004</v>
      </c>
      <c r="L44">
        <v>816.36454000000003</v>
      </c>
    </row>
    <row r="45" spans="1:12" x14ac:dyDescent="0.3">
      <c r="A45">
        <v>1999</v>
      </c>
      <c r="B45">
        <v>527.26606000000004</v>
      </c>
      <c r="D45">
        <v>1961.9581900000001</v>
      </c>
      <c r="E45">
        <v>2847.0104099999999</v>
      </c>
      <c r="F45">
        <f t="shared" si="0"/>
        <v>1961</v>
      </c>
      <c r="G45" s="3">
        <v>1998</v>
      </c>
      <c r="H45">
        <v>1558.1368684615386</v>
      </c>
      <c r="J45">
        <v>2000</v>
      </c>
      <c r="K45">
        <v>567.47294999999997</v>
      </c>
      <c r="L45">
        <v>579.15773000000002</v>
      </c>
    </row>
    <row r="46" spans="1:12" x14ac:dyDescent="0.3">
      <c r="A46">
        <v>2000</v>
      </c>
      <c r="B46">
        <v>567.47294999999997</v>
      </c>
      <c r="D46">
        <v>1962.1149700000001</v>
      </c>
      <c r="E46">
        <v>2735.0176799999999</v>
      </c>
      <c r="F46">
        <f t="shared" si="0"/>
        <v>1962</v>
      </c>
      <c r="G46" s="3">
        <v>1999</v>
      </c>
      <c r="H46">
        <v>816.36454000000003</v>
      </c>
      <c r="J46">
        <v>2001</v>
      </c>
      <c r="K46">
        <v>1062.0177900000001</v>
      </c>
      <c r="L46">
        <v>860.86782000000005</v>
      </c>
    </row>
    <row r="47" spans="1:12" x14ac:dyDescent="0.3">
      <c r="A47">
        <v>2001</v>
      </c>
      <c r="B47">
        <v>1062.0177900000001</v>
      </c>
      <c r="D47">
        <v>1962.14633</v>
      </c>
      <c r="E47">
        <v>2672.7995000000001</v>
      </c>
      <c r="F47">
        <f t="shared" si="0"/>
        <v>1962</v>
      </c>
      <c r="G47" s="3">
        <v>2000</v>
      </c>
      <c r="H47">
        <v>579.15772749999996</v>
      </c>
      <c r="J47">
        <v>2002</v>
      </c>
      <c r="K47">
        <v>1409.80746</v>
      </c>
      <c r="L47">
        <v>936.91225999999995</v>
      </c>
    </row>
    <row r="48" spans="1:12" x14ac:dyDescent="0.3">
      <c r="A48">
        <v>2002</v>
      </c>
      <c r="B48">
        <v>1409.80746</v>
      </c>
      <c r="D48">
        <v>1962.2717600000001</v>
      </c>
      <c r="E48">
        <v>2311.93406</v>
      </c>
      <c r="F48">
        <f t="shared" si="0"/>
        <v>1962</v>
      </c>
      <c r="G48" s="3">
        <v>2001</v>
      </c>
      <c r="H48">
        <v>860.867822222222</v>
      </c>
      <c r="J48">
        <v>2003</v>
      </c>
      <c r="K48">
        <v>1749.55574</v>
      </c>
      <c r="L48">
        <v>478.27539000000002</v>
      </c>
    </row>
    <row r="49" spans="1:12" x14ac:dyDescent="0.3">
      <c r="A49">
        <v>2003</v>
      </c>
      <c r="B49">
        <v>1749.55574</v>
      </c>
      <c r="D49">
        <v>1962.3031100000001</v>
      </c>
      <c r="E49">
        <v>2374.1522399999999</v>
      </c>
      <c r="F49">
        <f t="shared" si="0"/>
        <v>1962</v>
      </c>
      <c r="G49" s="3">
        <v>2002</v>
      </c>
      <c r="H49">
        <v>936.91226399999994</v>
      </c>
      <c r="J49">
        <v>2004</v>
      </c>
      <c r="K49">
        <v>1365.57987</v>
      </c>
      <c r="L49">
        <v>515.60630000000003</v>
      </c>
    </row>
    <row r="50" spans="1:12" x14ac:dyDescent="0.3">
      <c r="A50">
        <v>2004</v>
      </c>
      <c r="B50">
        <v>1365.57987</v>
      </c>
      <c r="D50">
        <v>1962.33447</v>
      </c>
      <c r="E50">
        <v>2125.2795099999998</v>
      </c>
      <c r="F50">
        <f t="shared" si="0"/>
        <v>1962</v>
      </c>
      <c r="G50" s="3">
        <v>2003</v>
      </c>
      <c r="H50">
        <v>478.27539142857142</v>
      </c>
      <c r="J50">
        <v>2005</v>
      </c>
      <c r="K50">
        <v>1538.4695300000001</v>
      </c>
      <c r="L50">
        <v>828.03044999999997</v>
      </c>
    </row>
    <row r="51" spans="1:12" x14ac:dyDescent="0.3">
      <c r="A51">
        <v>2005</v>
      </c>
      <c r="B51">
        <v>1538.4695300000001</v>
      </c>
      <c r="D51">
        <v>1962.3971799999999</v>
      </c>
      <c r="E51">
        <v>2000.8431499999999</v>
      </c>
      <c r="F51">
        <f t="shared" si="0"/>
        <v>1962</v>
      </c>
      <c r="G51" s="3">
        <v>2004</v>
      </c>
      <c r="H51">
        <v>515.60629714285722</v>
      </c>
      <c r="J51">
        <v>2006</v>
      </c>
      <c r="K51">
        <v>1409.80746</v>
      </c>
      <c r="L51">
        <v>636.88237000000004</v>
      </c>
    </row>
    <row r="52" spans="1:12" x14ac:dyDescent="0.3">
      <c r="A52">
        <v>2006</v>
      </c>
      <c r="B52">
        <v>1409.80746</v>
      </c>
      <c r="D52">
        <v>1962.4285400000001</v>
      </c>
      <c r="E52">
        <v>2063.06133</v>
      </c>
      <c r="F52">
        <f t="shared" si="0"/>
        <v>1962</v>
      </c>
      <c r="G52" s="3">
        <v>2005</v>
      </c>
      <c r="H52">
        <v>828.03044999999986</v>
      </c>
      <c r="J52">
        <v>2007</v>
      </c>
      <c r="K52">
        <v>1214.8040000000001</v>
      </c>
      <c r="L52">
        <v>385.24439999999998</v>
      </c>
    </row>
    <row r="53" spans="1:12" x14ac:dyDescent="0.3">
      <c r="A53">
        <v>2007</v>
      </c>
      <c r="B53">
        <v>1214.8040000000001</v>
      </c>
      <c r="D53">
        <v>1962.4599000000001</v>
      </c>
      <c r="E53">
        <v>1845.2977000000001</v>
      </c>
      <c r="F53">
        <f t="shared" si="0"/>
        <v>1962</v>
      </c>
      <c r="G53" s="3">
        <v>2006</v>
      </c>
      <c r="H53">
        <v>636.88237111111118</v>
      </c>
      <c r="J53">
        <v>2008</v>
      </c>
      <c r="K53">
        <v>726.29020000000003</v>
      </c>
      <c r="L53">
        <v>405.56900000000002</v>
      </c>
    </row>
    <row r="54" spans="1:12" x14ac:dyDescent="0.3">
      <c r="A54">
        <v>2008</v>
      </c>
      <c r="B54">
        <v>726.29020000000003</v>
      </c>
      <c r="D54">
        <v>1962.49125</v>
      </c>
      <c r="E54">
        <v>1534.2067999999999</v>
      </c>
      <c r="F54">
        <f t="shared" si="0"/>
        <v>1962</v>
      </c>
      <c r="G54" s="3">
        <v>2007</v>
      </c>
      <c r="H54">
        <v>385.24439833333327</v>
      </c>
      <c r="J54">
        <v>2009</v>
      </c>
      <c r="K54">
        <v>553.40053999999998</v>
      </c>
      <c r="L54">
        <v>979.68727000000001</v>
      </c>
    </row>
    <row r="55" spans="1:12" x14ac:dyDescent="0.3">
      <c r="A55">
        <v>2009</v>
      </c>
      <c r="B55">
        <v>553.40053999999998</v>
      </c>
      <c r="D55">
        <v>1962.52261</v>
      </c>
      <c r="E55">
        <v>1409.77044</v>
      </c>
      <c r="F55">
        <f t="shared" si="0"/>
        <v>1962</v>
      </c>
      <c r="G55" s="3">
        <v>2008</v>
      </c>
      <c r="H55">
        <v>405.56900400000001</v>
      </c>
      <c r="J55">
        <v>2010</v>
      </c>
      <c r="K55">
        <v>1580.68677</v>
      </c>
      <c r="L55">
        <v>1113.1971100000001</v>
      </c>
    </row>
    <row r="56" spans="1:12" x14ac:dyDescent="0.3">
      <c r="A56">
        <v>2010</v>
      </c>
      <c r="B56">
        <v>1580.68677</v>
      </c>
      <c r="D56">
        <v>1962.5539699999999</v>
      </c>
      <c r="E56">
        <v>1957.29043</v>
      </c>
      <c r="F56">
        <f t="shared" si="0"/>
        <v>1962</v>
      </c>
      <c r="G56" s="3">
        <v>2009</v>
      </c>
      <c r="H56">
        <v>979.68726499999991</v>
      </c>
      <c r="J56">
        <v>2011</v>
      </c>
      <c r="K56">
        <v>756.44537000000003</v>
      </c>
      <c r="L56">
        <v>734.98599000000002</v>
      </c>
    </row>
    <row r="57" spans="1:12" x14ac:dyDescent="0.3">
      <c r="A57">
        <v>2011</v>
      </c>
      <c r="B57">
        <v>756.44537000000003</v>
      </c>
      <c r="D57">
        <v>1962.5853199999999</v>
      </c>
      <c r="E57">
        <v>1285.3340800000001</v>
      </c>
      <c r="F57">
        <f t="shared" si="0"/>
        <v>1962</v>
      </c>
      <c r="G57" s="3">
        <v>2010</v>
      </c>
      <c r="H57">
        <v>1113.1971108333335</v>
      </c>
      <c r="J57">
        <v>2012</v>
      </c>
      <c r="K57">
        <v>1391.71435</v>
      </c>
      <c r="L57">
        <v>850.49812999999995</v>
      </c>
    </row>
    <row r="58" spans="1:12" x14ac:dyDescent="0.3">
      <c r="A58">
        <v>2012</v>
      </c>
      <c r="B58">
        <v>1391.71435</v>
      </c>
      <c r="D58">
        <v>1962.6166800000001</v>
      </c>
      <c r="E58">
        <v>1223.1159</v>
      </c>
      <c r="F58">
        <f t="shared" si="0"/>
        <v>1962</v>
      </c>
      <c r="G58" s="3">
        <v>2011</v>
      </c>
      <c r="H58">
        <v>734.98598636363636</v>
      </c>
      <c r="J58">
        <v>2013</v>
      </c>
      <c r="K58">
        <v>1116.2971</v>
      </c>
      <c r="L58">
        <v>520.05044999999996</v>
      </c>
    </row>
    <row r="59" spans="1:12" x14ac:dyDescent="0.3">
      <c r="A59">
        <v>2013</v>
      </c>
      <c r="B59">
        <v>1116.2971</v>
      </c>
      <c r="D59">
        <v>1962.6794</v>
      </c>
      <c r="E59">
        <v>1098.6795300000001</v>
      </c>
      <c r="F59">
        <f t="shared" si="0"/>
        <v>1962</v>
      </c>
      <c r="G59" s="3">
        <v>2012</v>
      </c>
      <c r="H59">
        <v>850.49812777777777</v>
      </c>
      <c r="J59">
        <v>2014</v>
      </c>
      <c r="K59">
        <v>1204.7522799999999</v>
      </c>
      <c r="L59">
        <v>672.92940999999996</v>
      </c>
    </row>
    <row r="60" spans="1:12" x14ac:dyDescent="0.3">
      <c r="A60">
        <v>2014</v>
      </c>
      <c r="B60">
        <v>1204.7522799999999</v>
      </c>
      <c r="D60">
        <v>1962.71075</v>
      </c>
      <c r="E60">
        <v>1048.90499</v>
      </c>
      <c r="F60">
        <f t="shared" si="0"/>
        <v>1962</v>
      </c>
      <c r="G60" s="3">
        <v>2013</v>
      </c>
      <c r="H60">
        <v>520.05045399999995</v>
      </c>
      <c r="J60">
        <v>2015</v>
      </c>
      <c r="K60">
        <v>1178.61779</v>
      </c>
      <c r="L60">
        <v>952.46681000000001</v>
      </c>
    </row>
    <row r="61" spans="1:12" x14ac:dyDescent="0.3">
      <c r="A61">
        <v>2015</v>
      </c>
      <c r="B61">
        <v>1178.61779</v>
      </c>
      <c r="D61">
        <v>1962.7421099999999</v>
      </c>
      <c r="E61">
        <v>968.02135999999996</v>
      </c>
      <c r="F61">
        <f t="shared" si="0"/>
        <v>1962</v>
      </c>
      <c r="G61" s="3">
        <v>2014</v>
      </c>
      <c r="H61">
        <v>672.92941285714289</v>
      </c>
      <c r="J61">
        <v>2016</v>
      </c>
      <c r="K61">
        <v>1156.5039999999999</v>
      </c>
      <c r="L61">
        <v>896.47045000000003</v>
      </c>
    </row>
    <row r="62" spans="1:12" x14ac:dyDescent="0.3">
      <c r="A62">
        <v>2016</v>
      </c>
      <c r="B62">
        <v>1156.5039999999999</v>
      </c>
      <c r="D62">
        <v>1962.7734700000001</v>
      </c>
      <c r="E62">
        <v>843.58498999999995</v>
      </c>
      <c r="F62">
        <f t="shared" si="0"/>
        <v>1962</v>
      </c>
      <c r="G62" s="3">
        <v>2015</v>
      </c>
      <c r="H62">
        <v>952.46681000000001</v>
      </c>
      <c r="J62">
        <v>2017</v>
      </c>
      <c r="K62">
        <v>450.87295</v>
      </c>
      <c r="L62">
        <v>529.72883999999999</v>
      </c>
    </row>
    <row r="63" spans="1:12" x14ac:dyDescent="0.3">
      <c r="A63">
        <v>2017</v>
      </c>
      <c r="B63">
        <v>450.87295</v>
      </c>
      <c r="D63">
        <v>1962.8048200000001</v>
      </c>
      <c r="E63">
        <v>656.93044999999995</v>
      </c>
      <c r="F63">
        <f t="shared" si="0"/>
        <v>1962</v>
      </c>
      <c r="G63" s="3">
        <v>2016</v>
      </c>
      <c r="H63">
        <v>896.47044833333337</v>
      </c>
      <c r="J63">
        <v>2018</v>
      </c>
      <c r="K63">
        <v>376.49018999999998</v>
      </c>
      <c r="L63">
        <v>794.43263000000002</v>
      </c>
    </row>
    <row r="64" spans="1:12" x14ac:dyDescent="0.3">
      <c r="A64">
        <v>2018</v>
      </c>
      <c r="B64">
        <v>376.49018999999998</v>
      </c>
      <c r="D64">
        <v>1962.86754</v>
      </c>
      <c r="E64">
        <v>532.49409000000003</v>
      </c>
      <c r="F64">
        <f t="shared" si="0"/>
        <v>1962</v>
      </c>
      <c r="G64" s="3">
        <v>2017</v>
      </c>
      <c r="H64">
        <v>529.72883888888896</v>
      </c>
      <c r="J64">
        <v>2019</v>
      </c>
      <c r="K64">
        <v>505.15226000000001</v>
      </c>
      <c r="L64">
        <v>1045.3496600000001</v>
      </c>
    </row>
    <row r="65" spans="1:12" x14ac:dyDescent="0.3">
      <c r="A65">
        <v>2019</v>
      </c>
      <c r="B65">
        <v>505.15226000000001</v>
      </c>
      <c r="D65">
        <v>1962.9616100000001</v>
      </c>
      <c r="E65">
        <v>470.27591000000001</v>
      </c>
      <c r="F65">
        <f t="shared" si="0"/>
        <v>1962</v>
      </c>
      <c r="G65" s="3">
        <v>2018</v>
      </c>
      <c r="H65">
        <v>794.43263200000001</v>
      </c>
      <c r="J65">
        <v>2020</v>
      </c>
      <c r="K65">
        <v>322.21087999999997</v>
      </c>
      <c r="L65">
        <v>831.14135999999996</v>
      </c>
    </row>
    <row r="66" spans="1:12" x14ac:dyDescent="0.3">
      <c r="A66">
        <v>2020</v>
      </c>
      <c r="B66">
        <v>322.21087999999997</v>
      </c>
      <c r="D66">
        <v>1963.0870299999999</v>
      </c>
      <c r="E66">
        <v>457.83226999999999</v>
      </c>
      <c r="F66">
        <f t="shared" si="0"/>
        <v>1963</v>
      </c>
      <c r="G66" s="3">
        <v>2019</v>
      </c>
      <c r="H66">
        <v>1045.3496628571427</v>
      </c>
      <c r="J66">
        <v>2021</v>
      </c>
      <c r="K66">
        <v>352</v>
      </c>
      <c r="L66">
        <v>511.1</v>
      </c>
    </row>
    <row r="67" spans="1:12" x14ac:dyDescent="0.3">
      <c r="A67">
        <v>2021</v>
      </c>
      <c r="B67">
        <v>352</v>
      </c>
      <c r="D67">
        <v>1963.21246</v>
      </c>
      <c r="E67">
        <v>569.82500000000005</v>
      </c>
      <c r="F67">
        <f t="shared" ref="F67:F130" si="1">ROUNDDOWN(D67,0)</f>
        <v>1963</v>
      </c>
      <c r="G67" s="3">
        <v>2020</v>
      </c>
      <c r="H67">
        <v>831.14135999999996</v>
      </c>
      <c r="J67">
        <v>2022</v>
      </c>
      <c r="K67">
        <v>503</v>
      </c>
      <c r="L67">
        <v>765.9</v>
      </c>
    </row>
    <row r="68" spans="1:12" x14ac:dyDescent="0.3">
      <c r="A68">
        <v>2022</v>
      </c>
      <c r="B68">
        <v>503</v>
      </c>
      <c r="D68">
        <v>1963.2438199999999</v>
      </c>
      <c r="E68">
        <v>507.60682000000003</v>
      </c>
      <c r="F68">
        <f t="shared" si="1"/>
        <v>1963</v>
      </c>
      <c r="G68" s="3" t="s">
        <v>5</v>
      </c>
      <c r="H68">
        <v>1538.6438323878197</v>
      </c>
      <c r="K68">
        <f>AVERAGE(K1:K67)</f>
        <v>944.75009447761227</v>
      </c>
      <c r="L68">
        <f>AVERAGE(L1:L67)</f>
        <v>1403.7503353731338</v>
      </c>
    </row>
    <row r="69" spans="1:12" x14ac:dyDescent="0.3">
      <c r="D69">
        <v>1963.3065300000001</v>
      </c>
      <c r="E69">
        <v>619.59954000000005</v>
      </c>
      <c r="F69">
        <f t="shared" si="1"/>
        <v>1963</v>
      </c>
    </row>
    <row r="70" spans="1:12" x14ac:dyDescent="0.3">
      <c r="D70" s="1">
        <v>1963.33789</v>
      </c>
      <c r="E70">
        <v>744.03590999999994</v>
      </c>
      <c r="F70">
        <f t="shared" si="1"/>
        <v>1963</v>
      </c>
    </row>
    <row r="71" spans="1:12" x14ac:dyDescent="0.3">
      <c r="D71">
        <v>1963.4005999999999</v>
      </c>
      <c r="E71">
        <v>806.25409000000002</v>
      </c>
      <c r="F71">
        <f t="shared" si="1"/>
        <v>1963</v>
      </c>
    </row>
    <row r="72" spans="1:12" x14ac:dyDescent="0.3">
      <c r="D72">
        <v>1963.4319599999999</v>
      </c>
      <c r="E72">
        <v>868.47226999999998</v>
      </c>
      <c r="F72">
        <f t="shared" si="1"/>
        <v>1963</v>
      </c>
    </row>
    <row r="73" spans="1:12" x14ac:dyDescent="0.3">
      <c r="D73">
        <v>1963.4633100000001</v>
      </c>
      <c r="E73">
        <v>1048.90499</v>
      </c>
      <c r="F73">
        <f t="shared" si="1"/>
        <v>1963</v>
      </c>
    </row>
    <row r="74" spans="1:12" x14ac:dyDescent="0.3">
      <c r="D74">
        <v>1963.49467</v>
      </c>
      <c r="E74">
        <v>930.69045000000006</v>
      </c>
      <c r="F74">
        <f t="shared" si="1"/>
        <v>1963</v>
      </c>
    </row>
    <row r="75" spans="1:12" x14ac:dyDescent="0.3">
      <c r="D75">
        <v>1963.52603</v>
      </c>
      <c r="E75">
        <v>992.90863000000002</v>
      </c>
      <c r="F75">
        <f t="shared" si="1"/>
        <v>1963</v>
      </c>
    </row>
    <row r="76" spans="1:12" x14ac:dyDescent="0.3">
      <c r="D76">
        <v>1963.55738</v>
      </c>
      <c r="E76">
        <v>1104.9013500000001</v>
      </c>
      <c r="F76">
        <f t="shared" si="1"/>
        <v>1963</v>
      </c>
    </row>
    <row r="77" spans="1:12" x14ac:dyDescent="0.3">
      <c r="D77">
        <v>1963.5887399999999</v>
      </c>
      <c r="E77">
        <v>1167.1195299999999</v>
      </c>
      <c r="F77">
        <f t="shared" si="1"/>
        <v>1963</v>
      </c>
    </row>
    <row r="78" spans="1:12" x14ac:dyDescent="0.3">
      <c r="D78">
        <v>1963.68281</v>
      </c>
      <c r="E78">
        <v>1291.5558900000001</v>
      </c>
      <c r="F78">
        <f t="shared" si="1"/>
        <v>1963</v>
      </c>
    </row>
    <row r="79" spans="1:12" x14ac:dyDescent="0.3">
      <c r="D79">
        <v>1963.71417</v>
      </c>
      <c r="E79">
        <v>1478.2104400000001</v>
      </c>
      <c r="F79">
        <f t="shared" si="1"/>
        <v>1963</v>
      </c>
    </row>
    <row r="80" spans="1:12" x14ac:dyDescent="0.3">
      <c r="D80">
        <v>1963.7768799999999</v>
      </c>
      <c r="E80">
        <v>1540.4286199999999</v>
      </c>
      <c r="F80">
        <f t="shared" si="1"/>
        <v>1963</v>
      </c>
    </row>
    <row r="81" spans="4:6" x14ac:dyDescent="0.3">
      <c r="D81">
        <v>1963.8082400000001</v>
      </c>
      <c r="E81">
        <v>1602.6468</v>
      </c>
      <c r="F81">
        <f t="shared" si="1"/>
        <v>1963</v>
      </c>
    </row>
    <row r="82" spans="4:6" x14ac:dyDescent="0.3">
      <c r="D82">
        <v>1963.8396</v>
      </c>
      <c r="E82">
        <v>1664.8649800000001</v>
      </c>
      <c r="F82">
        <f t="shared" si="1"/>
        <v>1963</v>
      </c>
    </row>
    <row r="83" spans="4:6" x14ac:dyDescent="0.3">
      <c r="D83">
        <v>1963.9023099999999</v>
      </c>
      <c r="E83">
        <v>1727.0831599999999</v>
      </c>
      <c r="F83">
        <f t="shared" si="1"/>
        <v>1963</v>
      </c>
    </row>
    <row r="84" spans="4:6" x14ac:dyDescent="0.3">
      <c r="D84">
        <v>1963.99638</v>
      </c>
      <c r="E84">
        <v>1783.07952</v>
      </c>
      <c r="F84">
        <f t="shared" si="1"/>
        <v>1963</v>
      </c>
    </row>
    <row r="85" spans="4:6" x14ac:dyDescent="0.3">
      <c r="D85">
        <v>1964.1531600000001</v>
      </c>
      <c r="E85">
        <v>1826.6322500000001</v>
      </c>
      <c r="F85">
        <f t="shared" si="1"/>
        <v>1964</v>
      </c>
    </row>
    <row r="86" spans="4:6" x14ac:dyDescent="0.3">
      <c r="D86">
        <v>1964.18452</v>
      </c>
      <c r="E86">
        <v>1807.9667899999999</v>
      </c>
      <c r="F86">
        <f t="shared" si="1"/>
        <v>1964</v>
      </c>
    </row>
    <row r="87" spans="4:6" x14ac:dyDescent="0.3">
      <c r="D87">
        <v>1964.2785899999999</v>
      </c>
      <c r="E87">
        <v>1758.1922500000001</v>
      </c>
      <c r="F87">
        <f t="shared" si="1"/>
        <v>1964</v>
      </c>
    </row>
    <row r="88" spans="4:6" x14ac:dyDescent="0.3">
      <c r="D88">
        <v>1964.4040199999999</v>
      </c>
      <c r="E88">
        <v>1708.4177</v>
      </c>
      <c r="F88">
        <f t="shared" si="1"/>
        <v>1964</v>
      </c>
    </row>
    <row r="89" spans="4:6" x14ac:dyDescent="0.3">
      <c r="D89" s="1">
        <v>1964.4667300000001</v>
      </c>
      <c r="E89">
        <v>1590.20316</v>
      </c>
      <c r="F89">
        <f t="shared" si="1"/>
        <v>1964</v>
      </c>
    </row>
    <row r="90" spans="4:6" x14ac:dyDescent="0.3">
      <c r="D90">
        <v>1964.49809</v>
      </c>
      <c r="E90">
        <v>1527.98498</v>
      </c>
      <c r="F90">
        <f t="shared" si="1"/>
        <v>1964</v>
      </c>
    </row>
    <row r="91" spans="4:6" x14ac:dyDescent="0.3">
      <c r="D91">
        <v>1964.5921599999999</v>
      </c>
      <c r="E91">
        <v>1465.7668000000001</v>
      </c>
      <c r="F91">
        <f t="shared" si="1"/>
        <v>1964</v>
      </c>
    </row>
    <row r="92" spans="4:6" x14ac:dyDescent="0.3">
      <c r="D92">
        <v>1964.68623</v>
      </c>
      <c r="E92">
        <v>1403.54862</v>
      </c>
      <c r="F92">
        <f t="shared" si="1"/>
        <v>1964</v>
      </c>
    </row>
    <row r="93" spans="4:6" x14ac:dyDescent="0.3">
      <c r="D93">
        <v>1964.7489399999999</v>
      </c>
      <c r="E93">
        <v>1341.33044</v>
      </c>
      <c r="F93">
        <f t="shared" si="1"/>
        <v>1964</v>
      </c>
    </row>
    <row r="94" spans="4:6" x14ac:dyDescent="0.3">
      <c r="D94">
        <v>1964.87437</v>
      </c>
      <c r="E94">
        <v>1279.1122600000001</v>
      </c>
      <c r="F94">
        <f t="shared" si="1"/>
        <v>1964</v>
      </c>
    </row>
    <row r="95" spans="4:6" x14ac:dyDescent="0.3">
      <c r="D95">
        <v>1964.9998000000001</v>
      </c>
      <c r="E95">
        <v>1235.55953</v>
      </c>
      <c r="F95">
        <f t="shared" si="1"/>
        <v>1964</v>
      </c>
    </row>
    <row r="96" spans="4:6" x14ac:dyDescent="0.3">
      <c r="D96">
        <v>1965.3133600000001</v>
      </c>
      <c r="E96">
        <v>1241.78135</v>
      </c>
      <c r="F96">
        <f t="shared" si="1"/>
        <v>1965</v>
      </c>
    </row>
    <row r="97" spans="4:6" x14ac:dyDescent="0.3">
      <c r="D97">
        <v>1965.37608</v>
      </c>
      <c r="E97">
        <v>1291.5558900000001</v>
      </c>
      <c r="F97">
        <f t="shared" si="1"/>
        <v>1965</v>
      </c>
    </row>
    <row r="98" spans="4:6" x14ac:dyDescent="0.3">
      <c r="D98">
        <v>1965.5015000000001</v>
      </c>
      <c r="E98">
        <v>1341.33044</v>
      </c>
      <c r="F98">
        <f t="shared" si="1"/>
        <v>1965</v>
      </c>
    </row>
    <row r="99" spans="4:6" x14ac:dyDescent="0.3">
      <c r="D99">
        <v>1965.6269299999999</v>
      </c>
      <c r="E99">
        <v>1391.1049800000001</v>
      </c>
      <c r="F99">
        <f t="shared" si="1"/>
        <v>1965</v>
      </c>
    </row>
    <row r="100" spans="4:6" x14ac:dyDescent="0.3">
      <c r="D100">
        <v>1965.7837199999999</v>
      </c>
      <c r="E100">
        <v>1453.3231599999999</v>
      </c>
      <c r="F100">
        <f t="shared" si="1"/>
        <v>1965</v>
      </c>
    </row>
    <row r="101" spans="4:6" x14ac:dyDescent="0.3">
      <c r="D101">
        <v>1965.90914</v>
      </c>
      <c r="E101">
        <v>1496.87589</v>
      </c>
      <c r="F101">
        <f t="shared" si="1"/>
        <v>1965</v>
      </c>
    </row>
    <row r="102" spans="4:6" x14ac:dyDescent="0.3">
      <c r="D102">
        <v>1966.03457</v>
      </c>
      <c r="E102">
        <v>1540.4286199999999</v>
      </c>
      <c r="F102">
        <f t="shared" si="1"/>
        <v>1966</v>
      </c>
    </row>
    <row r="103" spans="4:6" x14ac:dyDescent="0.3">
      <c r="D103">
        <v>1966.16</v>
      </c>
      <c r="E103">
        <v>1559.0940700000001</v>
      </c>
      <c r="F103">
        <f t="shared" si="1"/>
        <v>1966</v>
      </c>
    </row>
    <row r="104" spans="4:6" x14ac:dyDescent="0.3">
      <c r="D104">
        <v>1966.22271</v>
      </c>
      <c r="E104">
        <v>1571.5377100000001</v>
      </c>
      <c r="F104">
        <f t="shared" si="1"/>
        <v>1966</v>
      </c>
    </row>
    <row r="105" spans="4:6" x14ac:dyDescent="0.3">
      <c r="D105">
        <v>1966.4422099999999</v>
      </c>
      <c r="E105">
        <v>1583.98134</v>
      </c>
      <c r="F105">
        <f t="shared" si="1"/>
        <v>1966</v>
      </c>
    </row>
    <row r="106" spans="4:6" x14ac:dyDescent="0.3">
      <c r="D106">
        <v>1966.53628</v>
      </c>
      <c r="E106">
        <v>1571.5377100000001</v>
      </c>
      <c r="F106">
        <f t="shared" si="1"/>
        <v>1966</v>
      </c>
    </row>
    <row r="107" spans="4:6" x14ac:dyDescent="0.3">
      <c r="D107">
        <v>1966.72442</v>
      </c>
      <c r="E107">
        <v>1590.20316</v>
      </c>
      <c r="F107">
        <f t="shared" si="1"/>
        <v>1966</v>
      </c>
    </row>
    <row r="108" spans="4:6" x14ac:dyDescent="0.3">
      <c r="D108">
        <v>1966.8812</v>
      </c>
      <c r="E108">
        <v>1627.5340699999999</v>
      </c>
      <c r="F108">
        <f t="shared" si="1"/>
        <v>1966</v>
      </c>
    </row>
    <row r="109" spans="4:6" x14ac:dyDescent="0.3">
      <c r="D109">
        <v>1967.06934</v>
      </c>
      <c r="E109">
        <v>1652.4213400000001</v>
      </c>
      <c r="F109">
        <f t="shared" si="1"/>
        <v>1967</v>
      </c>
    </row>
    <row r="110" spans="4:6" x14ac:dyDescent="0.3">
      <c r="D110">
        <v>1967.1320599999999</v>
      </c>
      <c r="E110">
        <v>1702.19589</v>
      </c>
      <c r="F110">
        <f t="shared" si="1"/>
        <v>1967</v>
      </c>
    </row>
    <row r="111" spans="4:6" x14ac:dyDescent="0.3">
      <c r="D111">
        <v>1967.1947700000001</v>
      </c>
      <c r="E111">
        <v>1758.1922500000001</v>
      </c>
      <c r="F111">
        <f t="shared" si="1"/>
        <v>1967</v>
      </c>
    </row>
    <row r="112" spans="4:6" x14ac:dyDescent="0.3">
      <c r="D112">
        <v>1967.38291</v>
      </c>
      <c r="E112">
        <v>1801.7449799999999</v>
      </c>
      <c r="F112">
        <f t="shared" si="1"/>
        <v>1967</v>
      </c>
    </row>
    <row r="113" spans="4:6" x14ac:dyDescent="0.3">
      <c r="D113">
        <v>1967.44562</v>
      </c>
      <c r="E113">
        <v>1851.5195200000001</v>
      </c>
      <c r="F113">
        <f t="shared" si="1"/>
        <v>1967</v>
      </c>
    </row>
    <row r="114" spans="4:6" x14ac:dyDescent="0.3">
      <c r="D114">
        <v>1967.4769799999999</v>
      </c>
      <c r="E114">
        <v>1913.7376999999999</v>
      </c>
      <c r="F114">
        <f t="shared" si="1"/>
        <v>1967</v>
      </c>
    </row>
    <row r="115" spans="4:6" x14ac:dyDescent="0.3">
      <c r="D115">
        <v>1967.60241</v>
      </c>
      <c r="E115">
        <v>2007.0649699999999</v>
      </c>
      <c r="F115">
        <f t="shared" si="1"/>
        <v>1967</v>
      </c>
    </row>
    <row r="116" spans="4:6" x14ac:dyDescent="0.3">
      <c r="D116">
        <v>1967.6651199999999</v>
      </c>
      <c r="E116">
        <v>2056.83952</v>
      </c>
      <c r="F116">
        <f t="shared" si="1"/>
        <v>1967</v>
      </c>
    </row>
    <row r="117" spans="4:6" x14ac:dyDescent="0.3">
      <c r="D117">
        <v>1967.72783</v>
      </c>
      <c r="E117">
        <v>2106.6140599999999</v>
      </c>
      <c r="F117">
        <f t="shared" si="1"/>
        <v>1967</v>
      </c>
    </row>
    <row r="118" spans="4:6" x14ac:dyDescent="0.3">
      <c r="D118">
        <v>1967.8218999999999</v>
      </c>
      <c r="E118">
        <v>2162.61042</v>
      </c>
      <c r="F118">
        <f t="shared" si="1"/>
        <v>1967</v>
      </c>
    </row>
    <row r="119" spans="4:6" x14ac:dyDescent="0.3">
      <c r="D119">
        <v>1967.91598</v>
      </c>
      <c r="E119">
        <v>2224.8285999999998</v>
      </c>
      <c r="F119">
        <f t="shared" si="1"/>
        <v>1967</v>
      </c>
    </row>
    <row r="120" spans="4:6" x14ac:dyDescent="0.3">
      <c r="D120">
        <v>1968.07276</v>
      </c>
      <c r="E120">
        <v>2268.3813300000002</v>
      </c>
      <c r="F120">
        <f t="shared" si="1"/>
        <v>1968</v>
      </c>
    </row>
    <row r="121" spans="4:6" x14ac:dyDescent="0.3">
      <c r="D121">
        <v>1968.2922599999999</v>
      </c>
      <c r="E121">
        <v>2299.4904200000001</v>
      </c>
      <c r="F121">
        <f t="shared" si="1"/>
        <v>1968</v>
      </c>
    </row>
    <row r="122" spans="4:6" x14ac:dyDescent="0.3">
      <c r="D122">
        <v>1968.60582</v>
      </c>
      <c r="E122">
        <v>2287.0467800000001</v>
      </c>
      <c r="F122">
        <f t="shared" si="1"/>
        <v>1968</v>
      </c>
    </row>
    <row r="123" spans="4:6" x14ac:dyDescent="0.3">
      <c r="D123">
        <v>1968.91939</v>
      </c>
      <c r="E123">
        <v>2293.2685999999999</v>
      </c>
      <c r="F123">
        <f t="shared" si="1"/>
        <v>1968</v>
      </c>
    </row>
    <row r="124" spans="4:6" x14ac:dyDescent="0.3">
      <c r="D124">
        <v>1969.07618</v>
      </c>
      <c r="E124">
        <v>2324.3776899999998</v>
      </c>
      <c r="F124">
        <f t="shared" si="1"/>
        <v>1969</v>
      </c>
    </row>
    <row r="125" spans="4:6" x14ac:dyDescent="0.3">
      <c r="D125">
        <v>1969.10753</v>
      </c>
      <c r="E125">
        <v>2386.5958700000001</v>
      </c>
      <c r="F125">
        <f t="shared" si="1"/>
        <v>1969</v>
      </c>
    </row>
    <row r="126" spans="4:6" x14ac:dyDescent="0.3">
      <c r="D126">
        <v>1969.29567</v>
      </c>
      <c r="E126">
        <v>2486.1449600000001</v>
      </c>
      <c r="F126">
        <f t="shared" si="1"/>
        <v>1969</v>
      </c>
    </row>
    <row r="127" spans="4:6" x14ac:dyDescent="0.3">
      <c r="D127">
        <v>1969.3583900000001</v>
      </c>
      <c r="E127">
        <v>2548.3631399999999</v>
      </c>
      <c r="F127">
        <f t="shared" si="1"/>
        <v>1969</v>
      </c>
    </row>
    <row r="128" spans="4:6" x14ac:dyDescent="0.3">
      <c r="D128">
        <v>1969.3897400000001</v>
      </c>
      <c r="E128">
        <v>2610.5813199999998</v>
      </c>
      <c r="F128">
        <f t="shared" si="1"/>
        <v>1969</v>
      </c>
    </row>
    <row r="129" spans="4:6" x14ac:dyDescent="0.3">
      <c r="D129">
        <v>1969.4211</v>
      </c>
      <c r="E129">
        <v>2672.7995000000001</v>
      </c>
      <c r="F129">
        <f t="shared" si="1"/>
        <v>1969</v>
      </c>
    </row>
    <row r="130" spans="4:6" x14ac:dyDescent="0.3">
      <c r="D130">
        <v>1969.4838099999999</v>
      </c>
      <c r="E130">
        <v>2735.0176799999999</v>
      </c>
      <c r="F130">
        <f t="shared" si="1"/>
        <v>1969</v>
      </c>
    </row>
    <row r="131" spans="4:6" x14ac:dyDescent="0.3">
      <c r="D131">
        <v>1969.5151699999999</v>
      </c>
      <c r="E131">
        <v>2859.4540499999998</v>
      </c>
      <c r="F131">
        <f t="shared" ref="F131:F194" si="2">ROUNDDOWN(D131,0)</f>
        <v>1969</v>
      </c>
    </row>
    <row r="132" spans="4:6" x14ac:dyDescent="0.3">
      <c r="D132">
        <v>1969.5778800000001</v>
      </c>
      <c r="E132">
        <v>2921.6722300000001</v>
      </c>
      <c r="F132">
        <f t="shared" si="2"/>
        <v>1969</v>
      </c>
    </row>
    <row r="133" spans="4:6" x14ac:dyDescent="0.3">
      <c r="D133">
        <v>1969.6405999999999</v>
      </c>
      <c r="E133">
        <v>2977.6685900000002</v>
      </c>
      <c r="F133">
        <f t="shared" si="2"/>
        <v>1969</v>
      </c>
    </row>
    <row r="134" spans="4:6" x14ac:dyDescent="0.3">
      <c r="D134">
        <v>1969.6719499999999</v>
      </c>
      <c r="E134">
        <v>3095.8831300000002</v>
      </c>
      <c r="F134">
        <f t="shared" si="2"/>
        <v>1969</v>
      </c>
    </row>
    <row r="135" spans="4:6" x14ac:dyDescent="0.3">
      <c r="D135">
        <v>1969.7033100000001</v>
      </c>
      <c r="E135">
        <v>3033.6649499999999</v>
      </c>
      <c r="F135">
        <f t="shared" si="2"/>
        <v>1969</v>
      </c>
    </row>
    <row r="136" spans="4:6" x14ac:dyDescent="0.3">
      <c r="D136">
        <v>1969.76602</v>
      </c>
      <c r="E136">
        <v>3151.8794899999998</v>
      </c>
      <c r="F136">
        <f t="shared" si="2"/>
        <v>1969</v>
      </c>
    </row>
    <row r="137" spans="4:6" x14ac:dyDescent="0.3">
      <c r="D137">
        <v>1969.8914500000001</v>
      </c>
      <c r="E137">
        <v>3195.4322200000001</v>
      </c>
      <c r="F137">
        <f t="shared" si="2"/>
        <v>1969</v>
      </c>
    </row>
    <row r="138" spans="4:6" x14ac:dyDescent="0.3">
      <c r="D138">
        <v>1970.0795900000001</v>
      </c>
      <c r="E138">
        <v>3189.2103999999999</v>
      </c>
      <c r="F138">
        <f t="shared" si="2"/>
        <v>1970</v>
      </c>
    </row>
    <row r="139" spans="4:6" x14ac:dyDescent="0.3">
      <c r="D139">
        <v>1970.14231</v>
      </c>
      <c r="E139">
        <v>3064.7740399999998</v>
      </c>
      <c r="F139">
        <f t="shared" si="2"/>
        <v>1970</v>
      </c>
    </row>
    <row r="140" spans="4:6" x14ac:dyDescent="0.3">
      <c r="D140">
        <v>1970.1736599999999</v>
      </c>
      <c r="E140">
        <v>2940.3376800000001</v>
      </c>
      <c r="F140">
        <f t="shared" si="2"/>
        <v>1970</v>
      </c>
    </row>
    <row r="141" spans="4:6" x14ac:dyDescent="0.3">
      <c r="D141">
        <v>1970.2363800000001</v>
      </c>
      <c r="E141">
        <v>2878.1194999999998</v>
      </c>
      <c r="F141">
        <f t="shared" si="2"/>
        <v>1970</v>
      </c>
    </row>
    <row r="142" spans="4:6" x14ac:dyDescent="0.3">
      <c r="D142">
        <v>1970.29909</v>
      </c>
      <c r="E142">
        <v>2753.6831400000001</v>
      </c>
      <c r="F142">
        <f t="shared" si="2"/>
        <v>1970</v>
      </c>
    </row>
    <row r="143" spans="4:6" x14ac:dyDescent="0.3">
      <c r="D143">
        <v>1970.3304499999999</v>
      </c>
      <c r="E143">
        <v>2691.4649599999998</v>
      </c>
      <c r="F143">
        <f t="shared" si="2"/>
        <v>1970</v>
      </c>
    </row>
    <row r="144" spans="4:6" x14ac:dyDescent="0.3">
      <c r="D144">
        <v>1970.3931600000001</v>
      </c>
      <c r="E144">
        <v>2567.0286000000001</v>
      </c>
      <c r="F144">
        <f t="shared" si="2"/>
        <v>1970</v>
      </c>
    </row>
    <row r="145" spans="4:6" x14ac:dyDescent="0.3">
      <c r="D145">
        <v>1970.42452</v>
      </c>
      <c r="E145">
        <v>2629.2467799999999</v>
      </c>
      <c r="F145">
        <f t="shared" si="2"/>
        <v>1970</v>
      </c>
    </row>
    <row r="146" spans="4:6" x14ac:dyDescent="0.3">
      <c r="D146">
        <v>1970.45587</v>
      </c>
      <c r="E146">
        <v>2504.8104199999998</v>
      </c>
      <c r="F146">
        <f t="shared" si="2"/>
        <v>1970</v>
      </c>
    </row>
    <row r="147" spans="4:6" x14ac:dyDescent="0.3">
      <c r="D147">
        <v>1970.48723</v>
      </c>
      <c r="E147">
        <v>2380.3740600000001</v>
      </c>
      <c r="F147">
        <f t="shared" si="2"/>
        <v>1970</v>
      </c>
    </row>
    <row r="148" spans="4:6" x14ac:dyDescent="0.3">
      <c r="D148">
        <v>1970.5185899999999</v>
      </c>
      <c r="E148">
        <v>2193.7195099999999</v>
      </c>
      <c r="F148">
        <f t="shared" si="2"/>
        <v>1970</v>
      </c>
    </row>
    <row r="149" spans="4:6" x14ac:dyDescent="0.3">
      <c r="D149">
        <v>1970.5499400000001</v>
      </c>
      <c r="E149">
        <v>2069.2831500000002</v>
      </c>
      <c r="F149">
        <f t="shared" si="2"/>
        <v>1970</v>
      </c>
    </row>
    <row r="150" spans="4:6" x14ac:dyDescent="0.3">
      <c r="D150">
        <v>1970.5813000000001</v>
      </c>
      <c r="E150">
        <v>2131.5013300000001</v>
      </c>
      <c r="F150">
        <f t="shared" si="2"/>
        <v>1970</v>
      </c>
    </row>
    <row r="151" spans="4:6" x14ac:dyDescent="0.3">
      <c r="D151">
        <v>1970.64401</v>
      </c>
      <c r="E151">
        <v>2007.0649699999999</v>
      </c>
      <c r="F151">
        <f t="shared" si="2"/>
        <v>1970</v>
      </c>
    </row>
    <row r="152" spans="4:6" x14ac:dyDescent="0.3">
      <c r="D152">
        <v>1970.6753699999999</v>
      </c>
      <c r="E152">
        <v>1888.85043</v>
      </c>
      <c r="F152">
        <f t="shared" si="2"/>
        <v>1970</v>
      </c>
    </row>
    <row r="153" spans="4:6" x14ac:dyDescent="0.3">
      <c r="D153">
        <v>1970.7067300000001</v>
      </c>
      <c r="E153">
        <v>1577.75953</v>
      </c>
      <c r="F153">
        <f t="shared" si="2"/>
        <v>1970</v>
      </c>
    </row>
    <row r="154" spans="4:6" x14ac:dyDescent="0.3">
      <c r="D154">
        <v>1970.7380800000001</v>
      </c>
      <c r="E154">
        <v>1453.3231599999999</v>
      </c>
      <c r="F154">
        <f t="shared" si="2"/>
        <v>1970</v>
      </c>
    </row>
    <row r="155" spans="4:6" x14ac:dyDescent="0.3">
      <c r="D155">
        <v>1970.76944</v>
      </c>
      <c r="E155">
        <v>1515.54134</v>
      </c>
      <c r="F155">
        <f t="shared" si="2"/>
        <v>1970</v>
      </c>
    </row>
    <row r="156" spans="4:6" x14ac:dyDescent="0.3">
      <c r="D156">
        <v>1970.8008</v>
      </c>
      <c r="E156">
        <v>1391.1049800000001</v>
      </c>
      <c r="F156">
        <f t="shared" si="2"/>
        <v>1970</v>
      </c>
    </row>
    <row r="157" spans="4:6" x14ac:dyDescent="0.3">
      <c r="D157">
        <v>1970.8635099999999</v>
      </c>
      <c r="E157">
        <v>1142.23226</v>
      </c>
      <c r="F157">
        <f t="shared" si="2"/>
        <v>1970</v>
      </c>
    </row>
    <row r="158" spans="4:6" x14ac:dyDescent="0.3">
      <c r="D158">
        <v>1970.8948700000001</v>
      </c>
      <c r="E158">
        <v>1266.6686199999999</v>
      </c>
      <c r="F158">
        <f t="shared" si="2"/>
        <v>1970</v>
      </c>
    </row>
    <row r="159" spans="4:6" x14ac:dyDescent="0.3">
      <c r="D159">
        <v>1970.95758</v>
      </c>
      <c r="E159">
        <v>1080.0140799999999</v>
      </c>
      <c r="F159">
        <f t="shared" si="2"/>
        <v>1970</v>
      </c>
    </row>
    <row r="160" spans="4:6" x14ac:dyDescent="0.3">
      <c r="D160">
        <v>1970.98894</v>
      </c>
      <c r="E160">
        <v>1017.7959</v>
      </c>
      <c r="F160">
        <f t="shared" si="2"/>
        <v>1970</v>
      </c>
    </row>
    <row r="161" spans="4:6" x14ac:dyDescent="0.3">
      <c r="D161">
        <v>1971.0830100000001</v>
      </c>
      <c r="E161">
        <v>980.46498999999994</v>
      </c>
      <c r="F161">
        <f t="shared" si="2"/>
        <v>1971</v>
      </c>
    </row>
    <row r="162" spans="4:6" x14ac:dyDescent="0.3">
      <c r="D162">
        <v>1971.14572</v>
      </c>
      <c r="E162">
        <v>930.69045000000006</v>
      </c>
      <c r="F162">
        <f t="shared" si="2"/>
        <v>1971</v>
      </c>
    </row>
    <row r="163" spans="4:6" x14ac:dyDescent="0.3">
      <c r="D163">
        <v>1971.3652199999999</v>
      </c>
      <c r="E163">
        <v>949.35590000000002</v>
      </c>
      <c r="F163">
        <f t="shared" si="2"/>
        <v>1971</v>
      </c>
    </row>
    <row r="164" spans="4:6" x14ac:dyDescent="0.3">
      <c r="D164">
        <v>1971.61607</v>
      </c>
      <c r="E164">
        <v>980.46498999999994</v>
      </c>
      <c r="F164">
        <f t="shared" si="2"/>
        <v>1971</v>
      </c>
    </row>
    <row r="165" spans="4:6" x14ac:dyDescent="0.3">
      <c r="D165">
        <v>1971.7101399999999</v>
      </c>
      <c r="E165">
        <v>1030.23954</v>
      </c>
      <c r="F165">
        <f t="shared" si="2"/>
        <v>1971</v>
      </c>
    </row>
    <row r="166" spans="4:6" x14ac:dyDescent="0.3">
      <c r="D166">
        <v>1971.9296400000001</v>
      </c>
      <c r="E166">
        <v>1154.6759</v>
      </c>
      <c r="F166">
        <f t="shared" si="2"/>
        <v>1971</v>
      </c>
    </row>
    <row r="167" spans="4:6" x14ac:dyDescent="0.3">
      <c r="D167">
        <v>1972.0237099999999</v>
      </c>
      <c r="E167">
        <v>1210.6722600000001</v>
      </c>
      <c r="F167">
        <f t="shared" si="2"/>
        <v>1972</v>
      </c>
    </row>
    <row r="168" spans="4:6" x14ac:dyDescent="0.3">
      <c r="D168">
        <v>1972.14914</v>
      </c>
      <c r="E168">
        <v>1272.8904399999999</v>
      </c>
      <c r="F168">
        <f t="shared" si="2"/>
        <v>1972</v>
      </c>
    </row>
    <row r="169" spans="4:6" x14ac:dyDescent="0.3">
      <c r="D169">
        <v>1972.1804999999999</v>
      </c>
      <c r="E169">
        <v>1397.3268</v>
      </c>
      <c r="F169">
        <f t="shared" si="2"/>
        <v>1972</v>
      </c>
    </row>
    <row r="170" spans="4:6" x14ac:dyDescent="0.3">
      <c r="D170">
        <v>1972.2118499999999</v>
      </c>
      <c r="E170">
        <v>1335.10862</v>
      </c>
      <c r="F170">
        <f t="shared" si="2"/>
        <v>1972</v>
      </c>
    </row>
    <row r="171" spans="4:6" x14ac:dyDescent="0.3">
      <c r="D171" s="1">
        <v>1972.2432100000001</v>
      </c>
      <c r="E171">
        <v>1521.76316</v>
      </c>
      <c r="F171">
        <f t="shared" si="2"/>
        <v>1972</v>
      </c>
    </row>
    <row r="172" spans="4:6" x14ac:dyDescent="0.3">
      <c r="D172">
        <v>1972.27457</v>
      </c>
      <c r="E172">
        <v>1708.4177</v>
      </c>
      <c r="F172">
        <f t="shared" si="2"/>
        <v>1972</v>
      </c>
    </row>
    <row r="173" spans="4:6" x14ac:dyDescent="0.3">
      <c r="D173">
        <v>1972.33728</v>
      </c>
      <c r="E173">
        <v>1646.1995199999999</v>
      </c>
      <c r="F173">
        <f t="shared" si="2"/>
        <v>1972</v>
      </c>
    </row>
    <row r="174" spans="4:6" x14ac:dyDescent="0.3">
      <c r="D174">
        <v>1972.3686399999999</v>
      </c>
      <c r="E174">
        <v>1895.0722499999999</v>
      </c>
      <c r="F174">
        <f t="shared" si="2"/>
        <v>1972</v>
      </c>
    </row>
    <row r="175" spans="4:6" x14ac:dyDescent="0.3">
      <c r="D175">
        <v>1972.3999899999999</v>
      </c>
      <c r="E175">
        <v>2013.2867900000001</v>
      </c>
      <c r="F175">
        <f t="shared" si="2"/>
        <v>1972</v>
      </c>
    </row>
    <row r="176" spans="4:6" x14ac:dyDescent="0.3">
      <c r="D176">
        <v>1972.4313500000001</v>
      </c>
      <c r="E176">
        <v>1957.29043</v>
      </c>
      <c r="F176">
        <f t="shared" si="2"/>
        <v>1972</v>
      </c>
    </row>
    <row r="177" spans="4:6" x14ac:dyDescent="0.3">
      <c r="D177">
        <v>1972.46271</v>
      </c>
      <c r="E177">
        <v>2075.50497</v>
      </c>
      <c r="F177">
        <f t="shared" si="2"/>
        <v>1972</v>
      </c>
    </row>
    <row r="178" spans="4:6" x14ac:dyDescent="0.3">
      <c r="D178">
        <v>1972.5254199999999</v>
      </c>
      <c r="E178">
        <v>2386.5958700000001</v>
      </c>
      <c r="F178">
        <f t="shared" si="2"/>
        <v>1972</v>
      </c>
    </row>
    <row r="179" spans="4:6" x14ac:dyDescent="0.3">
      <c r="D179">
        <v>1972.5881300000001</v>
      </c>
      <c r="E179">
        <v>2511.0322299999998</v>
      </c>
      <c r="F179">
        <f t="shared" si="2"/>
        <v>1972</v>
      </c>
    </row>
    <row r="180" spans="4:6" x14ac:dyDescent="0.3">
      <c r="D180">
        <v>1972.61949</v>
      </c>
      <c r="E180">
        <v>2573.2504100000001</v>
      </c>
      <c r="F180">
        <f t="shared" si="2"/>
        <v>1972</v>
      </c>
    </row>
    <row r="181" spans="4:6" x14ac:dyDescent="0.3">
      <c r="D181">
        <v>1972.65085</v>
      </c>
      <c r="E181">
        <v>2635.4686000000002</v>
      </c>
      <c r="F181">
        <f t="shared" si="2"/>
        <v>1972</v>
      </c>
    </row>
    <row r="182" spans="4:6" x14ac:dyDescent="0.3">
      <c r="D182">
        <v>1972.6822</v>
      </c>
      <c r="E182">
        <v>2759.9049599999998</v>
      </c>
      <c r="F182">
        <f t="shared" si="2"/>
        <v>1972</v>
      </c>
    </row>
    <row r="183" spans="4:6" x14ac:dyDescent="0.3">
      <c r="D183">
        <v>1972.7135599999999</v>
      </c>
      <c r="E183">
        <v>2822.1231400000001</v>
      </c>
      <c r="F183">
        <f t="shared" si="2"/>
        <v>1972</v>
      </c>
    </row>
    <row r="184" spans="4:6" x14ac:dyDescent="0.3">
      <c r="D184">
        <v>1972.7449200000001</v>
      </c>
      <c r="E184">
        <v>3008.7776800000001</v>
      </c>
      <c r="F184">
        <f t="shared" si="2"/>
        <v>1972</v>
      </c>
    </row>
    <row r="185" spans="4:6" x14ac:dyDescent="0.3">
      <c r="D185">
        <v>1972.80763</v>
      </c>
      <c r="E185">
        <v>3133.2140399999998</v>
      </c>
      <c r="F185">
        <f t="shared" si="2"/>
        <v>1972</v>
      </c>
    </row>
    <row r="186" spans="4:6" x14ac:dyDescent="0.3">
      <c r="D186">
        <v>1972.9330600000001</v>
      </c>
      <c r="E186">
        <v>3195.4322200000001</v>
      </c>
      <c r="F186">
        <f t="shared" si="2"/>
        <v>1972</v>
      </c>
    </row>
    <row r="187" spans="4:6" x14ac:dyDescent="0.3">
      <c r="D187">
        <v>1972.99577</v>
      </c>
      <c r="E187">
        <v>3251.4285799999998</v>
      </c>
      <c r="F187">
        <f t="shared" si="2"/>
        <v>1972</v>
      </c>
    </row>
    <row r="188" spans="4:6" x14ac:dyDescent="0.3">
      <c r="D188">
        <v>1973.0584899999999</v>
      </c>
      <c r="E188">
        <v>3301.2031299999999</v>
      </c>
      <c r="F188">
        <f t="shared" si="2"/>
        <v>1973</v>
      </c>
    </row>
    <row r="189" spans="4:6" x14ac:dyDescent="0.3">
      <c r="D189">
        <v>1973.0898400000001</v>
      </c>
      <c r="E189">
        <v>3282.5376700000002</v>
      </c>
      <c r="F189">
        <f t="shared" si="2"/>
        <v>1973</v>
      </c>
    </row>
    <row r="190" spans="4:6" x14ac:dyDescent="0.3">
      <c r="D190">
        <v>1973.18391</v>
      </c>
      <c r="E190">
        <v>3226.5413100000001</v>
      </c>
      <c r="F190">
        <f t="shared" si="2"/>
        <v>1973</v>
      </c>
    </row>
    <row r="191" spans="4:6" x14ac:dyDescent="0.3">
      <c r="D191">
        <v>1973.2152699999999</v>
      </c>
      <c r="E191">
        <v>3164.3231300000002</v>
      </c>
      <c r="F191">
        <f t="shared" si="2"/>
        <v>1973</v>
      </c>
    </row>
    <row r="192" spans="4:6" x14ac:dyDescent="0.3">
      <c r="D192">
        <v>1973.2779800000001</v>
      </c>
      <c r="E192">
        <v>3102.1049499999999</v>
      </c>
      <c r="F192">
        <f t="shared" si="2"/>
        <v>1973</v>
      </c>
    </row>
    <row r="193" spans="4:6" x14ac:dyDescent="0.3">
      <c r="D193">
        <v>1973.30934</v>
      </c>
      <c r="E193">
        <v>2977.6685900000002</v>
      </c>
      <c r="F193">
        <f t="shared" si="2"/>
        <v>1973</v>
      </c>
    </row>
    <row r="194" spans="4:6" x14ac:dyDescent="0.3">
      <c r="D194">
        <v>1973.3407</v>
      </c>
      <c r="E194">
        <v>2915.4504099999999</v>
      </c>
      <c r="F194">
        <f t="shared" si="2"/>
        <v>1973</v>
      </c>
    </row>
    <row r="195" spans="4:6" x14ac:dyDescent="0.3">
      <c r="D195">
        <v>1973.4034099999999</v>
      </c>
      <c r="E195">
        <v>2853.2322300000001</v>
      </c>
      <c r="F195">
        <f t="shared" ref="F195:F258" si="3">ROUNDDOWN(D195,0)</f>
        <v>1973</v>
      </c>
    </row>
    <row r="196" spans="4:6" x14ac:dyDescent="0.3">
      <c r="D196">
        <v>1973.46612</v>
      </c>
      <c r="E196">
        <v>2542.1413200000002</v>
      </c>
      <c r="F196">
        <f t="shared" si="3"/>
        <v>1973</v>
      </c>
    </row>
    <row r="197" spans="4:6" x14ac:dyDescent="0.3">
      <c r="D197">
        <v>1973.49748</v>
      </c>
      <c r="E197">
        <v>2479.9231399999999</v>
      </c>
      <c r="F197">
        <f t="shared" si="3"/>
        <v>1973</v>
      </c>
    </row>
    <row r="198" spans="4:6" x14ac:dyDescent="0.3">
      <c r="D198">
        <v>1973.5288399999999</v>
      </c>
      <c r="E198">
        <v>2355.4867800000002</v>
      </c>
      <c r="F198">
        <f t="shared" si="3"/>
        <v>1973</v>
      </c>
    </row>
    <row r="199" spans="4:6" x14ac:dyDescent="0.3">
      <c r="D199">
        <v>1973.5601899999999</v>
      </c>
      <c r="E199">
        <v>2293.2685999999999</v>
      </c>
      <c r="F199">
        <f t="shared" si="3"/>
        <v>1973</v>
      </c>
    </row>
    <row r="200" spans="4:6" x14ac:dyDescent="0.3">
      <c r="D200">
        <v>1973.5915500000001</v>
      </c>
      <c r="E200">
        <v>2231.05042</v>
      </c>
      <c r="F200">
        <f t="shared" si="3"/>
        <v>1973</v>
      </c>
    </row>
    <row r="201" spans="4:6" x14ac:dyDescent="0.3">
      <c r="D201">
        <v>1973.62291</v>
      </c>
      <c r="E201">
        <v>2106.6140599999999</v>
      </c>
      <c r="F201">
        <f t="shared" si="3"/>
        <v>1973</v>
      </c>
    </row>
    <row r="202" spans="4:6" x14ac:dyDescent="0.3">
      <c r="D202">
        <v>1973.68562</v>
      </c>
      <c r="E202">
        <v>2044.39588</v>
      </c>
      <c r="F202">
        <f t="shared" si="3"/>
        <v>1973</v>
      </c>
    </row>
    <row r="203" spans="4:6" x14ac:dyDescent="0.3">
      <c r="D203">
        <v>1973.7169799999999</v>
      </c>
      <c r="E203">
        <v>1919.9595200000001</v>
      </c>
      <c r="F203">
        <f t="shared" si="3"/>
        <v>1973</v>
      </c>
    </row>
    <row r="204" spans="4:6" x14ac:dyDescent="0.3">
      <c r="D204">
        <v>1973.7483299999999</v>
      </c>
      <c r="E204">
        <v>1857.74134</v>
      </c>
      <c r="F204">
        <f t="shared" si="3"/>
        <v>1973</v>
      </c>
    </row>
    <row r="205" spans="4:6" x14ac:dyDescent="0.3">
      <c r="D205">
        <v>1973.81105</v>
      </c>
      <c r="E205">
        <v>1484.4322500000001</v>
      </c>
      <c r="F205">
        <f t="shared" si="3"/>
        <v>1973</v>
      </c>
    </row>
    <row r="206" spans="4:6" x14ac:dyDescent="0.3">
      <c r="D206">
        <v>1973.8737599999999</v>
      </c>
      <c r="E206">
        <v>1422.21407</v>
      </c>
      <c r="F206">
        <f t="shared" si="3"/>
        <v>1973</v>
      </c>
    </row>
    <row r="207" spans="4:6" x14ac:dyDescent="0.3">
      <c r="D207">
        <v>1974.0305499999999</v>
      </c>
      <c r="E207">
        <v>1297.7777100000001</v>
      </c>
      <c r="F207">
        <f t="shared" si="3"/>
        <v>1974</v>
      </c>
    </row>
    <row r="208" spans="4:6" x14ac:dyDescent="0.3">
      <c r="D208">
        <v>1974.0932600000001</v>
      </c>
      <c r="E208">
        <v>1254.2249899999999</v>
      </c>
      <c r="F208">
        <f t="shared" si="3"/>
        <v>1974</v>
      </c>
    </row>
    <row r="209" spans="4:6" x14ac:dyDescent="0.3">
      <c r="D209">
        <v>1974.2500399999999</v>
      </c>
      <c r="E209">
        <v>1297.7777100000001</v>
      </c>
      <c r="F209">
        <f t="shared" si="3"/>
        <v>1974</v>
      </c>
    </row>
    <row r="210" spans="4:6" x14ac:dyDescent="0.3">
      <c r="D210">
        <v>1974.2814000000001</v>
      </c>
      <c r="E210">
        <v>1359.9958899999999</v>
      </c>
      <c r="F210">
        <f t="shared" si="3"/>
        <v>1974</v>
      </c>
    </row>
    <row r="211" spans="4:6" x14ac:dyDescent="0.3">
      <c r="D211">
        <v>1974.31276</v>
      </c>
      <c r="E211">
        <v>1422.21407</v>
      </c>
      <c r="F211">
        <f t="shared" si="3"/>
        <v>1974</v>
      </c>
    </row>
    <row r="212" spans="4:6" x14ac:dyDescent="0.3">
      <c r="D212">
        <v>1974.37547</v>
      </c>
      <c r="E212">
        <v>1484.4322500000001</v>
      </c>
      <c r="F212">
        <f t="shared" si="3"/>
        <v>1974</v>
      </c>
    </row>
    <row r="213" spans="4:6" x14ac:dyDescent="0.3">
      <c r="D213">
        <v>1974.4068299999999</v>
      </c>
      <c r="E213">
        <v>1546.6504299999999</v>
      </c>
      <c r="F213">
        <f t="shared" si="3"/>
        <v>1974</v>
      </c>
    </row>
    <row r="214" spans="4:6" x14ac:dyDescent="0.3">
      <c r="D214">
        <v>1974.4381800000001</v>
      </c>
      <c r="E214">
        <v>1608.86862</v>
      </c>
      <c r="F214">
        <f t="shared" si="3"/>
        <v>1974</v>
      </c>
    </row>
    <row r="215" spans="4:6" x14ac:dyDescent="0.3">
      <c r="D215">
        <v>1974.4695400000001</v>
      </c>
      <c r="E215">
        <v>1671.0868</v>
      </c>
      <c r="F215">
        <f t="shared" si="3"/>
        <v>1974</v>
      </c>
    </row>
    <row r="216" spans="4:6" x14ac:dyDescent="0.3">
      <c r="D216">
        <v>1974.53225</v>
      </c>
      <c r="E216">
        <v>1857.74134</v>
      </c>
      <c r="F216">
        <f t="shared" si="3"/>
        <v>1974</v>
      </c>
    </row>
    <row r="217" spans="4:6" x14ac:dyDescent="0.3">
      <c r="D217">
        <v>1974.6263200000001</v>
      </c>
      <c r="E217">
        <v>1919.9595200000001</v>
      </c>
      <c r="F217">
        <f t="shared" si="3"/>
        <v>1974</v>
      </c>
    </row>
    <row r="218" spans="4:6" x14ac:dyDescent="0.3">
      <c r="D218">
        <v>1974.65768</v>
      </c>
      <c r="E218">
        <v>1975.95588</v>
      </c>
      <c r="F218">
        <f t="shared" si="3"/>
        <v>1974</v>
      </c>
    </row>
    <row r="219" spans="4:6" x14ac:dyDescent="0.3">
      <c r="D219">
        <v>1974.68904</v>
      </c>
      <c r="E219">
        <v>2038.1740600000001</v>
      </c>
      <c r="F219">
        <f t="shared" si="3"/>
        <v>1974</v>
      </c>
    </row>
    <row r="220" spans="4:6" x14ac:dyDescent="0.3">
      <c r="D220">
        <v>1974.72039</v>
      </c>
      <c r="E220">
        <v>2162.61042</v>
      </c>
      <c r="F220">
        <f t="shared" si="3"/>
        <v>1974</v>
      </c>
    </row>
    <row r="221" spans="4:6" x14ac:dyDescent="0.3">
      <c r="D221">
        <v>1974.7517499999999</v>
      </c>
      <c r="E221">
        <v>2224.8285999999998</v>
      </c>
      <c r="F221">
        <f t="shared" si="3"/>
        <v>1974</v>
      </c>
    </row>
    <row r="222" spans="4:6" x14ac:dyDescent="0.3">
      <c r="D222">
        <v>1974.8144600000001</v>
      </c>
      <c r="E222">
        <v>2287.0467800000001</v>
      </c>
      <c r="F222">
        <f t="shared" si="3"/>
        <v>1974</v>
      </c>
    </row>
    <row r="223" spans="4:6" x14ac:dyDescent="0.3">
      <c r="D223">
        <v>1974.84582</v>
      </c>
      <c r="E223">
        <v>2349.26496</v>
      </c>
      <c r="F223">
        <f t="shared" si="3"/>
        <v>1974</v>
      </c>
    </row>
    <row r="224" spans="4:6" x14ac:dyDescent="0.3">
      <c r="D224">
        <v>1974.87718</v>
      </c>
      <c r="E224">
        <v>2411.48315</v>
      </c>
      <c r="F224">
        <f t="shared" si="3"/>
        <v>1974</v>
      </c>
    </row>
    <row r="225" spans="4:6" x14ac:dyDescent="0.3">
      <c r="D225">
        <v>1974.9085299999999</v>
      </c>
      <c r="E225">
        <v>2535.9195100000002</v>
      </c>
      <c r="F225">
        <f t="shared" si="3"/>
        <v>1974</v>
      </c>
    </row>
    <row r="226" spans="4:6" x14ac:dyDescent="0.3">
      <c r="D226">
        <v>1974.9398900000001</v>
      </c>
      <c r="E226">
        <v>2598.13769</v>
      </c>
      <c r="F226">
        <f t="shared" si="3"/>
        <v>1974</v>
      </c>
    </row>
    <row r="227" spans="4:6" x14ac:dyDescent="0.3">
      <c r="D227">
        <v>1975.0026</v>
      </c>
      <c r="E227">
        <v>2660.3558699999999</v>
      </c>
      <c r="F227">
        <f t="shared" si="3"/>
        <v>1975</v>
      </c>
    </row>
    <row r="228" spans="4:6" x14ac:dyDescent="0.3">
      <c r="D228">
        <v>1975.0966800000001</v>
      </c>
      <c r="E228">
        <v>2716.35223</v>
      </c>
      <c r="F228">
        <f t="shared" si="3"/>
        <v>1975</v>
      </c>
    </row>
    <row r="229" spans="4:6" x14ac:dyDescent="0.3">
      <c r="D229">
        <v>1975.2221</v>
      </c>
      <c r="E229">
        <v>2766.1267699999999</v>
      </c>
      <c r="F229">
        <f t="shared" si="3"/>
        <v>1975</v>
      </c>
    </row>
    <row r="230" spans="4:6" x14ac:dyDescent="0.3">
      <c r="D230">
        <v>1975.37889</v>
      </c>
      <c r="E230">
        <v>2753.6831400000001</v>
      </c>
      <c r="F230">
        <f t="shared" si="3"/>
        <v>1975</v>
      </c>
    </row>
    <row r="231" spans="4:6" x14ac:dyDescent="0.3">
      <c r="D231">
        <v>1975.50431</v>
      </c>
      <c r="E231">
        <v>2710.1304100000002</v>
      </c>
      <c r="F231">
        <f t="shared" si="3"/>
        <v>1975</v>
      </c>
    </row>
    <row r="232" spans="4:6" x14ac:dyDescent="0.3">
      <c r="D232">
        <v>1975.5670299999999</v>
      </c>
      <c r="E232">
        <v>2647.9122299999999</v>
      </c>
      <c r="F232">
        <f t="shared" si="3"/>
        <v>1975</v>
      </c>
    </row>
    <row r="233" spans="4:6" x14ac:dyDescent="0.3">
      <c r="D233">
        <v>1975.5983799999999</v>
      </c>
      <c r="E233">
        <v>2585.6940500000001</v>
      </c>
      <c r="F233">
        <f t="shared" si="3"/>
        <v>1975</v>
      </c>
    </row>
    <row r="234" spans="4:6" x14ac:dyDescent="0.3">
      <c r="D234">
        <v>1975.69245</v>
      </c>
      <c r="E234">
        <v>2523.4758700000002</v>
      </c>
      <c r="F234">
        <f t="shared" si="3"/>
        <v>1975</v>
      </c>
    </row>
    <row r="235" spans="4:6" x14ac:dyDescent="0.3">
      <c r="D235">
        <v>1975.7865200000001</v>
      </c>
      <c r="E235">
        <v>2461.2576899999999</v>
      </c>
      <c r="F235">
        <f t="shared" si="3"/>
        <v>1975</v>
      </c>
    </row>
    <row r="236" spans="4:6" x14ac:dyDescent="0.3">
      <c r="D236">
        <v>1975.88059</v>
      </c>
      <c r="E236">
        <v>2405.2613299999998</v>
      </c>
      <c r="F236">
        <f t="shared" si="3"/>
        <v>1975</v>
      </c>
    </row>
    <row r="237" spans="4:6" x14ac:dyDescent="0.3">
      <c r="D237">
        <v>1976.03738</v>
      </c>
      <c r="E237">
        <v>2355.4867800000002</v>
      </c>
      <c r="F237">
        <f t="shared" si="3"/>
        <v>1976</v>
      </c>
    </row>
    <row r="238" spans="4:6" x14ac:dyDescent="0.3">
      <c r="D238">
        <v>1976.16281</v>
      </c>
      <c r="E238">
        <v>2336.8213300000002</v>
      </c>
      <c r="F238">
        <f t="shared" si="3"/>
        <v>1976</v>
      </c>
    </row>
    <row r="239" spans="4:6" x14ac:dyDescent="0.3">
      <c r="D239">
        <v>1976.3823</v>
      </c>
      <c r="E239">
        <v>2349.26496</v>
      </c>
      <c r="F239">
        <f t="shared" si="3"/>
        <v>1976</v>
      </c>
    </row>
    <row r="240" spans="4:6" x14ac:dyDescent="0.3">
      <c r="D240">
        <v>1976.6017999999999</v>
      </c>
      <c r="E240">
        <v>2374.1522399999999</v>
      </c>
      <c r="F240">
        <f t="shared" si="3"/>
        <v>1976</v>
      </c>
    </row>
    <row r="241" spans="4:6" x14ac:dyDescent="0.3">
      <c r="D241">
        <v>1976.7585799999999</v>
      </c>
      <c r="E241">
        <v>2411.48315</v>
      </c>
      <c r="F241">
        <f t="shared" si="3"/>
        <v>1976</v>
      </c>
    </row>
    <row r="242" spans="4:6" x14ac:dyDescent="0.3">
      <c r="D242">
        <v>1977.07215</v>
      </c>
      <c r="E242">
        <v>2411.48315</v>
      </c>
      <c r="F242">
        <f t="shared" si="3"/>
        <v>1977</v>
      </c>
    </row>
    <row r="243" spans="4:6" x14ac:dyDescent="0.3">
      <c r="D243">
        <v>1977.1348700000001</v>
      </c>
      <c r="E243">
        <v>2361.7085999999999</v>
      </c>
      <c r="F243">
        <f t="shared" si="3"/>
        <v>1977</v>
      </c>
    </row>
    <row r="244" spans="4:6" x14ac:dyDescent="0.3">
      <c r="D244">
        <v>1977.19758</v>
      </c>
      <c r="E244">
        <v>2299.4904200000001</v>
      </c>
      <c r="F244">
        <f t="shared" si="3"/>
        <v>1977</v>
      </c>
    </row>
    <row r="245" spans="4:6" x14ac:dyDescent="0.3">
      <c r="D245">
        <v>1977.2916499999999</v>
      </c>
      <c r="E245">
        <v>2237.2722399999998</v>
      </c>
      <c r="F245">
        <f t="shared" si="3"/>
        <v>1977</v>
      </c>
    </row>
    <row r="246" spans="4:6" x14ac:dyDescent="0.3">
      <c r="D246">
        <v>1977.35436</v>
      </c>
      <c r="E246">
        <v>2175.0540599999999</v>
      </c>
      <c r="F246">
        <f t="shared" si="3"/>
        <v>1977</v>
      </c>
    </row>
    <row r="247" spans="4:6" x14ac:dyDescent="0.3">
      <c r="D247">
        <v>1977.38572</v>
      </c>
      <c r="E247">
        <v>2112.8358800000001</v>
      </c>
      <c r="F247">
        <f t="shared" si="3"/>
        <v>1977</v>
      </c>
    </row>
    <row r="248" spans="4:6" x14ac:dyDescent="0.3">
      <c r="D248">
        <v>1977.4484299999999</v>
      </c>
      <c r="E248">
        <v>2050.6176999999998</v>
      </c>
      <c r="F248">
        <f t="shared" si="3"/>
        <v>1977</v>
      </c>
    </row>
    <row r="249" spans="4:6" x14ac:dyDescent="0.3">
      <c r="D249">
        <v>1977.51115</v>
      </c>
      <c r="E249">
        <v>1907.5158799999999</v>
      </c>
      <c r="F249">
        <f t="shared" si="3"/>
        <v>1977</v>
      </c>
    </row>
    <row r="250" spans="4:6" x14ac:dyDescent="0.3">
      <c r="D250">
        <v>1977.5425</v>
      </c>
      <c r="E250">
        <v>1988.3995199999999</v>
      </c>
      <c r="F250">
        <f t="shared" si="3"/>
        <v>1977</v>
      </c>
    </row>
    <row r="251" spans="4:6" x14ac:dyDescent="0.3">
      <c r="D251">
        <v>1977.57386</v>
      </c>
      <c r="E251">
        <v>1845.2977000000001</v>
      </c>
      <c r="F251">
        <f t="shared" si="3"/>
        <v>1977</v>
      </c>
    </row>
    <row r="252" spans="4:6" x14ac:dyDescent="0.3">
      <c r="D252" s="1">
        <v>1977.6365699999999</v>
      </c>
      <c r="E252">
        <v>1720.8613399999999</v>
      </c>
      <c r="F252">
        <f t="shared" si="3"/>
        <v>1977</v>
      </c>
    </row>
    <row r="253" spans="4:6" x14ac:dyDescent="0.3">
      <c r="D253">
        <v>1977.6679300000001</v>
      </c>
      <c r="E253">
        <v>1658.6431600000001</v>
      </c>
      <c r="F253">
        <f t="shared" si="3"/>
        <v>1977</v>
      </c>
    </row>
    <row r="254" spans="4:6" x14ac:dyDescent="0.3">
      <c r="D254">
        <v>1977.7619999999999</v>
      </c>
      <c r="E254">
        <v>1596.42498</v>
      </c>
      <c r="F254">
        <f t="shared" si="3"/>
        <v>1977</v>
      </c>
    </row>
    <row r="255" spans="4:6" x14ac:dyDescent="0.3">
      <c r="D255">
        <v>1977.8247100000001</v>
      </c>
      <c r="E255">
        <v>1471.9886200000001</v>
      </c>
      <c r="F255">
        <f t="shared" si="3"/>
        <v>1977</v>
      </c>
    </row>
    <row r="256" spans="4:6" x14ac:dyDescent="0.3">
      <c r="D256">
        <v>1977.88743</v>
      </c>
      <c r="E256">
        <v>1409.77044</v>
      </c>
      <c r="F256">
        <f t="shared" si="3"/>
        <v>1977</v>
      </c>
    </row>
    <row r="257" spans="4:6" x14ac:dyDescent="0.3">
      <c r="D257">
        <v>1977.91878</v>
      </c>
      <c r="E257">
        <v>1347.5522599999999</v>
      </c>
      <c r="F257">
        <f t="shared" si="3"/>
        <v>1977</v>
      </c>
    </row>
    <row r="258" spans="4:6" x14ac:dyDescent="0.3">
      <c r="D258">
        <v>1978.0128500000001</v>
      </c>
      <c r="E258">
        <v>1285.3340800000001</v>
      </c>
      <c r="F258">
        <f t="shared" si="3"/>
        <v>1978</v>
      </c>
    </row>
    <row r="259" spans="4:6" x14ac:dyDescent="0.3">
      <c r="D259">
        <v>1978.1696400000001</v>
      </c>
      <c r="E259">
        <v>1241.78135</v>
      </c>
      <c r="F259">
        <f t="shared" ref="F259:F322" si="4">ROUNDDOWN(D259,0)</f>
        <v>1978</v>
      </c>
    </row>
    <row r="260" spans="4:6" x14ac:dyDescent="0.3">
      <c r="D260">
        <v>1978.201</v>
      </c>
      <c r="E260">
        <v>1179.5631699999999</v>
      </c>
      <c r="F260">
        <f t="shared" si="4"/>
        <v>1978</v>
      </c>
    </row>
    <row r="261" spans="4:6" x14ac:dyDescent="0.3">
      <c r="D261">
        <v>1978.35778</v>
      </c>
      <c r="E261">
        <v>1142.23226</v>
      </c>
      <c r="F261">
        <f t="shared" si="4"/>
        <v>1978</v>
      </c>
    </row>
    <row r="262" spans="4:6" x14ac:dyDescent="0.3">
      <c r="D262">
        <v>1978.5145600000001</v>
      </c>
      <c r="E262">
        <v>1092.4577200000001</v>
      </c>
      <c r="F262">
        <f t="shared" si="4"/>
        <v>1978</v>
      </c>
    </row>
    <row r="263" spans="4:6" x14ac:dyDescent="0.3">
      <c r="D263">
        <v>1978.57728</v>
      </c>
      <c r="E263">
        <v>1036.46135</v>
      </c>
      <c r="F263">
        <f t="shared" si="4"/>
        <v>1978</v>
      </c>
    </row>
    <row r="264" spans="4:6" x14ac:dyDescent="0.3">
      <c r="D264">
        <v>1979.1416999999999</v>
      </c>
      <c r="E264">
        <v>1111.1231700000001</v>
      </c>
      <c r="F264">
        <f t="shared" si="4"/>
        <v>1979</v>
      </c>
    </row>
    <row r="265" spans="4:6" x14ac:dyDescent="0.3">
      <c r="D265">
        <v>1979.26713</v>
      </c>
      <c r="E265">
        <v>1173.3413499999999</v>
      </c>
      <c r="F265">
        <f t="shared" si="4"/>
        <v>1979</v>
      </c>
    </row>
    <row r="266" spans="4:6" x14ac:dyDescent="0.3">
      <c r="D266">
        <v>1979.2984799999999</v>
      </c>
      <c r="E266">
        <v>1235.55953</v>
      </c>
      <c r="F266">
        <f t="shared" si="4"/>
        <v>1979</v>
      </c>
    </row>
    <row r="267" spans="4:6" x14ac:dyDescent="0.3">
      <c r="D267">
        <v>1979.3298400000001</v>
      </c>
      <c r="E267">
        <v>1297.7777100000001</v>
      </c>
      <c r="F267">
        <f t="shared" si="4"/>
        <v>1979</v>
      </c>
    </row>
    <row r="268" spans="4:6" x14ac:dyDescent="0.3">
      <c r="D268">
        <v>1979.39255</v>
      </c>
      <c r="E268">
        <v>1359.9958899999999</v>
      </c>
      <c r="F268">
        <f t="shared" si="4"/>
        <v>1979</v>
      </c>
    </row>
    <row r="269" spans="4:6" x14ac:dyDescent="0.3">
      <c r="D269">
        <v>1979.4552699999999</v>
      </c>
      <c r="E269">
        <v>1422.21407</v>
      </c>
      <c r="F269">
        <f t="shared" si="4"/>
        <v>1979</v>
      </c>
    </row>
    <row r="270" spans="4:6" x14ac:dyDescent="0.3">
      <c r="D270">
        <v>1979.4866199999999</v>
      </c>
      <c r="E270">
        <v>1546.6504299999999</v>
      </c>
      <c r="F270">
        <f t="shared" si="4"/>
        <v>1979</v>
      </c>
    </row>
    <row r="271" spans="4:6" x14ac:dyDescent="0.3">
      <c r="D271">
        <v>1979.54934</v>
      </c>
      <c r="E271">
        <v>1608.86862</v>
      </c>
      <c r="F271">
        <f t="shared" si="4"/>
        <v>1979</v>
      </c>
    </row>
    <row r="272" spans="4:6" x14ac:dyDescent="0.3">
      <c r="D272">
        <v>1979.61205</v>
      </c>
      <c r="E272">
        <v>1733.3049799999999</v>
      </c>
      <c r="F272">
        <f t="shared" si="4"/>
        <v>1979</v>
      </c>
    </row>
    <row r="273" spans="4:6" x14ac:dyDescent="0.3">
      <c r="D273">
        <v>1979.6434099999999</v>
      </c>
      <c r="E273">
        <v>1795.52316</v>
      </c>
      <c r="F273">
        <f t="shared" si="4"/>
        <v>1979</v>
      </c>
    </row>
    <row r="274" spans="4:6" x14ac:dyDescent="0.3">
      <c r="D274">
        <v>1979.6747600000001</v>
      </c>
      <c r="E274">
        <v>1857.74134</v>
      </c>
      <c r="F274">
        <f t="shared" si="4"/>
        <v>1979</v>
      </c>
    </row>
    <row r="275" spans="4:6" x14ac:dyDescent="0.3">
      <c r="D275">
        <v>1979.76883</v>
      </c>
      <c r="E275">
        <v>1982.1777</v>
      </c>
      <c r="F275">
        <f t="shared" si="4"/>
        <v>1979</v>
      </c>
    </row>
    <row r="276" spans="4:6" x14ac:dyDescent="0.3">
      <c r="D276">
        <v>1979.8001899999999</v>
      </c>
      <c r="E276">
        <v>2044.39588</v>
      </c>
      <c r="F276">
        <f t="shared" si="4"/>
        <v>1979</v>
      </c>
    </row>
    <row r="277" spans="4:6" x14ac:dyDescent="0.3">
      <c r="D277">
        <v>1979.92562</v>
      </c>
      <c r="E277">
        <v>2106.6140599999999</v>
      </c>
      <c r="F277">
        <f t="shared" si="4"/>
        <v>1979</v>
      </c>
    </row>
    <row r="278" spans="4:6" x14ac:dyDescent="0.3">
      <c r="D278">
        <v>1979.95697</v>
      </c>
      <c r="E278">
        <v>2168.8322400000002</v>
      </c>
      <c r="F278">
        <f t="shared" si="4"/>
        <v>1979</v>
      </c>
    </row>
    <row r="279" spans="4:6" x14ac:dyDescent="0.3">
      <c r="D279">
        <v>1980.0824</v>
      </c>
      <c r="E279">
        <v>2231.05042</v>
      </c>
      <c r="F279">
        <f t="shared" si="4"/>
        <v>1980</v>
      </c>
    </row>
    <row r="280" spans="4:6" x14ac:dyDescent="0.3">
      <c r="D280">
        <v>1980.1764700000001</v>
      </c>
      <c r="E280">
        <v>2274.6031499999999</v>
      </c>
      <c r="F280">
        <f t="shared" si="4"/>
        <v>1980</v>
      </c>
    </row>
    <row r="281" spans="4:6" x14ac:dyDescent="0.3">
      <c r="D281" s="1">
        <v>1980.3646100000001</v>
      </c>
      <c r="E281">
        <v>2305.7122399999998</v>
      </c>
      <c r="F281">
        <f t="shared" si="4"/>
        <v>1980</v>
      </c>
    </row>
    <row r="282" spans="4:6" x14ac:dyDescent="0.3">
      <c r="D282">
        <v>1980.4900399999999</v>
      </c>
      <c r="E282">
        <v>2231.05042</v>
      </c>
      <c r="F282">
        <f t="shared" si="4"/>
        <v>1980</v>
      </c>
    </row>
    <row r="283" spans="4:6" x14ac:dyDescent="0.3">
      <c r="D283">
        <v>1980.6468199999999</v>
      </c>
      <c r="E283">
        <v>2181.2758800000001</v>
      </c>
      <c r="F283">
        <f t="shared" si="4"/>
        <v>1980</v>
      </c>
    </row>
    <row r="284" spans="4:6" x14ac:dyDescent="0.3">
      <c r="D284">
        <v>1980.77225</v>
      </c>
      <c r="E284">
        <v>2137.7231499999998</v>
      </c>
      <c r="F284">
        <f t="shared" si="4"/>
        <v>1980</v>
      </c>
    </row>
    <row r="285" spans="4:6" x14ac:dyDescent="0.3">
      <c r="D285">
        <v>1980.8663200000001</v>
      </c>
      <c r="E285">
        <v>2087.9486099999999</v>
      </c>
      <c r="F285">
        <f t="shared" si="4"/>
        <v>1980</v>
      </c>
    </row>
    <row r="286" spans="4:6" x14ac:dyDescent="0.3">
      <c r="D286">
        <v>1981.0544600000001</v>
      </c>
      <c r="E286">
        <v>2063.06133</v>
      </c>
      <c r="F286">
        <f t="shared" si="4"/>
        <v>1981</v>
      </c>
    </row>
    <row r="287" spans="4:6" x14ac:dyDescent="0.3">
      <c r="D287">
        <v>1981.27396</v>
      </c>
      <c r="E287">
        <v>2038.1740600000001</v>
      </c>
      <c r="F287">
        <f t="shared" si="4"/>
        <v>1981</v>
      </c>
    </row>
    <row r="288" spans="4:6" x14ac:dyDescent="0.3">
      <c r="D288">
        <v>1981.4934599999999</v>
      </c>
      <c r="E288">
        <v>2007.0649699999999</v>
      </c>
      <c r="F288">
        <f t="shared" si="4"/>
        <v>1981</v>
      </c>
    </row>
    <row r="289" spans="4:6" x14ac:dyDescent="0.3">
      <c r="D289">
        <v>1981.6502399999999</v>
      </c>
      <c r="E289">
        <v>1982.1777</v>
      </c>
      <c r="F289">
        <f t="shared" si="4"/>
        <v>1981</v>
      </c>
    </row>
    <row r="290" spans="4:6" x14ac:dyDescent="0.3">
      <c r="D290">
        <v>1981.96381</v>
      </c>
      <c r="E290">
        <v>1957.29043</v>
      </c>
      <c r="F290">
        <f t="shared" si="4"/>
        <v>1981</v>
      </c>
    </row>
    <row r="291" spans="4:6" x14ac:dyDescent="0.3">
      <c r="D291">
        <v>1981.9951599999999</v>
      </c>
      <c r="E291">
        <v>2007.0649699999999</v>
      </c>
      <c r="F291">
        <f t="shared" si="4"/>
        <v>1981</v>
      </c>
    </row>
    <row r="292" spans="4:6" x14ac:dyDescent="0.3">
      <c r="D292">
        <v>1982.08923</v>
      </c>
      <c r="E292">
        <v>1969.73406</v>
      </c>
      <c r="F292">
        <f t="shared" si="4"/>
        <v>1982</v>
      </c>
    </row>
    <row r="293" spans="4:6" x14ac:dyDescent="0.3">
      <c r="D293">
        <v>1982.1519499999999</v>
      </c>
      <c r="E293">
        <v>2056.83952</v>
      </c>
      <c r="F293">
        <f t="shared" si="4"/>
        <v>1982</v>
      </c>
    </row>
    <row r="294" spans="4:6" x14ac:dyDescent="0.3">
      <c r="D294">
        <v>1982.27737</v>
      </c>
      <c r="E294">
        <v>1957.29043</v>
      </c>
      <c r="F294">
        <f t="shared" si="4"/>
        <v>1982</v>
      </c>
    </row>
    <row r="295" spans="4:6" x14ac:dyDescent="0.3">
      <c r="D295">
        <v>1982.3400899999999</v>
      </c>
      <c r="E295">
        <v>2168.8322400000002</v>
      </c>
      <c r="F295">
        <f t="shared" si="4"/>
        <v>1982</v>
      </c>
    </row>
    <row r="296" spans="4:6" x14ac:dyDescent="0.3">
      <c r="D296">
        <v>1982.4028000000001</v>
      </c>
      <c r="E296">
        <v>2231.05042</v>
      </c>
      <c r="F296">
        <f t="shared" si="4"/>
        <v>1982</v>
      </c>
    </row>
    <row r="297" spans="4:6" x14ac:dyDescent="0.3">
      <c r="D297">
        <v>1982.43416</v>
      </c>
      <c r="E297">
        <v>2293.2685999999999</v>
      </c>
      <c r="F297">
        <f t="shared" si="4"/>
        <v>1982</v>
      </c>
    </row>
    <row r="298" spans="4:6" x14ac:dyDescent="0.3">
      <c r="D298">
        <v>1982.4968699999999</v>
      </c>
      <c r="E298">
        <v>2355.4867800000002</v>
      </c>
      <c r="F298">
        <f t="shared" si="4"/>
        <v>1982</v>
      </c>
    </row>
    <row r="299" spans="4:6" x14ac:dyDescent="0.3">
      <c r="D299">
        <v>1982.5282299999999</v>
      </c>
      <c r="E299">
        <v>2417.70496</v>
      </c>
      <c r="F299">
        <f t="shared" si="4"/>
        <v>1982</v>
      </c>
    </row>
    <row r="300" spans="4:6" x14ac:dyDescent="0.3">
      <c r="D300" s="1">
        <v>1982.6223</v>
      </c>
      <c r="E300">
        <v>2542.1413200000002</v>
      </c>
      <c r="F300">
        <f t="shared" si="4"/>
        <v>1982</v>
      </c>
    </row>
    <row r="301" spans="4:6" x14ac:dyDescent="0.3">
      <c r="D301">
        <v>1982.6850099999999</v>
      </c>
      <c r="E301">
        <v>2604.3595099999998</v>
      </c>
      <c r="F301">
        <f t="shared" si="4"/>
        <v>1982</v>
      </c>
    </row>
    <row r="302" spans="4:6" x14ac:dyDescent="0.3">
      <c r="D302">
        <v>1982.81044</v>
      </c>
      <c r="E302">
        <v>2666.5776900000001</v>
      </c>
      <c r="F302">
        <f t="shared" si="4"/>
        <v>1982</v>
      </c>
    </row>
    <row r="303" spans="4:6" x14ac:dyDescent="0.3">
      <c r="D303">
        <v>1982.9045100000001</v>
      </c>
      <c r="E303">
        <v>2710.1304100000002</v>
      </c>
      <c r="F303">
        <f t="shared" si="4"/>
        <v>1982</v>
      </c>
    </row>
    <row r="304" spans="4:6" x14ac:dyDescent="0.3">
      <c r="D304">
        <v>1982.9985799999999</v>
      </c>
      <c r="E304">
        <v>2759.9049599999998</v>
      </c>
      <c r="F304">
        <f t="shared" si="4"/>
        <v>1982</v>
      </c>
    </row>
    <row r="305" spans="4:6" x14ac:dyDescent="0.3">
      <c r="D305">
        <v>1983.15536</v>
      </c>
      <c r="E305">
        <v>2784.79223</v>
      </c>
      <c r="F305">
        <f t="shared" si="4"/>
        <v>1983</v>
      </c>
    </row>
    <row r="306" spans="4:6" x14ac:dyDescent="0.3">
      <c r="D306">
        <v>1983.3748599999999</v>
      </c>
      <c r="E306">
        <v>2753.6831400000001</v>
      </c>
      <c r="F306">
        <f t="shared" si="4"/>
        <v>1983</v>
      </c>
    </row>
    <row r="307" spans="4:6" x14ac:dyDescent="0.3">
      <c r="D307">
        <v>1983.43758</v>
      </c>
      <c r="E307">
        <v>2691.4649599999998</v>
      </c>
      <c r="F307">
        <f t="shared" si="4"/>
        <v>1983</v>
      </c>
    </row>
    <row r="308" spans="4:6" x14ac:dyDescent="0.3">
      <c r="D308">
        <v>1983.5630000000001</v>
      </c>
      <c r="E308">
        <v>2629.2467799999999</v>
      </c>
      <c r="F308">
        <f t="shared" si="4"/>
        <v>1983</v>
      </c>
    </row>
    <row r="309" spans="4:6" x14ac:dyDescent="0.3">
      <c r="D309">
        <v>1983.6884299999999</v>
      </c>
      <c r="E309">
        <v>2579.4722299999999</v>
      </c>
      <c r="F309">
        <f t="shared" si="4"/>
        <v>1983</v>
      </c>
    </row>
    <row r="310" spans="4:6" x14ac:dyDescent="0.3">
      <c r="D310">
        <v>1983.7197900000001</v>
      </c>
      <c r="E310">
        <v>2517.25405</v>
      </c>
      <c r="F310">
        <f t="shared" si="4"/>
        <v>1983</v>
      </c>
    </row>
    <row r="311" spans="4:6" x14ac:dyDescent="0.3">
      <c r="D311">
        <v>1983.84521</v>
      </c>
      <c r="E311">
        <v>2455.0358700000002</v>
      </c>
      <c r="F311">
        <f t="shared" si="4"/>
        <v>1983</v>
      </c>
    </row>
    <row r="312" spans="4:6" x14ac:dyDescent="0.3">
      <c r="D312">
        <v>1983.9392800000001</v>
      </c>
      <c r="E312">
        <v>2399.0395100000001</v>
      </c>
      <c r="F312">
        <f t="shared" si="4"/>
        <v>1983</v>
      </c>
    </row>
    <row r="313" spans="4:6" x14ac:dyDescent="0.3">
      <c r="D313">
        <v>1983.97064</v>
      </c>
      <c r="E313">
        <v>2343.04315</v>
      </c>
      <c r="F313">
        <f t="shared" si="4"/>
        <v>1983</v>
      </c>
    </row>
    <row r="314" spans="4:6" x14ac:dyDescent="0.3">
      <c r="D314">
        <v>1984.0333499999999</v>
      </c>
      <c r="E314">
        <v>2280.8249700000001</v>
      </c>
      <c r="F314">
        <f t="shared" si="4"/>
        <v>1984</v>
      </c>
    </row>
    <row r="315" spans="4:6" x14ac:dyDescent="0.3">
      <c r="D315">
        <v>1984.0960700000001</v>
      </c>
      <c r="E315">
        <v>2218.6067899999998</v>
      </c>
      <c r="F315">
        <f t="shared" si="4"/>
        <v>1984</v>
      </c>
    </row>
    <row r="316" spans="4:6" x14ac:dyDescent="0.3">
      <c r="D316">
        <v>1984.15878</v>
      </c>
      <c r="E316">
        <v>2156.3886000000002</v>
      </c>
      <c r="F316">
        <f t="shared" si="4"/>
        <v>1984</v>
      </c>
    </row>
    <row r="317" spans="4:6" x14ac:dyDescent="0.3">
      <c r="D317">
        <v>1984.2528500000001</v>
      </c>
      <c r="E317">
        <v>2094.1704199999999</v>
      </c>
      <c r="F317">
        <f t="shared" si="4"/>
        <v>1984</v>
      </c>
    </row>
    <row r="318" spans="4:6" x14ac:dyDescent="0.3">
      <c r="D318">
        <v>1984.34692</v>
      </c>
      <c r="E318">
        <v>2031.9522400000001</v>
      </c>
      <c r="F318">
        <f t="shared" si="4"/>
        <v>1984</v>
      </c>
    </row>
    <row r="319" spans="4:6" x14ac:dyDescent="0.3">
      <c r="D319">
        <v>1984.4409900000001</v>
      </c>
      <c r="E319">
        <v>1907.5158799999999</v>
      </c>
      <c r="F319">
        <f t="shared" si="4"/>
        <v>1984</v>
      </c>
    </row>
    <row r="320" spans="4:6" x14ac:dyDescent="0.3">
      <c r="D320">
        <v>1984.47235</v>
      </c>
      <c r="E320">
        <v>1969.73406</v>
      </c>
      <c r="F320">
        <f t="shared" si="4"/>
        <v>1984</v>
      </c>
    </row>
    <row r="321" spans="4:6" x14ac:dyDescent="0.3">
      <c r="D321">
        <v>1984.50371</v>
      </c>
      <c r="E321">
        <v>1845.2977000000001</v>
      </c>
      <c r="F321">
        <f t="shared" si="4"/>
        <v>1984</v>
      </c>
    </row>
    <row r="322" spans="4:6" x14ac:dyDescent="0.3">
      <c r="D322">
        <v>1984.5350599999999</v>
      </c>
      <c r="E322">
        <v>1789.30134</v>
      </c>
      <c r="F322">
        <f t="shared" si="4"/>
        <v>1984</v>
      </c>
    </row>
    <row r="323" spans="4:6" x14ac:dyDescent="0.3">
      <c r="D323">
        <v>1984.5977800000001</v>
      </c>
      <c r="E323">
        <v>1745.7486100000001</v>
      </c>
      <c r="F323">
        <f t="shared" ref="F323:F386" si="5">ROUNDDOWN(D323,0)</f>
        <v>1984</v>
      </c>
    </row>
    <row r="324" spans="4:6" x14ac:dyDescent="0.3">
      <c r="D324">
        <v>1984.62913</v>
      </c>
      <c r="E324">
        <v>1621.3122499999999</v>
      </c>
      <c r="F324">
        <f t="shared" si="5"/>
        <v>1984</v>
      </c>
    </row>
    <row r="325" spans="4:6" x14ac:dyDescent="0.3">
      <c r="D325">
        <v>1984.66049</v>
      </c>
      <c r="E325">
        <v>1683.53043</v>
      </c>
      <c r="F325">
        <f t="shared" si="5"/>
        <v>1984</v>
      </c>
    </row>
    <row r="326" spans="4:6" x14ac:dyDescent="0.3">
      <c r="D326">
        <v>1984.7231999999999</v>
      </c>
      <c r="E326">
        <v>1559.0940700000001</v>
      </c>
      <c r="F326">
        <f t="shared" si="5"/>
        <v>1984</v>
      </c>
    </row>
    <row r="327" spans="4:6" x14ac:dyDescent="0.3">
      <c r="D327">
        <v>1984.78592</v>
      </c>
      <c r="E327">
        <v>1496.87589</v>
      </c>
      <c r="F327">
        <f t="shared" si="5"/>
        <v>1984</v>
      </c>
    </row>
    <row r="328" spans="4:6" x14ac:dyDescent="0.3">
      <c r="D328" s="1">
        <v>1984.9113400000001</v>
      </c>
      <c r="E328">
        <v>1372.4395300000001</v>
      </c>
      <c r="F328">
        <f t="shared" si="5"/>
        <v>1984</v>
      </c>
    </row>
    <row r="329" spans="4:6" x14ac:dyDescent="0.3">
      <c r="D329">
        <v>1984.97406</v>
      </c>
      <c r="E329">
        <v>1316.44317</v>
      </c>
      <c r="F329">
        <f t="shared" si="5"/>
        <v>1984</v>
      </c>
    </row>
    <row r="330" spans="4:6" x14ac:dyDescent="0.3">
      <c r="D330">
        <v>1985.0994800000001</v>
      </c>
      <c r="E330">
        <v>1260.4467999999999</v>
      </c>
      <c r="F330">
        <f t="shared" si="5"/>
        <v>1985</v>
      </c>
    </row>
    <row r="331" spans="4:6" x14ac:dyDescent="0.3">
      <c r="D331">
        <v>1985.19355</v>
      </c>
      <c r="E331">
        <v>1216.89408</v>
      </c>
      <c r="F331">
        <f t="shared" si="5"/>
        <v>1985</v>
      </c>
    </row>
    <row r="332" spans="4:6" x14ac:dyDescent="0.3">
      <c r="D332">
        <v>1985.2876200000001</v>
      </c>
      <c r="E332">
        <v>1167.1195299999999</v>
      </c>
      <c r="F332">
        <f t="shared" si="5"/>
        <v>1985</v>
      </c>
    </row>
    <row r="333" spans="4:6" x14ac:dyDescent="0.3">
      <c r="D333">
        <v>1985.4444100000001</v>
      </c>
      <c r="E333">
        <v>1123.56681</v>
      </c>
      <c r="F333">
        <f t="shared" si="5"/>
        <v>1985</v>
      </c>
    </row>
    <row r="334" spans="4:6" x14ac:dyDescent="0.3">
      <c r="D334">
        <v>1985.6011900000001</v>
      </c>
      <c r="E334">
        <v>1080.0140799999999</v>
      </c>
      <c r="F334">
        <f t="shared" si="5"/>
        <v>1985</v>
      </c>
    </row>
    <row r="335" spans="4:6" x14ac:dyDescent="0.3">
      <c r="D335">
        <v>1985.8833999999999</v>
      </c>
      <c r="E335">
        <v>1067.57044</v>
      </c>
      <c r="F335">
        <f t="shared" si="5"/>
        <v>1985</v>
      </c>
    </row>
    <row r="336" spans="4:6" x14ac:dyDescent="0.3">
      <c r="D336">
        <v>1986.19697</v>
      </c>
      <c r="E336">
        <v>1061.34863</v>
      </c>
      <c r="F336">
        <f t="shared" si="5"/>
        <v>1986</v>
      </c>
    </row>
    <row r="337" spans="4:6" x14ac:dyDescent="0.3">
      <c r="D337">
        <v>1986.3851099999999</v>
      </c>
      <c r="E337">
        <v>1092.4577200000001</v>
      </c>
      <c r="F337">
        <f t="shared" si="5"/>
        <v>1986</v>
      </c>
    </row>
    <row r="338" spans="4:6" x14ac:dyDescent="0.3">
      <c r="D338">
        <v>1986.51054</v>
      </c>
      <c r="E338">
        <v>1136.01044</v>
      </c>
      <c r="F338">
        <f t="shared" si="5"/>
        <v>1986</v>
      </c>
    </row>
    <row r="339" spans="4:6" x14ac:dyDescent="0.3">
      <c r="D339">
        <v>1986.63597</v>
      </c>
      <c r="E339">
        <v>1173.3413499999999</v>
      </c>
      <c r="F339">
        <f t="shared" si="5"/>
        <v>1986</v>
      </c>
    </row>
    <row r="340" spans="4:6" x14ac:dyDescent="0.3">
      <c r="D340">
        <v>1986.7613899999999</v>
      </c>
      <c r="E340">
        <v>1223.1159</v>
      </c>
      <c r="F340">
        <f t="shared" si="5"/>
        <v>1986</v>
      </c>
    </row>
    <row r="341" spans="4:6" x14ac:dyDescent="0.3">
      <c r="D341">
        <v>1986.9181799999999</v>
      </c>
      <c r="E341">
        <v>1272.8904399999999</v>
      </c>
      <c r="F341">
        <f t="shared" si="5"/>
        <v>1986</v>
      </c>
    </row>
    <row r="342" spans="4:6" x14ac:dyDescent="0.3">
      <c r="D342">
        <v>1987.0436</v>
      </c>
      <c r="E342">
        <v>1316.44317</v>
      </c>
      <c r="F342">
        <f t="shared" si="5"/>
        <v>1987</v>
      </c>
    </row>
    <row r="343" spans="4:6" x14ac:dyDescent="0.3">
      <c r="D343">
        <v>1987.2944600000001</v>
      </c>
      <c r="E343">
        <v>1409.77044</v>
      </c>
      <c r="F343">
        <f t="shared" si="5"/>
        <v>1987</v>
      </c>
    </row>
    <row r="344" spans="4:6" x14ac:dyDescent="0.3">
      <c r="D344">
        <v>1987.4512400000001</v>
      </c>
      <c r="E344">
        <v>1440.8795299999999</v>
      </c>
      <c r="F344">
        <f t="shared" si="5"/>
        <v>1987</v>
      </c>
    </row>
    <row r="345" spans="4:6" x14ac:dyDescent="0.3">
      <c r="D345">
        <v>1987.51396</v>
      </c>
      <c r="E345">
        <v>1496.87589</v>
      </c>
      <c r="F345">
        <f t="shared" si="5"/>
        <v>1987</v>
      </c>
    </row>
    <row r="346" spans="4:6" x14ac:dyDescent="0.3">
      <c r="D346">
        <v>1987.7021</v>
      </c>
      <c r="E346">
        <v>1552.8722499999999</v>
      </c>
      <c r="F346">
        <f t="shared" si="5"/>
        <v>1987</v>
      </c>
    </row>
    <row r="347" spans="4:6" x14ac:dyDescent="0.3">
      <c r="D347">
        <v>1987.9215899999999</v>
      </c>
      <c r="E347">
        <v>1583.98134</v>
      </c>
      <c r="F347">
        <f t="shared" si="5"/>
        <v>1987</v>
      </c>
    </row>
    <row r="348" spans="4:6" x14ac:dyDescent="0.3">
      <c r="D348">
        <v>1988.0783799999999</v>
      </c>
      <c r="E348">
        <v>1627.5340699999999</v>
      </c>
      <c r="F348">
        <f t="shared" si="5"/>
        <v>1988</v>
      </c>
    </row>
    <row r="349" spans="4:6" x14ac:dyDescent="0.3">
      <c r="D349">
        <v>1988.2038</v>
      </c>
      <c r="E349">
        <v>1671.0868</v>
      </c>
      <c r="F349">
        <f t="shared" si="5"/>
        <v>1988</v>
      </c>
    </row>
    <row r="350" spans="4:6" x14ac:dyDescent="0.3">
      <c r="D350">
        <v>1988.36059</v>
      </c>
      <c r="E350">
        <v>1720.8613399999999</v>
      </c>
      <c r="F350">
        <f t="shared" si="5"/>
        <v>1988</v>
      </c>
    </row>
    <row r="351" spans="4:6" x14ac:dyDescent="0.3">
      <c r="D351">
        <v>1988.5800899999999</v>
      </c>
      <c r="E351">
        <v>1751.9704300000001</v>
      </c>
      <c r="F351">
        <f t="shared" si="5"/>
        <v>1988</v>
      </c>
    </row>
    <row r="352" spans="4:6" x14ac:dyDescent="0.3">
      <c r="D352">
        <v>1988.7682299999999</v>
      </c>
      <c r="E352">
        <v>1776.8577</v>
      </c>
      <c r="F352">
        <f t="shared" si="5"/>
        <v>1988</v>
      </c>
    </row>
    <row r="353" spans="4:6" x14ac:dyDescent="0.3">
      <c r="D353">
        <v>1989.01908</v>
      </c>
      <c r="E353">
        <v>1751.9704300000001</v>
      </c>
      <c r="F353">
        <f t="shared" si="5"/>
        <v>1989</v>
      </c>
    </row>
    <row r="354" spans="4:6" x14ac:dyDescent="0.3">
      <c r="D354">
        <v>1989.20722</v>
      </c>
      <c r="E354">
        <v>1702.19589</v>
      </c>
      <c r="F354">
        <f t="shared" si="5"/>
        <v>1989</v>
      </c>
    </row>
    <row r="355" spans="4:6" x14ac:dyDescent="0.3">
      <c r="D355">
        <v>1989.23858</v>
      </c>
      <c r="E355">
        <v>1646.1995199999999</v>
      </c>
      <c r="F355">
        <f t="shared" si="5"/>
        <v>1989</v>
      </c>
    </row>
    <row r="356" spans="4:6" x14ac:dyDescent="0.3">
      <c r="D356">
        <v>1989.3326500000001</v>
      </c>
      <c r="E356">
        <v>1583.98134</v>
      </c>
      <c r="F356">
        <f t="shared" si="5"/>
        <v>1989</v>
      </c>
    </row>
    <row r="357" spans="4:6" x14ac:dyDescent="0.3">
      <c r="D357">
        <v>1989.4580699999999</v>
      </c>
      <c r="E357">
        <v>1540.4286199999999</v>
      </c>
      <c r="F357">
        <f t="shared" si="5"/>
        <v>1989</v>
      </c>
    </row>
    <row r="358" spans="4:6" x14ac:dyDescent="0.3">
      <c r="D358">
        <v>1989.55215</v>
      </c>
      <c r="E358">
        <v>1490.65407</v>
      </c>
      <c r="F358">
        <f t="shared" si="5"/>
        <v>1989</v>
      </c>
    </row>
    <row r="359" spans="4:6" x14ac:dyDescent="0.3">
      <c r="D359">
        <v>1989.70893</v>
      </c>
      <c r="E359">
        <v>1428.43589</v>
      </c>
      <c r="F359">
        <f t="shared" si="5"/>
        <v>1989</v>
      </c>
    </row>
    <row r="360" spans="4:6" x14ac:dyDescent="0.3">
      <c r="D360">
        <v>1989.8343600000001</v>
      </c>
      <c r="E360">
        <v>1316.44317</v>
      </c>
      <c r="F360">
        <f t="shared" si="5"/>
        <v>1989</v>
      </c>
    </row>
    <row r="361" spans="4:6" x14ac:dyDescent="0.3">
      <c r="D361">
        <v>1989.9597799999999</v>
      </c>
      <c r="E361">
        <v>1260.4467999999999</v>
      </c>
      <c r="F361">
        <f t="shared" si="5"/>
        <v>1989</v>
      </c>
    </row>
    <row r="362" spans="4:6" x14ac:dyDescent="0.3">
      <c r="D362">
        <v>1989.9911400000001</v>
      </c>
      <c r="E362">
        <v>1198.2286200000001</v>
      </c>
      <c r="F362">
        <f t="shared" si="5"/>
        <v>1989</v>
      </c>
    </row>
    <row r="363" spans="4:6" x14ac:dyDescent="0.3">
      <c r="D363">
        <v>1990.1165699999999</v>
      </c>
      <c r="E363">
        <v>1136.01044</v>
      </c>
      <c r="F363">
        <f t="shared" si="5"/>
        <v>1990</v>
      </c>
    </row>
    <row r="364" spans="4:6" x14ac:dyDescent="0.3">
      <c r="D364">
        <v>1990.24199</v>
      </c>
      <c r="E364">
        <v>1080.0140799999999</v>
      </c>
      <c r="F364">
        <f t="shared" si="5"/>
        <v>1990</v>
      </c>
    </row>
    <row r="365" spans="4:6" x14ac:dyDescent="0.3">
      <c r="D365">
        <v>1990.3360600000001</v>
      </c>
      <c r="E365">
        <v>1017.7959</v>
      </c>
      <c r="F365">
        <f t="shared" si="5"/>
        <v>1990</v>
      </c>
    </row>
    <row r="366" spans="4:6" x14ac:dyDescent="0.3">
      <c r="D366">
        <v>1990.36742</v>
      </c>
      <c r="E366">
        <v>955.57772</v>
      </c>
      <c r="F366">
        <f t="shared" si="5"/>
        <v>1990</v>
      </c>
    </row>
    <row r="367" spans="4:6" x14ac:dyDescent="0.3">
      <c r="D367">
        <v>1990.43013</v>
      </c>
      <c r="E367">
        <v>893.35954000000004</v>
      </c>
      <c r="F367">
        <f t="shared" si="5"/>
        <v>1990</v>
      </c>
    </row>
    <row r="368" spans="4:6" x14ac:dyDescent="0.3">
      <c r="D368">
        <v>1990.4928500000001</v>
      </c>
      <c r="E368">
        <v>831.14135999999996</v>
      </c>
      <c r="F368">
        <f t="shared" si="5"/>
        <v>1990</v>
      </c>
    </row>
    <row r="369" spans="4:6" x14ac:dyDescent="0.3">
      <c r="D369">
        <v>1990.6496299999999</v>
      </c>
      <c r="E369">
        <v>787.58862999999997</v>
      </c>
      <c r="F369">
        <f t="shared" si="5"/>
        <v>1990</v>
      </c>
    </row>
    <row r="370" spans="4:6" x14ac:dyDescent="0.3">
      <c r="D370">
        <v>1990.7437</v>
      </c>
      <c r="E370">
        <v>731.59226999999998</v>
      </c>
      <c r="F370">
        <f t="shared" si="5"/>
        <v>1990</v>
      </c>
    </row>
    <row r="371" spans="4:6" x14ac:dyDescent="0.3">
      <c r="D371">
        <v>1990.93184</v>
      </c>
      <c r="E371">
        <v>737.81408999999996</v>
      </c>
      <c r="F371">
        <f t="shared" si="5"/>
        <v>1990</v>
      </c>
    </row>
    <row r="372" spans="4:6" x14ac:dyDescent="0.3">
      <c r="D372">
        <v>1991.05727</v>
      </c>
      <c r="E372">
        <v>787.58862999999997</v>
      </c>
      <c r="F372">
        <f t="shared" si="5"/>
        <v>1991</v>
      </c>
    </row>
    <row r="373" spans="4:6" x14ac:dyDescent="0.3">
      <c r="D373">
        <v>1991.1513399999999</v>
      </c>
      <c r="E373">
        <v>912.02499</v>
      </c>
      <c r="F373">
        <f t="shared" si="5"/>
        <v>1991</v>
      </c>
    </row>
    <row r="374" spans="4:6" x14ac:dyDescent="0.3">
      <c r="D374">
        <v>1991.24541</v>
      </c>
      <c r="E374">
        <v>974.24316999999996</v>
      </c>
      <c r="F374">
        <f t="shared" si="5"/>
        <v>1991</v>
      </c>
    </row>
    <row r="375" spans="4:6" x14ac:dyDescent="0.3">
      <c r="D375">
        <v>1991.2767699999999</v>
      </c>
      <c r="E375">
        <v>1036.46135</v>
      </c>
      <c r="F375">
        <f t="shared" si="5"/>
        <v>1991</v>
      </c>
    </row>
    <row r="376" spans="4:6" x14ac:dyDescent="0.3">
      <c r="D376">
        <v>1991.3394800000001</v>
      </c>
      <c r="E376">
        <v>1098.6795300000001</v>
      </c>
      <c r="F376">
        <f t="shared" si="5"/>
        <v>1991</v>
      </c>
    </row>
    <row r="377" spans="4:6" x14ac:dyDescent="0.3">
      <c r="D377">
        <v>1991.37084</v>
      </c>
      <c r="E377">
        <v>1223.1159</v>
      </c>
      <c r="F377">
        <f t="shared" si="5"/>
        <v>1991</v>
      </c>
    </row>
    <row r="378" spans="4:6" x14ac:dyDescent="0.3">
      <c r="D378" s="1">
        <v>1991.40219</v>
      </c>
      <c r="E378">
        <v>1285.3340800000001</v>
      </c>
      <c r="F378">
        <f t="shared" si="5"/>
        <v>1991</v>
      </c>
    </row>
    <row r="379" spans="4:6" x14ac:dyDescent="0.3">
      <c r="D379">
        <v>1991.4962599999999</v>
      </c>
      <c r="E379">
        <v>1434.65771</v>
      </c>
      <c r="F379">
        <f t="shared" si="5"/>
        <v>1991</v>
      </c>
    </row>
    <row r="380" spans="4:6" x14ac:dyDescent="0.3">
      <c r="D380">
        <v>1991.5276200000001</v>
      </c>
      <c r="E380">
        <v>1496.87589</v>
      </c>
      <c r="F380">
        <f t="shared" si="5"/>
        <v>1991</v>
      </c>
    </row>
    <row r="381" spans="4:6" x14ac:dyDescent="0.3">
      <c r="D381">
        <v>1991.59033</v>
      </c>
      <c r="E381">
        <v>1559.0940700000001</v>
      </c>
      <c r="F381">
        <f t="shared" si="5"/>
        <v>1991</v>
      </c>
    </row>
    <row r="382" spans="4:6" x14ac:dyDescent="0.3">
      <c r="D382">
        <v>1991.6530499999999</v>
      </c>
      <c r="E382">
        <v>1745.7486100000001</v>
      </c>
      <c r="F382">
        <f t="shared" si="5"/>
        <v>1991</v>
      </c>
    </row>
    <row r="383" spans="4:6" x14ac:dyDescent="0.3">
      <c r="D383">
        <v>1991.74712</v>
      </c>
      <c r="E383">
        <v>1870.18497</v>
      </c>
      <c r="F383">
        <f t="shared" si="5"/>
        <v>1991</v>
      </c>
    </row>
    <row r="384" spans="4:6" x14ac:dyDescent="0.3">
      <c r="D384">
        <v>1991.7784799999999</v>
      </c>
      <c r="E384">
        <v>1932.4031500000001</v>
      </c>
      <c r="F384">
        <f t="shared" si="5"/>
        <v>1991</v>
      </c>
    </row>
    <row r="385" spans="4:6" x14ac:dyDescent="0.3">
      <c r="D385">
        <v>1991.8098299999999</v>
      </c>
      <c r="E385">
        <v>1994.6213399999999</v>
      </c>
      <c r="F385">
        <f t="shared" si="5"/>
        <v>1991</v>
      </c>
    </row>
    <row r="386" spans="4:6" x14ac:dyDescent="0.3">
      <c r="D386">
        <v>1991.87255</v>
      </c>
      <c r="E386">
        <v>2056.83952</v>
      </c>
      <c r="F386">
        <f t="shared" si="5"/>
        <v>1991</v>
      </c>
    </row>
    <row r="387" spans="4:6" x14ac:dyDescent="0.3">
      <c r="D387">
        <v>1991.93526</v>
      </c>
      <c r="E387">
        <v>2119.0576999999998</v>
      </c>
      <c r="F387">
        <f t="shared" ref="F387:F450" si="6">ROUNDDOWN(D387,0)</f>
        <v>1991</v>
      </c>
    </row>
    <row r="388" spans="4:6" x14ac:dyDescent="0.3">
      <c r="D388">
        <v>1991.9979699999999</v>
      </c>
      <c r="E388">
        <v>2175.0540599999999</v>
      </c>
      <c r="F388">
        <f t="shared" si="6"/>
        <v>1991</v>
      </c>
    </row>
    <row r="389" spans="4:6" x14ac:dyDescent="0.3">
      <c r="D389">
        <v>1992.1547599999999</v>
      </c>
      <c r="E389">
        <v>2212.3849700000001</v>
      </c>
      <c r="F389">
        <f t="shared" si="6"/>
        <v>1992</v>
      </c>
    </row>
    <row r="390" spans="4:6" x14ac:dyDescent="0.3">
      <c r="D390">
        <v>1992.1861100000001</v>
      </c>
      <c r="E390">
        <v>2187.4976999999999</v>
      </c>
      <c r="F390">
        <f t="shared" si="6"/>
        <v>1992</v>
      </c>
    </row>
    <row r="391" spans="4:6" x14ac:dyDescent="0.3">
      <c r="D391">
        <v>1992.28018</v>
      </c>
      <c r="E391">
        <v>2143.94497</v>
      </c>
      <c r="F391">
        <f t="shared" si="6"/>
        <v>1992</v>
      </c>
    </row>
    <row r="392" spans="4:6" x14ac:dyDescent="0.3">
      <c r="D392">
        <v>1992.3742500000001</v>
      </c>
      <c r="E392">
        <v>2081.7267900000002</v>
      </c>
      <c r="F392">
        <f t="shared" si="6"/>
        <v>1992</v>
      </c>
    </row>
    <row r="393" spans="4:6" x14ac:dyDescent="0.3">
      <c r="D393">
        <v>1992.43697</v>
      </c>
      <c r="E393">
        <v>2019.5086100000001</v>
      </c>
      <c r="F393">
        <f t="shared" si="6"/>
        <v>1992</v>
      </c>
    </row>
    <row r="394" spans="4:6" x14ac:dyDescent="0.3">
      <c r="D394">
        <v>1992.4683199999999</v>
      </c>
      <c r="E394">
        <v>1957.29043</v>
      </c>
      <c r="F394">
        <f t="shared" si="6"/>
        <v>1992</v>
      </c>
    </row>
    <row r="395" spans="4:6" x14ac:dyDescent="0.3">
      <c r="D395">
        <v>1992.5623900000001</v>
      </c>
      <c r="E395">
        <v>1895.0722499999999</v>
      </c>
      <c r="F395">
        <f t="shared" si="6"/>
        <v>1992</v>
      </c>
    </row>
    <row r="396" spans="4:6" x14ac:dyDescent="0.3">
      <c r="D396">
        <v>1992.59375</v>
      </c>
      <c r="E396">
        <v>1832.8540700000001</v>
      </c>
      <c r="F396">
        <f t="shared" si="6"/>
        <v>1992</v>
      </c>
    </row>
    <row r="397" spans="4:6" x14ac:dyDescent="0.3">
      <c r="D397">
        <v>1992.6251099999999</v>
      </c>
      <c r="E397">
        <v>1770.63589</v>
      </c>
      <c r="F397">
        <f t="shared" si="6"/>
        <v>1992</v>
      </c>
    </row>
    <row r="398" spans="4:6" x14ac:dyDescent="0.3">
      <c r="D398">
        <v>1992.6878200000001</v>
      </c>
      <c r="E398">
        <v>1646.1995199999999</v>
      </c>
      <c r="F398">
        <f t="shared" si="6"/>
        <v>1992</v>
      </c>
    </row>
    <row r="399" spans="4:6" x14ac:dyDescent="0.3">
      <c r="D399">
        <v>1992.75054</v>
      </c>
      <c r="E399">
        <v>1590.20316</v>
      </c>
      <c r="F399">
        <f t="shared" si="6"/>
        <v>1992</v>
      </c>
    </row>
    <row r="400" spans="4:6" x14ac:dyDescent="0.3">
      <c r="D400">
        <v>1992.8446100000001</v>
      </c>
      <c r="E400">
        <v>1527.98498</v>
      </c>
      <c r="F400">
        <f t="shared" si="6"/>
        <v>1992</v>
      </c>
    </row>
    <row r="401" spans="4:6" x14ac:dyDescent="0.3">
      <c r="D401">
        <v>1992.90732</v>
      </c>
      <c r="E401">
        <v>1465.7668000000001</v>
      </c>
      <c r="F401">
        <f t="shared" si="6"/>
        <v>1992</v>
      </c>
    </row>
    <row r="402" spans="4:6" x14ac:dyDescent="0.3">
      <c r="D402">
        <v>1992.97003</v>
      </c>
      <c r="E402">
        <v>1403.54862</v>
      </c>
      <c r="F402">
        <f t="shared" si="6"/>
        <v>1992</v>
      </c>
    </row>
    <row r="403" spans="4:6" x14ac:dyDescent="0.3">
      <c r="D403">
        <v>1993.5658100000001</v>
      </c>
      <c r="E403">
        <v>1428.43589</v>
      </c>
      <c r="F403">
        <f t="shared" si="6"/>
        <v>1993</v>
      </c>
    </row>
    <row r="404" spans="4:6" x14ac:dyDescent="0.3">
      <c r="D404">
        <v>1993.6912400000001</v>
      </c>
      <c r="E404">
        <v>1471.9886200000001</v>
      </c>
      <c r="F404">
        <f t="shared" si="6"/>
        <v>1993</v>
      </c>
    </row>
    <row r="405" spans="4:6" x14ac:dyDescent="0.3">
      <c r="D405">
        <v>1993.8166699999999</v>
      </c>
      <c r="E405">
        <v>1521.76316</v>
      </c>
      <c r="F405">
        <f t="shared" si="6"/>
        <v>1993</v>
      </c>
    </row>
    <row r="406" spans="4:6" x14ac:dyDescent="0.3">
      <c r="D406">
        <v>1994.0048099999999</v>
      </c>
      <c r="E406">
        <v>1559.0940700000001</v>
      </c>
      <c r="F406">
        <f t="shared" si="6"/>
        <v>1994</v>
      </c>
    </row>
    <row r="407" spans="4:6" x14ac:dyDescent="0.3">
      <c r="D407">
        <v>1994.13023</v>
      </c>
      <c r="E407">
        <v>1596.42498</v>
      </c>
      <c r="F407">
        <f t="shared" si="6"/>
        <v>1994</v>
      </c>
    </row>
    <row r="408" spans="4:6" x14ac:dyDescent="0.3">
      <c r="D408">
        <v>1994.3810900000001</v>
      </c>
      <c r="E408">
        <v>1621.3122499999999</v>
      </c>
      <c r="F408">
        <f t="shared" si="6"/>
        <v>1994</v>
      </c>
    </row>
    <row r="409" spans="4:6" x14ac:dyDescent="0.3">
      <c r="D409">
        <v>1994.60058</v>
      </c>
      <c r="E409">
        <v>1646.1995199999999</v>
      </c>
      <c r="F409">
        <f t="shared" si="6"/>
        <v>1994</v>
      </c>
    </row>
    <row r="410" spans="4:6" x14ac:dyDescent="0.3">
      <c r="D410">
        <v>1994.8514399999999</v>
      </c>
      <c r="E410">
        <v>1633.7558899999999</v>
      </c>
      <c r="F410">
        <f t="shared" si="6"/>
        <v>1994</v>
      </c>
    </row>
    <row r="411" spans="4:6" x14ac:dyDescent="0.3">
      <c r="D411">
        <v>1995.0082199999999</v>
      </c>
      <c r="E411">
        <v>1602.6468</v>
      </c>
      <c r="F411">
        <f t="shared" si="6"/>
        <v>1995</v>
      </c>
    </row>
    <row r="412" spans="4:6" x14ac:dyDescent="0.3">
      <c r="D412">
        <v>1995.1963599999999</v>
      </c>
      <c r="E412">
        <v>1565.3158900000001</v>
      </c>
      <c r="F412">
        <f t="shared" si="6"/>
        <v>1995</v>
      </c>
    </row>
    <row r="413" spans="4:6" x14ac:dyDescent="0.3">
      <c r="D413">
        <v>1995.29043</v>
      </c>
      <c r="E413">
        <v>1515.54134</v>
      </c>
      <c r="F413">
        <f t="shared" si="6"/>
        <v>1995</v>
      </c>
    </row>
    <row r="414" spans="4:6" x14ac:dyDescent="0.3">
      <c r="D414">
        <v>1995.3844999999999</v>
      </c>
      <c r="E414">
        <v>1453.3231599999999</v>
      </c>
      <c r="F414">
        <f t="shared" si="6"/>
        <v>1995</v>
      </c>
    </row>
    <row r="415" spans="4:6" x14ac:dyDescent="0.3">
      <c r="D415">
        <v>1995.44722</v>
      </c>
      <c r="E415">
        <v>1397.3268</v>
      </c>
      <c r="F415">
        <f t="shared" si="6"/>
        <v>1995</v>
      </c>
    </row>
    <row r="416" spans="4:6" x14ac:dyDescent="0.3">
      <c r="D416">
        <v>1995.5412899999999</v>
      </c>
      <c r="E416">
        <v>1254.2249899999999</v>
      </c>
      <c r="F416">
        <f t="shared" si="6"/>
        <v>1995</v>
      </c>
    </row>
    <row r="417" spans="4:6" x14ac:dyDescent="0.3">
      <c r="D417">
        <v>1995.5726400000001</v>
      </c>
      <c r="E417">
        <v>1192.0068100000001</v>
      </c>
      <c r="F417">
        <f t="shared" si="6"/>
        <v>1995</v>
      </c>
    </row>
    <row r="418" spans="4:6" x14ac:dyDescent="0.3">
      <c r="D418">
        <v>1995.7294300000001</v>
      </c>
      <c r="E418">
        <v>1142.23226</v>
      </c>
      <c r="F418">
        <f t="shared" si="6"/>
        <v>1995</v>
      </c>
    </row>
    <row r="419" spans="4:6" x14ac:dyDescent="0.3">
      <c r="D419">
        <v>1995.8235</v>
      </c>
      <c r="E419">
        <v>1086.2358999999999</v>
      </c>
      <c r="F419">
        <f t="shared" si="6"/>
        <v>1995</v>
      </c>
    </row>
    <row r="420" spans="4:6" x14ac:dyDescent="0.3">
      <c r="D420">
        <v>1995.94893</v>
      </c>
      <c r="E420">
        <v>1036.46135</v>
      </c>
      <c r="F420">
        <f t="shared" si="6"/>
        <v>1995</v>
      </c>
    </row>
    <row r="421" spans="4:6" x14ac:dyDescent="0.3">
      <c r="D421">
        <v>1996.0743500000001</v>
      </c>
      <c r="E421">
        <v>1005.35226</v>
      </c>
      <c r="F421">
        <f t="shared" si="6"/>
        <v>1996</v>
      </c>
    </row>
    <row r="422" spans="4:6" x14ac:dyDescent="0.3">
      <c r="D422">
        <v>1996.3879199999999</v>
      </c>
      <c r="E422">
        <v>1005.35226</v>
      </c>
      <c r="F422">
        <f t="shared" si="6"/>
        <v>1996</v>
      </c>
    </row>
    <row r="423" spans="4:6" x14ac:dyDescent="0.3">
      <c r="D423">
        <v>1996.5760600000001</v>
      </c>
      <c r="E423">
        <v>1036.46135</v>
      </c>
      <c r="F423">
        <f t="shared" si="6"/>
        <v>1996</v>
      </c>
    </row>
    <row r="424" spans="4:6" x14ac:dyDescent="0.3">
      <c r="D424">
        <v>1996.7014899999999</v>
      </c>
      <c r="E424">
        <v>1086.2358999999999</v>
      </c>
      <c r="F424">
        <f t="shared" si="6"/>
        <v>1996</v>
      </c>
    </row>
    <row r="425" spans="4:6" x14ac:dyDescent="0.3">
      <c r="D425">
        <v>1996.8582699999999</v>
      </c>
      <c r="E425">
        <v>1142.23226</v>
      </c>
      <c r="F425">
        <f t="shared" si="6"/>
        <v>1996</v>
      </c>
    </row>
    <row r="426" spans="4:6" x14ac:dyDescent="0.3">
      <c r="D426">
        <v>1996.95234</v>
      </c>
      <c r="E426">
        <v>1185.7849900000001</v>
      </c>
      <c r="F426">
        <f t="shared" si="6"/>
        <v>1996</v>
      </c>
    </row>
    <row r="427" spans="4:6" x14ac:dyDescent="0.3">
      <c r="D427">
        <v>1997.0464099999999</v>
      </c>
      <c r="E427">
        <v>1235.55953</v>
      </c>
      <c r="F427">
        <f t="shared" si="6"/>
        <v>1997</v>
      </c>
    </row>
    <row r="428" spans="4:6" x14ac:dyDescent="0.3">
      <c r="D428">
        <v>1997.14048</v>
      </c>
      <c r="E428">
        <v>1297.7777100000001</v>
      </c>
      <c r="F428">
        <f t="shared" si="6"/>
        <v>1997</v>
      </c>
    </row>
    <row r="429" spans="4:6" x14ac:dyDescent="0.3">
      <c r="D429">
        <v>1997.2659100000001</v>
      </c>
      <c r="E429">
        <v>1347.5522599999999</v>
      </c>
      <c r="F429">
        <f t="shared" si="6"/>
        <v>1997</v>
      </c>
    </row>
    <row r="430" spans="4:6" x14ac:dyDescent="0.3">
      <c r="D430">
        <v>1997.29727</v>
      </c>
      <c r="E430">
        <v>1403.54862</v>
      </c>
      <c r="F430">
        <f t="shared" si="6"/>
        <v>1997</v>
      </c>
    </row>
    <row r="431" spans="4:6" x14ac:dyDescent="0.3">
      <c r="D431">
        <v>1997.35998</v>
      </c>
      <c r="E431">
        <v>1465.7668000000001</v>
      </c>
      <c r="F431">
        <f t="shared" si="6"/>
        <v>1997</v>
      </c>
    </row>
    <row r="432" spans="4:6" x14ac:dyDescent="0.3">
      <c r="D432">
        <v>1997.3913399999999</v>
      </c>
      <c r="E432">
        <v>1527.98498</v>
      </c>
      <c r="F432">
        <f t="shared" si="6"/>
        <v>1997</v>
      </c>
    </row>
    <row r="433" spans="4:6" x14ac:dyDescent="0.3">
      <c r="D433">
        <v>1997.48541</v>
      </c>
      <c r="E433">
        <v>1590.20316</v>
      </c>
      <c r="F433">
        <f t="shared" si="6"/>
        <v>1997</v>
      </c>
    </row>
    <row r="434" spans="4:6" x14ac:dyDescent="0.3">
      <c r="D434">
        <v>1997.51676</v>
      </c>
      <c r="E434">
        <v>1646.1995199999999</v>
      </c>
      <c r="F434">
        <f t="shared" si="6"/>
        <v>1997</v>
      </c>
    </row>
    <row r="435" spans="4:6" x14ac:dyDescent="0.3">
      <c r="D435">
        <v>1997.5481199999999</v>
      </c>
      <c r="E435">
        <v>1708.4177</v>
      </c>
      <c r="F435">
        <f t="shared" si="6"/>
        <v>1997</v>
      </c>
    </row>
    <row r="436" spans="4:6" x14ac:dyDescent="0.3">
      <c r="D436">
        <v>1997.5794800000001</v>
      </c>
      <c r="E436">
        <v>1652.4213400000001</v>
      </c>
      <c r="F436">
        <f t="shared" si="6"/>
        <v>1997</v>
      </c>
    </row>
    <row r="437" spans="4:6" x14ac:dyDescent="0.3">
      <c r="D437">
        <v>1997.64219</v>
      </c>
      <c r="E437">
        <v>1714.6395199999999</v>
      </c>
      <c r="F437">
        <f t="shared" si="6"/>
        <v>1997</v>
      </c>
    </row>
    <row r="438" spans="4:6" x14ac:dyDescent="0.3">
      <c r="D438">
        <v>1997.7049</v>
      </c>
      <c r="E438">
        <v>1776.8577</v>
      </c>
      <c r="F438">
        <f t="shared" si="6"/>
        <v>1997</v>
      </c>
    </row>
    <row r="439" spans="4:6" x14ac:dyDescent="0.3">
      <c r="D439">
        <v>1997.7362599999999</v>
      </c>
      <c r="E439">
        <v>1839.0758800000001</v>
      </c>
      <c r="F439">
        <f t="shared" si="6"/>
        <v>1997</v>
      </c>
    </row>
    <row r="440" spans="4:6" x14ac:dyDescent="0.3">
      <c r="D440">
        <v>1997.7989700000001</v>
      </c>
      <c r="E440">
        <v>1963.51225</v>
      </c>
      <c r="F440">
        <f t="shared" si="6"/>
        <v>1997</v>
      </c>
    </row>
    <row r="441" spans="4:6" x14ac:dyDescent="0.3">
      <c r="D441">
        <v>1997.83033</v>
      </c>
      <c r="E441">
        <v>1901.2940599999999</v>
      </c>
      <c r="F441">
        <f t="shared" si="6"/>
        <v>1997</v>
      </c>
    </row>
    <row r="442" spans="4:6" x14ac:dyDescent="0.3">
      <c r="D442">
        <v>1997.9557600000001</v>
      </c>
      <c r="E442">
        <v>2007.0649699999999</v>
      </c>
      <c r="F442">
        <f t="shared" si="6"/>
        <v>1997</v>
      </c>
    </row>
    <row r="443" spans="4:6" x14ac:dyDescent="0.3">
      <c r="D443">
        <v>1998.1125400000001</v>
      </c>
      <c r="E443">
        <v>2038.1740600000001</v>
      </c>
      <c r="F443">
        <f t="shared" si="6"/>
        <v>1998</v>
      </c>
    </row>
    <row r="444" spans="4:6" x14ac:dyDescent="0.3">
      <c r="D444">
        <v>1998.2693300000001</v>
      </c>
      <c r="E444">
        <v>1982.1777</v>
      </c>
      <c r="F444">
        <f t="shared" si="6"/>
        <v>1998</v>
      </c>
    </row>
    <row r="445" spans="4:6" x14ac:dyDescent="0.3">
      <c r="D445">
        <v>1998.3634</v>
      </c>
      <c r="E445">
        <v>1857.74134</v>
      </c>
      <c r="F445">
        <f t="shared" si="6"/>
        <v>1998</v>
      </c>
    </row>
    <row r="446" spans="4:6" x14ac:dyDescent="0.3">
      <c r="D446">
        <v>1998.3947499999999</v>
      </c>
      <c r="E446">
        <v>1795.52316</v>
      </c>
      <c r="F446">
        <f t="shared" si="6"/>
        <v>1998</v>
      </c>
    </row>
    <row r="447" spans="4:6" x14ac:dyDescent="0.3">
      <c r="D447">
        <v>1998.4574700000001</v>
      </c>
      <c r="E447">
        <v>1733.3049799999999</v>
      </c>
      <c r="F447">
        <f t="shared" si="6"/>
        <v>1998</v>
      </c>
    </row>
    <row r="448" spans="4:6" x14ac:dyDescent="0.3">
      <c r="D448">
        <v>1998.48882</v>
      </c>
      <c r="E448">
        <v>1608.86862</v>
      </c>
      <c r="F448">
        <f t="shared" si="6"/>
        <v>1998</v>
      </c>
    </row>
    <row r="449" spans="4:6" x14ac:dyDescent="0.3">
      <c r="D449">
        <v>1998.52018</v>
      </c>
      <c r="E449">
        <v>1546.6504299999999</v>
      </c>
      <c r="F449">
        <f t="shared" si="6"/>
        <v>1998</v>
      </c>
    </row>
    <row r="450" spans="4:6" x14ac:dyDescent="0.3">
      <c r="D450">
        <v>1998.5828899999999</v>
      </c>
      <c r="E450">
        <v>1484.4322500000001</v>
      </c>
      <c r="F450">
        <f t="shared" si="6"/>
        <v>1998</v>
      </c>
    </row>
    <row r="451" spans="4:6" x14ac:dyDescent="0.3">
      <c r="D451">
        <v>1998.6142500000001</v>
      </c>
      <c r="E451">
        <v>1422.21407</v>
      </c>
      <c r="F451">
        <f t="shared" ref="F451:F514" si="7">ROUNDDOWN(D451,0)</f>
        <v>1998</v>
      </c>
    </row>
    <row r="452" spans="4:6" x14ac:dyDescent="0.3">
      <c r="D452" s="1">
        <v>1998.7396799999999</v>
      </c>
      <c r="E452">
        <v>1303.99953</v>
      </c>
      <c r="F452">
        <f t="shared" si="7"/>
        <v>1998</v>
      </c>
    </row>
    <row r="453" spans="4:6" x14ac:dyDescent="0.3">
      <c r="D453">
        <v>1998.8023900000001</v>
      </c>
      <c r="E453">
        <v>1241.78135</v>
      </c>
      <c r="F453">
        <f t="shared" si="7"/>
        <v>1998</v>
      </c>
    </row>
    <row r="454" spans="4:6" x14ac:dyDescent="0.3">
      <c r="D454">
        <v>1998.83375</v>
      </c>
      <c r="E454">
        <v>1179.5631699999999</v>
      </c>
      <c r="F454">
        <f t="shared" si="7"/>
        <v>1998</v>
      </c>
    </row>
    <row r="455" spans="4:6" x14ac:dyDescent="0.3">
      <c r="D455" s="1">
        <v>1998.9278200000001</v>
      </c>
      <c r="E455">
        <v>1061.34863</v>
      </c>
      <c r="F455">
        <f t="shared" si="7"/>
        <v>1998</v>
      </c>
    </row>
    <row r="456" spans="4:6" x14ac:dyDescent="0.3">
      <c r="D456">
        <v>1999.0532499999999</v>
      </c>
      <c r="E456">
        <v>1005.35226</v>
      </c>
      <c r="F456">
        <f t="shared" si="7"/>
        <v>1999</v>
      </c>
    </row>
    <row r="457" spans="4:6" x14ac:dyDescent="0.3">
      <c r="D457">
        <v>1999.1159600000001</v>
      </c>
      <c r="E457">
        <v>949.35590000000002</v>
      </c>
      <c r="F457">
        <f t="shared" si="7"/>
        <v>1999</v>
      </c>
    </row>
    <row r="458" spans="4:6" x14ac:dyDescent="0.3">
      <c r="D458">
        <v>1999.21003</v>
      </c>
      <c r="E458">
        <v>887.13771999999994</v>
      </c>
      <c r="F458">
        <f t="shared" si="7"/>
        <v>1999</v>
      </c>
    </row>
    <row r="459" spans="4:6" x14ac:dyDescent="0.3">
      <c r="D459">
        <v>1999.33546</v>
      </c>
      <c r="E459">
        <v>837.36318000000006</v>
      </c>
      <c r="F459">
        <f t="shared" si="7"/>
        <v>1999</v>
      </c>
    </row>
    <row r="460" spans="4:6" x14ac:dyDescent="0.3">
      <c r="D460">
        <v>1999.55495</v>
      </c>
      <c r="E460">
        <v>793.81044999999995</v>
      </c>
      <c r="F460">
        <f t="shared" si="7"/>
        <v>1999</v>
      </c>
    </row>
    <row r="461" spans="4:6" x14ac:dyDescent="0.3">
      <c r="D461">
        <v>1999.7430899999999</v>
      </c>
      <c r="E461">
        <v>737.81408999999996</v>
      </c>
      <c r="F461">
        <f t="shared" si="7"/>
        <v>1999</v>
      </c>
    </row>
    <row r="462" spans="4:6" x14ac:dyDescent="0.3">
      <c r="D462">
        <v>1999.8058100000001</v>
      </c>
      <c r="E462">
        <v>681.81772000000001</v>
      </c>
      <c r="F462">
        <f t="shared" si="7"/>
        <v>1999</v>
      </c>
    </row>
    <row r="463" spans="4:6" x14ac:dyDescent="0.3">
      <c r="D463">
        <v>1999.9625900000001</v>
      </c>
      <c r="E463">
        <v>638.26499999999999</v>
      </c>
      <c r="F463">
        <f t="shared" si="7"/>
        <v>1999</v>
      </c>
    </row>
    <row r="464" spans="4:6" x14ac:dyDescent="0.3">
      <c r="D464">
        <v>2000.21345</v>
      </c>
      <c r="E464">
        <v>600.93408999999997</v>
      </c>
      <c r="F464">
        <f t="shared" si="7"/>
        <v>2000</v>
      </c>
    </row>
    <row r="465" spans="4:6" x14ac:dyDescent="0.3">
      <c r="D465">
        <v>2000.4015899999999</v>
      </c>
      <c r="E465">
        <v>576.04682000000003</v>
      </c>
      <c r="F465">
        <f t="shared" si="7"/>
        <v>2000</v>
      </c>
    </row>
    <row r="466" spans="4:6" x14ac:dyDescent="0.3">
      <c r="D466">
        <v>2000.71515</v>
      </c>
      <c r="E466">
        <v>563.60317999999995</v>
      </c>
      <c r="F466">
        <f t="shared" si="7"/>
        <v>2000</v>
      </c>
    </row>
    <row r="467" spans="4:6" x14ac:dyDescent="0.3">
      <c r="D467">
        <v>2000.99737</v>
      </c>
      <c r="E467">
        <v>576.04682000000003</v>
      </c>
      <c r="F467">
        <f t="shared" si="7"/>
        <v>2000</v>
      </c>
    </row>
    <row r="468" spans="4:6" x14ac:dyDescent="0.3">
      <c r="D468">
        <v>2001.1227899999999</v>
      </c>
      <c r="E468">
        <v>613.37773000000004</v>
      </c>
      <c r="F468">
        <f t="shared" si="7"/>
        <v>2001</v>
      </c>
    </row>
    <row r="469" spans="4:6" x14ac:dyDescent="0.3">
      <c r="D469">
        <v>2001.2482199999999</v>
      </c>
      <c r="E469">
        <v>675.59591</v>
      </c>
      <c r="F469">
        <f t="shared" si="7"/>
        <v>2001</v>
      </c>
    </row>
    <row r="470" spans="4:6" x14ac:dyDescent="0.3">
      <c r="D470">
        <v>2001.37365</v>
      </c>
      <c r="E470">
        <v>725.37045000000001</v>
      </c>
      <c r="F470">
        <f t="shared" si="7"/>
        <v>2001</v>
      </c>
    </row>
    <row r="471" spans="4:6" x14ac:dyDescent="0.3">
      <c r="D471">
        <v>2001.4363599999999</v>
      </c>
      <c r="E471">
        <v>787.58862999999997</v>
      </c>
      <c r="F471">
        <f t="shared" si="7"/>
        <v>2001</v>
      </c>
    </row>
    <row r="472" spans="4:6" x14ac:dyDescent="0.3">
      <c r="D472">
        <v>2001.4990700000001</v>
      </c>
      <c r="E472">
        <v>843.58498999999995</v>
      </c>
      <c r="F472">
        <f t="shared" si="7"/>
        <v>2001</v>
      </c>
    </row>
    <row r="473" spans="4:6" x14ac:dyDescent="0.3">
      <c r="D473">
        <v>2001.53043</v>
      </c>
      <c r="E473">
        <v>905.80317000000002</v>
      </c>
      <c r="F473">
        <f t="shared" si="7"/>
        <v>2001</v>
      </c>
    </row>
    <row r="474" spans="4:6" x14ac:dyDescent="0.3">
      <c r="D474">
        <v>2001.6244999999999</v>
      </c>
      <c r="E474">
        <v>968.02135999999996</v>
      </c>
      <c r="F474">
        <f t="shared" si="7"/>
        <v>2001</v>
      </c>
    </row>
    <row r="475" spans="4:6" x14ac:dyDescent="0.3">
      <c r="D475" s="1">
        <v>2001.7499299999999</v>
      </c>
      <c r="E475">
        <v>1086.2358999999999</v>
      </c>
      <c r="F475">
        <f t="shared" si="7"/>
        <v>2001</v>
      </c>
    </row>
    <row r="476" spans="4:6" x14ac:dyDescent="0.3">
      <c r="D476">
        <v>2001.90671</v>
      </c>
      <c r="E476">
        <v>1142.23226</v>
      </c>
      <c r="F476">
        <f t="shared" si="7"/>
        <v>2001</v>
      </c>
    </row>
    <row r="477" spans="4:6" x14ac:dyDescent="0.3">
      <c r="D477">
        <v>2002.0635</v>
      </c>
      <c r="E477">
        <v>1179.5631699999999</v>
      </c>
      <c r="F477">
        <f t="shared" si="7"/>
        <v>2002</v>
      </c>
    </row>
    <row r="478" spans="4:6" x14ac:dyDescent="0.3">
      <c r="D478">
        <v>2002.2829899999999</v>
      </c>
      <c r="E478">
        <v>1136.01044</v>
      </c>
      <c r="F478">
        <f t="shared" si="7"/>
        <v>2002</v>
      </c>
    </row>
    <row r="479" spans="4:6" x14ac:dyDescent="0.3">
      <c r="D479">
        <v>2002.3457100000001</v>
      </c>
      <c r="E479">
        <v>1080.0140799999999</v>
      </c>
      <c r="F479">
        <f t="shared" si="7"/>
        <v>2002</v>
      </c>
    </row>
    <row r="480" spans="4:6" x14ac:dyDescent="0.3">
      <c r="D480">
        <v>2002.4711299999999</v>
      </c>
      <c r="E480">
        <v>1036.46135</v>
      </c>
      <c r="F480">
        <f t="shared" si="7"/>
        <v>2002</v>
      </c>
    </row>
    <row r="481" spans="4:6" x14ac:dyDescent="0.3">
      <c r="D481">
        <v>2002.53385</v>
      </c>
      <c r="E481">
        <v>974.24316999999996</v>
      </c>
      <c r="F481">
        <f t="shared" si="7"/>
        <v>2002</v>
      </c>
    </row>
    <row r="482" spans="4:6" x14ac:dyDescent="0.3">
      <c r="D482">
        <v>2002.59656</v>
      </c>
      <c r="E482">
        <v>912.02499</v>
      </c>
      <c r="F482">
        <f t="shared" si="7"/>
        <v>2002</v>
      </c>
    </row>
    <row r="483" spans="4:6" x14ac:dyDescent="0.3">
      <c r="D483">
        <v>2002.75334</v>
      </c>
      <c r="E483">
        <v>849.80681000000004</v>
      </c>
      <c r="F483">
        <f t="shared" si="7"/>
        <v>2002</v>
      </c>
    </row>
    <row r="484" spans="4:6" x14ac:dyDescent="0.3">
      <c r="D484">
        <v>2002.8160600000001</v>
      </c>
      <c r="E484">
        <v>787.58862999999997</v>
      </c>
      <c r="F484">
        <f t="shared" si="7"/>
        <v>2002</v>
      </c>
    </row>
    <row r="485" spans="4:6" x14ac:dyDescent="0.3">
      <c r="D485">
        <v>2002.87877</v>
      </c>
      <c r="E485">
        <v>737.81408999999996</v>
      </c>
      <c r="F485">
        <f t="shared" si="7"/>
        <v>2002</v>
      </c>
    </row>
    <row r="486" spans="4:6" x14ac:dyDescent="0.3">
      <c r="D486">
        <v>2002.91013</v>
      </c>
      <c r="E486">
        <v>675.59591</v>
      </c>
      <c r="F486">
        <f t="shared" si="7"/>
        <v>2002</v>
      </c>
    </row>
    <row r="487" spans="4:6" x14ac:dyDescent="0.3">
      <c r="D487">
        <v>2003.1296299999999</v>
      </c>
      <c r="E487">
        <v>638.26499999999999</v>
      </c>
      <c r="F487">
        <f t="shared" si="7"/>
        <v>2003</v>
      </c>
    </row>
    <row r="488" spans="4:6" x14ac:dyDescent="0.3">
      <c r="D488">
        <v>2003.2237</v>
      </c>
      <c r="E488">
        <v>576.04682000000003</v>
      </c>
      <c r="F488">
        <f t="shared" si="7"/>
        <v>2003</v>
      </c>
    </row>
    <row r="489" spans="4:6" x14ac:dyDescent="0.3">
      <c r="D489">
        <v>2003.3177700000001</v>
      </c>
      <c r="E489">
        <v>526.27227000000005</v>
      </c>
      <c r="F489">
        <f t="shared" si="7"/>
        <v>2003</v>
      </c>
    </row>
    <row r="490" spans="4:6" x14ac:dyDescent="0.3">
      <c r="D490">
        <v>2003.4745499999999</v>
      </c>
      <c r="E490">
        <v>464.05408999999997</v>
      </c>
      <c r="F490">
        <f t="shared" si="7"/>
        <v>2003</v>
      </c>
    </row>
    <row r="491" spans="4:6" x14ac:dyDescent="0.3">
      <c r="D491">
        <v>2003.59998</v>
      </c>
      <c r="E491">
        <v>420.50137000000001</v>
      </c>
      <c r="F491">
        <f t="shared" si="7"/>
        <v>2003</v>
      </c>
    </row>
    <row r="492" spans="4:6" x14ac:dyDescent="0.3">
      <c r="D492">
        <v>2003.7254</v>
      </c>
      <c r="E492">
        <v>364.505</v>
      </c>
      <c r="F492">
        <f t="shared" si="7"/>
        <v>2003</v>
      </c>
    </row>
    <row r="493" spans="4:6" x14ac:dyDescent="0.3">
      <c r="D493">
        <v>2003.9449</v>
      </c>
      <c r="E493">
        <v>358.28318999999999</v>
      </c>
      <c r="F493">
        <f t="shared" si="7"/>
        <v>2003</v>
      </c>
    </row>
    <row r="494" spans="4:6" x14ac:dyDescent="0.3">
      <c r="D494">
        <v>2004.1957600000001</v>
      </c>
      <c r="E494">
        <v>364.505</v>
      </c>
      <c r="F494">
        <f t="shared" si="7"/>
        <v>2004</v>
      </c>
    </row>
    <row r="495" spans="4:6" x14ac:dyDescent="0.3">
      <c r="D495">
        <v>2004.3525400000001</v>
      </c>
      <c r="E495">
        <v>401.83591000000001</v>
      </c>
      <c r="F495">
        <f t="shared" si="7"/>
        <v>2004</v>
      </c>
    </row>
    <row r="496" spans="4:6" x14ac:dyDescent="0.3">
      <c r="D496">
        <v>2004.44661</v>
      </c>
      <c r="E496">
        <v>457.83226999999999</v>
      </c>
      <c r="F496">
        <f t="shared" si="7"/>
        <v>2004</v>
      </c>
    </row>
    <row r="497" spans="4:6" x14ac:dyDescent="0.3">
      <c r="D497">
        <v>2004.5093199999999</v>
      </c>
      <c r="E497">
        <v>520.05046000000004</v>
      </c>
      <c r="F497">
        <f t="shared" si="7"/>
        <v>2004</v>
      </c>
    </row>
    <row r="498" spans="4:6" x14ac:dyDescent="0.3">
      <c r="D498">
        <v>2004.6661099999999</v>
      </c>
      <c r="E498">
        <v>563.60317999999995</v>
      </c>
      <c r="F498">
        <f t="shared" si="7"/>
        <v>2004</v>
      </c>
    </row>
    <row r="499" spans="4:6" x14ac:dyDescent="0.3">
      <c r="D499">
        <v>2004.76018</v>
      </c>
      <c r="E499">
        <v>619.59954000000005</v>
      </c>
      <c r="F499">
        <f t="shared" si="7"/>
        <v>2004</v>
      </c>
    </row>
    <row r="500" spans="4:6" x14ac:dyDescent="0.3">
      <c r="D500">
        <v>2004.8228899999999</v>
      </c>
      <c r="E500">
        <v>681.81772000000001</v>
      </c>
      <c r="F500">
        <f t="shared" si="7"/>
        <v>2004</v>
      </c>
    </row>
    <row r="501" spans="4:6" x14ac:dyDescent="0.3">
      <c r="D501">
        <v>2005.07375</v>
      </c>
      <c r="E501">
        <v>762.70136000000002</v>
      </c>
      <c r="F501">
        <f t="shared" si="7"/>
        <v>2005</v>
      </c>
    </row>
    <row r="502" spans="4:6" x14ac:dyDescent="0.3">
      <c r="D502">
        <v>2005.29324</v>
      </c>
      <c r="E502">
        <v>800.03227000000004</v>
      </c>
      <c r="F502">
        <f t="shared" si="7"/>
        <v>2005</v>
      </c>
    </row>
    <row r="503" spans="4:6" x14ac:dyDescent="0.3">
      <c r="D503">
        <v>2005.45003</v>
      </c>
      <c r="E503">
        <v>831.14135999999996</v>
      </c>
      <c r="F503">
        <f t="shared" si="7"/>
        <v>2005</v>
      </c>
    </row>
    <row r="504" spans="4:6" x14ac:dyDescent="0.3">
      <c r="D504">
        <v>2005.60681</v>
      </c>
      <c r="E504">
        <v>843.58498999999995</v>
      </c>
      <c r="F504">
        <f t="shared" si="7"/>
        <v>2005</v>
      </c>
    </row>
    <row r="505" spans="4:6" x14ac:dyDescent="0.3">
      <c r="D505">
        <v>2005.6695199999999</v>
      </c>
      <c r="E505">
        <v>868.47226999999998</v>
      </c>
      <c r="F505">
        <f t="shared" si="7"/>
        <v>2005</v>
      </c>
    </row>
    <row r="506" spans="4:6" x14ac:dyDescent="0.3">
      <c r="D506">
        <v>2005.8576599999999</v>
      </c>
      <c r="E506">
        <v>862.25045</v>
      </c>
      <c r="F506">
        <f t="shared" si="7"/>
        <v>2005</v>
      </c>
    </row>
    <row r="507" spans="4:6" x14ac:dyDescent="0.3">
      <c r="D507">
        <v>2006.10852</v>
      </c>
      <c r="E507">
        <v>843.58498999999995</v>
      </c>
      <c r="F507">
        <f t="shared" si="7"/>
        <v>2006</v>
      </c>
    </row>
    <row r="508" spans="4:6" x14ac:dyDescent="0.3">
      <c r="D508">
        <v>2006.23395</v>
      </c>
      <c r="E508">
        <v>806.25409000000002</v>
      </c>
      <c r="F508">
        <f t="shared" si="7"/>
        <v>2006</v>
      </c>
    </row>
    <row r="509" spans="4:6" x14ac:dyDescent="0.3">
      <c r="D509">
        <v>2006.3280199999999</v>
      </c>
      <c r="E509">
        <v>756.47954000000004</v>
      </c>
      <c r="F509">
        <f t="shared" si="7"/>
        <v>2006</v>
      </c>
    </row>
    <row r="510" spans="4:6" x14ac:dyDescent="0.3">
      <c r="D510">
        <v>2006.42209</v>
      </c>
      <c r="E510">
        <v>719.14863000000003</v>
      </c>
      <c r="F510">
        <f t="shared" si="7"/>
        <v>2006</v>
      </c>
    </row>
    <row r="511" spans="4:6" x14ac:dyDescent="0.3">
      <c r="D511">
        <v>2006.4848</v>
      </c>
      <c r="E511">
        <v>663.15227000000004</v>
      </c>
      <c r="F511">
        <f t="shared" si="7"/>
        <v>2006</v>
      </c>
    </row>
    <row r="512" spans="4:6" x14ac:dyDescent="0.3">
      <c r="D512">
        <v>2006.5161599999999</v>
      </c>
      <c r="E512">
        <v>600.93408999999997</v>
      </c>
      <c r="F512">
        <f t="shared" si="7"/>
        <v>2006</v>
      </c>
    </row>
    <row r="513" spans="4:6" x14ac:dyDescent="0.3">
      <c r="D513" s="1">
        <v>2006.6729399999999</v>
      </c>
      <c r="E513">
        <v>501.38499999999999</v>
      </c>
      <c r="F513">
        <f t="shared" si="7"/>
        <v>2006</v>
      </c>
    </row>
    <row r="514" spans="4:6" x14ac:dyDescent="0.3">
      <c r="D514">
        <v>2006.79837</v>
      </c>
      <c r="E514">
        <v>445.38864000000001</v>
      </c>
      <c r="F514">
        <f t="shared" si="7"/>
        <v>2006</v>
      </c>
    </row>
    <row r="515" spans="4:6" x14ac:dyDescent="0.3">
      <c r="D515">
        <v>2006.9237900000001</v>
      </c>
      <c r="E515">
        <v>395.61408999999998</v>
      </c>
      <c r="F515">
        <f t="shared" ref="F515:F578" si="8">ROUNDDOWN(D515,0)</f>
        <v>2006</v>
      </c>
    </row>
    <row r="516" spans="4:6" x14ac:dyDescent="0.3">
      <c r="D516">
        <v>2007.0805800000001</v>
      </c>
      <c r="E516">
        <v>345.83954999999997</v>
      </c>
      <c r="F516">
        <f t="shared" si="8"/>
        <v>2007</v>
      </c>
    </row>
    <row r="517" spans="4:6" x14ac:dyDescent="0.3">
      <c r="D517">
        <v>2007.26872</v>
      </c>
      <c r="E517">
        <v>320.95227999999997</v>
      </c>
      <c r="F517">
        <f t="shared" si="8"/>
        <v>2007</v>
      </c>
    </row>
    <row r="518" spans="4:6" x14ac:dyDescent="0.3">
      <c r="D518">
        <v>2007.45686</v>
      </c>
      <c r="E518">
        <v>358.28318999999999</v>
      </c>
      <c r="F518">
        <f t="shared" si="8"/>
        <v>2007</v>
      </c>
    </row>
    <row r="519" spans="4:6" x14ac:dyDescent="0.3">
      <c r="D519">
        <v>2007.6763599999999</v>
      </c>
      <c r="E519">
        <v>383.17045999999999</v>
      </c>
      <c r="F519">
        <f t="shared" si="8"/>
        <v>2007</v>
      </c>
    </row>
    <row r="520" spans="4:6" x14ac:dyDescent="0.3">
      <c r="D520">
        <v>2007.80178</v>
      </c>
      <c r="E520">
        <v>432.94499999999999</v>
      </c>
      <c r="F520">
        <f t="shared" si="8"/>
        <v>2007</v>
      </c>
    </row>
    <row r="521" spans="4:6" x14ac:dyDescent="0.3">
      <c r="D521">
        <v>2007.95857</v>
      </c>
      <c r="E521">
        <v>470.27591000000001</v>
      </c>
      <c r="F521">
        <f t="shared" si="8"/>
        <v>2007</v>
      </c>
    </row>
    <row r="522" spans="4:6" x14ac:dyDescent="0.3">
      <c r="D522">
        <v>2008.2094199999999</v>
      </c>
      <c r="E522">
        <v>482.71955000000003</v>
      </c>
      <c r="F522">
        <f t="shared" si="8"/>
        <v>2008</v>
      </c>
    </row>
    <row r="523" spans="4:6" x14ac:dyDescent="0.3">
      <c r="D523">
        <v>2008.3662099999999</v>
      </c>
      <c r="E523">
        <v>451.61045999999999</v>
      </c>
      <c r="F523">
        <f t="shared" si="8"/>
        <v>2008</v>
      </c>
    </row>
    <row r="524" spans="4:6" x14ac:dyDescent="0.3">
      <c r="D524">
        <v>2008.4289200000001</v>
      </c>
      <c r="E524">
        <v>401.83591000000001</v>
      </c>
      <c r="F524">
        <f t="shared" si="8"/>
        <v>2008</v>
      </c>
    </row>
    <row r="525" spans="4:6" x14ac:dyDescent="0.3">
      <c r="D525">
        <v>2008.61706</v>
      </c>
      <c r="E525">
        <v>364.505</v>
      </c>
      <c r="F525">
        <f t="shared" si="8"/>
        <v>2008</v>
      </c>
    </row>
    <row r="526" spans="4:6" x14ac:dyDescent="0.3">
      <c r="D526">
        <v>2008.8052</v>
      </c>
      <c r="E526">
        <v>327.17410000000001</v>
      </c>
      <c r="F526">
        <f t="shared" si="8"/>
        <v>2008</v>
      </c>
    </row>
    <row r="527" spans="4:6" x14ac:dyDescent="0.3">
      <c r="D527">
        <v>2009.0874100000001</v>
      </c>
      <c r="E527">
        <v>327.17410000000001</v>
      </c>
      <c r="F527">
        <f t="shared" si="8"/>
        <v>2009</v>
      </c>
    </row>
    <row r="528" spans="4:6" x14ac:dyDescent="0.3">
      <c r="D528" s="1">
        <v>2009.18148</v>
      </c>
      <c r="E528">
        <v>439.16681999999997</v>
      </c>
      <c r="F528">
        <f t="shared" si="8"/>
        <v>2009</v>
      </c>
    </row>
    <row r="529" spans="4:6" x14ac:dyDescent="0.3">
      <c r="D529" s="1">
        <v>2009.2442000000001</v>
      </c>
      <c r="E529">
        <v>501.38499999999999</v>
      </c>
      <c r="F529">
        <f t="shared" si="8"/>
        <v>2009</v>
      </c>
    </row>
    <row r="530" spans="4:6" x14ac:dyDescent="0.3">
      <c r="D530">
        <v>2009.33827</v>
      </c>
      <c r="E530">
        <v>725.37045000000001</v>
      </c>
      <c r="F530">
        <f t="shared" si="8"/>
        <v>2009</v>
      </c>
    </row>
    <row r="531" spans="4:6" x14ac:dyDescent="0.3">
      <c r="D531" s="1">
        <v>2009.3696199999999</v>
      </c>
      <c r="E531">
        <v>731.59226999999998</v>
      </c>
      <c r="F531">
        <f t="shared" si="8"/>
        <v>2009</v>
      </c>
    </row>
    <row r="532" spans="4:6" x14ac:dyDescent="0.3">
      <c r="D532">
        <v>2009.4009799999999</v>
      </c>
      <c r="E532">
        <v>781.36680999999999</v>
      </c>
      <c r="F532">
        <f t="shared" si="8"/>
        <v>2009</v>
      </c>
    </row>
    <row r="533" spans="4:6" x14ac:dyDescent="0.3">
      <c r="D533">
        <v>2009.46369</v>
      </c>
      <c r="E533">
        <v>843.58498999999995</v>
      </c>
      <c r="F533">
        <f t="shared" si="8"/>
        <v>2009</v>
      </c>
    </row>
    <row r="534" spans="4:6" x14ac:dyDescent="0.3">
      <c r="D534" s="1">
        <v>2009.5577599999999</v>
      </c>
      <c r="E534">
        <v>968.02135999999996</v>
      </c>
      <c r="F534">
        <f t="shared" si="8"/>
        <v>2009</v>
      </c>
    </row>
    <row r="535" spans="4:6" x14ac:dyDescent="0.3">
      <c r="D535">
        <v>2009.5891200000001</v>
      </c>
      <c r="E535">
        <v>1092.4577200000001</v>
      </c>
      <c r="F535">
        <f t="shared" si="8"/>
        <v>2009</v>
      </c>
    </row>
    <row r="536" spans="4:6" x14ac:dyDescent="0.3">
      <c r="D536">
        <v>2009.62048</v>
      </c>
      <c r="E536">
        <v>1030.23954</v>
      </c>
      <c r="F536">
        <f t="shared" si="8"/>
        <v>2009</v>
      </c>
    </row>
    <row r="537" spans="4:6" x14ac:dyDescent="0.3">
      <c r="D537" s="1">
        <v>2009.68319</v>
      </c>
      <c r="E537">
        <v>1216.89408</v>
      </c>
      <c r="F537">
        <f t="shared" si="8"/>
        <v>2009</v>
      </c>
    </row>
    <row r="538" spans="4:6" x14ac:dyDescent="0.3">
      <c r="D538">
        <v>2009.7145499999999</v>
      </c>
      <c r="E538">
        <v>1279.1122600000001</v>
      </c>
      <c r="F538">
        <f t="shared" si="8"/>
        <v>2009</v>
      </c>
    </row>
    <row r="539" spans="4:6" x14ac:dyDescent="0.3">
      <c r="D539">
        <v>2009.80862</v>
      </c>
      <c r="E539">
        <v>1341.33044</v>
      </c>
      <c r="F539">
        <f t="shared" si="8"/>
        <v>2009</v>
      </c>
    </row>
    <row r="540" spans="4:6" x14ac:dyDescent="0.3">
      <c r="D540">
        <v>2009.83997</v>
      </c>
      <c r="E540">
        <v>1403.54862</v>
      </c>
      <c r="F540">
        <f t="shared" si="8"/>
        <v>2009</v>
      </c>
    </row>
    <row r="541" spans="4:6" x14ac:dyDescent="0.3">
      <c r="D541">
        <v>2009.9026899999999</v>
      </c>
      <c r="E541">
        <v>1465.7668000000001</v>
      </c>
      <c r="F541">
        <f t="shared" si="8"/>
        <v>2009</v>
      </c>
    </row>
    <row r="542" spans="4:6" x14ac:dyDescent="0.3">
      <c r="D542">
        <v>2009.99676</v>
      </c>
      <c r="E542">
        <v>1527.98498</v>
      </c>
      <c r="F542">
        <f t="shared" si="8"/>
        <v>2009</v>
      </c>
    </row>
    <row r="543" spans="4:6" x14ac:dyDescent="0.3">
      <c r="D543">
        <v>2010.31033</v>
      </c>
      <c r="E543">
        <v>1503.09771</v>
      </c>
      <c r="F543">
        <f t="shared" si="8"/>
        <v>2010</v>
      </c>
    </row>
    <row r="544" spans="4:6" x14ac:dyDescent="0.3">
      <c r="D544">
        <v>2010.3730399999999</v>
      </c>
      <c r="E544">
        <v>1440.8795299999999</v>
      </c>
      <c r="F544">
        <f t="shared" si="8"/>
        <v>2010</v>
      </c>
    </row>
    <row r="545" spans="4:6" x14ac:dyDescent="0.3">
      <c r="D545">
        <v>2010.46711</v>
      </c>
      <c r="E545">
        <v>1378.6613500000001</v>
      </c>
      <c r="F545">
        <f t="shared" si="8"/>
        <v>2010</v>
      </c>
    </row>
    <row r="546" spans="4:6" x14ac:dyDescent="0.3">
      <c r="D546">
        <v>2010.52982</v>
      </c>
      <c r="E546">
        <v>1316.44317</v>
      </c>
      <c r="F546">
        <f t="shared" si="8"/>
        <v>2010</v>
      </c>
    </row>
    <row r="547" spans="4:6" x14ac:dyDescent="0.3">
      <c r="D547">
        <v>2010.5611799999999</v>
      </c>
      <c r="E547">
        <v>1254.2249899999999</v>
      </c>
      <c r="F547">
        <f t="shared" si="8"/>
        <v>2010</v>
      </c>
    </row>
    <row r="548" spans="4:6" x14ac:dyDescent="0.3">
      <c r="D548" s="1">
        <v>2010.5925400000001</v>
      </c>
      <c r="E548">
        <v>1129.78862</v>
      </c>
      <c r="F548">
        <f t="shared" si="8"/>
        <v>2010</v>
      </c>
    </row>
    <row r="549" spans="4:6" x14ac:dyDescent="0.3">
      <c r="D549">
        <v>2010.65525</v>
      </c>
      <c r="E549">
        <v>1067.57044</v>
      </c>
      <c r="F549">
        <f t="shared" si="8"/>
        <v>2010</v>
      </c>
    </row>
    <row r="550" spans="4:6" x14ac:dyDescent="0.3">
      <c r="D550">
        <v>2010.68661</v>
      </c>
      <c r="E550">
        <v>1042.68317</v>
      </c>
      <c r="F550">
        <f t="shared" si="8"/>
        <v>2010</v>
      </c>
    </row>
    <row r="551" spans="4:6" x14ac:dyDescent="0.3">
      <c r="D551">
        <v>2010.7493199999999</v>
      </c>
      <c r="E551">
        <v>856.02863000000002</v>
      </c>
      <c r="F551">
        <f t="shared" si="8"/>
        <v>2010</v>
      </c>
    </row>
    <row r="552" spans="4:6" x14ac:dyDescent="0.3">
      <c r="D552" s="1">
        <v>2010.81203</v>
      </c>
      <c r="E552">
        <v>744.03590999999994</v>
      </c>
      <c r="F552">
        <f t="shared" si="8"/>
        <v>2010</v>
      </c>
    </row>
    <row r="553" spans="4:6" x14ac:dyDescent="0.3">
      <c r="D553">
        <v>2010.84339</v>
      </c>
      <c r="E553">
        <v>918.24680999999998</v>
      </c>
      <c r="F553">
        <f t="shared" si="8"/>
        <v>2010</v>
      </c>
    </row>
    <row r="554" spans="4:6" x14ac:dyDescent="0.3">
      <c r="D554">
        <v>2010.9374600000001</v>
      </c>
      <c r="E554">
        <v>706.70500000000004</v>
      </c>
      <c r="F554">
        <f t="shared" si="8"/>
        <v>2010</v>
      </c>
    </row>
    <row r="555" spans="4:6" x14ac:dyDescent="0.3">
      <c r="D555">
        <v>2011.00017</v>
      </c>
      <c r="E555">
        <v>588.49045000000001</v>
      </c>
      <c r="F555">
        <f t="shared" si="8"/>
        <v>2011</v>
      </c>
    </row>
    <row r="556" spans="4:6" x14ac:dyDescent="0.3">
      <c r="D556">
        <v>2011.03153</v>
      </c>
      <c r="E556">
        <v>650.70862999999997</v>
      </c>
      <c r="F556">
        <f t="shared" si="8"/>
        <v>2011</v>
      </c>
    </row>
    <row r="557" spans="4:6" x14ac:dyDescent="0.3">
      <c r="D557">
        <v>2011.0942399999999</v>
      </c>
      <c r="E557">
        <v>532.49409000000003</v>
      </c>
      <c r="F557">
        <f t="shared" si="8"/>
        <v>2011</v>
      </c>
    </row>
    <row r="558" spans="4:6" x14ac:dyDescent="0.3">
      <c r="D558">
        <v>2011.3451</v>
      </c>
      <c r="E558">
        <v>526.27227000000005</v>
      </c>
      <c r="F558">
        <f t="shared" si="8"/>
        <v>2011</v>
      </c>
    </row>
    <row r="559" spans="4:6" x14ac:dyDescent="0.3">
      <c r="D559">
        <v>2011.4391700000001</v>
      </c>
      <c r="E559">
        <v>569.82500000000005</v>
      </c>
      <c r="F559">
        <f t="shared" si="8"/>
        <v>2011</v>
      </c>
    </row>
    <row r="560" spans="4:6" x14ac:dyDescent="0.3">
      <c r="D560">
        <v>2011.4705300000001</v>
      </c>
      <c r="E560">
        <v>632.04318000000001</v>
      </c>
      <c r="F560">
        <f t="shared" si="8"/>
        <v>2011</v>
      </c>
    </row>
    <row r="561" spans="4:6" x14ac:dyDescent="0.3">
      <c r="D561" s="1">
        <v>2011.53324</v>
      </c>
      <c r="E561">
        <v>756.47954000000004</v>
      </c>
      <c r="F561">
        <f t="shared" si="8"/>
        <v>2011</v>
      </c>
    </row>
    <row r="562" spans="4:6" x14ac:dyDescent="0.3">
      <c r="D562" s="1">
        <v>2011.69002</v>
      </c>
      <c r="E562">
        <v>818.69772</v>
      </c>
      <c r="F562">
        <f t="shared" si="8"/>
        <v>2011</v>
      </c>
    </row>
    <row r="563" spans="4:6" x14ac:dyDescent="0.3">
      <c r="D563">
        <v>2011.7840900000001</v>
      </c>
      <c r="E563">
        <v>943.13408000000004</v>
      </c>
      <c r="F563">
        <f t="shared" si="8"/>
        <v>2011</v>
      </c>
    </row>
    <row r="564" spans="4:6" x14ac:dyDescent="0.3">
      <c r="D564">
        <v>2011.84681</v>
      </c>
      <c r="E564">
        <v>1005.35226</v>
      </c>
      <c r="F564">
        <f t="shared" si="8"/>
        <v>2011</v>
      </c>
    </row>
    <row r="565" spans="4:6" x14ac:dyDescent="0.3">
      <c r="D565">
        <v>2011.9408800000001</v>
      </c>
      <c r="E565">
        <v>1061.34863</v>
      </c>
      <c r="F565">
        <f t="shared" si="8"/>
        <v>2011</v>
      </c>
    </row>
    <row r="566" spans="4:6" x14ac:dyDescent="0.3">
      <c r="D566">
        <v>2012.0976599999999</v>
      </c>
      <c r="E566">
        <v>1092.4577200000001</v>
      </c>
      <c r="F566">
        <f t="shared" si="8"/>
        <v>2012</v>
      </c>
    </row>
    <row r="567" spans="4:6" x14ac:dyDescent="0.3">
      <c r="D567" s="1">
        <v>2012.2858000000001</v>
      </c>
      <c r="E567">
        <v>1061.34863</v>
      </c>
      <c r="F567">
        <f t="shared" si="8"/>
        <v>2012</v>
      </c>
    </row>
    <row r="568" spans="4:6" x14ac:dyDescent="0.3">
      <c r="D568">
        <v>2012.4112299999999</v>
      </c>
      <c r="E568">
        <v>961.79953999999998</v>
      </c>
      <c r="F568">
        <f t="shared" si="8"/>
        <v>2012</v>
      </c>
    </row>
    <row r="569" spans="4:6" x14ac:dyDescent="0.3">
      <c r="D569">
        <v>2012.5053</v>
      </c>
      <c r="E569">
        <v>899.58136000000002</v>
      </c>
      <c r="F569">
        <f t="shared" si="8"/>
        <v>2012</v>
      </c>
    </row>
    <row r="570" spans="4:6" x14ac:dyDescent="0.3">
      <c r="D570">
        <v>2012.5993699999999</v>
      </c>
      <c r="E570">
        <v>837.36318000000006</v>
      </c>
      <c r="F570">
        <f t="shared" si="8"/>
        <v>2012</v>
      </c>
    </row>
    <row r="571" spans="4:6" x14ac:dyDescent="0.3">
      <c r="D571">
        <v>2012.7248</v>
      </c>
      <c r="E571">
        <v>793.81044999999995</v>
      </c>
      <c r="F571">
        <f t="shared" si="8"/>
        <v>2012</v>
      </c>
    </row>
    <row r="572" spans="4:6" x14ac:dyDescent="0.3">
      <c r="D572">
        <v>2012.8188700000001</v>
      </c>
      <c r="E572">
        <v>731.59226999999998</v>
      </c>
      <c r="F572">
        <f t="shared" si="8"/>
        <v>2012</v>
      </c>
    </row>
    <row r="573" spans="4:6" x14ac:dyDescent="0.3">
      <c r="D573">
        <v>2012.88158</v>
      </c>
      <c r="E573">
        <v>669.37409000000002</v>
      </c>
      <c r="F573">
        <f t="shared" si="8"/>
        <v>2012</v>
      </c>
    </row>
    <row r="574" spans="4:6" x14ac:dyDescent="0.3">
      <c r="D574">
        <v>2012.9442899999999</v>
      </c>
      <c r="E574">
        <v>607.15590999999995</v>
      </c>
      <c r="F574">
        <f t="shared" si="8"/>
        <v>2012</v>
      </c>
    </row>
    <row r="575" spans="4:6" x14ac:dyDescent="0.3">
      <c r="D575">
        <v>2013.06972</v>
      </c>
      <c r="E575">
        <v>557.38135999999997</v>
      </c>
      <c r="F575">
        <f t="shared" si="8"/>
        <v>2013</v>
      </c>
    </row>
    <row r="576" spans="4:6" x14ac:dyDescent="0.3">
      <c r="D576">
        <v>2013.19515</v>
      </c>
      <c r="E576">
        <v>520.05046000000004</v>
      </c>
      <c r="F576">
        <f t="shared" si="8"/>
        <v>2013</v>
      </c>
    </row>
    <row r="577" spans="4:6" x14ac:dyDescent="0.3">
      <c r="D577">
        <v>2013.35193</v>
      </c>
      <c r="E577">
        <v>501.38499999999999</v>
      </c>
      <c r="F577">
        <f t="shared" si="8"/>
        <v>2013</v>
      </c>
    </row>
    <row r="578" spans="4:6" x14ac:dyDescent="0.3">
      <c r="D578">
        <v>2013.6655000000001</v>
      </c>
      <c r="E578">
        <v>495.16318000000001</v>
      </c>
      <c r="F578">
        <f t="shared" si="8"/>
        <v>2013</v>
      </c>
    </row>
    <row r="579" spans="4:6" x14ac:dyDescent="0.3">
      <c r="D579">
        <v>2013.8222800000001</v>
      </c>
      <c r="E579">
        <v>526.27227000000005</v>
      </c>
      <c r="F579">
        <f t="shared" ref="F579:F625" si="9">ROUNDDOWN(D579,0)</f>
        <v>2013</v>
      </c>
    </row>
    <row r="580" spans="4:6" x14ac:dyDescent="0.3">
      <c r="D580">
        <v>2014.04178</v>
      </c>
      <c r="E580">
        <v>551.15954999999997</v>
      </c>
      <c r="F580">
        <f t="shared" si="9"/>
        <v>2014</v>
      </c>
    </row>
    <row r="581" spans="4:6" x14ac:dyDescent="0.3">
      <c r="D581">
        <v>2014.19856</v>
      </c>
      <c r="E581">
        <v>582.26864</v>
      </c>
      <c r="F581">
        <f t="shared" si="9"/>
        <v>2014</v>
      </c>
    </row>
    <row r="582" spans="4:6" x14ac:dyDescent="0.3">
      <c r="D582">
        <v>2014.35535</v>
      </c>
      <c r="E582">
        <v>619.59954000000005</v>
      </c>
      <c r="F582">
        <f t="shared" si="9"/>
        <v>2014</v>
      </c>
    </row>
    <row r="583" spans="4:6" x14ac:dyDescent="0.3">
      <c r="D583">
        <v>2014.4807800000001</v>
      </c>
      <c r="E583">
        <v>663.15227000000004</v>
      </c>
      <c r="F583">
        <f t="shared" si="9"/>
        <v>2014</v>
      </c>
    </row>
    <row r="584" spans="4:6" x14ac:dyDescent="0.3">
      <c r="D584">
        <v>2014.57485</v>
      </c>
      <c r="E584">
        <v>719.14863000000003</v>
      </c>
      <c r="F584">
        <f t="shared" si="9"/>
        <v>2014</v>
      </c>
    </row>
    <row r="585" spans="4:6" x14ac:dyDescent="0.3">
      <c r="D585">
        <v>2014.73163</v>
      </c>
      <c r="E585">
        <v>762.70136000000002</v>
      </c>
      <c r="F585">
        <f t="shared" si="9"/>
        <v>2014</v>
      </c>
    </row>
    <row r="586" spans="4:6" x14ac:dyDescent="0.3">
      <c r="D586">
        <v>2014.88841</v>
      </c>
      <c r="E586">
        <v>812.47590000000002</v>
      </c>
      <c r="F586">
        <f t="shared" si="9"/>
        <v>2014</v>
      </c>
    </row>
    <row r="587" spans="4:6" x14ac:dyDescent="0.3">
      <c r="D587">
        <v>2015.07655</v>
      </c>
      <c r="E587">
        <v>862.25045</v>
      </c>
      <c r="F587">
        <f t="shared" si="9"/>
        <v>2015</v>
      </c>
    </row>
    <row r="588" spans="4:6" x14ac:dyDescent="0.3">
      <c r="D588">
        <v>2015.1706200000001</v>
      </c>
      <c r="E588">
        <v>905.80317000000002</v>
      </c>
      <c r="F588">
        <f t="shared" si="9"/>
        <v>2015</v>
      </c>
    </row>
    <row r="589" spans="4:6" x14ac:dyDescent="0.3">
      <c r="D589">
        <v>2015.3587600000001</v>
      </c>
      <c r="E589">
        <v>936.91227000000003</v>
      </c>
      <c r="F589">
        <f t="shared" si="9"/>
        <v>2015</v>
      </c>
    </row>
    <row r="590" spans="4:6" x14ac:dyDescent="0.3">
      <c r="D590">
        <v>2015.57826</v>
      </c>
      <c r="E590">
        <v>974.24316999999996</v>
      </c>
      <c r="F590">
        <f t="shared" si="9"/>
        <v>2015</v>
      </c>
    </row>
    <row r="591" spans="4:6" x14ac:dyDescent="0.3">
      <c r="D591">
        <v>2015.7036900000001</v>
      </c>
      <c r="E591">
        <v>1011.57408</v>
      </c>
      <c r="F591">
        <f t="shared" si="9"/>
        <v>2015</v>
      </c>
    </row>
    <row r="592" spans="4:6" x14ac:dyDescent="0.3">
      <c r="D592">
        <v>2015.9858999999999</v>
      </c>
      <c r="E592">
        <v>1024.0177200000001</v>
      </c>
      <c r="F592">
        <f t="shared" si="9"/>
        <v>2015</v>
      </c>
    </row>
    <row r="593" spans="4:6" x14ac:dyDescent="0.3">
      <c r="D593">
        <v>2016.2994699999999</v>
      </c>
      <c r="E593">
        <v>1005.35226</v>
      </c>
      <c r="F593">
        <f t="shared" si="9"/>
        <v>2016</v>
      </c>
    </row>
    <row r="594" spans="4:6" x14ac:dyDescent="0.3">
      <c r="D594">
        <v>2016.4876099999999</v>
      </c>
      <c r="E594">
        <v>961.79953999999998</v>
      </c>
      <c r="F594">
        <f t="shared" si="9"/>
        <v>2016</v>
      </c>
    </row>
    <row r="595" spans="4:6" x14ac:dyDescent="0.3">
      <c r="D595">
        <v>2016.5503200000001</v>
      </c>
      <c r="E595">
        <v>936.91227000000003</v>
      </c>
      <c r="F595">
        <f t="shared" si="9"/>
        <v>2016</v>
      </c>
    </row>
    <row r="596" spans="4:6" x14ac:dyDescent="0.3">
      <c r="D596">
        <v>2016.6443899999999</v>
      </c>
      <c r="E596">
        <v>874.69407999999999</v>
      </c>
      <c r="F596">
        <f t="shared" si="9"/>
        <v>2016</v>
      </c>
    </row>
    <row r="597" spans="4:6" x14ac:dyDescent="0.3">
      <c r="D597">
        <v>2016.76982</v>
      </c>
      <c r="E597">
        <v>831.14135999999996</v>
      </c>
      <c r="F597">
        <f t="shared" si="9"/>
        <v>2016</v>
      </c>
    </row>
    <row r="598" spans="4:6" x14ac:dyDescent="0.3">
      <c r="D598">
        <v>2016.8638900000001</v>
      </c>
      <c r="E598">
        <v>768.92318</v>
      </c>
      <c r="F598">
        <f t="shared" si="9"/>
        <v>2016</v>
      </c>
    </row>
    <row r="599" spans="4:6" x14ac:dyDescent="0.3">
      <c r="D599">
        <v>2017.0206700000001</v>
      </c>
      <c r="E599">
        <v>719.14863000000003</v>
      </c>
      <c r="F599">
        <f t="shared" si="9"/>
        <v>2017</v>
      </c>
    </row>
    <row r="600" spans="4:6" x14ac:dyDescent="0.3">
      <c r="D600">
        <v>2017.1774600000001</v>
      </c>
      <c r="E600">
        <v>663.15227000000004</v>
      </c>
      <c r="F600">
        <f t="shared" si="9"/>
        <v>2017</v>
      </c>
    </row>
    <row r="601" spans="4:6" x14ac:dyDescent="0.3">
      <c r="D601" s="1">
        <v>2017.27153</v>
      </c>
      <c r="E601">
        <v>594.71226999999999</v>
      </c>
      <c r="F601">
        <f t="shared" si="9"/>
        <v>2017</v>
      </c>
    </row>
    <row r="602" spans="4:6" x14ac:dyDescent="0.3">
      <c r="D602">
        <v>2017.42831</v>
      </c>
      <c r="E602">
        <v>582.26864</v>
      </c>
      <c r="F602">
        <f t="shared" si="9"/>
        <v>2017</v>
      </c>
    </row>
    <row r="603" spans="4:6" x14ac:dyDescent="0.3">
      <c r="D603">
        <v>2017.45967</v>
      </c>
      <c r="E603">
        <v>544.93772999999999</v>
      </c>
      <c r="F603">
        <f t="shared" si="9"/>
        <v>2017</v>
      </c>
    </row>
    <row r="604" spans="4:6" x14ac:dyDescent="0.3">
      <c r="D604">
        <v>2017.5223800000001</v>
      </c>
      <c r="E604">
        <v>495.16318000000001</v>
      </c>
      <c r="F604">
        <f t="shared" si="9"/>
        <v>2017</v>
      </c>
    </row>
    <row r="605" spans="4:6" x14ac:dyDescent="0.3">
      <c r="D605">
        <v>2017.5851</v>
      </c>
      <c r="E605">
        <v>445.38864000000001</v>
      </c>
      <c r="F605">
        <f t="shared" si="9"/>
        <v>2017</v>
      </c>
    </row>
    <row r="606" spans="4:6" x14ac:dyDescent="0.3">
      <c r="D606">
        <v>2017.77324</v>
      </c>
      <c r="E606">
        <v>389.39228000000003</v>
      </c>
      <c r="F606">
        <f t="shared" si="9"/>
        <v>2017</v>
      </c>
    </row>
    <row r="607" spans="4:6" x14ac:dyDescent="0.3">
      <c r="D607">
        <v>2017.8986600000001</v>
      </c>
      <c r="E607">
        <v>333.39591000000001</v>
      </c>
      <c r="F607">
        <f t="shared" si="9"/>
        <v>2017</v>
      </c>
    </row>
    <row r="608" spans="4:6" x14ac:dyDescent="0.3">
      <c r="D608">
        <v>2018.3690099999999</v>
      </c>
      <c r="E608">
        <v>488.94135999999997</v>
      </c>
      <c r="F608">
        <f t="shared" si="9"/>
        <v>2018</v>
      </c>
    </row>
    <row r="609" spans="4:6" x14ac:dyDescent="0.3">
      <c r="D609">
        <v>2018.43173</v>
      </c>
      <c r="E609">
        <v>551.15954999999997</v>
      </c>
      <c r="F609">
        <f t="shared" si="9"/>
        <v>2018</v>
      </c>
    </row>
    <row r="610" spans="4:6" x14ac:dyDescent="0.3">
      <c r="D610">
        <v>2018.4944399999999</v>
      </c>
      <c r="E610">
        <v>613.37773000000004</v>
      </c>
      <c r="F610">
        <f t="shared" si="9"/>
        <v>2018</v>
      </c>
    </row>
    <row r="611" spans="4:6" x14ac:dyDescent="0.3">
      <c r="D611">
        <v>2018.5571600000001</v>
      </c>
      <c r="E611">
        <v>675.59591</v>
      </c>
      <c r="F611">
        <f t="shared" si="9"/>
        <v>2018</v>
      </c>
    </row>
    <row r="612" spans="4:6" x14ac:dyDescent="0.3">
      <c r="D612" s="1">
        <v>2018.6512299999999</v>
      </c>
      <c r="E612">
        <v>731.59226999999998</v>
      </c>
      <c r="F612">
        <f t="shared" si="9"/>
        <v>2018</v>
      </c>
    </row>
    <row r="613" spans="4:6" x14ac:dyDescent="0.3">
      <c r="D613">
        <v>2018.6825799999999</v>
      </c>
      <c r="E613">
        <v>856.02863000000002</v>
      </c>
      <c r="F613">
        <f t="shared" si="9"/>
        <v>2018</v>
      </c>
    </row>
    <row r="614" spans="4:6" x14ac:dyDescent="0.3">
      <c r="D614">
        <v>2018.77665</v>
      </c>
      <c r="E614">
        <v>918.24680999999998</v>
      </c>
      <c r="F614">
        <f t="shared" si="9"/>
        <v>2018</v>
      </c>
    </row>
    <row r="615" spans="4:6" x14ac:dyDescent="0.3">
      <c r="D615">
        <v>2018.80801</v>
      </c>
      <c r="E615">
        <v>980.46498999999994</v>
      </c>
      <c r="F615">
        <f t="shared" si="9"/>
        <v>2018</v>
      </c>
    </row>
    <row r="616" spans="4:6" x14ac:dyDescent="0.3">
      <c r="D616">
        <v>2018.8707199999999</v>
      </c>
      <c r="E616">
        <v>1042.68317</v>
      </c>
      <c r="F616">
        <f t="shared" si="9"/>
        <v>2018</v>
      </c>
    </row>
    <row r="617" spans="4:6" x14ac:dyDescent="0.3">
      <c r="D617">
        <v>2018.96479</v>
      </c>
      <c r="E617">
        <v>1086.2358999999999</v>
      </c>
      <c r="F617">
        <f t="shared" si="9"/>
        <v>2018</v>
      </c>
    </row>
    <row r="618" spans="4:6" x14ac:dyDescent="0.3">
      <c r="D618">
        <v>2019.0275099999999</v>
      </c>
      <c r="E618">
        <v>1129.78862</v>
      </c>
      <c r="F618">
        <f t="shared" si="9"/>
        <v>2019</v>
      </c>
    </row>
    <row r="619" spans="4:6" x14ac:dyDescent="0.3">
      <c r="D619">
        <v>2019.4665</v>
      </c>
      <c r="E619">
        <v>1167.1195299999999</v>
      </c>
      <c r="F619">
        <f t="shared" si="9"/>
        <v>2019</v>
      </c>
    </row>
    <row r="620" spans="4:6" x14ac:dyDescent="0.3">
      <c r="D620">
        <v>2019.4978599999999</v>
      </c>
      <c r="E620">
        <v>1117.3449900000001</v>
      </c>
      <c r="F620">
        <f t="shared" si="9"/>
        <v>2019</v>
      </c>
    </row>
    <row r="621" spans="4:6" x14ac:dyDescent="0.3">
      <c r="D621">
        <v>2019.59193</v>
      </c>
      <c r="E621">
        <v>1067.57044</v>
      </c>
      <c r="F621">
        <f t="shared" si="9"/>
        <v>2019</v>
      </c>
    </row>
    <row r="622" spans="4:6" x14ac:dyDescent="0.3">
      <c r="D622">
        <v>2019.7173600000001</v>
      </c>
      <c r="E622">
        <v>1005.35226</v>
      </c>
      <c r="F622">
        <f t="shared" si="9"/>
        <v>2019</v>
      </c>
    </row>
    <row r="623" spans="4:6" x14ac:dyDescent="0.3">
      <c r="D623">
        <v>2019.78007</v>
      </c>
      <c r="E623">
        <v>943.13408000000004</v>
      </c>
      <c r="F623">
        <f t="shared" si="9"/>
        <v>2019</v>
      </c>
    </row>
    <row r="624" spans="4:6" x14ac:dyDescent="0.3">
      <c r="D624">
        <v>2019.93685</v>
      </c>
      <c r="E624">
        <v>887.13771999999994</v>
      </c>
      <c r="F624">
        <f t="shared" si="9"/>
        <v>2019</v>
      </c>
    </row>
    <row r="625" spans="4:6" x14ac:dyDescent="0.3">
      <c r="D625">
        <v>2020</v>
      </c>
      <c r="E625">
        <v>831.14135999999996</v>
      </c>
      <c r="F625">
        <f t="shared" si="9"/>
        <v>2020</v>
      </c>
    </row>
  </sheetData>
  <sortState xmlns:xlrd2="http://schemas.microsoft.com/office/spreadsheetml/2017/richdata2" ref="D2:E732">
    <sortCondition ref="D1:D732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EFC41-B1B1-4D47-9DF6-93F0AA8BEE51}">
  <dimension ref="A1:D27"/>
  <sheetViews>
    <sheetView zoomScale="115" zoomScaleNormal="115" workbookViewId="0">
      <selection activeCell="A2" sqref="A2:D27"/>
    </sheetView>
  </sheetViews>
  <sheetFormatPr defaultRowHeight="14" x14ac:dyDescent="0.3"/>
  <sheetData>
    <row r="1" spans="1:4" x14ac:dyDescent="0.3">
      <c r="A1" t="s">
        <v>1</v>
      </c>
      <c r="B1" t="s">
        <v>10</v>
      </c>
      <c r="C1" t="s">
        <v>11</v>
      </c>
      <c r="D1" t="s">
        <v>9</v>
      </c>
    </row>
    <row r="2" spans="1:4" x14ac:dyDescent="0.3">
      <c r="A2">
        <v>1985</v>
      </c>
      <c r="B2">
        <v>88.505430000000004</v>
      </c>
      <c r="C2">
        <f>100-B2</f>
        <v>11.494569999999996</v>
      </c>
    </row>
    <row r="3" spans="1:4" x14ac:dyDescent="0.3">
      <c r="A3">
        <v>1986</v>
      </c>
      <c r="B3">
        <v>92.590059999999994</v>
      </c>
      <c r="C3">
        <f t="shared" ref="C3:C12" si="0">100-B3</f>
        <v>7.409940000000006</v>
      </c>
    </row>
    <row r="4" spans="1:4" x14ac:dyDescent="0.3">
      <c r="A4">
        <v>1988</v>
      </c>
      <c r="B4">
        <v>77.452920000000006</v>
      </c>
      <c r="C4">
        <f t="shared" si="0"/>
        <v>22.547079999999994</v>
      </c>
    </row>
    <row r="5" spans="1:4" x14ac:dyDescent="0.3">
      <c r="A5">
        <v>1990</v>
      </c>
      <c r="B5">
        <v>75.130290000000002</v>
      </c>
      <c r="C5">
        <f t="shared" si="0"/>
        <v>24.869709999999998</v>
      </c>
    </row>
    <row r="6" spans="1:4" x14ac:dyDescent="0.3">
      <c r="A6">
        <v>1992</v>
      </c>
      <c r="B6">
        <v>88.665610000000001</v>
      </c>
      <c r="C6">
        <f t="shared" si="0"/>
        <v>11.334389999999999</v>
      </c>
    </row>
    <row r="7" spans="1:4" x14ac:dyDescent="0.3">
      <c r="A7">
        <v>1994</v>
      </c>
      <c r="B7">
        <v>89.746840000000006</v>
      </c>
      <c r="C7">
        <f t="shared" si="0"/>
        <v>10.253159999999994</v>
      </c>
    </row>
    <row r="8" spans="1:4" x14ac:dyDescent="0.3">
      <c r="A8">
        <v>1996</v>
      </c>
      <c r="B8">
        <v>57.670520000000003</v>
      </c>
      <c r="C8">
        <f t="shared" si="0"/>
        <v>42.329479999999997</v>
      </c>
    </row>
    <row r="9" spans="1:4" x14ac:dyDescent="0.3">
      <c r="A9">
        <v>1998</v>
      </c>
      <c r="B9">
        <v>81.016949999999994</v>
      </c>
      <c r="C9">
        <f t="shared" si="0"/>
        <v>18.983050000000006</v>
      </c>
    </row>
    <row r="10" spans="1:4" x14ac:dyDescent="0.3">
      <c r="A10">
        <v>2000</v>
      </c>
      <c r="B10">
        <v>63.036589999999997</v>
      </c>
      <c r="C10">
        <f t="shared" si="0"/>
        <v>36.963410000000003</v>
      </c>
    </row>
    <row r="11" spans="1:4" x14ac:dyDescent="0.3">
      <c r="A11">
        <v>2002</v>
      </c>
      <c r="B11">
        <v>41.812559999999998</v>
      </c>
      <c r="C11">
        <f t="shared" si="0"/>
        <v>58.187440000000002</v>
      </c>
    </row>
    <row r="12" spans="1:4" x14ac:dyDescent="0.3">
      <c r="A12">
        <v>2003</v>
      </c>
      <c r="B12">
        <v>67.121219999999994</v>
      </c>
      <c r="C12">
        <f t="shared" si="0"/>
        <v>32.878780000000006</v>
      </c>
    </row>
    <row r="13" spans="1:4" x14ac:dyDescent="0.3">
      <c r="A13">
        <v>2004</v>
      </c>
      <c r="B13">
        <v>50.382260000000002</v>
      </c>
      <c r="C13">
        <f>100-B13-D13</f>
        <v>40.445799999999991</v>
      </c>
      <c r="D13">
        <v>9.1719400000000064</v>
      </c>
    </row>
    <row r="14" spans="1:4" x14ac:dyDescent="0.3">
      <c r="A14">
        <v>2005</v>
      </c>
      <c r="B14">
        <v>38.448749999999997</v>
      </c>
      <c r="C14">
        <f t="shared" ref="C14:C15" si="1">100-B14-D14</f>
        <v>47.373640000000002</v>
      </c>
      <c r="D14">
        <v>14.177610000000001</v>
      </c>
    </row>
    <row r="15" spans="1:4" x14ac:dyDescent="0.3">
      <c r="A15">
        <v>2006</v>
      </c>
      <c r="B15">
        <v>41.291969999999999</v>
      </c>
      <c r="C15">
        <f t="shared" si="1"/>
        <v>41.52702</v>
      </c>
      <c r="D15">
        <v>17.181010000000001</v>
      </c>
    </row>
    <row r="16" spans="1:4" x14ac:dyDescent="0.3">
      <c r="A16">
        <v>2007</v>
      </c>
      <c r="C16">
        <f>100-D16</f>
        <v>15.102310000000003</v>
      </c>
      <c r="D16">
        <v>84.897689999999997</v>
      </c>
    </row>
    <row r="17" spans="1:4" x14ac:dyDescent="0.3">
      <c r="A17">
        <v>2008</v>
      </c>
      <c r="C17">
        <f t="shared" ref="C17:C23" si="2">100-D17</f>
        <v>64.798590000000004</v>
      </c>
      <c r="D17">
        <v>35.201409999999996</v>
      </c>
    </row>
    <row r="18" spans="1:4" x14ac:dyDescent="0.3">
      <c r="A18">
        <v>2009</v>
      </c>
      <c r="C18">
        <f t="shared" si="2"/>
        <v>68.562849999999997</v>
      </c>
      <c r="D18">
        <v>31.437150000000003</v>
      </c>
    </row>
    <row r="19" spans="1:4" x14ac:dyDescent="0.3">
      <c r="A19">
        <v>2010</v>
      </c>
      <c r="C19">
        <f t="shared" si="2"/>
        <v>71.766480000000001</v>
      </c>
      <c r="D19">
        <v>28.233519999999999</v>
      </c>
    </row>
    <row r="20" spans="1:4" x14ac:dyDescent="0.3">
      <c r="A20">
        <v>2011</v>
      </c>
      <c r="C20">
        <f t="shared" si="2"/>
        <v>38.088340000000002</v>
      </c>
      <c r="D20">
        <v>61.911659999999998</v>
      </c>
    </row>
    <row r="21" spans="1:4" x14ac:dyDescent="0.3">
      <c r="A21">
        <v>2012</v>
      </c>
      <c r="C21">
        <f t="shared" si="2"/>
        <v>71.205839999999995</v>
      </c>
      <c r="D21">
        <v>28.794160000000005</v>
      </c>
    </row>
    <row r="22" spans="1:4" x14ac:dyDescent="0.3">
      <c r="A22">
        <v>2013</v>
      </c>
      <c r="C22">
        <f t="shared" si="2"/>
        <v>65.159000000000006</v>
      </c>
      <c r="D22">
        <v>34.840999999999994</v>
      </c>
    </row>
    <row r="23" spans="1:4" x14ac:dyDescent="0.3">
      <c r="A23">
        <v>2014</v>
      </c>
      <c r="C23">
        <f t="shared" si="2"/>
        <v>43.614600000000003</v>
      </c>
      <c r="D23">
        <v>56.385399999999997</v>
      </c>
    </row>
    <row r="24" spans="1:4" x14ac:dyDescent="0.3">
      <c r="A24">
        <v>2015</v>
      </c>
      <c r="C24">
        <v>25.7</v>
      </c>
      <c r="D24">
        <v>74.3</v>
      </c>
    </row>
    <row r="25" spans="1:4" x14ac:dyDescent="0.3">
      <c r="A25">
        <v>2016</v>
      </c>
      <c r="C25">
        <v>24</v>
      </c>
      <c r="D25">
        <v>76</v>
      </c>
    </row>
    <row r="26" spans="1:4" x14ac:dyDescent="0.3">
      <c r="A26">
        <v>2017</v>
      </c>
      <c r="C26">
        <v>18.7</v>
      </c>
      <c r="D26">
        <v>81.3</v>
      </c>
    </row>
    <row r="27" spans="1:4" x14ac:dyDescent="0.3">
      <c r="A27">
        <v>2018</v>
      </c>
      <c r="C27">
        <v>19</v>
      </c>
      <c r="D27">
        <v>81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B32FF-3B77-4C5F-B12D-B4FD27E66600}">
  <dimension ref="A1:C367"/>
  <sheetViews>
    <sheetView tabSelected="1" zoomScale="85" zoomScaleNormal="85" workbookViewId="0">
      <selection activeCell="G31" sqref="G31"/>
    </sheetView>
  </sheetViews>
  <sheetFormatPr defaultRowHeight="14" x14ac:dyDescent="0.3"/>
  <cols>
    <col min="1" max="1" width="10.6640625" customWidth="1"/>
  </cols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 s="5">
        <v>43831</v>
      </c>
      <c r="B2">
        <v>2.1999999999999999E-2</v>
      </c>
      <c r="C2" s="4">
        <v>3.2000000000000001E-2</v>
      </c>
    </row>
    <row r="3" spans="1:3" x14ac:dyDescent="0.3">
      <c r="A3" s="5">
        <v>43832</v>
      </c>
      <c r="B3">
        <v>2.1000000000000001E-2</v>
      </c>
      <c r="C3" s="4">
        <v>0.03</v>
      </c>
    </row>
    <row r="4" spans="1:3" x14ac:dyDescent="0.3">
      <c r="A4" s="5">
        <v>43833</v>
      </c>
      <c r="B4">
        <v>2.1999999999999999E-2</v>
      </c>
      <c r="C4" s="4">
        <v>2.9000000000000001E-2</v>
      </c>
    </row>
    <row r="5" spans="1:3" x14ac:dyDescent="0.3">
      <c r="A5" s="5">
        <v>43834</v>
      </c>
      <c r="B5">
        <v>1.7999999999999999E-2</v>
      </c>
      <c r="C5" s="4">
        <v>2.7E-2</v>
      </c>
    </row>
    <row r="6" spans="1:3" x14ac:dyDescent="0.3">
      <c r="A6" s="5">
        <v>43835</v>
      </c>
      <c r="B6">
        <v>0.02</v>
      </c>
      <c r="C6" s="4">
        <v>2.5000000000000001E-2</v>
      </c>
    </row>
    <row r="7" spans="1:3" x14ac:dyDescent="0.3">
      <c r="A7" s="5">
        <v>43836</v>
      </c>
      <c r="B7">
        <v>1.9E-2</v>
      </c>
      <c r="C7" s="4">
        <v>2.4E-2</v>
      </c>
    </row>
    <row r="8" spans="1:3" x14ac:dyDescent="0.3">
      <c r="A8" s="5">
        <v>43837</v>
      </c>
      <c r="B8">
        <v>1.7999999999999999E-2</v>
      </c>
      <c r="C8" s="4">
        <v>2.1999999999999999E-2</v>
      </c>
    </row>
    <row r="9" spans="1:3" x14ac:dyDescent="0.3">
      <c r="A9" s="5">
        <v>43838</v>
      </c>
      <c r="B9">
        <v>1.6E-2</v>
      </c>
      <c r="C9" s="4">
        <v>2.1000000000000001E-2</v>
      </c>
    </row>
    <row r="10" spans="1:3" x14ac:dyDescent="0.3">
      <c r="A10" s="5">
        <v>43839</v>
      </c>
      <c r="B10">
        <v>1.6E-2</v>
      </c>
      <c r="C10" s="4">
        <v>0.02</v>
      </c>
    </row>
    <row r="11" spans="1:3" x14ac:dyDescent="0.3">
      <c r="A11" s="5">
        <v>43840</v>
      </c>
      <c r="B11">
        <v>1.6E-2</v>
      </c>
      <c r="C11" s="4">
        <v>1.9E-2</v>
      </c>
    </row>
    <row r="12" spans="1:3" x14ac:dyDescent="0.3">
      <c r="A12" s="5">
        <v>43841</v>
      </c>
      <c r="B12">
        <v>1.7000000000000001E-2</v>
      </c>
      <c r="C12" s="4">
        <v>1.9E-2</v>
      </c>
    </row>
    <row r="13" spans="1:3" x14ac:dyDescent="0.3">
      <c r="A13" s="5">
        <v>43842</v>
      </c>
      <c r="B13">
        <v>1.4999999999999999E-2</v>
      </c>
      <c r="C13" s="4">
        <v>1.7999999999999999E-2</v>
      </c>
    </row>
    <row r="14" spans="1:3" x14ac:dyDescent="0.3">
      <c r="A14" s="5">
        <v>43843</v>
      </c>
      <c r="B14">
        <v>1.2E-2</v>
      </c>
      <c r="C14" s="4">
        <v>1.7000000000000001E-2</v>
      </c>
    </row>
    <row r="15" spans="1:3" x14ac:dyDescent="0.3">
      <c r="A15" s="5">
        <v>43844</v>
      </c>
      <c r="B15">
        <v>0.01</v>
      </c>
      <c r="C15" s="4">
        <v>1.6E-2</v>
      </c>
    </row>
    <row r="16" spans="1:3" x14ac:dyDescent="0.3">
      <c r="A16" s="5">
        <v>43845</v>
      </c>
      <c r="B16">
        <v>8.0000000000000002E-3</v>
      </c>
      <c r="C16" s="4">
        <v>1.6E-2</v>
      </c>
    </row>
    <row r="17" spans="1:3" x14ac:dyDescent="0.3">
      <c r="A17" s="5">
        <v>43846</v>
      </c>
      <c r="B17">
        <v>8.0000000000000002E-3</v>
      </c>
      <c r="C17" s="4">
        <v>1.4999999999999999E-2</v>
      </c>
    </row>
    <row r="18" spans="1:3" x14ac:dyDescent="0.3">
      <c r="A18" s="5">
        <v>43847</v>
      </c>
      <c r="B18">
        <v>8.0000000000000002E-3</v>
      </c>
      <c r="C18" s="4">
        <v>1.4999999999999999E-2</v>
      </c>
    </row>
    <row r="19" spans="1:3" x14ac:dyDescent="0.3">
      <c r="A19" s="5">
        <v>43848</v>
      </c>
      <c r="B19">
        <v>6.0000000000000001E-3</v>
      </c>
      <c r="C19" s="4">
        <v>1.4999999999999999E-2</v>
      </c>
    </row>
    <row r="20" spans="1:3" x14ac:dyDescent="0.3">
      <c r="A20" s="5">
        <v>43849</v>
      </c>
      <c r="B20">
        <v>6.0000000000000001E-3</v>
      </c>
      <c r="C20" s="4">
        <v>1.4E-2</v>
      </c>
    </row>
    <row r="21" spans="1:3" x14ac:dyDescent="0.3">
      <c r="A21" s="5">
        <v>43850</v>
      </c>
      <c r="B21">
        <v>6.0000000000000001E-3</v>
      </c>
      <c r="C21" s="4">
        <v>1.2999999999999999E-2</v>
      </c>
    </row>
    <row r="22" spans="1:3" x14ac:dyDescent="0.3">
      <c r="A22" s="5">
        <v>43851</v>
      </c>
      <c r="B22">
        <v>6.0000000000000001E-3</v>
      </c>
      <c r="C22" s="4">
        <v>1.2999999999999999E-2</v>
      </c>
    </row>
    <row r="23" spans="1:3" x14ac:dyDescent="0.3">
      <c r="A23" s="5">
        <v>43852</v>
      </c>
      <c r="B23">
        <v>6.0000000000000001E-3</v>
      </c>
      <c r="C23" s="4">
        <v>1.2E-2</v>
      </c>
    </row>
    <row r="24" spans="1:3" x14ac:dyDescent="0.3">
      <c r="A24" s="5">
        <v>43853</v>
      </c>
      <c r="B24">
        <v>6.0000000000000001E-3</v>
      </c>
      <c r="C24" s="4">
        <v>1.2999999999999999E-2</v>
      </c>
    </row>
    <row r="25" spans="1:3" x14ac:dyDescent="0.3">
      <c r="A25" s="5">
        <v>43854</v>
      </c>
      <c r="B25">
        <v>0.01</v>
      </c>
      <c r="C25" s="4">
        <v>1.4999999999999999E-2</v>
      </c>
    </row>
    <row r="26" spans="1:3" x14ac:dyDescent="0.3">
      <c r="A26" s="5">
        <v>43855</v>
      </c>
      <c r="B26">
        <v>1.4E-2</v>
      </c>
      <c r="C26" s="4">
        <v>1.7000000000000001E-2</v>
      </c>
    </row>
    <row r="27" spans="1:3" x14ac:dyDescent="0.3">
      <c r="A27" s="5">
        <v>43856</v>
      </c>
      <c r="B27">
        <v>0.02</v>
      </c>
      <c r="C27" s="4">
        <v>0.02</v>
      </c>
    </row>
    <row r="28" spans="1:3" x14ac:dyDescent="0.3">
      <c r="A28" s="5">
        <v>43857</v>
      </c>
      <c r="B28">
        <v>1.4E-2</v>
      </c>
      <c r="C28" s="4">
        <v>2.3E-2</v>
      </c>
    </row>
    <row r="29" spans="1:3" x14ac:dyDescent="0.3">
      <c r="A29" s="5">
        <v>43858</v>
      </c>
      <c r="B29">
        <v>3.5999999999999997E-2</v>
      </c>
      <c r="C29" s="4">
        <v>2.5000000000000001E-2</v>
      </c>
    </row>
    <row r="30" spans="1:3" x14ac:dyDescent="0.3">
      <c r="A30" s="5">
        <v>43859</v>
      </c>
      <c r="B30">
        <v>0.03</v>
      </c>
      <c r="C30" s="4">
        <v>2.4E-2</v>
      </c>
    </row>
    <row r="31" spans="1:3" x14ac:dyDescent="0.3">
      <c r="A31" s="5">
        <v>43860</v>
      </c>
      <c r="B31">
        <v>2.5999999999999999E-2</v>
      </c>
      <c r="C31" s="4">
        <v>2.4E-2</v>
      </c>
    </row>
    <row r="32" spans="1:3" x14ac:dyDescent="0.3">
      <c r="A32" s="5">
        <v>43861</v>
      </c>
      <c r="B32">
        <v>1.7999999999999999E-2</v>
      </c>
      <c r="C32" s="4">
        <v>2.1999999999999999E-2</v>
      </c>
    </row>
    <row r="33" spans="1:3" x14ac:dyDescent="0.3">
      <c r="A33" s="5">
        <v>43862</v>
      </c>
      <c r="B33">
        <v>1.4E-2</v>
      </c>
      <c r="C33" s="4">
        <v>0.02</v>
      </c>
    </row>
    <row r="34" spans="1:3" x14ac:dyDescent="0.3">
      <c r="A34" s="5">
        <v>43863</v>
      </c>
      <c r="B34">
        <v>1.4E-2</v>
      </c>
      <c r="C34" s="4">
        <v>1.7000000000000001E-2</v>
      </c>
    </row>
    <row r="35" spans="1:3" x14ac:dyDescent="0.3">
      <c r="A35" s="5">
        <v>43864</v>
      </c>
      <c r="B35">
        <v>1.4E-2</v>
      </c>
      <c r="C35" s="4">
        <v>1.4999999999999999E-2</v>
      </c>
    </row>
    <row r="36" spans="1:3" x14ac:dyDescent="0.3">
      <c r="A36" s="5">
        <v>43865</v>
      </c>
      <c r="B36">
        <v>1.2E-2</v>
      </c>
      <c r="C36" s="4">
        <v>1.2E-2</v>
      </c>
    </row>
    <row r="37" spans="1:3" x14ac:dyDescent="0.3">
      <c r="A37" s="5">
        <v>43866</v>
      </c>
      <c r="B37">
        <v>1.2E-2</v>
      </c>
      <c r="C37" s="4">
        <v>1.2E-2</v>
      </c>
    </row>
    <row r="38" spans="1:3" x14ac:dyDescent="0.3">
      <c r="A38" s="5">
        <v>43867</v>
      </c>
      <c r="B38">
        <v>0.01</v>
      </c>
      <c r="C38" s="4">
        <v>1.2E-2</v>
      </c>
    </row>
    <row r="39" spans="1:3" x14ac:dyDescent="0.3">
      <c r="A39" s="5">
        <v>43868</v>
      </c>
      <c r="B39">
        <v>0.01</v>
      </c>
      <c r="C39" s="4">
        <v>1.2E-2</v>
      </c>
    </row>
    <row r="40" spans="1:3" x14ac:dyDescent="0.3">
      <c r="A40" s="5">
        <v>43869</v>
      </c>
      <c r="B40">
        <v>0.01</v>
      </c>
      <c r="C40" s="4">
        <v>1.2E-2</v>
      </c>
    </row>
    <row r="41" spans="1:3" x14ac:dyDescent="0.3">
      <c r="A41" s="5">
        <v>43870</v>
      </c>
      <c r="B41">
        <v>0.01</v>
      </c>
      <c r="C41" s="4">
        <v>1.2E-2</v>
      </c>
    </row>
    <row r="42" spans="1:3" x14ac:dyDescent="0.3">
      <c r="A42" s="5">
        <v>43871</v>
      </c>
      <c r="B42">
        <v>0.01</v>
      </c>
      <c r="C42" s="4">
        <v>1.2999999999999999E-2</v>
      </c>
    </row>
    <row r="43" spans="1:3" x14ac:dyDescent="0.3">
      <c r="A43" s="5">
        <v>43872</v>
      </c>
      <c r="B43">
        <v>8.0000000000000002E-3</v>
      </c>
      <c r="C43" s="4">
        <v>1.4999999999999999E-2</v>
      </c>
    </row>
    <row r="44" spans="1:3" x14ac:dyDescent="0.3">
      <c r="A44" s="5">
        <v>43873</v>
      </c>
      <c r="B44">
        <v>8.0000000000000002E-3</v>
      </c>
      <c r="C44" s="4">
        <v>1.9E-2</v>
      </c>
    </row>
    <row r="45" spans="1:3" x14ac:dyDescent="0.3">
      <c r="A45" s="5">
        <v>43874</v>
      </c>
      <c r="B45">
        <v>6.0000000000000001E-3</v>
      </c>
      <c r="C45" s="4">
        <v>2.1999999999999999E-2</v>
      </c>
    </row>
    <row r="46" spans="1:3" x14ac:dyDescent="0.3">
      <c r="A46" s="5">
        <v>43875</v>
      </c>
      <c r="B46">
        <v>6.0000000000000001E-3</v>
      </c>
      <c r="C46" s="4">
        <v>2.5000000000000001E-2</v>
      </c>
    </row>
    <row r="47" spans="1:3" x14ac:dyDescent="0.3">
      <c r="A47" s="5">
        <v>43876</v>
      </c>
      <c r="B47">
        <v>1.2E-2</v>
      </c>
      <c r="C47" s="4">
        <v>2.8000000000000001E-2</v>
      </c>
    </row>
    <row r="48" spans="1:3" x14ac:dyDescent="0.3">
      <c r="A48" s="5">
        <v>43877</v>
      </c>
      <c r="B48">
        <v>2.4E-2</v>
      </c>
      <c r="C48" s="4">
        <v>3.1E-2</v>
      </c>
    </row>
    <row r="49" spans="1:3" x14ac:dyDescent="0.3">
      <c r="A49" s="5">
        <v>43878</v>
      </c>
      <c r="B49">
        <v>4.2000000000000003E-2</v>
      </c>
      <c r="C49" s="4">
        <v>3.4000000000000002E-2</v>
      </c>
    </row>
    <row r="50" spans="1:3" x14ac:dyDescent="0.3">
      <c r="A50" s="5">
        <v>43879</v>
      </c>
      <c r="B50">
        <v>3.7999999999999999E-2</v>
      </c>
      <c r="C50" s="4">
        <v>3.6999999999999998E-2</v>
      </c>
    </row>
    <row r="51" spans="1:3" x14ac:dyDescent="0.3">
      <c r="A51" s="5">
        <v>43880</v>
      </c>
      <c r="B51">
        <v>2.5999999999999999E-2</v>
      </c>
      <c r="C51" s="4">
        <v>3.9E-2</v>
      </c>
    </row>
    <row r="52" spans="1:3" x14ac:dyDescent="0.3">
      <c r="A52" s="5">
        <v>43881</v>
      </c>
      <c r="B52">
        <v>2.8000000000000001E-2</v>
      </c>
      <c r="C52" s="4">
        <v>4.2000000000000003E-2</v>
      </c>
    </row>
    <row r="53" spans="1:3" x14ac:dyDescent="0.3">
      <c r="A53" s="5">
        <v>43882</v>
      </c>
      <c r="B53">
        <v>3.2000000000000001E-2</v>
      </c>
      <c r="C53" s="4">
        <v>4.3999999999999997E-2</v>
      </c>
    </row>
    <row r="54" spans="1:3" x14ac:dyDescent="0.3">
      <c r="A54" s="5">
        <v>43883</v>
      </c>
      <c r="B54">
        <v>0.03</v>
      </c>
      <c r="C54" s="4">
        <v>4.1000000000000002E-2</v>
      </c>
    </row>
    <row r="55" spans="1:3" x14ac:dyDescent="0.3">
      <c r="A55" s="5">
        <v>43884</v>
      </c>
      <c r="B55">
        <v>2.8000000000000001E-2</v>
      </c>
      <c r="C55" s="4">
        <v>3.6999999999999998E-2</v>
      </c>
    </row>
    <row r="56" spans="1:3" x14ac:dyDescent="0.3">
      <c r="A56" s="5">
        <v>43885</v>
      </c>
      <c r="B56">
        <v>2.5999999999999999E-2</v>
      </c>
      <c r="C56" s="4">
        <v>3.3000000000000002E-2</v>
      </c>
    </row>
    <row r="57" spans="1:3" x14ac:dyDescent="0.3">
      <c r="A57" s="5">
        <v>43886</v>
      </c>
      <c r="B57">
        <v>2.4E-2</v>
      </c>
      <c r="C57" s="4">
        <v>2.9000000000000001E-2</v>
      </c>
    </row>
    <row r="58" spans="1:3" x14ac:dyDescent="0.3">
      <c r="A58" s="5">
        <v>43887</v>
      </c>
      <c r="B58">
        <v>2.1999999999999999E-2</v>
      </c>
      <c r="C58" s="4">
        <v>2.5000000000000001E-2</v>
      </c>
    </row>
    <row r="59" spans="1:3" x14ac:dyDescent="0.3">
      <c r="A59" s="5">
        <v>43888</v>
      </c>
      <c r="B59">
        <v>2.4E-2</v>
      </c>
      <c r="C59" s="4">
        <v>2.1000000000000001E-2</v>
      </c>
    </row>
    <row r="60" spans="1:3" x14ac:dyDescent="0.3">
      <c r="A60" s="5">
        <v>43889</v>
      </c>
      <c r="B60">
        <v>2.4E-2</v>
      </c>
      <c r="C60" s="4">
        <v>0.02</v>
      </c>
    </row>
    <row r="61" spans="1:3" x14ac:dyDescent="0.3">
      <c r="A61" s="5">
        <v>43890</v>
      </c>
      <c r="B61">
        <v>2.4E-2</v>
      </c>
      <c r="C61" s="4">
        <v>0.03</v>
      </c>
    </row>
    <row r="62" spans="1:3" x14ac:dyDescent="0.3">
      <c r="A62" s="5">
        <v>43891</v>
      </c>
      <c r="B62">
        <v>2.5999999999999999E-2</v>
      </c>
      <c r="C62" s="4">
        <v>4.1000000000000002E-2</v>
      </c>
    </row>
    <row r="63" spans="1:3" x14ac:dyDescent="0.3">
      <c r="A63" s="5">
        <v>43892</v>
      </c>
      <c r="B63">
        <v>3.2000000000000001E-2</v>
      </c>
      <c r="C63" s="4">
        <v>5.1999999999999998E-2</v>
      </c>
    </row>
    <row r="64" spans="1:3" x14ac:dyDescent="0.3">
      <c r="A64" s="5">
        <v>43893</v>
      </c>
      <c r="B64">
        <v>3.7999999999999999E-2</v>
      </c>
      <c r="C64" s="4">
        <v>6.3E-2</v>
      </c>
    </row>
    <row r="65" spans="1:3" x14ac:dyDescent="0.3">
      <c r="A65" s="5">
        <v>43894</v>
      </c>
      <c r="B65">
        <v>4.5999999999999999E-2</v>
      </c>
      <c r="C65" s="4">
        <v>7.2999999999999995E-2</v>
      </c>
    </row>
    <row r="66" spans="1:3" x14ac:dyDescent="0.3">
      <c r="A66" s="5">
        <v>43895</v>
      </c>
      <c r="B66">
        <v>4.5999999999999999E-2</v>
      </c>
      <c r="C66" s="4">
        <v>0.08</v>
      </c>
    </row>
    <row r="67" spans="1:3" x14ac:dyDescent="0.3">
      <c r="A67" s="5">
        <v>43896</v>
      </c>
      <c r="B67">
        <v>4.3999999999999997E-2</v>
      </c>
      <c r="C67" s="4">
        <v>7.0000000000000007E-2</v>
      </c>
    </row>
    <row r="68" spans="1:3" x14ac:dyDescent="0.3">
      <c r="A68" s="5">
        <v>43897</v>
      </c>
      <c r="B68">
        <v>3.7999999999999999E-2</v>
      </c>
      <c r="C68" s="4">
        <v>5.8999999999999997E-2</v>
      </c>
    </row>
    <row r="69" spans="1:3" x14ac:dyDescent="0.3">
      <c r="A69" s="5">
        <v>43898</v>
      </c>
      <c r="B69">
        <v>3.5999999999999997E-2</v>
      </c>
      <c r="C69" s="4">
        <v>4.7E-2</v>
      </c>
    </row>
    <row r="70" spans="1:3" x14ac:dyDescent="0.3">
      <c r="A70" s="5">
        <v>43899</v>
      </c>
      <c r="B70">
        <v>3.4000000000000002E-2</v>
      </c>
      <c r="C70" s="4">
        <v>3.5999999999999997E-2</v>
      </c>
    </row>
    <row r="71" spans="1:3" x14ac:dyDescent="0.3">
      <c r="A71" s="5">
        <v>43900</v>
      </c>
      <c r="B71">
        <v>3.2000000000000001E-2</v>
      </c>
      <c r="C71" s="4">
        <v>2.5999999999999999E-2</v>
      </c>
    </row>
    <row r="72" spans="1:3" x14ac:dyDescent="0.3">
      <c r="A72" s="5">
        <v>43901</v>
      </c>
      <c r="B72">
        <v>3.1E-2</v>
      </c>
      <c r="C72" s="4">
        <v>2.5000000000000001E-2</v>
      </c>
    </row>
    <row r="73" spans="1:3" x14ac:dyDescent="0.3">
      <c r="A73" s="5">
        <v>43902</v>
      </c>
      <c r="B73">
        <v>0.03</v>
      </c>
      <c r="C73" s="4">
        <v>2.4E-2</v>
      </c>
    </row>
    <row r="74" spans="1:3" x14ac:dyDescent="0.3">
      <c r="A74" s="5">
        <v>43903</v>
      </c>
      <c r="B74">
        <v>0.03</v>
      </c>
      <c r="C74" s="4">
        <v>2.4E-2</v>
      </c>
    </row>
    <row r="75" spans="1:3" x14ac:dyDescent="0.3">
      <c r="A75" s="5">
        <v>43904</v>
      </c>
      <c r="B75">
        <v>2.8000000000000001E-2</v>
      </c>
      <c r="C75" s="4">
        <v>2.4E-2</v>
      </c>
    </row>
    <row r="76" spans="1:3" x14ac:dyDescent="0.3">
      <c r="A76" s="5">
        <v>43905</v>
      </c>
      <c r="B76">
        <v>3.4000000000000002E-2</v>
      </c>
      <c r="C76" s="4">
        <v>2.3E-2</v>
      </c>
    </row>
    <row r="77" spans="1:3" x14ac:dyDescent="0.3">
      <c r="A77" s="5">
        <v>43906</v>
      </c>
      <c r="B77">
        <v>3.1E-2</v>
      </c>
      <c r="C77" s="4">
        <v>2.3E-2</v>
      </c>
    </row>
    <row r="78" spans="1:3" x14ac:dyDescent="0.3">
      <c r="A78" s="5">
        <v>43907</v>
      </c>
      <c r="B78">
        <v>0.03</v>
      </c>
      <c r="C78" s="4">
        <v>2.3E-2</v>
      </c>
    </row>
    <row r="79" spans="1:3" x14ac:dyDescent="0.3">
      <c r="A79" s="5">
        <v>43908</v>
      </c>
      <c r="B79">
        <v>2.4E-2</v>
      </c>
      <c r="C79" s="4">
        <v>2.3E-2</v>
      </c>
    </row>
    <row r="80" spans="1:3" x14ac:dyDescent="0.3">
      <c r="A80" s="5">
        <v>43909</v>
      </c>
      <c r="B80">
        <v>2.1999999999999999E-2</v>
      </c>
      <c r="C80" s="4">
        <v>2.1999999999999999E-2</v>
      </c>
    </row>
    <row r="81" spans="1:3" x14ac:dyDescent="0.3">
      <c r="A81" s="5">
        <v>43910</v>
      </c>
      <c r="B81">
        <v>0.02</v>
      </c>
      <c r="C81" s="4">
        <v>2.1999999999999999E-2</v>
      </c>
    </row>
    <row r="82" spans="1:3" x14ac:dyDescent="0.3">
      <c r="A82" s="5">
        <v>43911</v>
      </c>
      <c r="B82">
        <v>2.1999999999999999E-2</v>
      </c>
      <c r="C82" s="4">
        <v>2.1000000000000001E-2</v>
      </c>
    </row>
    <row r="83" spans="1:3" x14ac:dyDescent="0.3">
      <c r="A83" s="5">
        <v>43912</v>
      </c>
      <c r="B83">
        <v>2.4E-2</v>
      </c>
      <c r="C83" s="4">
        <v>0.02</v>
      </c>
    </row>
    <row r="84" spans="1:3" x14ac:dyDescent="0.3">
      <c r="A84" s="5">
        <v>43913</v>
      </c>
      <c r="B84">
        <v>2.4E-2</v>
      </c>
      <c r="C84" s="4">
        <v>1.9E-2</v>
      </c>
    </row>
    <row r="85" spans="1:3" x14ac:dyDescent="0.3">
      <c r="A85" s="5">
        <v>43914</v>
      </c>
      <c r="B85">
        <v>2.5999999999999999E-2</v>
      </c>
      <c r="C85" s="4">
        <v>1.7999999999999999E-2</v>
      </c>
    </row>
    <row r="86" spans="1:3" x14ac:dyDescent="0.3">
      <c r="A86" s="5">
        <v>43915</v>
      </c>
      <c r="B86">
        <v>2.5999999999999999E-2</v>
      </c>
      <c r="C86" s="4">
        <v>1.7000000000000001E-2</v>
      </c>
    </row>
    <row r="87" spans="1:3" x14ac:dyDescent="0.3">
      <c r="A87" s="5">
        <v>43916</v>
      </c>
      <c r="B87">
        <v>2.8000000000000001E-2</v>
      </c>
      <c r="C87" s="4">
        <v>1.6E-2</v>
      </c>
    </row>
    <row r="88" spans="1:3" x14ac:dyDescent="0.3">
      <c r="A88" s="5">
        <v>43917</v>
      </c>
      <c r="B88">
        <v>0.03</v>
      </c>
      <c r="C88" s="4">
        <v>1.7000000000000001E-2</v>
      </c>
    </row>
    <row r="89" spans="1:3" x14ac:dyDescent="0.3">
      <c r="A89" s="5">
        <v>43918</v>
      </c>
      <c r="B89">
        <v>3.1E-2</v>
      </c>
      <c r="C89" s="4">
        <v>1.9E-2</v>
      </c>
    </row>
    <row r="90" spans="1:3" x14ac:dyDescent="0.3">
      <c r="A90" s="5">
        <v>43919</v>
      </c>
      <c r="B90">
        <v>3.1E-2</v>
      </c>
      <c r="C90" s="4">
        <v>0.02</v>
      </c>
    </row>
    <row r="91" spans="1:3" x14ac:dyDescent="0.3">
      <c r="A91" s="5">
        <v>43920</v>
      </c>
      <c r="B91">
        <v>0.03</v>
      </c>
      <c r="C91" s="4">
        <v>2.1999999999999999E-2</v>
      </c>
    </row>
    <row r="92" spans="1:3" x14ac:dyDescent="0.3">
      <c r="A92" s="5">
        <v>43921</v>
      </c>
      <c r="B92">
        <v>3.4000000000000002E-2</v>
      </c>
      <c r="C92" s="4">
        <v>2.1999999999999999E-2</v>
      </c>
    </row>
    <row r="93" spans="1:3" x14ac:dyDescent="0.3">
      <c r="A93" s="5">
        <v>43922</v>
      </c>
      <c r="B93">
        <v>3.2000000000000001E-2</v>
      </c>
      <c r="C93" s="4">
        <v>1.9E-2</v>
      </c>
    </row>
    <row r="94" spans="1:3" x14ac:dyDescent="0.3">
      <c r="A94" s="5">
        <v>43923</v>
      </c>
      <c r="B94">
        <v>3.2000000000000001E-2</v>
      </c>
      <c r="C94" s="4">
        <v>1.6E-2</v>
      </c>
    </row>
    <row r="95" spans="1:3" x14ac:dyDescent="0.3">
      <c r="A95" s="5">
        <v>43924</v>
      </c>
      <c r="B95">
        <v>3.1E-2</v>
      </c>
      <c r="C95" s="4">
        <v>1.7000000000000001E-2</v>
      </c>
    </row>
    <row r="96" spans="1:3" x14ac:dyDescent="0.3">
      <c r="A96" s="5">
        <v>43925</v>
      </c>
      <c r="B96">
        <v>0.03</v>
      </c>
      <c r="C96" s="4">
        <v>1.7000000000000001E-2</v>
      </c>
    </row>
    <row r="97" spans="1:3" x14ac:dyDescent="0.3">
      <c r="A97" s="5">
        <v>43926</v>
      </c>
      <c r="B97">
        <v>2.8000000000000001E-2</v>
      </c>
      <c r="C97" s="4">
        <v>1.7999999999999999E-2</v>
      </c>
    </row>
    <row r="98" spans="1:3" x14ac:dyDescent="0.3">
      <c r="A98" s="5">
        <v>43927</v>
      </c>
      <c r="B98">
        <v>2.5999999999999999E-2</v>
      </c>
      <c r="C98" s="4">
        <v>1.7999999999999999E-2</v>
      </c>
    </row>
    <row r="99" spans="1:3" x14ac:dyDescent="0.3">
      <c r="A99" s="5">
        <v>43928</v>
      </c>
      <c r="B99">
        <v>2.1000000000000001E-2</v>
      </c>
      <c r="C99" s="4">
        <v>1.7000000000000001E-2</v>
      </c>
    </row>
    <row r="100" spans="1:3" x14ac:dyDescent="0.3">
      <c r="A100" s="5">
        <v>43929</v>
      </c>
      <c r="B100">
        <v>2.1999999999999999E-2</v>
      </c>
      <c r="C100" s="4">
        <v>1.7000000000000001E-2</v>
      </c>
    </row>
    <row r="101" spans="1:3" x14ac:dyDescent="0.3">
      <c r="A101" s="5">
        <v>43930</v>
      </c>
      <c r="B101">
        <v>0.02</v>
      </c>
      <c r="C101" s="4">
        <v>1.7000000000000001E-2</v>
      </c>
    </row>
    <row r="102" spans="1:3" x14ac:dyDescent="0.3">
      <c r="A102" s="5">
        <v>43931</v>
      </c>
      <c r="B102">
        <v>2.3E-2</v>
      </c>
      <c r="C102" s="4">
        <v>1.7000000000000001E-2</v>
      </c>
    </row>
    <row r="103" spans="1:3" x14ac:dyDescent="0.3">
      <c r="A103" s="5">
        <v>43932</v>
      </c>
      <c r="B103">
        <v>2.1000000000000001E-2</v>
      </c>
      <c r="C103" s="4">
        <v>1.7000000000000001E-2</v>
      </c>
    </row>
    <row r="104" spans="1:3" x14ac:dyDescent="0.3">
      <c r="A104" s="5">
        <v>43933</v>
      </c>
      <c r="B104">
        <v>0.02</v>
      </c>
      <c r="C104" s="4">
        <v>1.7000000000000001E-2</v>
      </c>
    </row>
    <row r="105" spans="1:3" x14ac:dyDescent="0.3">
      <c r="A105" s="5">
        <v>43934</v>
      </c>
      <c r="B105">
        <v>2.5000000000000001E-2</v>
      </c>
      <c r="C105" s="4">
        <v>1.7000000000000001E-2</v>
      </c>
    </row>
    <row r="106" spans="1:3" x14ac:dyDescent="0.3">
      <c r="A106" s="5">
        <v>43935</v>
      </c>
      <c r="B106">
        <v>2.3E-2</v>
      </c>
      <c r="C106" s="4">
        <v>1.7000000000000001E-2</v>
      </c>
    </row>
    <row r="107" spans="1:3" x14ac:dyDescent="0.3">
      <c r="A107" s="5">
        <v>43936</v>
      </c>
      <c r="B107">
        <v>2.4E-2</v>
      </c>
      <c r="C107" s="4">
        <v>1.7999999999999999E-2</v>
      </c>
    </row>
    <row r="108" spans="1:3" x14ac:dyDescent="0.3">
      <c r="A108" s="5">
        <v>43937</v>
      </c>
      <c r="B108">
        <v>2.4E-2</v>
      </c>
      <c r="C108" s="4">
        <v>1.9E-2</v>
      </c>
    </row>
    <row r="109" spans="1:3" x14ac:dyDescent="0.3">
      <c r="A109" s="5">
        <v>43938</v>
      </c>
      <c r="B109">
        <v>2.5000000000000001E-2</v>
      </c>
      <c r="C109" s="4">
        <v>0.02</v>
      </c>
    </row>
    <row r="110" spans="1:3" x14ac:dyDescent="0.3">
      <c r="A110" s="5">
        <v>43939</v>
      </c>
      <c r="B110">
        <v>2.5999999999999999E-2</v>
      </c>
      <c r="C110" s="4">
        <v>0.02</v>
      </c>
    </row>
    <row r="111" spans="1:3" x14ac:dyDescent="0.3">
      <c r="A111" s="5">
        <v>43940</v>
      </c>
      <c r="B111">
        <v>2.5999999999999999E-2</v>
      </c>
      <c r="C111" s="4">
        <v>1.9E-2</v>
      </c>
    </row>
    <row r="112" spans="1:3" x14ac:dyDescent="0.3">
      <c r="A112" s="5">
        <v>43941</v>
      </c>
      <c r="B112">
        <v>2.5999999999999999E-2</v>
      </c>
      <c r="C112" s="4">
        <v>1.9E-2</v>
      </c>
    </row>
    <row r="113" spans="1:3" x14ac:dyDescent="0.3">
      <c r="A113" s="5">
        <v>43942</v>
      </c>
      <c r="B113">
        <v>2.3E-2</v>
      </c>
      <c r="C113" s="4">
        <v>1.7999999999999999E-2</v>
      </c>
    </row>
    <row r="114" spans="1:3" x14ac:dyDescent="0.3">
      <c r="A114" s="5">
        <v>43943</v>
      </c>
      <c r="B114">
        <v>2.3E-2</v>
      </c>
      <c r="C114" s="4">
        <v>1.7999999999999999E-2</v>
      </c>
    </row>
    <row r="115" spans="1:3" x14ac:dyDescent="0.3">
      <c r="A115" s="5">
        <v>43944</v>
      </c>
      <c r="B115">
        <v>2.4E-2</v>
      </c>
      <c r="C115" s="4">
        <v>1.9E-2</v>
      </c>
    </row>
    <row r="116" spans="1:3" x14ac:dyDescent="0.3">
      <c r="A116" s="5">
        <v>43945</v>
      </c>
      <c r="B116">
        <v>2.5000000000000001E-2</v>
      </c>
      <c r="C116" s="4">
        <v>0.02</v>
      </c>
    </row>
    <row r="117" spans="1:3" x14ac:dyDescent="0.3">
      <c r="A117" s="5">
        <v>43946</v>
      </c>
      <c r="B117">
        <v>2.5000000000000001E-2</v>
      </c>
      <c r="C117" s="4">
        <v>0.02</v>
      </c>
    </row>
    <row r="118" spans="1:3" x14ac:dyDescent="0.3">
      <c r="A118" s="5">
        <v>43947</v>
      </c>
      <c r="B118">
        <v>2.5999999999999999E-2</v>
      </c>
      <c r="C118" s="4">
        <v>2.1000000000000001E-2</v>
      </c>
    </row>
    <row r="119" spans="1:3" x14ac:dyDescent="0.3">
      <c r="A119" s="5">
        <v>43948</v>
      </c>
      <c r="B119">
        <v>2.5999999999999999E-2</v>
      </c>
      <c r="C119" s="4">
        <v>2.1999999999999999E-2</v>
      </c>
    </row>
    <row r="120" spans="1:3" x14ac:dyDescent="0.3">
      <c r="A120" s="5">
        <v>43949</v>
      </c>
      <c r="B120">
        <v>2.7E-2</v>
      </c>
      <c r="C120" s="4">
        <v>2.1999999999999999E-2</v>
      </c>
    </row>
    <row r="121" spans="1:3" x14ac:dyDescent="0.3">
      <c r="A121" s="5">
        <v>43950</v>
      </c>
      <c r="B121">
        <v>2.8000000000000001E-2</v>
      </c>
      <c r="C121" s="4">
        <v>2.3E-2</v>
      </c>
    </row>
    <row r="122" spans="1:3" x14ac:dyDescent="0.3">
      <c r="A122" s="5">
        <v>43951</v>
      </c>
      <c r="B122">
        <v>2.4E-2</v>
      </c>
      <c r="C122" s="4">
        <v>2.3E-2</v>
      </c>
    </row>
    <row r="123" spans="1:3" x14ac:dyDescent="0.3">
      <c r="A123" s="5">
        <v>43952</v>
      </c>
      <c r="B123">
        <v>2.3E-2</v>
      </c>
      <c r="C123" s="4">
        <v>2.1999999999999999E-2</v>
      </c>
    </row>
    <row r="124" spans="1:3" x14ac:dyDescent="0.3">
      <c r="A124" s="5">
        <v>43953</v>
      </c>
      <c r="B124">
        <v>2.1999999999999999E-2</v>
      </c>
      <c r="C124" s="4">
        <v>2.3E-2</v>
      </c>
    </row>
    <row r="125" spans="1:3" x14ac:dyDescent="0.3">
      <c r="A125" s="5">
        <v>43954</v>
      </c>
      <c r="B125">
        <v>2.1999999999999999E-2</v>
      </c>
      <c r="C125" s="4">
        <v>2.7E-2</v>
      </c>
    </row>
    <row r="126" spans="1:3" x14ac:dyDescent="0.3">
      <c r="A126" s="5">
        <v>43955</v>
      </c>
      <c r="B126">
        <v>2.5999999999999999E-2</v>
      </c>
      <c r="C126" s="4">
        <v>3.1E-2</v>
      </c>
    </row>
    <row r="127" spans="1:3" x14ac:dyDescent="0.3">
      <c r="A127" s="5">
        <v>43956</v>
      </c>
      <c r="B127">
        <v>3.2000000000000001E-2</v>
      </c>
      <c r="C127" s="4">
        <v>3.5999999999999997E-2</v>
      </c>
    </row>
    <row r="128" spans="1:3" x14ac:dyDescent="0.3">
      <c r="A128" s="5">
        <v>43957</v>
      </c>
      <c r="B128">
        <v>3.7999999999999999E-2</v>
      </c>
      <c r="C128" s="4">
        <v>0.04</v>
      </c>
    </row>
    <row r="129" spans="1:3" x14ac:dyDescent="0.3">
      <c r="A129" s="5">
        <v>43958</v>
      </c>
      <c r="B129">
        <v>4.5999999999999999E-2</v>
      </c>
      <c r="C129" s="4">
        <v>4.2000000000000003E-2</v>
      </c>
    </row>
    <row r="130" spans="1:3" x14ac:dyDescent="0.3">
      <c r="A130" s="5">
        <v>43959</v>
      </c>
      <c r="B130">
        <v>0.05</v>
      </c>
      <c r="C130" s="4">
        <v>4.3999999999999997E-2</v>
      </c>
    </row>
    <row r="131" spans="1:3" x14ac:dyDescent="0.3">
      <c r="A131" s="5">
        <v>43960</v>
      </c>
      <c r="B131">
        <v>5.1999999999999998E-2</v>
      </c>
      <c r="C131" s="4">
        <v>4.5999999999999999E-2</v>
      </c>
    </row>
    <row r="132" spans="1:3" x14ac:dyDescent="0.3">
      <c r="A132" s="5">
        <v>43961</v>
      </c>
      <c r="B132">
        <v>5.8000000000000003E-2</v>
      </c>
      <c r="C132" s="4">
        <v>4.8000000000000001E-2</v>
      </c>
    </row>
    <row r="133" spans="1:3" x14ac:dyDescent="0.3">
      <c r="A133" s="5">
        <v>43962</v>
      </c>
      <c r="B133">
        <v>4.3999999999999997E-2</v>
      </c>
      <c r="C133" s="4">
        <v>4.9000000000000002E-2</v>
      </c>
    </row>
    <row r="134" spans="1:3" x14ac:dyDescent="0.3">
      <c r="A134" s="5">
        <v>43963</v>
      </c>
      <c r="B134">
        <v>3.7999999999999999E-2</v>
      </c>
      <c r="C134" s="4">
        <v>4.4999999999999998E-2</v>
      </c>
    </row>
    <row r="135" spans="1:3" x14ac:dyDescent="0.3">
      <c r="A135" s="5">
        <v>43964</v>
      </c>
      <c r="B135">
        <v>3.4000000000000002E-2</v>
      </c>
      <c r="C135" s="4">
        <v>4.1000000000000002E-2</v>
      </c>
    </row>
    <row r="136" spans="1:3" x14ac:dyDescent="0.3">
      <c r="A136" s="5">
        <v>43965</v>
      </c>
      <c r="B136">
        <v>3.2000000000000001E-2</v>
      </c>
      <c r="C136" s="4">
        <v>3.6999999999999998E-2</v>
      </c>
    </row>
    <row r="137" spans="1:3" x14ac:dyDescent="0.3">
      <c r="A137" s="5">
        <v>43966</v>
      </c>
      <c r="B137">
        <v>3.5999999999999997E-2</v>
      </c>
      <c r="C137" s="4">
        <v>3.3000000000000002E-2</v>
      </c>
    </row>
    <row r="138" spans="1:3" x14ac:dyDescent="0.3">
      <c r="A138" s="5">
        <v>43967</v>
      </c>
      <c r="B138">
        <v>3.2000000000000001E-2</v>
      </c>
      <c r="C138" s="4">
        <v>3.3000000000000002E-2</v>
      </c>
    </row>
    <row r="139" spans="1:3" x14ac:dyDescent="0.3">
      <c r="A139" s="5">
        <v>43968</v>
      </c>
      <c r="B139">
        <v>3.4000000000000002E-2</v>
      </c>
      <c r="C139" s="4">
        <v>3.4000000000000002E-2</v>
      </c>
    </row>
    <row r="140" spans="1:3" x14ac:dyDescent="0.3">
      <c r="A140" s="5">
        <v>43969</v>
      </c>
      <c r="B140">
        <v>3.5999999999999997E-2</v>
      </c>
      <c r="C140" s="4">
        <v>3.4000000000000002E-2</v>
      </c>
    </row>
    <row r="141" spans="1:3" x14ac:dyDescent="0.3">
      <c r="A141" s="5">
        <v>43970</v>
      </c>
      <c r="B141">
        <v>3.7999999999999999E-2</v>
      </c>
      <c r="C141" s="4">
        <v>3.5000000000000003E-2</v>
      </c>
    </row>
    <row r="142" spans="1:3" x14ac:dyDescent="0.3">
      <c r="A142" s="5">
        <v>43971</v>
      </c>
      <c r="B142">
        <v>3.5999999999999997E-2</v>
      </c>
      <c r="C142" s="4">
        <v>3.5000000000000003E-2</v>
      </c>
    </row>
    <row r="143" spans="1:3" x14ac:dyDescent="0.3">
      <c r="A143" s="5">
        <v>43972</v>
      </c>
      <c r="B143">
        <v>3.2000000000000001E-2</v>
      </c>
      <c r="C143" s="4">
        <v>3.4000000000000002E-2</v>
      </c>
    </row>
    <row r="144" spans="1:3" x14ac:dyDescent="0.3">
      <c r="A144" s="5">
        <v>43973</v>
      </c>
      <c r="B144">
        <v>3.2000000000000001E-2</v>
      </c>
      <c r="C144" s="4">
        <v>3.4000000000000002E-2</v>
      </c>
    </row>
    <row r="145" spans="1:3" x14ac:dyDescent="0.3">
      <c r="A145" s="5">
        <v>43974</v>
      </c>
      <c r="B145">
        <v>3.4000000000000002E-2</v>
      </c>
      <c r="C145" s="4">
        <v>3.4000000000000002E-2</v>
      </c>
    </row>
    <row r="146" spans="1:3" x14ac:dyDescent="0.3">
      <c r="A146" s="5">
        <v>43975</v>
      </c>
      <c r="B146">
        <v>3.4000000000000002E-2</v>
      </c>
      <c r="C146" s="4">
        <v>3.3000000000000002E-2</v>
      </c>
    </row>
    <row r="147" spans="1:3" x14ac:dyDescent="0.3">
      <c r="A147" s="5">
        <v>43976</v>
      </c>
      <c r="B147">
        <v>3.5999999999999997E-2</v>
      </c>
      <c r="C147" s="4">
        <v>3.2000000000000001E-2</v>
      </c>
    </row>
    <row r="148" spans="1:3" x14ac:dyDescent="0.3">
      <c r="A148" s="5">
        <v>43977</v>
      </c>
      <c r="B148">
        <v>3.7999999999999999E-2</v>
      </c>
      <c r="C148" s="4">
        <v>3.2000000000000001E-2</v>
      </c>
    </row>
    <row r="149" spans="1:3" x14ac:dyDescent="0.3">
      <c r="A149" s="5">
        <v>43978</v>
      </c>
      <c r="B149">
        <v>3.6999999999999998E-2</v>
      </c>
      <c r="C149" s="4">
        <v>3.2000000000000001E-2</v>
      </c>
    </row>
    <row r="150" spans="1:3" x14ac:dyDescent="0.3">
      <c r="A150" s="5">
        <v>43979</v>
      </c>
      <c r="B150">
        <v>3.7999999999999999E-2</v>
      </c>
      <c r="C150" s="4">
        <v>3.2000000000000001E-2</v>
      </c>
    </row>
    <row r="151" spans="1:3" x14ac:dyDescent="0.3">
      <c r="A151" s="5">
        <v>43980</v>
      </c>
      <c r="B151">
        <v>3.7999999999999999E-2</v>
      </c>
      <c r="C151" s="4">
        <v>3.2000000000000001E-2</v>
      </c>
    </row>
    <row r="152" spans="1:3" x14ac:dyDescent="0.3">
      <c r="A152" s="5">
        <v>43981</v>
      </c>
      <c r="B152">
        <v>4.2999999999999997E-2</v>
      </c>
      <c r="C152" s="4">
        <v>3.2000000000000001E-2</v>
      </c>
    </row>
    <row r="153" spans="1:3" x14ac:dyDescent="0.3">
      <c r="A153" s="5">
        <v>43982</v>
      </c>
      <c r="B153">
        <v>4.3999999999999997E-2</v>
      </c>
      <c r="C153" s="4">
        <v>3.2000000000000001E-2</v>
      </c>
    </row>
    <row r="154" spans="1:3" x14ac:dyDescent="0.3">
      <c r="A154" s="5">
        <v>43983</v>
      </c>
      <c r="B154">
        <v>4.3999999999999997E-2</v>
      </c>
      <c r="C154" s="4">
        <v>3.2000000000000001E-2</v>
      </c>
    </row>
    <row r="155" spans="1:3" x14ac:dyDescent="0.3">
      <c r="A155" s="5">
        <v>43984</v>
      </c>
      <c r="B155">
        <v>4.3999999999999997E-2</v>
      </c>
      <c r="C155" s="4">
        <v>3.4000000000000002E-2</v>
      </c>
    </row>
    <row r="156" spans="1:3" x14ac:dyDescent="0.3">
      <c r="A156" s="5">
        <v>43985</v>
      </c>
      <c r="B156">
        <v>4.4999999999999998E-2</v>
      </c>
      <c r="C156" s="4">
        <v>3.5999999999999997E-2</v>
      </c>
    </row>
    <row r="157" spans="1:3" x14ac:dyDescent="0.3">
      <c r="A157" s="5">
        <v>43986</v>
      </c>
      <c r="B157">
        <v>4.7E-2</v>
      </c>
      <c r="C157" s="4">
        <v>0.04</v>
      </c>
    </row>
    <row r="158" spans="1:3" x14ac:dyDescent="0.3">
      <c r="A158" s="5">
        <v>43987</v>
      </c>
      <c r="B158">
        <v>4.9000000000000002E-2</v>
      </c>
      <c r="C158" s="4">
        <v>4.4999999999999998E-2</v>
      </c>
    </row>
    <row r="159" spans="1:3" x14ac:dyDescent="0.3">
      <c r="A159" s="5">
        <v>43988</v>
      </c>
      <c r="B159">
        <v>5.1999999999999998E-2</v>
      </c>
      <c r="C159" s="4">
        <v>4.1000000000000002E-2</v>
      </c>
    </row>
    <row r="160" spans="1:3" x14ac:dyDescent="0.3">
      <c r="A160" s="5">
        <v>43989</v>
      </c>
      <c r="B160">
        <v>5.1999999999999998E-2</v>
      </c>
      <c r="C160" s="4">
        <v>3.5000000000000003E-2</v>
      </c>
    </row>
    <row r="161" spans="1:3" x14ac:dyDescent="0.3">
      <c r="A161" s="5">
        <v>43990</v>
      </c>
      <c r="B161">
        <v>4.8000000000000001E-2</v>
      </c>
      <c r="C161" s="4">
        <v>3.2000000000000001E-2</v>
      </c>
    </row>
    <row r="162" spans="1:3" x14ac:dyDescent="0.3">
      <c r="A162" s="5">
        <v>43991</v>
      </c>
      <c r="B162">
        <v>4.4999999999999998E-2</v>
      </c>
      <c r="C162" s="4">
        <v>0.03</v>
      </c>
    </row>
    <row r="163" spans="1:3" x14ac:dyDescent="0.3">
      <c r="A163" s="5">
        <v>43992</v>
      </c>
      <c r="B163">
        <v>4.1000000000000002E-2</v>
      </c>
      <c r="C163" s="4">
        <v>2.8000000000000001E-2</v>
      </c>
    </row>
    <row r="164" spans="1:3" x14ac:dyDescent="0.3">
      <c r="A164" s="5">
        <v>43993</v>
      </c>
      <c r="B164">
        <v>3.7999999999999999E-2</v>
      </c>
      <c r="C164" s="4">
        <v>2.5999999999999999E-2</v>
      </c>
    </row>
    <row r="165" spans="1:3" x14ac:dyDescent="0.3">
      <c r="A165" s="5">
        <v>43994</v>
      </c>
      <c r="B165">
        <v>3.5999999999999997E-2</v>
      </c>
      <c r="C165" s="4">
        <v>2.4E-2</v>
      </c>
    </row>
    <row r="166" spans="1:3" x14ac:dyDescent="0.3">
      <c r="A166" s="5">
        <v>43995</v>
      </c>
      <c r="B166">
        <v>0.03</v>
      </c>
      <c r="C166" s="4">
        <v>2.4E-2</v>
      </c>
    </row>
    <row r="167" spans="1:3" x14ac:dyDescent="0.3">
      <c r="A167" s="5">
        <v>43996</v>
      </c>
      <c r="B167">
        <v>2.8000000000000001E-2</v>
      </c>
      <c r="C167" s="4">
        <v>2.4E-2</v>
      </c>
    </row>
    <row r="168" spans="1:3" x14ac:dyDescent="0.3">
      <c r="A168" s="5">
        <v>43997</v>
      </c>
      <c r="B168">
        <v>2.5999999999999999E-2</v>
      </c>
      <c r="C168" s="4">
        <v>2.4E-2</v>
      </c>
    </row>
    <row r="169" spans="1:3" x14ac:dyDescent="0.3">
      <c r="A169" s="5">
        <v>43998</v>
      </c>
      <c r="B169">
        <v>2.8000000000000001E-2</v>
      </c>
      <c r="C169" s="4">
        <v>2.4E-2</v>
      </c>
    </row>
    <row r="170" spans="1:3" x14ac:dyDescent="0.3">
      <c r="A170" s="5">
        <v>43999</v>
      </c>
      <c r="B170">
        <v>2.7E-2</v>
      </c>
      <c r="C170" s="4">
        <v>2.4E-2</v>
      </c>
    </row>
    <row r="171" spans="1:3" x14ac:dyDescent="0.3">
      <c r="A171" s="5">
        <v>44000</v>
      </c>
      <c r="B171">
        <v>2.1999999999999999E-2</v>
      </c>
      <c r="C171" s="4">
        <v>2.1999999999999999E-2</v>
      </c>
    </row>
    <row r="172" spans="1:3" x14ac:dyDescent="0.3">
      <c r="A172" s="5">
        <v>44001</v>
      </c>
      <c r="B172">
        <v>2.1999999999999999E-2</v>
      </c>
      <c r="C172" s="4">
        <v>2.1000000000000001E-2</v>
      </c>
    </row>
    <row r="173" spans="1:3" x14ac:dyDescent="0.3">
      <c r="A173" s="5">
        <v>44002</v>
      </c>
      <c r="B173">
        <v>1.7999999999999999E-2</v>
      </c>
      <c r="C173" s="4">
        <v>0.02</v>
      </c>
    </row>
    <row r="174" spans="1:3" x14ac:dyDescent="0.3">
      <c r="A174" s="5">
        <v>44003</v>
      </c>
      <c r="B174">
        <v>1.6E-2</v>
      </c>
      <c r="C174" s="4">
        <v>1.9E-2</v>
      </c>
    </row>
    <row r="175" spans="1:3" x14ac:dyDescent="0.3">
      <c r="A175" s="5">
        <v>44004</v>
      </c>
      <c r="B175">
        <v>1.4999999999999999E-2</v>
      </c>
      <c r="C175" s="4">
        <v>1.7000000000000001E-2</v>
      </c>
    </row>
    <row r="176" spans="1:3" x14ac:dyDescent="0.3">
      <c r="A176" s="5">
        <v>44005</v>
      </c>
      <c r="B176">
        <v>1.4E-2</v>
      </c>
      <c r="C176" s="4">
        <v>1.6E-2</v>
      </c>
    </row>
    <row r="177" spans="1:3" x14ac:dyDescent="0.3">
      <c r="A177" s="5">
        <v>44006</v>
      </c>
      <c r="B177">
        <v>1.4E-2</v>
      </c>
      <c r="C177" s="4">
        <v>1.4999999999999999E-2</v>
      </c>
    </row>
    <row r="178" spans="1:3" x14ac:dyDescent="0.3">
      <c r="A178" s="5">
        <v>44007</v>
      </c>
      <c r="B178">
        <v>1.2999999999999999E-2</v>
      </c>
      <c r="C178" s="4">
        <v>1.0999999999999999E-2</v>
      </c>
    </row>
    <row r="179" spans="1:3" x14ac:dyDescent="0.3">
      <c r="A179" s="5">
        <v>44008</v>
      </c>
      <c r="B179">
        <v>2.5000000000000001E-2</v>
      </c>
      <c r="C179" s="4">
        <v>1.2E-2</v>
      </c>
    </row>
    <row r="180" spans="1:3" x14ac:dyDescent="0.3">
      <c r="A180" s="5">
        <v>44009</v>
      </c>
      <c r="B180">
        <v>2.5999999999999999E-2</v>
      </c>
      <c r="C180" s="4">
        <v>1.2999999999999999E-2</v>
      </c>
    </row>
    <row r="181" spans="1:3" x14ac:dyDescent="0.3">
      <c r="A181" s="5">
        <v>44010</v>
      </c>
      <c r="B181">
        <v>2.1999999999999999E-2</v>
      </c>
      <c r="C181" s="4">
        <v>1.2999999999999999E-2</v>
      </c>
    </row>
    <row r="182" spans="1:3" x14ac:dyDescent="0.3">
      <c r="A182" s="5">
        <v>44011</v>
      </c>
      <c r="B182">
        <v>2.4E-2</v>
      </c>
      <c r="C182" s="4">
        <v>1.2E-2</v>
      </c>
    </row>
    <row r="183" spans="1:3" x14ac:dyDescent="0.3">
      <c r="A183" s="5">
        <v>44012</v>
      </c>
      <c r="B183">
        <v>2.4E-2</v>
      </c>
      <c r="C183" s="4">
        <v>1.2E-2</v>
      </c>
    </row>
    <row r="184" spans="1:3" x14ac:dyDescent="0.3">
      <c r="A184" s="5">
        <v>44013</v>
      </c>
      <c r="B184">
        <v>0.02</v>
      </c>
      <c r="C184" s="4">
        <v>1.0999999999999999E-2</v>
      </c>
    </row>
    <row r="185" spans="1:3" x14ac:dyDescent="0.3">
      <c r="A185" s="5">
        <v>44014</v>
      </c>
      <c r="B185">
        <v>1.7999999999999999E-2</v>
      </c>
      <c r="C185" s="4">
        <v>0.01</v>
      </c>
    </row>
    <row r="186" spans="1:3" x14ac:dyDescent="0.3">
      <c r="A186" s="5">
        <v>44015</v>
      </c>
      <c r="B186">
        <v>1.6E-2</v>
      </c>
      <c r="C186" s="4">
        <v>8.9999999999999993E-3</v>
      </c>
    </row>
    <row r="187" spans="1:3" x14ac:dyDescent="0.3">
      <c r="A187" s="5">
        <v>44016</v>
      </c>
      <c r="B187">
        <v>1.4E-2</v>
      </c>
      <c r="C187" s="4">
        <v>0.01</v>
      </c>
    </row>
    <row r="188" spans="1:3" x14ac:dyDescent="0.3">
      <c r="A188" s="5">
        <v>44017</v>
      </c>
      <c r="B188">
        <v>1.7000000000000001E-2</v>
      </c>
      <c r="C188" s="4">
        <v>2.1000000000000001E-2</v>
      </c>
    </row>
    <row r="189" spans="1:3" x14ac:dyDescent="0.3">
      <c r="A189" s="5">
        <v>44018</v>
      </c>
      <c r="B189">
        <v>2.5999999999999999E-2</v>
      </c>
      <c r="C189" s="4">
        <v>3.4000000000000002E-2</v>
      </c>
    </row>
    <row r="190" spans="1:3" x14ac:dyDescent="0.3">
      <c r="A190" s="5">
        <v>44019</v>
      </c>
      <c r="B190">
        <v>2.7E-2</v>
      </c>
      <c r="C190" s="4">
        <v>4.2000000000000003E-2</v>
      </c>
    </row>
    <row r="191" spans="1:3" x14ac:dyDescent="0.3">
      <c r="A191" s="5">
        <v>44020</v>
      </c>
      <c r="B191">
        <v>2.1999999999999999E-2</v>
      </c>
      <c r="C191" s="4">
        <v>1.7000000000000001E-2</v>
      </c>
    </row>
    <row r="192" spans="1:3" x14ac:dyDescent="0.3">
      <c r="A192" s="5">
        <v>44021</v>
      </c>
      <c r="B192">
        <v>2.4E-2</v>
      </c>
      <c r="C192" s="4">
        <v>1.7000000000000001E-2</v>
      </c>
    </row>
    <row r="193" spans="1:3" x14ac:dyDescent="0.3">
      <c r="A193" s="5">
        <v>44022</v>
      </c>
      <c r="B193">
        <v>2.5999999999999999E-2</v>
      </c>
      <c r="C193" s="4">
        <v>2.1000000000000001E-2</v>
      </c>
    </row>
    <row r="194" spans="1:3" x14ac:dyDescent="0.3">
      <c r="A194" s="5">
        <v>44023</v>
      </c>
      <c r="B194">
        <v>2.8000000000000001E-2</v>
      </c>
      <c r="C194" s="4">
        <v>2.3E-2</v>
      </c>
    </row>
    <row r="195" spans="1:3" x14ac:dyDescent="0.3">
      <c r="A195" s="5">
        <v>44024</v>
      </c>
      <c r="B195">
        <v>3.1E-2</v>
      </c>
      <c r="C195" s="4">
        <v>2.4E-2</v>
      </c>
    </row>
    <row r="196" spans="1:3" x14ac:dyDescent="0.3">
      <c r="A196" s="5">
        <v>44025</v>
      </c>
      <c r="B196">
        <v>0.03</v>
      </c>
      <c r="C196" s="4">
        <v>2.1999999999999999E-2</v>
      </c>
    </row>
    <row r="197" spans="1:3" x14ac:dyDescent="0.3">
      <c r="A197" s="5">
        <v>44026</v>
      </c>
      <c r="B197">
        <v>3.1E-2</v>
      </c>
      <c r="C197" s="4">
        <v>0.02</v>
      </c>
    </row>
    <row r="198" spans="1:3" x14ac:dyDescent="0.3">
      <c r="A198" s="5">
        <v>44027</v>
      </c>
      <c r="B198">
        <v>2.1999999999999999E-2</v>
      </c>
      <c r="C198" s="4">
        <v>1.7000000000000001E-2</v>
      </c>
    </row>
    <row r="199" spans="1:3" x14ac:dyDescent="0.3">
      <c r="A199" s="5">
        <v>44028</v>
      </c>
      <c r="B199">
        <v>1.7999999999999999E-2</v>
      </c>
      <c r="C199" s="4">
        <v>1.4999999999999999E-2</v>
      </c>
    </row>
    <row r="200" spans="1:3" x14ac:dyDescent="0.3">
      <c r="A200" s="5">
        <v>44029</v>
      </c>
      <c r="B200">
        <v>8.0000000000000002E-3</v>
      </c>
      <c r="C200" s="4">
        <v>1.2E-2</v>
      </c>
    </row>
    <row r="201" spans="1:3" x14ac:dyDescent="0.3">
      <c r="A201" s="5">
        <v>44030</v>
      </c>
      <c r="B201">
        <v>1.2E-2</v>
      </c>
      <c r="C201" s="4">
        <v>1.0999999999999999E-2</v>
      </c>
    </row>
    <row r="202" spans="1:3" x14ac:dyDescent="0.3">
      <c r="A202" s="5">
        <v>44031</v>
      </c>
      <c r="B202">
        <v>1.2E-2</v>
      </c>
      <c r="C202" s="4">
        <v>1.0999999999999999E-2</v>
      </c>
    </row>
    <row r="203" spans="1:3" x14ac:dyDescent="0.3">
      <c r="A203" s="5">
        <v>44032</v>
      </c>
      <c r="B203">
        <v>0.01</v>
      </c>
      <c r="C203" s="4">
        <v>0.01</v>
      </c>
    </row>
    <row r="204" spans="1:3" x14ac:dyDescent="0.3">
      <c r="A204" s="5">
        <v>44033</v>
      </c>
      <c r="B204">
        <v>0.02</v>
      </c>
      <c r="C204" s="4">
        <v>0.01</v>
      </c>
    </row>
    <row r="205" spans="1:3" x14ac:dyDescent="0.3">
      <c r="A205" s="5">
        <v>44034</v>
      </c>
      <c r="B205">
        <v>1.6E-2</v>
      </c>
      <c r="C205" s="4">
        <v>0.01</v>
      </c>
    </row>
    <row r="206" spans="1:3" x14ac:dyDescent="0.3">
      <c r="A206" s="5">
        <v>44035</v>
      </c>
      <c r="B206">
        <v>0.02</v>
      </c>
      <c r="C206" s="4">
        <v>8.9999999999999993E-3</v>
      </c>
    </row>
    <row r="207" spans="1:3" x14ac:dyDescent="0.3">
      <c r="A207" s="5">
        <v>44036</v>
      </c>
      <c r="B207">
        <v>0.01</v>
      </c>
      <c r="C207" s="4">
        <v>8.9999999999999993E-3</v>
      </c>
    </row>
    <row r="208" spans="1:3" x14ac:dyDescent="0.3">
      <c r="A208" s="5">
        <v>44037</v>
      </c>
      <c r="B208">
        <v>1.0999999999999999E-2</v>
      </c>
      <c r="C208" s="4">
        <v>0.01</v>
      </c>
    </row>
    <row r="209" spans="1:3" x14ac:dyDescent="0.3">
      <c r="A209" s="5">
        <v>44038</v>
      </c>
      <c r="B209">
        <v>1.0999999999999999E-2</v>
      </c>
      <c r="C209" s="4">
        <v>0.01</v>
      </c>
    </row>
    <row r="210" spans="1:3" x14ac:dyDescent="0.3">
      <c r="A210" s="5">
        <v>44039</v>
      </c>
      <c r="B210">
        <v>0.01</v>
      </c>
      <c r="C210" s="4">
        <v>0.01</v>
      </c>
    </row>
    <row r="211" spans="1:3" x14ac:dyDescent="0.3">
      <c r="A211" s="5">
        <v>44040</v>
      </c>
      <c r="B211">
        <v>1.4E-2</v>
      </c>
      <c r="C211" s="4">
        <v>1.0999999999999999E-2</v>
      </c>
    </row>
    <row r="212" spans="1:3" x14ac:dyDescent="0.3">
      <c r="A212" s="5">
        <v>44041</v>
      </c>
      <c r="B212">
        <v>1.2E-2</v>
      </c>
      <c r="C212" s="4">
        <v>1.0999999999999999E-2</v>
      </c>
    </row>
    <row r="213" spans="1:3" x14ac:dyDescent="0.3">
      <c r="A213" s="5">
        <v>44042</v>
      </c>
      <c r="B213">
        <v>1.0999999999999999E-2</v>
      </c>
      <c r="C213" s="4">
        <v>1.0999999999999999E-2</v>
      </c>
    </row>
    <row r="214" spans="1:3" x14ac:dyDescent="0.3">
      <c r="A214" s="5">
        <v>44043</v>
      </c>
      <c r="B214">
        <v>8.0000000000000002E-3</v>
      </c>
      <c r="C214" s="4">
        <v>1.0999999999999999E-2</v>
      </c>
    </row>
    <row r="215" spans="1:3" x14ac:dyDescent="0.3">
      <c r="A215" s="5">
        <v>44044</v>
      </c>
      <c r="B215">
        <v>0.01</v>
      </c>
      <c r="C215" s="4">
        <v>1.0999999999999999E-2</v>
      </c>
    </row>
    <row r="216" spans="1:3" x14ac:dyDescent="0.3">
      <c r="A216" s="5">
        <v>44045</v>
      </c>
      <c r="B216">
        <v>1.2E-2</v>
      </c>
      <c r="C216" s="4">
        <v>1.2E-2</v>
      </c>
    </row>
    <row r="217" spans="1:3" x14ac:dyDescent="0.3">
      <c r="A217" s="5">
        <v>44046</v>
      </c>
      <c r="B217">
        <v>8.0000000000000002E-3</v>
      </c>
      <c r="C217" s="4">
        <v>1.2E-2</v>
      </c>
    </row>
    <row r="218" spans="1:3" x14ac:dyDescent="0.3">
      <c r="A218" s="5">
        <v>44047</v>
      </c>
      <c r="B218">
        <v>8.0000000000000002E-3</v>
      </c>
      <c r="C218" s="4">
        <v>1.2E-2</v>
      </c>
    </row>
    <row r="219" spans="1:3" x14ac:dyDescent="0.3">
      <c r="A219" s="5">
        <v>44048</v>
      </c>
      <c r="B219">
        <v>8.0000000000000002E-3</v>
      </c>
      <c r="C219" s="4">
        <v>1.2E-2</v>
      </c>
    </row>
    <row r="220" spans="1:3" x14ac:dyDescent="0.3">
      <c r="A220" s="5">
        <v>44049</v>
      </c>
      <c r="B220">
        <v>1.2E-2</v>
      </c>
      <c r="C220" s="4">
        <v>1.2999999999999999E-2</v>
      </c>
    </row>
    <row r="221" spans="1:3" x14ac:dyDescent="0.3">
      <c r="A221" s="5">
        <v>44050</v>
      </c>
      <c r="B221">
        <v>1.6E-2</v>
      </c>
      <c r="C221" s="4">
        <v>1.4E-2</v>
      </c>
    </row>
    <row r="222" spans="1:3" x14ac:dyDescent="0.3">
      <c r="A222" s="5">
        <v>44051</v>
      </c>
      <c r="B222">
        <v>1.4E-2</v>
      </c>
      <c r="C222" s="4">
        <v>1.4999999999999999E-2</v>
      </c>
    </row>
    <row r="223" spans="1:3" x14ac:dyDescent="0.3">
      <c r="A223" s="5">
        <v>44052</v>
      </c>
      <c r="B223">
        <v>1.6E-2</v>
      </c>
      <c r="C223" s="4">
        <v>1.6E-2</v>
      </c>
    </row>
    <row r="224" spans="1:3" x14ac:dyDescent="0.3">
      <c r="A224" s="5">
        <v>44053</v>
      </c>
      <c r="B224">
        <v>1.7999999999999999E-2</v>
      </c>
      <c r="C224" s="4">
        <v>1.6E-2</v>
      </c>
    </row>
    <row r="225" spans="1:3" x14ac:dyDescent="0.3">
      <c r="A225" s="5">
        <v>44054</v>
      </c>
      <c r="B225">
        <v>2.4E-2</v>
      </c>
      <c r="C225" s="4">
        <v>1.7000000000000001E-2</v>
      </c>
    </row>
    <row r="226" spans="1:3" x14ac:dyDescent="0.3">
      <c r="A226" s="5">
        <v>44055</v>
      </c>
      <c r="B226">
        <v>2.1999999999999999E-2</v>
      </c>
      <c r="C226" s="4">
        <v>1.7999999999999999E-2</v>
      </c>
    </row>
    <row r="227" spans="1:3" x14ac:dyDescent="0.3">
      <c r="A227" s="5">
        <v>44056</v>
      </c>
      <c r="B227">
        <v>2.1999999999999999E-2</v>
      </c>
      <c r="C227" s="4">
        <v>1.9E-2</v>
      </c>
    </row>
    <row r="228" spans="1:3" x14ac:dyDescent="0.3">
      <c r="A228" s="5">
        <v>44057</v>
      </c>
      <c r="B228">
        <v>2.1999999999999999E-2</v>
      </c>
      <c r="C228" s="4">
        <v>1.7999999999999999E-2</v>
      </c>
    </row>
    <row r="229" spans="1:3" x14ac:dyDescent="0.3">
      <c r="A229" s="5">
        <v>44058</v>
      </c>
      <c r="B229">
        <v>1.7999999999999999E-2</v>
      </c>
      <c r="C229" s="4">
        <v>1.7999999999999999E-2</v>
      </c>
    </row>
    <row r="230" spans="1:3" x14ac:dyDescent="0.3">
      <c r="A230" s="5">
        <v>44059</v>
      </c>
      <c r="B230">
        <v>1.4E-2</v>
      </c>
      <c r="C230" s="4">
        <v>1.7000000000000001E-2</v>
      </c>
    </row>
    <row r="231" spans="1:3" x14ac:dyDescent="0.3">
      <c r="A231" s="5">
        <v>44060</v>
      </c>
      <c r="B231">
        <v>1.6E-2</v>
      </c>
      <c r="C231" s="4">
        <v>1.6E-2</v>
      </c>
    </row>
    <row r="232" spans="1:3" x14ac:dyDescent="0.3">
      <c r="A232" s="5">
        <v>44061</v>
      </c>
      <c r="B232">
        <v>1.4E-2</v>
      </c>
      <c r="C232" s="4">
        <v>1.6E-2</v>
      </c>
    </row>
    <row r="233" spans="1:3" x14ac:dyDescent="0.3">
      <c r="A233" s="5">
        <v>44062</v>
      </c>
      <c r="B233">
        <v>1.2E-2</v>
      </c>
      <c r="C233" s="4">
        <v>1.4999999999999999E-2</v>
      </c>
    </row>
    <row r="234" spans="1:3" x14ac:dyDescent="0.3">
      <c r="A234" s="5">
        <v>44063</v>
      </c>
      <c r="B234">
        <v>1.4E-2</v>
      </c>
      <c r="C234" s="4">
        <v>1.4E-2</v>
      </c>
    </row>
    <row r="235" spans="1:3" x14ac:dyDescent="0.3">
      <c r="A235" s="5">
        <v>44064</v>
      </c>
      <c r="B235">
        <v>1.2999999999999999E-2</v>
      </c>
      <c r="C235" s="4">
        <v>1.4E-2</v>
      </c>
    </row>
    <row r="236" spans="1:3" x14ac:dyDescent="0.3">
      <c r="A236" s="5">
        <v>44065</v>
      </c>
      <c r="B236">
        <v>1.2E-2</v>
      </c>
      <c r="C236" s="4">
        <v>1.2999999999999999E-2</v>
      </c>
    </row>
    <row r="237" spans="1:3" x14ac:dyDescent="0.3">
      <c r="A237" s="5">
        <v>44066</v>
      </c>
      <c r="B237">
        <v>1.2E-2</v>
      </c>
      <c r="C237" s="4">
        <v>1.2999999999999999E-2</v>
      </c>
    </row>
    <row r="238" spans="1:3" x14ac:dyDescent="0.3">
      <c r="A238" s="5">
        <v>44067</v>
      </c>
      <c r="B238">
        <v>1.2E-2</v>
      </c>
      <c r="C238" s="4">
        <v>1.2E-2</v>
      </c>
    </row>
    <row r="239" spans="1:3" x14ac:dyDescent="0.3">
      <c r="A239" s="5">
        <v>44068</v>
      </c>
      <c r="B239">
        <v>1.2999999999999999E-2</v>
      </c>
      <c r="C239" s="4">
        <v>1.4999999999999999E-2</v>
      </c>
    </row>
    <row r="240" spans="1:3" x14ac:dyDescent="0.3">
      <c r="A240" s="5">
        <v>44069</v>
      </c>
      <c r="B240">
        <v>1.4999999999999999E-2</v>
      </c>
      <c r="C240" s="4">
        <v>1.9E-2</v>
      </c>
    </row>
    <row r="241" spans="1:3" x14ac:dyDescent="0.3">
      <c r="A241" s="5">
        <v>44070</v>
      </c>
      <c r="B241">
        <v>1.7999999999999999E-2</v>
      </c>
      <c r="C241" s="4">
        <v>2.1000000000000001E-2</v>
      </c>
    </row>
    <row r="242" spans="1:3" x14ac:dyDescent="0.3">
      <c r="A242" s="5">
        <v>44071</v>
      </c>
      <c r="B242">
        <v>1.7000000000000001E-2</v>
      </c>
      <c r="C242" s="4">
        <v>0.02</v>
      </c>
    </row>
    <row r="243" spans="1:3" x14ac:dyDescent="0.3">
      <c r="A243" s="5">
        <v>44072</v>
      </c>
      <c r="B243">
        <v>1.7999999999999999E-2</v>
      </c>
      <c r="C243" s="4">
        <v>1.7999999999999999E-2</v>
      </c>
    </row>
    <row r="244" spans="1:3" x14ac:dyDescent="0.3">
      <c r="A244" s="5">
        <v>44073</v>
      </c>
      <c r="B244">
        <v>1.7999999999999999E-2</v>
      </c>
      <c r="C244" s="4">
        <v>1.6E-2</v>
      </c>
    </row>
    <row r="245" spans="1:3" x14ac:dyDescent="0.3">
      <c r="A245" s="5">
        <v>44074</v>
      </c>
      <c r="B245">
        <v>1.7999999999999999E-2</v>
      </c>
      <c r="C245" s="4">
        <v>1.4E-2</v>
      </c>
    </row>
    <row r="246" spans="1:3" x14ac:dyDescent="0.3">
      <c r="A246" s="5">
        <v>44075</v>
      </c>
      <c r="B246">
        <v>1.6E-2</v>
      </c>
      <c r="C246" s="4">
        <v>1.2E-2</v>
      </c>
    </row>
    <row r="247" spans="1:3" x14ac:dyDescent="0.3">
      <c r="A247" s="5">
        <v>44076</v>
      </c>
      <c r="B247">
        <v>1.2E-2</v>
      </c>
      <c r="C247" s="4">
        <v>1.2999999999999999E-2</v>
      </c>
    </row>
    <row r="248" spans="1:3" x14ac:dyDescent="0.3">
      <c r="A248" s="5">
        <v>44077</v>
      </c>
      <c r="B248">
        <v>1.6E-2</v>
      </c>
      <c r="C248" s="4">
        <v>1.4E-2</v>
      </c>
    </row>
    <row r="249" spans="1:3" x14ac:dyDescent="0.3">
      <c r="A249" s="5">
        <v>44078</v>
      </c>
      <c r="B249">
        <v>1.6E-2</v>
      </c>
      <c r="C249" s="4">
        <v>1.6E-2</v>
      </c>
    </row>
    <row r="250" spans="1:3" x14ac:dyDescent="0.3">
      <c r="A250" s="5">
        <v>44079</v>
      </c>
      <c r="B250">
        <v>1.2E-2</v>
      </c>
      <c r="C250" s="4">
        <v>1.7000000000000001E-2</v>
      </c>
    </row>
    <row r="251" spans="1:3" x14ac:dyDescent="0.3">
      <c r="A251" s="5">
        <v>44080</v>
      </c>
      <c r="B251">
        <v>1.4E-2</v>
      </c>
      <c r="C251" s="4">
        <v>1.7999999999999999E-2</v>
      </c>
    </row>
    <row r="252" spans="1:3" x14ac:dyDescent="0.3">
      <c r="A252" s="5">
        <v>44081</v>
      </c>
      <c r="B252">
        <v>1.6E-2</v>
      </c>
      <c r="C252" s="4">
        <v>1.9E-2</v>
      </c>
    </row>
    <row r="253" spans="1:3" x14ac:dyDescent="0.3">
      <c r="A253" s="5">
        <v>44082</v>
      </c>
      <c r="B253">
        <v>1.7999999999999999E-2</v>
      </c>
      <c r="C253" s="4">
        <v>2.1000000000000001E-2</v>
      </c>
    </row>
    <row r="254" spans="1:3" x14ac:dyDescent="0.3">
      <c r="A254" s="5">
        <v>44083</v>
      </c>
      <c r="B254">
        <v>1.9E-2</v>
      </c>
      <c r="C254" s="4">
        <v>2.1999999999999999E-2</v>
      </c>
    </row>
    <row r="255" spans="1:3" x14ac:dyDescent="0.3">
      <c r="A255" s="5">
        <v>44084</v>
      </c>
      <c r="B255">
        <v>1.7999999999999999E-2</v>
      </c>
      <c r="C255" s="4">
        <v>2.1000000000000001E-2</v>
      </c>
    </row>
    <row r="256" spans="1:3" x14ac:dyDescent="0.3">
      <c r="A256" s="5">
        <v>44085</v>
      </c>
      <c r="B256">
        <v>1.6E-2</v>
      </c>
      <c r="C256" s="4">
        <v>0.02</v>
      </c>
    </row>
    <row r="257" spans="1:3" x14ac:dyDescent="0.3">
      <c r="A257" s="5">
        <v>44086</v>
      </c>
      <c r="B257">
        <v>1.7999999999999999E-2</v>
      </c>
      <c r="C257" s="4">
        <v>1.7999999999999999E-2</v>
      </c>
    </row>
    <row r="258" spans="1:3" x14ac:dyDescent="0.3">
      <c r="A258" s="5">
        <v>44087</v>
      </c>
      <c r="B258">
        <v>0.02</v>
      </c>
      <c r="C258" s="4">
        <v>1.7000000000000001E-2</v>
      </c>
    </row>
    <row r="259" spans="1:3" x14ac:dyDescent="0.3">
      <c r="A259" s="5">
        <v>44088</v>
      </c>
      <c r="B259">
        <v>2.4E-2</v>
      </c>
      <c r="C259" s="4">
        <v>1.6E-2</v>
      </c>
    </row>
    <row r="260" spans="1:3" x14ac:dyDescent="0.3">
      <c r="A260" s="5">
        <v>44089</v>
      </c>
      <c r="B260">
        <v>2.3E-2</v>
      </c>
      <c r="C260" s="4">
        <v>1.4999999999999999E-2</v>
      </c>
    </row>
    <row r="261" spans="1:3" x14ac:dyDescent="0.3">
      <c r="A261" s="5">
        <v>44090</v>
      </c>
      <c r="B261">
        <v>2.3E-2</v>
      </c>
      <c r="C261" s="4">
        <v>1.4999999999999999E-2</v>
      </c>
    </row>
    <row r="262" spans="1:3" x14ac:dyDescent="0.3">
      <c r="A262" s="5">
        <v>44091</v>
      </c>
      <c r="B262">
        <v>2.1999999999999999E-2</v>
      </c>
      <c r="C262" s="4">
        <v>1.4E-2</v>
      </c>
    </row>
    <row r="263" spans="1:3" x14ac:dyDescent="0.3">
      <c r="A263" s="5">
        <v>44092</v>
      </c>
      <c r="B263">
        <v>1.7999999999999999E-2</v>
      </c>
      <c r="C263" s="4">
        <v>1.2999999999999999E-2</v>
      </c>
    </row>
    <row r="264" spans="1:3" x14ac:dyDescent="0.3">
      <c r="A264" s="5">
        <v>44093</v>
      </c>
      <c r="B264">
        <v>1.6E-2</v>
      </c>
      <c r="C264" s="4">
        <v>1.2E-2</v>
      </c>
    </row>
    <row r="265" spans="1:3" x14ac:dyDescent="0.3">
      <c r="A265" s="5">
        <v>44094</v>
      </c>
      <c r="B265">
        <v>1.2999999999999999E-2</v>
      </c>
      <c r="C265" s="4">
        <v>1.2E-2</v>
      </c>
    </row>
    <row r="266" spans="1:3" x14ac:dyDescent="0.3">
      <c r="A266" s="5">
        <v>44095</v>
      </c>
      <c r="B266">
        <v>1.2E-2</v>
      </c>
      <c r="C266" s="4">
        <v>1.0999999999999999E-2</v>
      </c>
    </row>
    <row r="267" spans="1:3" x14ac:dyDescent="0.3">
      <c r="A267" s="5">
        <v>44096</v>
      </c>
      <c r="B267">
        <v>1.6E-2</v>
      </c>
      <c r="C267" s="4">
        <v>0.01</v>
      </c>
    </row>
    <row r="268" spans="1:3" x14ac:dyDescent="0.3">
      <c r="A268" s="5">
        <v>44097</v>
      </c>
      <c r="B268">
        <v>1.4E-2</v>
      </c>
      <c r="C268" s="4">
        <v>0.01</v>
      </c>
    </row>
    <row r="269" spans="1:3" x14ac:dyDescent="0.3">
      <c r="A269" s="5">
        <v>44098</v>
      </c>
      <c r="B269">
        <v>0.01</v>
      </c>
      <c r="C269" s="4">
        <v>0.01</v>
      </c>
    </row>
    <row r="270" spans="1:3" x14ac:dyDescent="0.3">
      <c r="A270" s="5">
        <v>44099</v>
      </c>
      <c r="B270">
        <v>1.4E-2</v>
      </c>
      <c r="C270" s="4">
        <v>0.01</v>
      </c>
    </row>
    <row r="271" spans="1:3" x14ac:dyDescent="0.3">
      <c r="A271" s="5">
        <v>44100</v>
      </c>
      <c r="B271">
        <v>1.7999999999999999E-2</v>
      </c>
      <c r="C271" s="4">
        <v>8.9999999999999993E-3</v>
      </c>
    </row>
    <row r="272" spans="1:3" x14ac:dyDescent="0.3">
      <c r="A272" s="5">
        <v>44101</v>
      </c>
      <c r="B272">
        <v>1.4E-2</v>
      </c>
      <c r="C272" s="4">
        <v>8.9999999999999993E-3</v>
      </c>
    </row>
    <row r="273" spans="1:3" x14ac:dyDescent="0.3">
      <c r="A273" s="5">
        <v>44102</v>
      </c>
      <c r="B273">
        <v>0.01</v>
      </c>
      <c r="C273" s="4">
        <v>8.9999999999999993E-3</v>
      </c>
    </row>
    <row r="274" spans="1:3" x14ac:dyDescent="0.3">
      <c r="A274" s="5">
        <v>44103</v>
      </c>
      <c r="B274">
        <v>0.01</v>
      </c>
      <c r="C274" s="4">
        <v>8.9999999999999993E-3</v>
      </c>
    </row>
    <row r="275" spans="1:3" x14ac:dyDescent="0.3">
      <c r="A275" s="5">
        <v>44104</v>
      </c>
      <c r="B275">
        <v>0.01</v>
      </c>
      <c r="C275" s="4">
        <v>8.9999999999999993E-3</v>
      </c>
    </row>
    <row r="276" spans="1:3" x14ac:dyDescent="0.3">
      <c r="A276" s="5">
        <v>44105</v>
      </c>
      <c r="B276">
        <v>1.2E-2</v>
      </c>
      <c r="C276" s="4">
        <v>0.01</v>
      </c>
    </row>
    <row r="277" spans="1:3" x14ac:dyDescent="0.3">
      <c r="A277" s="5">
        <v>44106</v>
      </c>
      <c r="B277">
        <v>0.01</v>
      </c>
      <c r="C277" s="4">
        <v>0.01</v>
      </c>
    </row>
    <row r="278" spans="1:3" x14ac:dyDescent="0.3">
      <c r="A278" s="5">
        <v>44107</v>
      </c>
      <c r="B278">
        <v>8.0000000000000002E-3</v>
      </c>
      <c r="C278" s="4">
        <v>1.0999999999999999E-2</v>
      </c>
    </row>
    <row r="279" spans="1:3" x14ac:dyDescent="0.3">
      <c r="A279" s="5">
        <v>44108</v>
      </c>
      <c r="B279">
        <v>0.01</v>
      </c>
      <c r="C279" s="4">
        <v>1.2E-2</v>
      </c>
    </row>
    <row r="280" spans="1:3" x14ac:dyDescent="0.3">
      <c r="A280" s="5">
        <v>44109</v>
      </c>
      <c r="B280">
        <v>1.7999999999999999E-2</v>
      </c>
      <c r="C280" s="4">
        <v>1.2E-2</v>
      </c>
    </row>
    <row r="281" spans="1:3" x14ac:dyDescent="0.3">
      <c r="A281" s="5">
        <v>44110</v>
      </c>
      <c r="B281">
        <v>1.6E-2</v>
      </c>
      <c r="C281" s="4">
        <v>1.2999999999999999E-2</v>
      </c>
    </row>
    <row r="282" spans="1:3" x14ac:dyDescent="0.3">
      <c r="A282" s="5">
        <v>44111</v>
      </c>
      <c r="B282">
        <v>1.4E-2</v>
      </c>
      <c r="C282" s="4">
        <v>1.2999999999999999E-2</v>
      </c>
    </row>
    <row r="283" spans="1:3" x14ac:dyDescent="0.3">
      <c r="A283" s="5">
        <v>44112</v>
      </c>
      <c r="B283">
        <v>1.4E-2</v>
      </c>
      <c r="C283" s="4">
        <v>1.2999999999999999E-2</v>
      </c>
    </row>
    <row r="284" spans="1:3" x14ac:dyDescent="0.3">
      <c r="A284" s="5">
        <v>44113</v>
      </c>
      <c r="B284">
        <v>1.7999999999999999E-2</v>
      </c>
      <c r="C284" s="4">
        <v>1.2999999999999999E-2</v>
      </c>
    </row>
    <row r="285" spans="1:3" x14ac:dyDescent="0.3">
      <c r="A285" s="5">
        <v>44114</v>
      </c>
      <c r="B285">
        <v>2.4E-2</v>
      </c>
      <c r="C285" s="4">
        <v>1.2999999999999999E-2</v>
      </c>
    </row>
    <row r="286" spans="1:3" x14ac:dyDescent="0.3">
      <c r="A286" s="5">
        <v>44115</v>
      </c>
      <c r="B286">
        <v>2.4E-2</v>
      </c>
      <c r="C286" s="4">
        <v>1.2999999999999999E-2</v>
      </c>
    </row>
    <row r="287" spans="1:3" x14ac:dyDescent="0.3">
      <c r="A287" s="5">
        <v>44116</v>
      </c>
      <c r="B287">
        <v>1.7999999999999999E-2</v>
      </c>
      <c r="C287" s="4">
        <v>1.2999999999999999E-2</v>
      </c>
    </row>
    <row r="288" spans="1:3" x14ac:dyDescent="0.3">
      <c r="A288" s="5">
        <v>44117</v>
      </c>
      <c r="B288">
        <v>1.6E-2</v>
      </c>
      <c r="C288" s="4">
        <v>1.4E-2</v>
      </c>
    </row>
    <row r="289" spans="1:3" x14ac:dyDescent="0.3">
      <c r="A289" s="5">
        <v>44118</v>
      </c>
      <c r="B289">
        <v>1.6E-2</v>
      </c>
      <c r="C289" s="4">
        <v>1.4999999999999999E-2</v>
      </c>
    </row>
    <row r="290" spans="1:3" x14ac:dyDescent="0.3">
      <c r="A290" s="5">
        <v>44119</v>
      </c>
      <c r="B290">
        <v>1.7999999999999999E-2</v>
      </c>
      <c r="C290" s="4">
        <v>1.6E-2</v>
      </c>
    </row>
    <row r="291" spans="1:3" x14ac:dyDescent="0.3">
      <c r="A291" s="5">
        <v>44120</v>
      </c>
      <c r="B291">
        <v>1.7999999999999999E-2</v>
      </c>
      <c r="C291" s="4">
        <v>1.9E-2</v>
      </c>
    </row>
    <row r="292" spans="1:3" x14ac:dyDescent="0.3">
      <c r="A292" s="5">
        <v>44121</v>
      </c>
      <c r="B292">
        <v>0.02</v>
      </c>
      <c r="C292" s="4">
        <v>3.1E-2</v>
      </c>
    </row>
    <row r="293" spans="1:3" x14ac:dyDescent="0.3">
      <c r="A293" s="5">
        <v>44122</v>
      </c>
      <c r="B293">
        <v>0.02</v>
      </c>
      <c r="C293" s="4">
        <v>4.2999999999999997E-2</v>
      </c>
    </row>
    <row r="294" spans="1:3" x14ac:dyDescent="0.3">
      <c r="A294" s="5">
        <v>44123</v>
      </c>
      <c r="B294">
        <v>3.4000000000000002E-2</v>
      </c>
      <c r="C294" s="4">
        <v>5.6000000000000001E-2</v>
      </c>
    </row>
    <row r="295" spans="1:3" x14ac:dyDescent="0.3">
      <c r="A295" s="5">
        <v>44124</v>
      </c>
      <c r="B295">
        <v>0.04</v>
      </c>
      <c r="C295" s="4">
        <v>6.6000000000000003E-2</v>
      </c>
    </row>
    <row r="296" spans="1:3" x14ac:dyDescent="0.3">
      <c r="A296" s="5">
        <v>44125</v>
      </c>
      <c r="B296">
        <v>3.7999999999999999E-2</v>
      </c>
      <c r="C296" s="4">
        <v>6.2E-2</v>
      </c>
    </row>
    <row r="297" spans="1:3" x14ac:dyDescent="0.3">
      <c r="A297" s="5">
        <v>44126</v>
      </c>
      <c r="B297">
        <v>3.5999999999999997E-2</v>
      </c>
      <c r="C297" s="4">
        <v>5.6000000000000001E-2</v>
      </c>
    </row>
    <row r="298" spans="1:3" x14ac:dyDescent="0.3">
      <c r="A298" s="5">
        <v>44127</v>
      </c>
      <c r="B298">
        <v>3.2000000000000001E-2</v>
      </c>
      <c r="C298" s="4">
        <v>5.0999999999999997E-2</v>
      </c>
    </row>
    <row r="299" spans="1:3" x14ac:dyDescent="0.3">
      <c r="A299" s="5">
        <v>44128</v>
      </c>
      <c r="B299">
        <v>0.03</v>
      </c>
      <c r="C299" s="4">
        <v>4.4999999999999998E-2</v>
      </c>
    </row>
    <row r="300" spans="1:3" x14ac:dyDescent="0.3">
      <c r="A300" s="5">
        <v>44129</v>
      </c>
      <c r="B300">
        <v>2.5000000000000001E-2</v>
      </c>
      <c r="C300" s="4">
        <v>0.04</v>
      </c>
    </row>
    <row r="301" spans="1:3" x14ac:dyDescent="0.3">
      <c r="A301" s="5">
        <v>44130</v>
      </c>
      <c r="B301">
        <v>2.4E-2</v>
      </c>
      <c r="C301" s="4">
        <v>3.4000000000000002E-2</v>
      </c>
    </row>
    <row r="302" spans="1:3" x14ac:dyDescent="0.3">
      <c r="A302" s="5">
        <v>44131</v>
      </c>
      <c r="B302">
        <v>2.1999999999999999E-2</v>
      </c>
      <c r="C302" s="4">
        <v>0.03</v>
      </c>
    </row>
    <row r="303" spans="1:3" x14ac:dyDescent="0.3">
      <c r="A303" s="5">
        <v>44132</v>
      </c>
      <c r="B303">
        <v>0.02</v>
      </c>
      <c r="C303" s="4">
        <v>2.5000000000000001E-2</v>
      </c>
    </row>
    <row r="304" spans="1:3" x14ac:dyDescent="0.3">
      <c r="A304" s="5">
        <v>44133</v>
      </c>
      <c r="B304">
        <v>1.7999999999999999E-2</v>
      </c>
      <c r="C304" s="4">
        <v>2.1000000000000001E-2</v>
      </c>
    </row>
    <row r="305" spans="1:3" x14ac:dyDescent="0.3">
      <c r="A305" s="5">
        <v>44134</v>
      </c>
      <c r="B305">
        <v>0.02</v>
      </c>
      <c r="C305" s="4">
        <v>1.7999999999999999E-2</v>
      </c>
    </row>
    <row r="306" spans="1:3" x14ac:dyDescent="0.3">
      <c r="A306" s="5">
        <v>44135</v>
      </c>
      <c r="B306">
        <v>0.02</v>
      </c>
      <c r="C306" s="4">
        <v>1.9E-2</v>
      </c>
    </row>
    <row r="307" spans="1:3" x14ac:dyDescent="0.3">
      <c r="A307" s="5">
        <v>44136</v>
      </c>
      <c r="B307">
        <v>1.7999999999999999E-2</v>
      </c>
      <c r="C307" s="4">
        <v>2.1000000000000001E-2</v>
      </c>
    </row>
    <row r="308" spans="1:3" x14ac:dyDescent="0.3">
      <c r="A308" s="5">
        <v>44137</v>
      </c>
      <c r="B308">
        <v>0.02</v>
      </c>
      <c r="C308" s="4">
        <v>2.1999999999999999E-2</v>
      </c>
    </row>
    <row r="309" spans="1:3" x14ac:dyDescent="0.3">
      <c r="A309" s="5">
        <v>44138</v>
      </c>
      <c r="B309">
        <v>2.1999999999999999E-2</v>
      </c>
      <c r="C309" s="4">
        <v>2.4E-2</v>
      </c>
    </row>
    <row r="310" spans="1:3" x14ac:dyDescent="0.3">
      <c r="A310" s="5">
        <v>44139</v>
      </c>
      <c r="B310">
        <v>0.02</v>
      </c>
      <c r="C310" s="4">
        <v>2.5000000000000001E-2</v>
      </c>
    </row>
    <row r="311" spans="1:3" x14ac:dyDescent="0.3">
      <c r="A311" s="5">
        <v>44140</v>
      </c>
      <c r="B311">
        <v>2.4E-2</v>
      </c>
      <c r="C311" s="4">
        <v>2.5999999999999999E-2</v>
      </c>
    </row>
    <row r="312" spans="1:3" x14ac:dyDescent="0.3">
      <c r="A312" s="5">
        <v>44141</v>
      </c>
      <c r="B312">
        <v>2.5000000000000001E-2</v>
      </c>
      <c r="C312" s="4">
        <v>2.7E-2</v>
      </c>
    </row>
    <row r="313" spans="1:3" x14ac:dyDescent="0.3">
      <c r="A313" s="5">
        <v>44142</v>
      </c>
      <c r="B313">
        <v>2.5000000000000001E-2</v>
      </c>
      <c r="C313" s="4">
        <v>2.7E-2</v>
      </c>
    </row>
    <row r="314" spans="1:3" x14ac:dyDescent="0.3">
      <c r="A314" s="5">
        <v>44143</v>
      </c>
      <c r="B314">
        <v>2.5999999999999999E-2</v>
      </c>
      <c r="C314" s="4">
        <v>2.8000000000000001E-2</v>
      </c>
    </row>
    <row r="315" spans="1:3" x14ac:dyDescent="0.3">
      <c r="A315" s="5">
        <v>44144</v>
      </c>
      <c r="B315">
        <v>2.3E-2</v>
      </c>
      <c r="C315" s="4">
        <v>2.7E-2</v>
      </c>
    </row>
    <row r="316" spans="1:3" x14ac:dyDescent="0.3">
      <c r="A316" s="5">
        <v>44145</v>
      </c>
      <c r="B316">
        <v>2.1999999999999999E-2</v>
      </c>
      <c r="C316" s="4">
        <v>2.7E-2</v>
      </c>
    </row>
    <row r="317" spans="1:3" x14ac:dyDescent="0.3">
      <c r="A317" s="5">
        <v>44146</v>
      </c>
      <c r="B317">
        <v>2.3E-2</v>
      </c>
      <c r="C317" s="4">
        <v>2.5999999999999999E-2</v>
      </c>
    </row>
    <row r="318" spans="1:3" x14ac:dyDescent="0.3">
      <c r="A318" s="5">
        <v>44147</v>
      </c>
      <c r="B318">
        <v>2.3E-2</v>
      </c>
      <c r="C318" s="4">
        <v>2.5999999999999999E-2</v>
      </c>
    </row>
    <row r="319" spans="1:3" x14ac:dyDescent="0.3">
      <c r="A319" s="5">
        <v>44148</v>
      </c>
      <c r="B319">
        <v>2.1999999999999999E-2</v>
      </c>
      <c r="C319" s="4">
        <v>2.4E-2</v>
      </c>
    </row>
    <row r="320" spans="1:3" x14ac:dyDescent="0.3">
      <c r="A320" s="5">
        <v>44149</v>
      </c>
      <c r="B320">
        <v>2.1999999999999999E-2</v>
      </c>
      <c r="C320" s="4">
        <v>2.3E-2</v>
      </c>
    </row>
    <row r="321" spans="1:3" x14ac:dyDescent="0.3">
      <c r="A321" s="5">
        <v>44150</v>
      </c>
      <c r="B321">
        <v>2.4E-2</v>
      </c>
      <c r="C321" s="4">
        <v>2.3E-2</v>
      </c>
    </row>
    <row r="322" spans="1:3" x14ac:dyDescent="0.3">
      <c r="A322" s="5">
        <v>44151</v>
      </c>
      <c r="B322">
        <v>2.4E-2</v>
      </c>
      <c r="C322" s="4">
        <v>2.5000000000000001E-2</v>
      </c>
    </row>
    <row r="323" spans="1:3" x14ac:dyDescent="0.3">
      <c r="A323" s="5">
        <v>44152</v>
      </c>
      <c r="B323">
        <v>2.5999999999999999E-2</v>
      </c>
      <c r="C323" s="4">
        <v>2.8000000000000001E-2</v>
      </c>
    </row>
    <row r="324" spans="1:3" x14ac:dyDescent="0.3">
      <c r="A324" s="5">
        <v>44153</v>
      </c>
      <c r="B324">
        <v>2.8000000000000001E-2</v>
      </c>
      <c r="C324" s="4">
        <v>3.1E-2</v>
      </c>
    </row>
    <row r="325" spans="1:3" x14ac:dyDescent="0.3">
      <c r="A325" s="5">
        <v>44154</v>
      </c>
      <c r="B325">
        <v>2.4E-2</v>
      </c>
      <c r="C325" s="4">
        <v>2.9000000000000001E-2</v>
      </c>
    </row>
    <row r="326" spans="1:3" x14ac:dyDescent="0.3">
      <c r="A326" s="5">
        <v>44155</v>
      </c>
      <c r="B326">
        <v>2.1999999999999999E-2</v>
      </c>
      <c r="C326" s="4">
        <v>2.7E-2</v>
      </c>
    </row>
    <row r="327" spans="1:3" x14ac:dyDescent="0.3">
      <c r="A327" s="5">
        <v>44156</v>
      </c>
      <c r="B327">
        <v>2.4E-2</v>
      </c>
      <c r="C327" s="4">
        <v>2.4E-2</v>
      </c>
    </row>
    <row r="328" spans="1:3" x14ac:dyDescent="0.3">
      <c r="A328" s="5">
        <v>44157</v>
      </c>
      <c r="B328">
        <v>2.5999999999999999E-2</v>
      </c>
      <c r="C328" s="4">
        <v>2.1999999999999999E-2</v>
      </c>
    </row>
    <row r="329" spans="1:3" x14ac:dyDescent="0.3">
      <c r="A329" s="5">
        <v>44158</v>
      </c>
      <c r="B329">
        <v>2.5999999999999999E-2</v>
      </c>
      <c r="C329" s="4">
        <v>2.4E-2</v>
      </c>
    </row>
    <row r="330" spans="1:3" x14ac:dyDescent="0.3">
      <c r="A330" s="5">
        <v>44159</v>
      </c>
      <c r="B330">
        <v>0.03</v>
      </c>
      <c r="C330" s="4">
        <v>2.8000000000000001E-2</v>
      </c>
    </row>
    <row r="331" spans="1:3" x14ac:dyDescent="0.3">
      <c r="A331" s="5">
        <v>44160</v>
      </c>
      <c r="B331">
        <v>0.04</v>
      </c>
      <c r="C331" s="4">
        <v>3.1E-2</v>
      </c>
    </row>
    <row r="332" spans="1:3" x14ac:dyDescent="0.3">
      <c r="A332" s="5">
        <v>44161</v>
      </c>
      <c r="B332">
        <v>4.5999999999999999E-2</v>
      </c>
      <c r="C332" s="4">
        <v>3.4000000000000002E-2</v>
      </c>
    </row>
    <row r="333" spans="1:3" x14ac:dyDescent="0.3">
      <c r="A333" s="5">
        <v>44162</v>
      </c>
      <c r="B333">
        <v>4.8000000000000001E-2</v>
      </c>
      <c r="C333" s="4">
        <v>3.4000000000000002E-2</v>
      </c>
    </row>
    <row r="334" spans="1:3" x14ac:dyDescent="0.3">
      <c r="A334" s="5">
        <v>44163</v>
      </c>
      <c r="B334">
        <v>4.3999999999999997E-2</v>
      </c>
      <c r="C334" s="4">
        <v>3.5000000000000003E-2</v>
      </c>
    </row>
    <row r="335" spans="1:3" x14ac:dyDescent="0.3">
      <c r="A335" s="5">
        <v>44164</v>
      </c>
      <c r="B335">
        <v>4.2000000000000003E-2</v>
      </c>
      <c r="C335" s="4">
        <v>3.5999999999999997E-2</v>
      </c>
    </row>
    <row r="336" spans="1:3" x14ac:dyDescent="0.3">
      <c r="A336" s="5">
        <v>44165</v>
      </c>
      <c r="B336">
        <v>3.7999999999999999E-2</v>
      </c>
      <c r="C336" s="4">
        <v>3.5999999999999997E-2</v>
      </c>
    </row>
    <row r="337" spans="1:3" x14ac:dyDescent="0.3">
      <c r="A337" s="5">
        <v>44166</v>
      </c>
      <c r="B337">
        <v>3.4000000000000002E-2</v>
      </c>
      <c r="C337" s="4">
        <v>3.6999999999999998E-2</v>
      </c>
    </row>
    <row r="338" spans="1:3" x14ac:dyDescent="0.3">
      <c r="A338" s="5">
        <v>44167</v>
      </c>
      <c r="B338">
        <v>0.03</v>
      </c>
      <c r="C338" s="4">
        <v>3.5000000000000003E-2</v>
      </c>
    </row>
    <row r="339" spans="1:3" x14ac:dyDescent="0.3">
      <c r="A339" s="5">
        <v>44168</v>
      </c>
      <c r="B339">
        <v>3.2000000000000001E-2</v>
      </c>
      <c r="C339" s="4">
        <v>3.2000000000000001E-2</v>
      </c>
    </row>
    <row r="340" spans="1:3" x14ac:dyDescent="0.3">
      <c r="A340" s="5">
        <v>44169</v>
      </c>
      <c r="B340">
        <v>0.04</v>
      </c>
      <c r="C340" s="4">
        <v>0.03</v>
      </c>
    </row>
    <row r="341" spans="1:3" x14ac:dyDescent="0.3">
      <c r="A341" s="5">
        <v>44170</v>
      </c>
      <c r="B341">
        <v>3.5999999999999997E-2</v>
      </c>
      <c r="C341" s="4">
        <v>2.8000000000000001E-2</v>
      </c>
    </row>
    <row r="342" spans="1:3" x14ac:dyDescent="0.3">
      <c r="A342" s="5">
        <v>44171</v>
      </c>
      <c r="B342">
        <v>3.2000000000000001E-2</v>
      </c>
      <c r="C342" s="4">
        <v>2.5000000000000001E-2</v>
      </c>
    </row>
    <row r="343" spans="1:3" x14ac:dyDescent="0.3">
      <c r="A343" s="5">
        <v>44172</v>
      </c>
      <c r="B343">
        <v>2.5999999999999999E-2</v>
      </c>
      <c r="C343" s="4">
        <v>2.5000000000000001E-2</v>
      </c>
    </row>
    <row r="344" spans="1:3" x14ac:dyDescent="0.3">
      <c r="A344" s="5">
        <v>44173</v>
      </c>
      <c r="B344">
        <v>2.4E-2</v>
      </c>
      <c r="C344" s="4">
        <v>2.5000000000000001E-2</v>
      </c>
    </row>
    <row r="345" spans="1:3" x14ac:dyDescent="0.3">
      <c r="A345" s="5">
        <v>44174</v>
      </c>
      <c r="B345">
        <v>2.4E-2</v>
      </c>
      <c r="C345" s="4">
        <v>2.5000000000000001E-2</v>
      </c>
    </row>
    <row r="346" spans="1:3" x14ac:dyDescent="0.3">
      <c r="A346" s="5">
        <v>44175</v>
      </c>
      <c r="B346">
        <v>2.1999999999999999E-2</v>
      </c>
      <c r="C346" s="4">
        <v>2.5000000000000001E-2</v>
      </c>
    </row>
    <row r="347" spans="1:3" x14ac:dyDescent="0.3">
      <c r="A347" s="5">
        <v>44176</v>
      </c>
      <c r="B347">
        <v>2.1999999999999999E-2</v>
      </c>
      <c r="C347" s="4">
        <v>2.5000000000000001E-2</v>
      </c>
    </row>
    <row r="348" spans="1:3" x14ac:dyDescent="0.3">
      <c r="A348" s="5">
        <v>44177</v>
      </c>
      <c r="B348">
        <v>2.1999999999999999E-2</v>
      </c>
      <c r="C348" s="4">
        <v>2.5999999999999999E-2</v>
      </c>
    </row>
    <row r="349" spans="1:3" x14ac:dyDescent="0.3">
      <c r="A349" s="5">
        <v>44178</v>
      </c>
      <c r="B349">
        <v>2.4E-2</v>
      </c>
      <c r="C349" s="4">
        <v>2.5999999999999999E-2</v>
      </c>
    </row>
    <row r="350" spans="1:3" x14ac:dyDescent="0.3">
      <c r="A350" s="5">
        <v>44179</v>
      </c>
      <c r="B350">
        <v>2.4E-2</v>
      </c>
      <c r="C350" s="4">
        <v>2.7E-2</v>
      </c>
    </row>
    <row r="351" spans="1:3" x14ac:dyDescent="0.3">
      <c r="A351" s="5">
        <v>44180</v>
      </c>
      <c r="B351">
        <v>2.4E-2</v>
      </c>
      <c r="C351" s="4">
        <v>2.8000000000000001E-2</v>
      </c>
    </row>
    <row r="352" spans="1:3" x14ac:dyDescent="0.3">
      <c r="A352" s="5">
        <v>44181</v>
      </c>
      <c r="B352">
        <v>0.02</v>
      </c>
      <c r="C352" s="4">
        <v>2.7E-2</v>
      </c>
    </row>
    <row r="353" spans="1:3" x14ac:dyDescent="0.3">
      <c r="A353" s="5">
        <v>44182</v>
      </c>
      <c r="B353">
        <v>1.7999999999999999E-2</v>
      </c>
      <c r="C353" s="4">
        <v>2.5999999999999999E-2</v>
      </c>
    </row>
    <row r="354" spans="1:3" x14ac:dyDescent="0.3">
      <c r="A354" s="5">
        <v>44183</v>
      </c>
      <c r="B354">
        <v>1.7000000000000001E-2</v>
      </c>
      <c r="C354" s="4">
        <v>2.4E-2</v>
      </c>
    </row>
    <row r="355" spans="1:3" x14ac:dyDescent="0.3">
      <c r="A355" s="5">
        <v>44184</v>
      </c>
      <c r="B355">
        <v>1.7000000000000001E-2</v>
      </c>
      <c r="C355" s="4">
        <v>2.3E-2</v>
      </c>
    </row>
    <row r="356" spans="1:3" x14ac:dyDescent="0.3">
      <c r="A356" s="5">
        <v>44185</v>
      </c>
      <c r="B356">
        <v>1.4999999999999999E-2</v>
      </c>
      <c r="C356" s="4">
        <v>2.1999999999999999E-2</v>
      </c>
    </row>
    <row r="357" spans="1:3" x14ac:dyDescent="0.3">
      <c r="A357" s="5">
        <v>44186</v>
      </c>
      <c r="B357">
        <v>1.4999999999999999E-2</v>
      </c>
      <c r="C357" s="4">
        <v>0.02</v>
      </c>
    </row>
    <row r="358" spans="1:3" x14ac:dyDescent="0.3">
      <c r="A358" s="5">
        <v>44187</v>
      </c>
      <c r="B358">
        <v>1.4E-2</v>
      </c>
      <c r="C358" s="4">
        <v>1.9E-2</v>
      </c>
    </row>
    <row r="359" spans="1:3" x14ac:dyDescent="0.3">
      <c r="A359" s="5">
        <v>44188</v>
      </c>
      <c r="B359">
        <v>1.2999999999999999E-2</v>
      </c>
      <c r="C359" s="4">
        <v>1.7000000000000001E-2</v>
      </c>
    </row>
    <row r="360" spans="1:3" x14ac:dyDescent="0.3">
      <c r="A360" s="5">
        <v>44189</v>
      </c>
      <c r="B360">
        <v>1.2E-2</v>
      </c>
      <c r="C360" s="4">
        <v>1.6E-2</v>
      </c>
    </row>
    <row r="361" spans="1:3" x14ac:dyDescent="0.3">
      <c r="A361" s="5">
        <v>44190</v>
      </c>
      <c r="B361">
        <v>1.2E-2</v>
      </c>
      <c r="C361" s="4">
        <v>1.4999999999999999E-2</v>
      </c>
    </row>
    <row r="362" spans="1:3" x14ac:dyDescent="0.3">
      <c r="A362" s="5">
        <v>44191</v>
      </c>
      <c r="B362">
        <v>1.4E-2</v>
      </c>
      <c r="C362" s="4">
        <v>1.7000000000000001E-2</v>
      </c>
    </row>
    <row r="363" spans="1:3" x14ac:dyDescent="0.3">
      <c r="A363" s="5">
        <v>44192</v>
      </c>
      <c r="B363">
        <v>1.6E-2</v>
      </c>
      <c r="C363" s="4">
        <v>1.7999999999999999E-2</v>
      </c>
    </row>
    <row r="364" spans="1:3" x14ac:dyDescent="0.3">
      <c r="A364" s="5">
        <v>44193</v>
      </c>
      <c r="B364">
        <v>0.02</v>
      </c>
      <c r="C364" s="4">
        <v>0.02</v>
      </c>
    </row>
    <row r="365" spans="1:3" x14ac:dyDescent="0.3">
      <c r="A365" s="5">
        <v>44194</v>
      </c>
      <c r="B365">
        <v>1.7999999999999999E-2</v>
      </c>
      <c r="C365" s="4">
        <v>2.1999999999999999E-2</v>
      </c>
    </row>
    <row r="366" spans="1:3" x14ac:dyDescent="0.3">
      <c r="A366" s="5">
        <v>44195</v>
      </c>
      <c r="B366">
        <v>1.7999999999999999E-2</v>
      </c>
      <c r="C366" s="4">
        <v>2.3E-2</v>
      </c>
    </row>
    <row r="367" spans="1:3" x14ac:dyDescent="0.3">
      <c r="A367" s="5">
        <v>44196</v>
      </c>
      <c r="B367">
        <v>1.9E-2</v>
      </c>
      <c r="C367" s="4">
        <v>2.4E-2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A3C594-D0C5-4620-ACDC-28FAA6F81A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泥沙1</vt:lpstr>
      <vt:lpstr>泥沙2</vt:lpstr>
      <vt:lpstr>水质</vt:lpstr>
      <vt:lpstr>2020HUKOU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Kang Wang</cp:lastModifiedBy>
  <dcterms:created xsi:type="dcterms:W3CDTF">2015-06-05T18:19:34Z</dcterms:created>
  <dcterms:modified xsi:type="dcterms:W3CDTF">2025-06-08T06:25:03Z</dcterms:modified>
</cp:coreProperties>
</file>