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ntonio\Desktop\desk\poyang_lake\Temperature 20230303\"/>
    </mc:Choice>
  </mc:AlternateContent>
  <xr:revisionPtr revIDLastSave="0" documentId="13_ncr:1_{3508D49C-A6FB-4AEE-AFEC-09455A47ECAA}" xr6:coauthVersionLast="47" xr6:coauthVersionMax="47" xr10:uidLastSave="{00000000-0000-0000-0000-000000000000}"/>
  <bookViews>
    <workbookView xWindow="-90" yWindow="0" windowWidth="12980" windowHeight="15370" firstSheet="5" activeTab="7" xr2:uid="{00000000-000D-0000-FFFF-FFFF00000000}"/>
  </bookViews>
  <sheets>
    <sheet name="Lxingzi" sheetId="8" r:id="rId1"/>
    <sheet name="Lduchang" sheetId="9" r:id="rId2"/>
    <sheet name="Ltangyin" sheetId="15" r:id="rId3"/>
    <sheet name="Lkangshan" sheetId="11" r:id="rId4"/>
    <sheet name="Txingzi" sheetId="10" r:id="rId5"/>
    <sheet name="Tduchang" sheetId="13" r:id="rId6"/>
    <sheet name="Ttangyin" sheetId="16" r:id="rId7"/>
    <sheet name="Tkangshan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3" i="13"/>
  <c r="H3" i="10"/>
  <c r="H3" i="11"/>
  <c r="H3" i="15"/>
  <c r="H3" i="9"/>
  <c r="H3" i="8"/>
  <c r="G3" i="9"/>
  <c r="G3" i="16"/>
  <c r="F3" i="16"/>
  <c r="H3" i="16" s="1"/>
  <c r="E3" i="16"/>
  <c r="F2" i="16"/>
  <c r="E2" i="16"/>
  <c r="G3" i="15" l="1"/>
  <c r="F3" i="15"/>
  <c r="E3" i="15"/>
  <c r="F2" i="15"/>
  <c r="E2" i="15"/>
  <c r="G3" i="12"/>
  <c r="G3" i="13"/>
  <c r="G3" i="10"/>
  <c r="G3" i="11"/>
  <c r="G3" i="8"/>
  <c r="F3" i="12"/>
  <c r="E3" i="12"/>
  <c r="F3" i="13"/>
  <c r="E3" i="13"/>
  <c r="F3" i="10"/>
  <c r="E3" i="10"/>
  <c r="F3" i="11"/>
  <c r="E3" i="11"/>
  <c r="F3" i="9"/>
  <c r="E3" i="9"/>
  <c r="F3" i="8"/>
  <c r="E3" i="8"/>
  <c r="E2" i="8"/>
  <c r="F2" i="13" l="1"/>
  <c r="E2" i="13"/>
  <c r="F2" i="9" l="1"/>
  <c r="E2" i="9"/>
  <c r="F2" i="12" l="1"/>
  <c r="E2" i="12"/>
  <c r="F2" i="11"/>
  <c r="E2" i="11"/>
  <c r="F2" i="10" l="1"/>
  <c r="E2" i="10"/>
  <c r="F2" i="8" l="1"/>
</calcChain>
</file>

<file path=xl/sharedStrings.xml><?xml version="1.0" encoding="utf-8"?>
<sst xmlns="http://schemas.openxmlformats.org/spreadsheetml/2006/main" count="61" uniqueCount="18">
  <si>
    <t>date</t>
    <phoneticPr fontId="1" type="noConversion"/>
  </si>
  <si>
    <t>RMSE</t>
    <phoneticPr fontId="1" type="noConversion"/>
  </si>
  <si>
    <t>相关系数R</t>
    <phoneticPr fontId="1" type="noConversion"/>
  </si>
  <si>
    <t>Observation</t>
    <phoneticPr fontId="1" type="noConversion"/>
  </si>
  <si>
    <t>Simulation</t>
    <phoneticPr fontId="1" type="noConversion"/>
  </si>
  <si>
    <t>MAE</t>
    <phoneticPr fontId="1" type="noConversion"/>
  </si>
  <si>
    <t>Station</t>
  </si>
  <si>
    <t>Water level</t>
  </si>
  <si>
    <t>Water temperature</t>
  </si>
  <si>
    <t>RMSE (m)</t>
  </si>
  <si>
    <t>MAE (m)</t>
  </si>
  <si>
    <t>RMSE (℃)</t>
  </si>
  <si>
    <t>MAE (℃)</t>
  </si>
  <si>
    <t>Xingzi</t>
  </si>
  <si>
    <t>Duchang</t>
  </si>
  <si>
    <t>Tangyin</t>
  </si>
  <si>
    <t>Kangshan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</si>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</sst>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NumberFormat="1" applyFont="1" applyFill="1"/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scheme val="minor"/>
      </font>
      <numFmt numFmtId="19" formatCode="yyyy/m/d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A1:C1097" totalsRowShown="0">
  <autoFilter ref="A1:C1097" xr:uid="{00000000-0009-0000-0100-000001000000}"/>
  <tableColumns count="3">
    <tableColumn id="1" xr3:uid="{00000000-0010-0000-0000-000001000000}" name="date" dataDxfId="23"/>
    <tableColumn id="2" xr3:uid="{00000000-0010-0000-0000-000002000000}" name="Observation" dataDxfId="22"/>
    <tableColumn id="3" xr3:uid="{00000000-0010-0000-0000-000003000000}" name="Simulation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表2_2810" displayName="表2_2810" ref="A1:C1461" totalsRowShown="0">
  <autoFilter ref="A1:C1461" xr:uid="{00000000-0009-0000-0100-000009000000}"/>
  <tableColumns count="3">
    <tableColumn id="1" xr3:uid="{00000000-0010-0000-0100-000001000000}" name="date" dataDxfId="20"/>
    <tableColumn id="2" xr3:uid="{00000000-0010-0000-0100-000002000000}" name="Observation" dataDxfId="19"/>
    <tableColumn id="3" xr3:uid="{00000000-0010-0000-0100-000003000000}" name="Simulation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表2_2812" displayName="表2_2812" ref="A1:C1097" totalsRowShown="0">
  <autoFilter ref="A1:C1097" xr:uid="{00000000-0009-0000-0100-00000B000000}"/>
  <tableColumns count="3">
    <tableColumn id="1" xr3:uid="{00000000-0010-0000-0200-000001000000}" name="date" dataDxfId="17"/>
    <tableColumn id="2" xr3:uid="{00000000-0010-0000-0200-000002000000}" name="Observation" dataDxfId="16"/>
    <tableColumn id="3" xr3:uid="{00000000-0010-0000-0200-000003000000}" name="Simulation" dataDxfId="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表2_28" displayName="表2_28" ref="A1:C1461" totalsRowShown="0">
  <autoFilter ref="A1:C1461" xr:uid="{00000000-0009-0000-0100-000007000000}"/>
  <tableColumns count="3">
    <tableColumn id="1" xr3:uid="{00000000-0010-0000-0300-000001000000}" name="date" dataDxfId="14"/>
    <tableColumn id="2" xr3:uid="{00000000-0010-0000-0300-000002000000}" name="Observation" dataDxfId="13"/>
    <tableColumn id="3" xr3:uid="{00000000-0010-0000-0300-000003000000}" name="Simulation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表2_27" displayName="表2_27" ref="A1:C1461" totalsRowShown="0">
  <autoFilter ref="A1:C1461" xr:uid="{00000000-0009-0000-0100-000006000000}"/>
  <tableColumns count="3">
    <tableColumn id="1" xr3:uid="{00000000-0010-0000-0400-000001000000}" name="date" dataDxfId="11"/>
    <tableColumn id="2" xr3:uid="{00000000-0010-0000-0400-000002000000}" name="Observation" dataDxfId="10"/>
    <tableColumn id="3" xr3:uid="{00000000-0010-0000-0400-000003000000}" name="Simulation" dataDxfId="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表2_281011" displayName="表2_281011" ref="A1:C1461" totalsRowShown="0">
  <autoFilter ref="A1:C1461" xr:uid="{00000000-0009-0000-0100-00000A000000}"/>
  <tableColumns count="3">
    <tableColumn id="1" xr3:uid="{00000000-0010-0000-0500-000001000000}" name="date" dataDxfId="8"/>
    <tableColumn id="2" xr3:uid="{00000000-0010-0000-0500-000002000000}" name="Observation" dataDxfId="7"/>
    <tableColumn id="3" xr3:uid="{00000000-0010-0000-0500-000003000000}" name="Simulation" dataDxfId="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表2_28913" displayName="表2_28913" ref="A1:C1048576" totalsRowShown="0">
  <autoFilter ref="A1:C1048576" xr:uid="{00000000-0009-0000-0100-00000C000000}"/>
  <tableColumns count="3">
    <tableColumn id="1" xr3:uid="{00000000-0010-0000-0600-000001000000}" name="date" dataDxfId="5"/>
    <tableColumn id="2" xr3:uid="{00000000-0010-0000-0600-000002000000}" name="Observation" dataDxfId="4"/>
    <tableColumn id="3" xr3:uid="{00000000-0010-0000-0600-000003000000}" name="Simulation" dataDxfId="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表2_289" displayName="表2_289" ref="A1:C1461" totalsRowShown="0">
  <autoFilter ref="A1:C1461" xr:uid="{00000000-0009-0000-0100-000008000000}"/>
  <tableColumns count="3">
    <tableColumn id="1" xr3:uid="{00000000-0010-0000-0700-000001000000}" name="date" dataDxfId="2"/>
    <tableColumn id="2" xr3:uid="{00000000-0010-0000-0700-000002000000}" name="Observation" dataDxfId="1"/>
    <tableColumn id="3" xr3:uid="{00000000-0010-0000-0700-000003000000}" name="Simula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"/>
  <sheetViews>
    <sheetView zoomScale="85" zoomScaleNormal="85" workbookViewId="0">
      <selection activeCell="H10" sqref="H10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4" width="8.9140625" style="3"/>
    <col min="5" max="5" width="9.58203125" style="3" bestFit="1" customWidth="1"/>
    <col min="6" max="6" width="10.2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10.163</v>
      </c>
      <c r="C2" s="3">
        <v>10.112500000000001</v>
      </c>
      <c r="E2" s="3">
        <f>SQRT(SUMPRODUCT((表2_2[Simulation]-表2_2[Observation])^2)/COUNTA(表2_2[Observation]))</f>
        <v>0.17692848774112491</v>
      </c>
      <c r="F2" s="3">
        <f>PEARSON(表2_2[Observation],表2_2[Simulation])</f>
        <v>0.99887439110661369</v>
      </c>
    </row>
    <row r="3" spans="1:8" x14ac:dyDescent="0.3">
      <c r="A3" s="2">
        <v>42371</v>
      </c>
      <c r="B3">
        <v>10.013</v>
      </c>
      <c r="C3" s="3">
        <v>9.62514</v>
      </c>
      <c r="E3" s="3">
        <f>SQRT(SUMXMY2(B2:B1097, C2:C1097)/COUNT(B2:B1097))</f>
        <v>0.17692848774112491</v>
      </c>
      <c r="F3" s="3">
        <f>CORREL(B2:B1097, C2:C1097)</f>
        <v>0.99887439110661369</v>
      </c>
      <c r="G3" s="3">
        <f>AVERAGE(ABS(B2:B1097-C2:C1097))</f>
        <v>0.38785999999999987</v>
      </c>
      <c r="H3" s="3">
        <f>F3*F3</f>
        <v>0.99775004920860821</v>
      </c>
    </row>
    <row r="4" spans="1:8" x14ac:dyDescent="0.3">
      <c r="A4" s="2">
        <v>42372</v>
      </c>
      <c r="B4">
        <v>9.802999999999999</v>
      </c>
      <c r="C4" s="3">
        <v>9.3136299999999999</v>
      </c>
    </row>
    <row r="5" spans="1:8" x14ac:dyDescent="0.3">
      <c r="A5" s="2">
        <v>42373</v>
      </c>
      <c r="B5">
        <v>9.6129999999999995</v>
      </c>
      <c r="C5" s="3">
        <v>9.0116599999999991</v>
      </c>
    </row>
    <row r="6" spans="1:8" x14ac:dyDescent="0.3">
      <c r="A6" s="2">
        <v>42374</v>
      </c>
      <c r="B6">
        <v>9.4829999999999988</v>
      </c>
      <c r="C6" s="3">
        <v>8.9600299999999997</v>
      </c>
    </row>
    <row r="7" spans="1:8" x14ac:dyDescent="0.3">
      <c r="A7" s="2">
        <v>42375</v>
      </c>
      <c r="B7">
        <v>9.3729999999999993</v>
      </c>
      <c r="C7" s="3">
        <v>8.9220600000000001</v>
      </c>
    </row>
    <row r="8" spans="1:8" x14ac:dyDescent="0.3">
      <c r="A8" s="2">
        <v>42376</v>
      </c>
      <c r="B8">
        <v>9.2430000000000003</v>
      </c>
      <c r="C8" s="3">
        <v>8.9145500000000002</v>
      </c>
    </row>
    <row r="9" spans="1:8" x14ac:dyDescent="0.3">
      <c r="A9" s="2">
        <v>42377</v>
      </c>
      <c r="B9">
        <v>9.1429999999999989</v>
      </c>
      <c r="C9" s="3">
        <v>8.9067299999999996</v>
      </c>
    </row>
    <row r="10" spans="1:8" x14ac:dyDescent="0.3">
      <c r="A10" s="2">
        <v>42378</v>
      </c>
      <c r="B10">
        <v>9.052999999999999</v>
      </c>
      <c r="C10" s="3">
        <v>8.9241899999999994</v>
      </c>
    </row>
    <row r="11" spans="1:8" x14ac:dyDescent="0.3">
      <c r="A11" s="2">
        <v>42379</v>
      </c>
      <c r="B11">
        <v>9.0229999999999997</v>
      </c>
      <c r="C11" s="3">
        <v>8.98306</v>
      </c>
    </row>
    <row r="12" spans="1:8" x14ac:dyDescent="0.3">
      <c r="A12" s="2">
        <v>42380</v>
      </c>
      <c r="B12">
        <v>9.0329999999999995</v>
      </c>
      <c r="C12" s="3">
        <v>9.0419800000000006</v>
      </c>
    </row>
    <row r="13" spans="1:8" x14ac:dyDescent="0.3">
      <c r="A13" s="2">
        <v>42381</v>
      </c>
      <c r="B13">
        <v>9.0830000000000002</v>
      </c>
      <c r="C13" s="3">
        <v>9.1030300000000004</v>
      </c>
    </row>
    <row r="14" spans="1:8" x14ac:dyDescent="0.3">
      <c r="A14" s="2">
        <v>42382</v>
      </c>
      <c r="B14">
        <v>9.173</v>
      </c>
      <c r="C14" s="3">
        <v>9.2353400000000008</v>
      </c>
    </row>
    <row r="15" spans="1:8" x14ac:dyDescent="0.3">
      <c r="A15" s="2">
        <v>42383</v>
      </c>
      <c r="B15">
        <v>9.3330000000000002</v>
      </c>
      <c r="C15" s="3">
        <v>9.4459900000000001</v>
      </c>
    </row>
    <row r="16" spans="1:8" x14ac:dyDescent="0.3">
      <c r="A16" s="2">
        <v>42384</v>
      </c>
      <c r="B16">
        <v>9.5030000000000001</v>
      </c>
      <c r="C16" s="3">
        <v>9.6596700000000002</v>
      </c>
    </row>
    <row r="17" spans="1:3" x14ac:dyDescent="0.3">
      <c r="A17" s="2">
        <v>42385</v>
      </c>
      <c r="B17">
        <v>9.6329999999999991</v>
      </c>
      <c r="C17" s="3">
        <v>9.8285099999999996</v>
      </c>
    </row>
    <row r="18" spans="1:3" x14ac:dyDescent="0.3">
      <c r="A18" s="2">
        <v>42386</v>
      </c>
      <c r="B18">
        <v>9.7530000000000001</v>
      </c>
      <c r="C18" s="3">
        <v>9.9456699999999998</v>
      </c>
    </row>
    <row r="19" spans="1:3" x14ac:dyDescent="0.3">
      <c r="A19" s="2">
        <v>42387</v>
      </c>
      <c r="B19">
        <v>9.7929999999999993</v>
      </c>
      <c r="C19" s="3">
        <v>10.005100000000001</v>
      </c>
    </row>
    <row r="20" spans="1:3" x14ac:dyDescent="0.3">
      <c r="A20" s="2">
        <v>42388</v>
      </c>
      <c r="B20">
        <v>9.8229999999999986</v>
      </c>
      <c r="C20" s="3">
        <v>10.0115</v>
      </c>
    </row>
    <row r="21" spans="1:3" x14ac:dyDescent="0.3">
      <c r="A21" s="2">
        <v>42389</v>
      </c>
      <c r="B21">
        <v>9.8229999999999986</v>
      </c>
      <c r="C21" s="3">
        <v>10.002599999999999</v>
      </c>
    </row>
    <row r="22" spans="1:3" x14ac:dyDescent="0.3">
      <c r="A22" s="2">
        <v>42390</v>
      </c>
      <c r="B22">
        <v>9.8129999999999988</v>
      </c>
      <c r="C22" s="3">
        <v>9.9804999999999993</v>
      </c>
    </row>
    <row r="23" spans="1:3" x14ac:dyDescent="0.3">
      <c r="A23" s="2">
        <v>42391</v>
      </c>
      <c r="B23">
        <v>9.7530000000000001</v>
      </c>
      <c r="C23" s="3">
        <v>9.9359500000000001</v>
      </c>
    </row>
    <row r="24" spans="1:3" x14ac:dyDescent="0.3">
      <c r="A24" s="2">
        <v>42392</v>
      </c>
      <c r="B24">
        <v>9.7829999999999995</v>
      </c>
      <c r="C24" s="3">
        <v>9.9029699999999998</v>
      </c>
    </row>
    <row r="25" spans="1:3" x14ac:dyDescent="0.3">
      <c r="A25" s="2">
        <v>42393</v>
      </c>
      <c r="B25">
        <v>9.7530000000000001</v>
      </c>
      <c r="C25" s="3">
        <v>9.8832100000000001</v>
      </c>
    </row>
    <row r="26" spans="1:3" x14ac:dyDescent="0.3">
      <c r="A26" s="2">
        <v>42394</v>
      </c>
      <c r="B26">
        <v>9.6829999999999998</v>
      </c>
      <c r="C26" s="3">
        <v>9.8617799999999995</v>
      </c>
    </row>
    <row r="27" spans="1:3" x14ac:dyDescent="0.3">
      <c r="A27" s="2">
        <v>42395</v>
      </c>
      <c r="B27">
        <v>9.6229999999999993</v>
      </c>
      <c r="C27" s="3">
        <v>9.8487799999999996</v>
      </c>
    </row>
    <row r="28" spans="1:3" x14ac:dyDescent="0.3">
      <c r="A28" s="2">
        <v>42396</v>
      </c>
      <c r="B28">
        <v>9.6429999999999989</v>
      </c>
      <c r="C28" s="3">
        <v>9.8836399999999998</v>
      </c>
    </row>
    <row r="29" spans="1:3" x14ac:dyDescent="0.3">
      <c r="A29" s="2">
        <v>42397</v>
      </c>
      <c r="B29">
        <v>9.7329999999999988</v>
      </c>
      <c r="C29" s="3">
        <v>10.0631</v>
      </c>
    </row>
    <row r="30" spans="1:3" x14ac:dyDescent="0.3">
      <c r="A30" s="2">
        <v>42398</v>
      </c>
      <c r="B30">
        <v>9.8629999999999995</v>
      </c>
      <c r="C30" s="3">
        <v>10.2026</v>
      </c>
    </row>
    <row r="31" spans="1:3" x14ac:dyDescent="0.3">
      <c r="A31" s="2">
        <v>42399</v>
      </c>
      <c r="B31">
        <v>9.9629999999999992</v>
      </c>
      <c r="C31" s="3">
        <v>10.3063</v>
      </c>
    </row>
    <row r="32" spans="1:3" x14ac:dyDescent="0.3">
      <c r="A32" s="2">
        <v>42400</v>
      </c>
      <c r="B32">
        <v>10.032999999999999</v>
      </c>
      <c r="C32" s="3">
        <v>10.4184</v>
      </c>
    </row>
    <row r="33" spans="1:3" x14ac:dyDescent="0.3">
      <c r="A33" s="2">
        <v>42401</v>
      </c>
      <c r="B33">
        <v>10.232999999999999</v>
      </c>
      <c r="C33" s="3">
        <v>10.6051</v>
      </c>
    </row>
    <row r="34" spans="1:3" x14ac:dyDescent="0.3">
      <c r="A34" s="2">
        <v>42402</v>
      </c>
      <c r="B34">
        <v>10.482999999999999</v>
      </c>
      <c r="C34" s="3">
        <v>10.829599999999999</v>
      </c>
    </row>
    <row r="35" spans="1:3" x14ac:dyDescent="0.3">
      <c r="A35" s="2">
        <v>42403</v>
      </c>
      <c r="B35">
        <v>10.593</v>
      </c>
      <c r="C35" s="3">
        <v>11.0002</v>
      </c>
    </row>
    <row r="36" spans="1:3" x14ac:dyDescent="0.3">
      <c r="A36" s="2">
        <v>42404</v>
      </c>
      <c r="B36">
        <v>10.702999999999999</v>
      </c>
      <c r="C36" s="3">
        <v>11.1233</v>
      </c>
    </row>
    <row r="37" spans="1:3" x14ac:dyDescent="0.3">
      <c r="A37" s="2">
        <v>42405</v>
      </c>
      <c r="B37">
        <v>10.773</v>
      </c>
      <c r="C37" s="3">
        <v>11.1995</v>
      </c>
    </row>
    <row r="38" spans="1:3" x14ac:dyDescent="0.3">
      <c r="A38" s="2">
        <v>42406</v>
      </c>
      <c r="B38">
        <v>10.782999999999999</v>
      </c>
      <c r="C38" s="3">
        <v>11.2104</v>
      </c>
    </row>
    <row r="39" spans="1:3" x14ac:dyDescent="0.3">
      <c r="A39" s="2">
        <v>42407</v>
      </c>
      <c r="B39">
        <v>10.673</v>
      </c>
      <c r="C39" s="3">
        <v>11.1569</v>
      </c>
    </row>
    <row r="40" spans="1:3" x14ac:dyDescent="0.3">
      <c r="A40" s="2">
        <v>42408</v>
      </c>
      <c r="B40">
        <v>10.562999999999999</v>
      </c>
      <c r="C40" s="3">
        <v>11.060499999999999</v>
      </c>
    </row>
    <row r="41" spans="1:3" x14ac:dyDescent="0.3">
      <c r="A41" s="2">
        <v>42409</v>
      </c>
      <c r="B41">
        <v>10.433</v>
      </c>
      <c r="C41" s="3">
        <v>10.9361</v>
      </c>
    </row>
    <row r="42" spans="1:3" x14ac:dyDescent="0.3">
      <c r="A42" s="2">
        <v>42410</v>
      </c>
      <c r="B42">
        <v>10.273</v>
      </c>
      <c r="C42" s="3">
        <v>10.7959</v>
      </c>
    </row>
    <row r="43" spans="1:3" x14ac:dyDescent="0.3">
      <c r="A43" s="2">
        <v>42411</v>
      </c>
      <c r="B43">
        <v>10.142999999999999</v>
      </c>
      <c r="C43" s="3">
        <v>10.6449</v>
      </c>
    </row>
    <row r="44" spans="1:3" x14ac:dyDescent="0.3">
      <c r="A44" s="2">
        <v>42412</v>
      </c>
      <c r="B44">
        <v>9.9829999999999988</v>
      </c>
      <c r="C44" s="3">
        <v>10.4915</v>
      </c>
    </row>
    <row r="45" spans="1:3" x14ac:dyDescent="0.3">
      <c r="A45" s="2">
        <v>42413</v>
      </c>
      <c r="B45">
        <v>9.802999999999999</v>
      </c>
      <c r="C45" s="3">
        <v>10.2782</v>
      </c>
    </row>
    <row r="46" spans="1:3" x14ac:dyDescent="0.3">
      <c r="A46" s="2">
        <v>42414</v>
      </c>
      <c r="B46">
        <v>9.6630000000000003</v>
      </c>
      <c r="C46" s="3">
        <v>10.09</v>
      </c>
    </row>
    <row r="47" spans="1:3" x14ac:dyDescent="0.3">
      <c r="A47" s="2">
        <v>42415</v>
      </c>
      <c r="B47">
        <v>9.4529999999999994</v>
      </c>
      <c r="C47" s="3">
        <v>9.9062800000000006</v>
      </c>
    </row>
    <row r="48" spans="1:3" x14ac:dyDescent="0.3">
      <c r="A48" s="2">
        <v>42416</v>
      </c>
      <c r="B48">
        <v>9.2129999999999992</v>
      </c>
      <c r="C48" s="3">
        <v>9.7340900000000001</v>
      </c>
    </row>
    <row r="49" spans="1:3" x14ac:dyDescent="0.3">
      <c r="A49" s="2">
        <v>42417</v>
      </c>
      <c r="B49">
        <v>9.0329999999999995</v>
      </c>
      <c r="C49" s="3">
        <v>9.5918399999999995</v>
      </c>
    </row>
    <row r="50" spans="1:3" x14ac:dyDescent="0.3">
      <c r="A50" s="2">
        <v>42418</v>
      </c>
      <c r="B50">
        <v>8.8929999999999989</v>
      </c>
      <c r="C50" s="3">
        <v>9.4905100000000004</v>
      </c>
    </row>
    <row r="51" spans="1:3" x14ac:dyDescent="0.3">
      <c r="A51" s="2">
        <v>42419</v>
      </c>
      <c r="B51">
        <v>8.7829999999999995</v>
      </c>
      <c r="C51" s="3">
        <v>9.3810800000000008</v>
      </c>
    </row>
    <row r="52" spans="1:3" x14ac:dyDescent="0.3">
      <c r="A52" s="2">
        <v>42420</v>
      </c>
      <c r="B52">
        <v>8.6630000000000003</v>
      </c>
      <c r="C52" s="3">
        <v>9.2634100000000004</v>
      </c>
    </row>
    <row r="53" spans="1:3" x14ac:dyDescent="0.3">
      <c r="A53" s="2">
        <v>42421</v>
      </c>
      <c r="B53">
        <v>8.5629999999999988</v>
      </c>
      <c r="C53" s="3">
        <v>9.1455099999999998</v>
      </c>
    </row>
    <row r="54" spans="1:3" x14ac:dyDescent="0.3">
      <c r="A54" s="2">
        <v>42422</v>
      </c>
      <c r="B54">
        <v>8.5329999999999995</v>
      </c>
      <c r="C54" s="3">
        <v>9.0498700000000003</v>
      </c>
    </row>
    <row r="55" spans="1:3" x14ac:dyDescent="0.3">
      <c r="A55" s="2">
        <v>42423</v>
      </c>
      <c r="B55">
        <v>8.5729999999999986</v>
      </c>
      <c r="C55" s="3">
        <v>9.0218000000000007</v>
      </c>
    </row>
    <row r="56" spans="1:3" x14ac:dyDescent="0.3">
      <c r="A56" s="2">
        <v>42424</v>
      </c>
      <c r="B56">
        <v>8.6229999999999993</v>
      </c>
      <c r="C56" s="3">
        <v>9.0348199999999999</v>
      </c>
    </row>
    <row r="57" spans="1:3" x14ac:dyDescent="0.3">
      <c r="A57" s="2">
        <v>42425</v>
      </c>
      <c r="B57">
        <v>8.6929999999999996</v>
      </c>
      <c r="C57" s="3">
        <v>9.1249599999999997</v>
      </c>
    </row>
    <row r="58" spans="1:3" x14ac:dyDescent="0.3">
      <c r="A58" s="2">
        <v>42426</v>
      </c>
      <c r="B58">
        <v>8.7530000000000001</v>
      </c>
      <c r="C58" s="3">
        <v>9.2363099999999996</v>
      </c>
    </row>
    <row r="59" spans="1:3" x14ac:dyDescent="0.3">
      <c r="A59" s="2">
        <v>42427</v>
      </c>
      <c r="B59">
        <v>8.7829999999999995</v>
      </c>
      <c r="C59" s="3">
        <v>9.3049499999999998</v>
      </c>
    </row>
    <row r="60" spans="1:3" x14ac:dyDescent="0.3">
      <c r="A60" s="2">
        <v>42428</v>
      </c>
      <c r="B60">
        <v>8.7829999999999995</v>
      </c>
      <c r="C60" s="3">
        <v>9.3291799999999991</v>
      </c>
    </row>
    <row r="61" spans="1:3" x14ac:dyDescent="0.3">
      <c r="A61" s="2">
        <v>42429</v>
      </c>
      <c r="B61">
        <v>8.8330000000000002</v>
      </c>
      <c r="C61" s="3">
        <v>9.3423700000000007</v>
      </c>
    </row>
    <row r="62" spans="1:3" x14ac:dyDescent="0.3">
      <c r="A62" s="2">
        <v>42430</v>
      </c>
      <c r="B62">
        <v>8.7729999999999997</v>
      </c>
      <c r="C62" s="3">
        <v>9.3066899999999997</v>
      </c>
    </row>
    <row r="63" spans="1:3" x14ac:dyDescent="0.3">
      <c r="A63" s="2">
        <v>42431</v>
      </c>
      <c r="B63">
        <v>8.6630000000000003</v>
      </c>
      <c r="C63" s="3">
        <v>9.2215199999999999</v>
      </c>
    </row>
    <row r="64" spans="1:3" x14ac:dyDescent="0.3">
      <c r="A64" s="4">
        <v>42432</v>
      </c>
      <c r="B64">
        <v>8.5329999999999995</v>
      </c>
      <c r="C64" s="3">
        <v>9.0935500000000005</v>
      </c>
    </row>
    <row r="65" spans="1:3" x14ac:dyDescent="0.3">
      <c r="A65" s="2">
        <v>42433</v>
      </c>
      <c r="B65">
        <v>8.4029999999999987</v>
      </c>
      <c r="C65" s="3">
        <v>8.9515499999999992</v>
      </c>
    </row>
    <row r="66" spans="1:3" x14ac:dyDescent="0.3">
      <c r="A66" s="2">
        <v>42434</v>
      </c>
      <c r="B66">
        <v>8.2430000000000003</v>
      </c>
      <c r="C66" s="3">
        <v>8.7953299999999999</v>
      </c>
    </row>
    <row r="67" spans="1:3" x14ac:dyDescent="0.3">
      <c r="A67" s="2">
        <v>42435</v>
      </c>
      <c r="B67">
        <v>8.1329999999999991</v>
      </c>
      <c r="C67" s="3">
        <v>8.6118500000000004</v>
      </c>
    </row>
    <row r="68" spans="1:3" x14ac:dyDescent="0.3">
      <c r="A68" s="2">
        <v>42436</v>
      </c>
      <c r="B68">
        <v>8.0030000000000001</v>
      </c>
      <c r="C68" s="3">
        <v>8.3874700000000004</v>
      </c>
    </row>
    <row r="69" spans="1:3" x14ac:dyDescent="0.3">
      <c r="A69" s="2">
        <v>42437</v>
      </c>
      <c r="B69">
        <v>8.0229999999999997</v>
      </c>
      <c r="C69" s="3">
        <v>8.3549500000000005</v>
      </c>
    </row>
    <row r="70" spans="1:3" x14ac:dyDescent="0.3">
      <c r="A70" s="2">
        <v>42438</v>
      </c>
      <c r="B70">
        <v>8.3529999999999998</v>
      </c>
      <c r="C70" s="3">
        <v>8.4892500000000002</v>
      </c>
    </row>
    <row r="71" spans="1:3" x14ac:dyDescent="0.3">
      <c r="A71" s="2">
        <v>42439</v>
      </c>
      <c r="B71">
        <v>8.5830000000000002</v>
      </c>
      <c r="C71" s="3">
        <v>8.7470099999999995</v>
      </c>
    </row>
    <row r="72" spans="1:3" x14ac:dyDescent="0.3">
      <c r="A72" s="2">
        <v>42440</v>
      </c>
      <c r="B72">
        <v>8.7430000000000003</v>
      </c>
      <c r="C72" s="3">
        <v>8.9638299999999997</v>
      </c>
    </row>
    <row r="73" spans="1:3" x14ac:dyDescent="0.3">
      <c r="A73" s="2">
        <v>42441</v>
      </c>
      <c r="B73">
        <v>8.8929999999999989</v>
      </c>
      <c r="C73" s="3">
        <v>9.1956500000000005</v>
      </c>
    </row>
    <row r="74" spans="1:3" x14ac:dyDescent="0.3">
      <c r="A74" s="2">
        <v>42442</v>
      </c>
      <c r="B74">
        <v>9.1229999999999993</v>
      </c>
      <c r="C74" s="3">
        <v>9.4519400000000005</v>
      </c>
    </row>
    <row r="75" spans="1:3" x14ac:dyDescent="0.3">
      <c r="A75" s="2">
        <v>42443</v>
      </c>
      <c r="B75">
        <v>9.3829999999999991</v>
      </c>
      <c r="C75" s="3">
        <v>9.7063600000000001</v>
      </c>
    </row>
    <row r="76" spans="1:3" x14ac:dyDescent="0.3">
      <c r="A76" s="2">
        <v>42444</v>
      </c>
      <c r="B76">
        <v>9.5830000000000002</v>
      </c>
      <c r="C76" s="3">
        <v>9.8854900000000008</v>
      </c>
    </row>
    <row r="77" spans="1:3" x14ac:dyDescent="0.3">
      <c r="A77" s="2">
        <v>42445</v>
      </c>
      <c r="B77">
        <v>9.7329999999999988</v>
      </c>
      <c r="C77" s="3">
        <v>10.027699999999999</v>
      </c>
    </row>
    <row r="78" spans="1:3" x14ac:dyDescent="0.3">
      <c r="A78" s="2">
        <v>42446</v>
      </c>
      <c r="B78">
        <v>9.7829999999999995</v>
      </c>
      <c r="C78" s="3">
        <v>10.087199999999999</v>
      </c>
    </row>
    <row r="79" spans="1:3" x14ac:dyDescent="0.3">
      <c r="A79" s="2">
        <v>42447</v>
      </c>
      <c r="B79">
        <v>9.7929999999999993</v>
      </c>
      <c r="C79" s="3">
        <v>10.1043</v>
      </c>
    </row>
    <row r="80" spans="1:3" x14ac:dyDescent="0.3">
      <c r="A80" s="2">
        <v>42448</v>
      </c>
      <c r="B80">
        <v>9.802999999999999</v>
      </c>
      <c r="C80" s="3">
        <v>10.1153</v>
      </c>
    </row>
    <row r="81" spans="1:3" x14ac:dyDescent="0.3">
      <c r="A81" s="2">
        <v>42449</v>
      </c>
      <c r="B81">
        <v>9.843</v>
      </c>
      <c r="C81" s="3">
        <v>10.1508</v>
      </c>
    </row>
    <row r="82" spans="1:3" x14ac:dyDescent="0.3">
      <c r="A82" s="2">
        <v>42450</v>
      </c>
      <c r="B82">
        <v>9.9029999999999987</v>
      </c>
      <c r="C82" s="3">
        <v>10.2072</v>
      </c>
    </row>
    <row r="83" spans="1:3" x14ac:dyDescent="0.3">
      <c r="A83" s="2">
        <v>42451</v>
      </c>
      <c r="B83">
        <v>9.9429999999999996</v>
      </c>
      <c r="C83" s="3">
        <v>10.323399999999999</v>
      </c>
    </row>
    <row r="84" spans="1:3" x14ac:dyDescent="0.3">
      <c r="A84" s="2">
        <v>42452</v>
      </c>
      <c r="B84">
        <v>10.142999999999999</v>
      </c>
      <c r="C84" s="3">
        <v>10.551</v>
      </c>
    </row>
    <row r="85" spans="1:3" x14ac:dyDescent="0.3">
      <c r="A85" s="2">
        <v>42453</v>
      </c>
      <c r="B85">
        <v>10.493</v>
      </c>
      <c r="C85" s="3">
        <v>10.921099999999999</v>
      </c>
    </row>
    <row r="86" spans="1:3" x14ac:dyDescent="0.3">
      <c r="A86" s="2">
        <v>42454</v>
      </c>
      <c r="B86">
        <v>10.882999999999999</v>
      </c>
      <c r="C86" s="3">
        <v>11.3508</v>
      </c>
    </row>
    <row r="87" spans="1:3" x14ac:dyDescent="0.3">
      <c r="A87" s="2">
        <v>42455</v>
      </c>
      <c r="B87">
        <v>11.292999999999999</v>
      </c>
      <c r="C87" s="3">
        <v>11.754099999999999</v>
      </c>
    </row>
    <row r="88" spans="1:3" x14ac:dyDescent="0.3">
      <c r="A88" s="2">
        <v>42456</v>
      </c>
      <c r="B88">
        <v>11.613</v>
      </c>
      <c r="C88" s="3">
        <v>12.030099999999999</v>
      </c>
    </row>
    <row r="89" spans="1:3" x14ac:dyDescent="0.3">
      <c r="A89" s="2">
        <v>42457</v>
      </c>
      <c r="B89">
        <v>11.773</v>
      </c>
      <c r="C89" s="3">
        <v>12.149900000000001</v>
      </c>
    </row>
    <row r="90" spans="1:3" x14ac:dyDescent="0.3">
      <c r="A90" s="4">
        <v>42458</v>
      </c>
      <c r="B90">
        <v>11.802999999999999</v>
      </c>
      <c r="C90" s="3">
        <v>12.128299999999999</v>
      </c>
    </row>
    <row r="91" spans="1:3" x14ac:dyDescent="0.3">
      <c r="A91" s="2">
        <v>42459</v>
      </c>
      <c r="B91">
        <v>11.763</v>
      </c>
      <c r="C91" s="3">
        <v>12.039899999999999</v>
      </c>
    </row>
    <row r="92" spans="1:3" x14ac:dyDescent="0.3">
      <c r="A92" s="2">
        <v>42460</v>
      </c>
      <c r="B92">
        <v>11.652999999999999</v>
      </c>
      <c r="C92" s="3">
        <v>11.914099999999999</v>
      </c>
    </row>
    <row r="93" spans="1:3" x14ac:dyDescent="0.3">
      <c r="A93" s="2">
        <v>42461</v>
      </c>
      <c r="B93">
        <v>11.493</v>
      </c>
      <c r="C93" s="3">
        <v>11.7766</v>
      </c>
    </row>
    <row r="94" spans="1:3" x14ac:dyDescent="0.3">
      <c r="A94" s="2">
        <v>42462</v>
      </c>
      <c r="B94">
        <v>11.353</v>
      </c>
      <c r="C94" s="3">
        <v>11.639200000000001</v>
      </c>
    </row>
    <row r="95" spans="1:3" x14ac:dyDescent="0.3">
      <c r="A95" s="2">
        <v>42463</v>
      </c>
      <c r="B95">
        <v>11.243</v>
      </c>
      <c r="C95" s="3">
        <v>11.4925</v>
      </c>
    </row>
    <row r="96" spans="1:3" x14ac:dyDescent="0.3">
      <c r="A96" s="2">
        <v>42464</v>
      </c>
      <c r="B96">
        <v>11.173</v>
      </c>
      <c r="C96" s="3">
        <v>11.365399999999999</v>
      </c>
    </row>
    <row r="97" spans="1:3" x14ac:dyDescent="0.3">
      <c r="A97" s="2">
        <v>42465</v>
      </c>
      <c r="B97">
        <v>11.113</v>
      </c>
      <c r="C97" s="3">
        <v>11.2927</v>
      </c>
    </row>
    <row r="98" spans="1:3" x14ac:dyDescent="0.3">
      <c r="A98" s="2">
        <v>42466</v>
      </c>
      <c r="B98">
        <v>11.083</v>
      </c>
      <c r="C98" s="3">
        <v>11.3466</v>
      </c>
    </row>
    <row r="99" spans="1:3" x14ac:dyDescent="0.3">
      <c r="A99" s="2">
        <v>42467</v>
      </c>
      <c r="B99">
        <v>11.282999999999999</v>
      </c>
      <c r="C99" s="3">
        <v>11.515000000000001</v>
      </c>
    </row>
    <row r="100" spans="1:3" x14ac:dyDescent="0.3">
      <c r="A100" s="2">
        <v>42468</v>
      </c>
      <c r="B100">
        <v>11.513</v>
      </c>
      <c r="C100" s="3">
        <v>11.6715</v>
      </c>
    </row>
    <row r="101" spans="1:3" x14ac:dyDescent="0.3">
      <c r="A101" s="2">
        <v>42469</v>
      </c>
      <c r="B101">
        <v>11.663</v>
      </c>
      <c r="C101" s="3">
        <v>11.801299999999999</v>
      </c>
    </row>
    <row r="102" spans="1:3" x14ac:dyDescent="0.3">
      <c r="A102" s="2">
        <v>42470</v>
      </c>
      <c r="B102">
        <v>11.822999999999999</v>
      </c>
      <c r="C102" s="3">
        <v>11.9434</v>
      </c>
    </row>
    <row r="103" spans="1:3" x14ac:dyDescent="0.3">
      <c r="A103" s="2">
        <v>42471</v>
      </c>
      <c r="B103">
        <v>12.032999999999999</v>
      </c>
      <c r="C103" s="3">
        <v>12.13</v>
      </c>
    </row>
    <row r="104" spans="1:3" x14ac:dyDescent="0.3">
      <c r="A104" s="2">
        <v>42472</v>
      </c>
      <c r="B104">
        <v>12.273</v>
      </c>
      <c r="C104" s="3">
        <v>12.3675</v>
      </c>
    </row>
    <row r="105" spans="1:3" x14ac:dyDescent="0.3">
      <c r="A105" s="2">
        <v>42473</v>
      </c>
      <c r="B105">
        <v>12.503</v>
      </c>
      <c r="C105" s="3">
        <v>12.587300000000001</v>
      </c>
    </row>
    <row r="106" spans="1:3" x14ac:dyDescent="0.3">
      <c r="A106" s="2">
        <v>42474</v>
      </c>
      <c r="B106">
        <v>12.712999999999999</v>
      </c>
      <c r="C106" s="3">
        <v>12.8033</v>
      </c>
    </row>
    <row r="107" spans="1:3" x14ac:dyDescent="0.3">
      <c r="A107" s="2">
        <v>42475</v>
      </c>
      <c r="B107">
        <v>12.902999999999999</v>
      </c>
      <c r="C107" s="3">
        <v>13.0174</v>
      </c>
    </row>
    <row r="108" spans="1:3" x14ac:dyDescent="0.3">
      <c r="A108" s="2">
        <v>42476</v>
      </c>
      <c r="B108">
        <v>13.062999999999999</v>
      </c>
      <c r="C108" s="3">
        <v>13.190300000000001</v>
      </c>
    </row>
    <row r="109" spans="1:3" x14ac:dyDescent="0.3">
      <c r="A109" s="2">
        <v>42477</v>
      </c>
      <c r="B109">
        <v>13.263</v>
      </c>
      <c r="C109" s="3">
        <v>13.343400000000001</v>
      </c>
    </row>
    <row r="110" spans="1:3" x14ac:dyDescent="0.3">
      <c r="A110" s="2">
        <v>42478</v>
      </c>
      <c r="B110">
        <v>13.472999999999999</v>
      </c>
      <c r="C110" s="3">
        <v>13.5634</v>
      </c>
    </row>
    <row r="111" spans="1:3" x14ac:dyDescent="0.3">
      <c r="A111" s="4">
        <v>42479</v>
      </c>
      <c r="B111">
        <v>13.693</v>
      </c>
      <c r="C111" s="3">
        <v>13.825200000000001</v>
      </c>
    </row>
    <row r="112" spans="1:3" x14ac:dyDescent="0.3">
      <c r="A112" s="2">
        <v>42480</v>
      </c>
      <c r="B112">
        <v>13.933</v>
      </c>
      <c r="C112" s="3">
        <v>14.1046</v>
      </c>
    </row>
    <row r="113" spans="1:3" x14ac:dyDescent="0.3">
      <c r="A113" s="2">
        <v>42481</v>
      </c>
      <c r="B113">
        <v>14.232999999999999</v>
      </c>
      <c r="C113" s="3">
        <v>14.3888</v>
      </c>
    </row>
    <row r="114" spans="1:3" x14ac:dyDescent="0.3">
      <c r="A114" s="2">
        <v>42482</v>
      </c>
      <c r="B114">
        <v>14.653</v>
      </c>
      <c r="C114" s="3">
        <v>14.764099999999999</v>
      </c>
    </row>
    <row r="115" spans="1:3" x14ac:dyDescent="0.3">
      <c r="A115" s="2">
        <v>42483</v>
      </c>
      <c r="B115">
        <v>14.993</v>
      </c>
      <c r="C115" s="3">
        <v>15.045199999999999</v>
      </c>
    </row>
    <row r="116" spans="1:3" x14ac:dyDescent="0.3">
      <c r="A116" s="2">
        <v>42484</v>
      </c>
      <c r="B116">
        <v>15.193</v>
      </c>
      <c r="C116" s="3">
        <v>15.226000000000001</v>
      </c>
    </row>
    <row r="117" spans="1:3" x14ac:dyDescent="0.3">
      <c r="A117" s="2">
        <v>42485</v>
      </c>
      <c r="B117">
        <v>15.342999999999998</v>
      </c>
      <c r="C117" s="3">
        <v>15.3508</v>
      </c>
    </row>
    <row r="118" spans="1:3" x14ac:dyDescent="0.3">
      <c r="A118" s="2">
        <v>42486</v>
      </c>
      <c r="B118">
        <v>15.412999999999998</v>
      </c>
      <c r="C118" s="3">
        <v>15.4072</v>
      </c>
    </row>
    <row r="119" spans="1:3" x14ac:dyDescent="0.3">
      <c r="A119" s="2">
        <v>42487</v>
      </c>
      <c r="B119">
        <v>15.473000000000001</v>
      </c>
      <c r="C119" s="3">
        <v>15.457599999999999</v>
      </c>
    </row>
    <row r="120" spans="1:3" x14ac:dyDescent="0.3">
      <c r="A120" s="2">
        <v>42488</v>
      </c>
      <c r="B120">
        <v>15.513</v>
      </c>
      <c r="C120" s="3">
        <v>15.534800000000001</v>
      </c>
    </row>
    <row r="121" spans="1:3" x14ac:dyDescent="0.3">
      <c r="A121" s="2">
        <v>42489</v>
      </c>
      <c r="B121">
        <v>15.572999999999999</v>
      </c>
      <c r="C121" s="3">
        <v>15.573399999999999</v>
      </c>
    </row>
    <row r="122" spans="1:3" x14ac:dyDescent="0.3">
      <c r="A122" s="2">
        <v>42490</v>
      </c>
      <c r="B122">
        <v>15.563000000000001</v>
      </c>
      <c r="C122" s="3">
        <v>15.5663</v>
      </c>
    </row>
    <row r="123" spans="1:3" x14ac:dyDescent="0.3">
      <c r="A123" s="2">
        <v>42491</v>
      </c>
      <c r="B123">
        <v>15.513</v>
      </c>
      <c r="C123" s="3">
        <v>15.5245</v>
      </c>
    </row>
    <row r="124" spans="1:3" x14ac:dyDescent="0.3">
      <c r="A124" s="2">
        <v>42492</v>
      </c>
      <c r="B124">
        <v>15.453000000000001</v>
      </c>
      <c r="C124" s="3">
        <v>15.4833</v>
      </c>
    </row>
    <row r="125" spans="1:3" x14ac:dyDescent="0.3">
      <c r="A125" s="2">
        <v>42493</v>
      </c>
      <c r="B125">
        <v>15.372999999999999</v>
      </c>
      <c r="C125" s="3">
        <v>15.4312</v>
      </c>
    </row>
    <row r="126" spans="1:3" x14ac:dyDescent="0.3">
      <c r="A126" s="2">
        <v>42494</v>
      </c>
      <c r="B126">
        <v>15.392999999999999</v>
      </c>
      <c r="C126" s="3">
        <v>15.421900000000001</v>
      </c>
    </row>
    <row r="127" spans="1:3" x14ac:dyDescent="0.3">
      <c r="A127" s="2">
        <v>42495</v>
      </c>
      <c r="B127">
        <v>15.383000000000001</v>
      </c>
      <c r="C127" s="3">
        <v>15.418799999999999</v>
      </c>
    </row>
    <row r="128" spans="1:3" x14ac:dyDescent="0.3">
      <c r="A128" s="2">
        <v>42496</v>
      </c>
      <c r="B128">
        <v>15.353</v>
      </c>
      <c r="C128" s="3">
        <v>15.418200000000001</v>
      </c>
    </row>
    <row r="129" spans="1:3" x14ac:dyDescent="0.3">
      <c r="A129" s="2">
        <v>42497</v>
      </c>
      <c r="B129">
        <v>15.372999999999999</v>
      </c>
      <c r="C129" s="3">
        <v>15.4107</v>
      </c>
    </row>
    <row r="130" spans="1:3" x14ac:dyDescent="0.3">
      <c r="A130" s="2">
        <v>42498</v>
      </c>
      <c r="B130">
        <v>15.372999999999999</v>
      </c>
      <c r="C130" s="3">
        <v>15.4396</v>
      </c>
    </row>
    <row r="131" spans="1:3" x14ac:dyDescent="0.3">
      <c r="A131" s="2">
        <v>42499</v>
      </c>
      <c r="B131">
        <v>15.432999999999998</v>
      </c>
      <c r="C131" s="3">
        <v>15.545400000000001</v>
      </c>
    </row>
    <row r="132" spans="1:3" x14ac:dyDescent="0.3">
      <c r="A132" s="2">
        <v>42500</v>
      </c>
      <c r="B132">
        <v>15.603</v>
      </c>
      <c r="C132" s="3">
        <v>15.787699999999999</v>
      </c>
    </row>
    <row r="133" spans="1:3" x14ac:dyDescent="0.3">
      <c r="A133" s="2">
        <v>42501</v>
      </c>
      <c r="B133">
        <v>15.903</v>
      </c>
      <c r="C133" s="3">
        <v>16.107099999999999</v>
      </c>
    </row>
    <row r="134" spans="1:3" x14ac:dyDescent="0.3">
      <c r="A134" s="2">
        <v>42502</v>
      </c>
      <c r="B134">
        <v>16.203000000000003</v>
      </c>
      <c r="C134" s="3">
        <v>16.303000000000001</v>
      </c>
    </row>
    <row r="135" spans="1:3" x14ac:dyDescent="0.3">
      <c r="A135" s="2">
        <v>42503</v>
      </c>
      <c r="B135">
        <v>16.263000000000002</v>
      </c>
      <c r="C135" s="3">
        <v>16.3371</v>
      </c>
    </row>
    <row r="136" spans="1:3" x14ac:dyDescent="0.3">
      <c r="A136" s="2">
        <v>42504</v>
      </c>
      <c r="B136">
        <v>16.303000000000001</v>
      </c>
      <c r="C136" s="3">
        <v>16.3093</v>
      </c>
    </row>
    <row r="137" spans="1:3" x14ac:dyDescent="0.3">
      <c r="A137" s="2">
        <v>42505</v>
      </c>
      <c r="B137">
        <v>16.273</v>
      </c>
      <c r="C137" s="3">
        <v>16.271699999999999</v>
      </c>
    </row>
    <row r="138" spans="1:3" x14ac:dyDescent="0.3">
      <c r="A138" s="2">
        <v>42506</v>
      </c>
      <c r="B138">
        <v>16.203000000000003</v>
      </c>
      <c r="C138" s="3">
        <v>16.235399999999998</v>
      </c>
    </row>
    <row r="139" spans="1:3" x14ac:dyDescent="0.3">
      <c r="A139" s="2">
        <v>42507</v>
      </c>
      <c r="B139">
        <v>16.153000000000002</v>
      </c>
      <c r="C139" s="3">
        <v>16.191400000000002</v>
      </c>
    </row>
    <row r="140" spans="1:3" x14ac:dyDescent="0.3">
      <c r="A140" s="2">
        <v>42508</v>
      </c>
      <c r="B140">
        <v>16.083000000000002</v>
      </c>
      <c r="C140" s="3">
        <v>16.1249</v>
      </c>
    </row>
    <row r="141" spans="1:3" x14ac:dyDescent="0.3">
      <c r="A141" s="2">
        <v>42509</v>
      </c>
      <c r="B141">
        <v>15.993</v>
      </c>
      <c r="C141" s="3">
        <v>16.0534</v>
      </c>
    </row>
    <row r="142" spans="1:3" x14ac:dyDescent="0.3">
      <c r="A142" s="2">
        <v>42510</v>
      </c>
      <c r="B142">
        <v>15.883000000000001</v>
      </c>
      <c r="C142" s="3">
        <v>15.961</v>
      </c>
    </row>
    <row r="143" spans="1:3" x14ac:dyDescent="0.3">
      <c r="A143" s="2">
        <v>42511</v>
      </c>
      <c r="B143">
        <v>15.793000000000001</v>
      </c>
      <c r="C143" s="3">
        <v>15.929</v>
      </c>
    </row>
    <row r="144" spans="1:3" x14ac:dyDescent="0.3">
      <c r="A144" s="2">
        <v>42512</v>
      </c>
      <c r="B144">
        <v>15.892999999999999</v>
      </c>
      <c r="C144" s="3">
        <v>16.049299999999999</v>
      </c>
    </row>
    <row r="145" spans="1:3" x14ac:dyDescent="0.3">
      <c r="A145" s="2">
        <v>42513</v>
      </c>
      <c r="B145">
        <v>16.073</v>
      </c>
      <c r="C145" s="3">
        <v>16.212</v>
      </c>
    </row>
    <row r="146" spans="1:3" x14ac:dyDescent="0.3">
      <c r="A146" s="2">
        <v>42514</v>
      </c>
      <c r="B146">
        <v>16.203000000000003</v>
      </c>
      <c r="C146" s="3">
        <v>16.277999999999999</v>
      </c>
    </row>
    <row r="147" spans="1:3" x14ac:dyDescent="0.3">
      <c r="A147" s="2">
        <v>42515</v>
      </c>
      <c r="B147">
        <v>16.193000000000001</v>
      </c>
      <c r="C147" s="3">
        <v>16.2822</v>
      </c>
    </row>
    <row r="148" spans="1:3" x14ac:dyDescent="0.3">
      <c r="A148" s="2">
        <v>42516</v>
      </c>
      <c r="B148">
        <v>16.153000000000002</v>
      </c>
      <c r="C148" s="3">
        <v>16.226500000000001</v>
      </c>
    </row>
    <row r="149" spans="1:3" x14ac:dyDescent="0.3">
      <c r="A149" s="2">
        <v>42517</v>
      </c>
      <c r="B149">
        <v>16.113</v>
      </c>
      <c r="C149" s="3">
        <v>16.186199999999999</v>
      </c>
    </row>
    <row r="150" spans="1:3" x14ac:dyDescent="0.3">
      <c r="A150" s="2">
        <v>42518</v>
      </c>
      <c r="B150">
        <v>16.103000000000002</v>
      </c>
      <c r="C150" s="3">
        <v>16.1676</v>
      </c>
    </row>
    <row r="151" spans="1:3" x14ac:dyDescent="0.3">
      <c r="A151" s="2">
        <v>42519</v>
      </c>
      <c r="B151">
        <v>16.093</v>
      </c>
      <c r="C151" s="3">
        <v>16.151700000000002</v>
      </c>
    </row>
    <row r="152" spans="1:3" x14ac:dyDescent="0.3">
      <c r="A152" s="2">
        <v>42520</v>
      </c>
      <c r="B152">
        <v>16.083000000000002</v>
      </c>
      <c r="C152" s="3">
        <v>16.1388</v>
      </c>
    </row>
    <row r="153" spans="1:3" x14ac:dyDescent="0.3">
      <c r="A153" s="2">
        <v>42521</v>
      </c>
      <c r="B153">
        <v>16.063000000000002</v>
      </c>
      <c r="C153" s="3">
        <v>16.119499999999999</v>
      </c>
    </row>
    <row r="154" spans="1:3" x14ac:dyDescent="0.3">
      <c r="A154" s="2">
        <v>42522</v>
      </c>
      <c r="B154">
        <v>16.013000000000002</v>
      </c>
      <c r="C154" s="3">
        <v>16.058</v>
      </c>
    </row>
    <row r="155" spans="1:3" x14ac:dyDescent="0.3">
      <c r="A155" s="2">
        <v>42523</v>
      </c>
      <c r="B155">
        <v>16.013000000000002</v>
      </c>
      <c r="C155" s="3">
        <v>16.047599999999999</v>
      </c>
    </row>
    <row r="156" spans="1:3" x14ac:dyDescent="0.3">
      <c r="A156" s="2">
        <v>42524</v>
      </c>
      <c r="B156">
        <v>16.143000000000001</v>
      </c>
      <c r="C156" s="3">
        <v>16.138300000000001</v>
      </c>
    </row>
    <row r="157" spans="1:3" x14ac:dyDescent="0.3">
      <c r="A157" s="2">
        <v>42525</v>
      </c>
      <c r="B157">
        <v>16.333000000000002</v>
      </c>
      <c r="C157" s="3">
        <v>16.3202</v>
      </c>
    </row>
    <row r="158" spans="1:3" x14ac:dyDescent="0.3">
      <c r="A158" s="2">
        <v>42526</v>
      </c>
      <c r="B158">
        <v>16.533000000000001</v>
      </c>
      <c r="C158" s="3">
        <v>16.494700000000002</v>
      </c>
    </row>
    <row r="159" spans="1:3" x14ac:dyDescent="0.3">
      <c r="A159" s="2">
        <v>42527</v>
      </c>
      <c r="B159">
        <v>16.593</v>
      </c>
      <c r="C159" s="3">
        <v>16.532900000000001</v>
      </c>
    </row>
    <row r="160" spans="1:3" x14ac:dyDescent="0.3">
      <c r="A160" s="2">
        <v>42528</v>
      </c>
      <c r="B160">
        <v>16.533000000000001</v>
      </c>
      <c r="C160" s="3">
        <v>16.482099999999999</v>
      </c>
    </row>
    <row r="161" spans="1:3" x14ac:dyDescent="0.3">
      <c r="A161" s="2">
        <v>42529</v>
      </c>
      <c r="B161">
        <v>16.433</v>
      </c>
      <c r="C161" s="3">
        <v>16.411100000000001</v>
      </c>
    </row>
    <row r="162" spans="1:3" x14ac:dyDescent="0.3">
      <c r="A162" s="2">
        <v>42530</v>
      </c>
      <c r="B162">
        <v>16.353000000000002</v>
      </c>
      <c r="C162" s="3">
        <v>16.328299999999999</v>
      </c>
    </row>
    <row r="163" spans="1:3" x14ac:dyDescent="0.3">
      <c r="A163" s="2">
        <v>42531</v>
      </c>
      <c r="B163">
        <v>16.243000000000002</v>
      </c>
      <c r="C163" s="3">
        <v>16.237400000000001</v>
      </c>
    </row>
    <row r="164" spans="1:3" x14ac:dyDescent="0.3">
      <c r="A164" s="2">
        <v>42532</v>
      </c>
      <c r="B164">
        <v>16.123000000000001</v>
      </c>
      <c r="C164" s="3">
        <v>16.129100000000001</v>
      </c>
    </row>
    <row r="165" spans="1:3" x14ac:dyDescent="0.3">
      <c r="A165" s="2">
        <v>42533</v>
      </c>
      <c r="B165">
        <v>15.973000000000001</v>
      </c>
      <c r="C165" s="3">
        <v>16.0304</v>
      </c>
    </row>
    <row r="166" spans="1:3" x14ac:dyDescent="0.3">
      <c r="A166" s="2">
        <v>42534</v>
      </c>
      <c r="B166">
        <v>15.962999999999999</v>
      </c>
      <c r="C166" s="3">
        <v>15.9719</v>
      </c>
    </row>
    <row r="167" spans="1:3" x14ac:dyDescent="0.3">
      <c r="A167" s="2">
        <v>42535</v>
      </c>
      <c r="B167">
        <v>15.903</v>
      </c>
      <c r="C167" s="3">
        <v>15.9343</v>
      </c>
    </row>
    <row r="168" spans="1:3" x14ac:dyDescent="0.3">
      <c r="A168" s="2">
        <v>42536</v>
      </c>
      <c r="B168">
        <v>15.862999999999998</v>
      </c>
      <c r="C168" s="3">
        <v>15.9274</v>
      </c>
    </row>
    <row r="169" spans="1:3" x14ac:dyDescent="0.3">
      <c r="A169" s="2">
        <v>42537</v>
      </c>
      <c r="B169">
        <v>15.833</v>
      </c>
      <c r="C169" s="3">
        <v>15.9285</v>
      </c>
    </row>
    <row r="170" spans="1:3" x14ac:dyDescent="0.3">
      <c r="A170" s="2">
        <v>42538</v>
      </c>
      <c r="B170">
        <v>15.903</v>
      </c>
      <c r="C170" s="3">
        <v>16.023399999999999</v>
      </c>
    </row>
    <row r="171" spans="1:3" x14ac:dyDescent="0.3">
      <c r="A171" s="2">
        <v>42539</v>
      </c>
      <c r="B171">
        <v>16.003</v>
      </c>
      <c r="C171" s="3">
        <v>16.1235</v>
      </c>
    </row>
    <row r="172" spans="1:3" x14ac:dyDescent="0.3">
      <c r="A172" s="2">
        <v>42540</v>
      </c>
      <c r="B172">
        <v>16.203000000000003</v>
      </c>
      <c r="C172" s="3">
        <v>16.2332</v>
      </c>
    </row>
    <row r="173" spans="1:3" x14ac:dyDescent="0.3">
      <c r="A173" s="2">
        <v>42541</v>
      </c>
      <c r="B173">
        <v>16.463000000000001</v>
      </c>
      <c r="C173" s="3">
        <v>16.4818</v>
      </c>
    </row>
    <row r="174" spans="1:3" x14ac:dyDescent="0.3">
      <c r="A174" s="2">
        <v>42542</v>
      </c>
      <c r="B174">
        <v>16.743000000000002</v>
      </c>
      <c r="C174" s="3">
        <v>16.689</v>
      </c>
    </row>
    <row r="175" spans="1:3" x14ac:dyDescent="0.3">
      <c r="A175" s="2">
        <v>42543</v>
      </c>
      <c r="B175">
        <v>16.793000000000003</v>
      </c>
      <c r="C175" s="3">
        <v>16.729299999999999</v>
      </c>
    </row>
    <row r="176" spans="1:3" x14ac:dyDescent="0.3">
      <c r="A176" s="2">
        <v>42544</v>
      </c>
      <c r="B176">
        <v>16.713000000000001</v>
      </c>
      <c r="C176" s="3">
        <v>16.6782</v>
      </c>
    </row>
    <row r="177" spans="1:3" x14ac:dyDescent="0.3">
      <c r="A177" s="2">
        <v>42545</v>
      </c>
      <c r="B177">
        <v>16.593</v>
      </c>
      <c r="C177" s="3">
        <v>16.5913</v>
      </c>
    </row>
    <row r="178" spans="1:3" x14ac:dyDescent="0.3">
      <c r="A178" s="2">
        <v>42546</v>
      </c>
      <c r="B178">
        <v>16.433</v>
      </c>
      <c r="C178" s="3">
        <v>16.492999999999999</v>
      </c>
    </row>
    <row r="179" spans="1:3" x14ac:dyDescent="0.3">
      <c r="A179" s="2">
        <v>42547</v>
      </c>
      <c r="B179">
        <v>16.413</v>
      </c>
      <c r="C179" s="3">
        <v>16.424299999999999</v>
      </c>
    </row>
    <row r="180" spans="1:3" x14ac:dyDescent="0.3">
      <c r="A180" s="2">
        <v>42548</v>
      </c>
      <c r="B180">
        <v>16.403000000000002</v>
      </c>
      <c r="C180" s="3">
        <v>16.367699999999999</v>
      </c>
    </row>
    <row r="181" spans="1:3" x14ac:dyDescent="0.3">
      <c r="A181" s="2">
        <v>42549</v>
      </c>
      <c r="B181">
        <v>16.363</v>
      </c>
      <c r="C181" s="3">
        <v>16.346699999999998</v>
      </c>
    </row>
    <row r="182" spans="1:3" x14ac:dyDescent="0.3">
      <c r="A182" s="2">
        <v>42550</v>
      </c>
      <c r="B182">
        <v>16.453000000000003</v>
      </c>
      <c r="C182" s="3">
        <v>16.4115</v>
      </c>
    </row>
    <row r="183" spans="1:3" x14ac:dyDescent="0.3">
      <c r="A183" s="2">
        <v>42551</v>
      </c>
      <c r="B183">
        <v>16.523</v>
      </c>
      <c r="C183" s="3">
        <v>16.513200000000001</v>
      </c>
    </row>
    <row r="184" spans="1:3" x14ac:dyDescent="0.3">
      <c r="A184" s="2">
        <v>42552</v>
      </c>
      <c r="B184">
        <v>16.673000000000002</v>
      </c>
      <c r="C184" s="3">
        <v>16.6798</v>
      </c>
    </row>
    <row r="185" spans="1:3" x14ac:dyDescent="0.3">
      <c r="A185" s="2">
        <v>42553</v>
      </c>
      <c r="B185">
        <v>16.993000000000002</v>
      </c>
      <c r="C185" s="3">
        <v>17.016999999999999</v>
      </c>
    </row>
    <row r="186" spans="1:3" x14ac:dyDescent="0.3">
      <c r="A186" s="2">
        <v>42554</v>
      </c>
      <c r="B186">
        <v>17.533000000000001</v>
      </c>
      <c r="C186" s="3">
        <v>17.483899999999998</v>
      </c>
    </row>
    <row r="187" spans="1:3" x14ac:dyDescent="0.3">
      <c r="A187" s="2">
        <v>42555</v>
      </c>
      <c r="B187">
        <v>18.033000000000001</v>
      </c>
      <c r="C187" s="3">
        <v>18.0105</v>
      </c>
    </row>
    <row r="188" spans="1:3" x14ac:dyDescent="0.3">
      <c r="A188" s="2">
        <v>42556</v>
      </c>
      <c r="B188">
        <v>18.593</v>
      </c>
      <c r="C188" s="3">
        <v>18.5823</v>
      </c>
    </row>
    <row r="189" spans="1:3" x14ac:dyDescent="0.3">
      <c r="A189" s="2">
        <v>42557</v>
      </c>
      <c r="B189">
        <v>19.023</v>
      </c>
      <c r="C189" s="3">
        <v>18.970099999999999</v>
      </c>
    </row>
    <row r="190" spans="1:3" x14ac:dyDescent="0.3">
      <c r="A190" s="2">
        <v>42558</v>
      </c>
      <c r="B190">
        <v>19.303000000000001</v>
      </c>
      <c r="C190" s="3">
        <v>19.2593</v>
      </c>
    </row>
    <row r="191" spans="1:3" x14ac:dyDescent="0.3">
      <c r="A191" s="2">
        <v>42559</v>
      </c>
      <c r="B191">
        <v>19.503</v>
      </c>
      <c r="C191" s="3">
        <v>19.415400000000002</v>
      </c>
    </row>
    <row r="192" spans="1:3" x14ac:dyDescent="0.3">
      <c r="A192" s="2">
        <v>42560</v>
      </c>
      <c r="B192">
        <v>19.593</v>
      </c>
      <c r="C192" s="3">
        <v>19.5015</v>
      </c>
    </row>
    <row r="193" spans="1:3" x14ac:dyDescent="0.3">
      <c r="A193" s="2">
        <v>42561</v>
      </c>
      <c r="B193">
        <v>19.603000000000002</v>
      </c>
      <c r="C193" s="3">
        <v>19.535399999999999</v>
      </c>
    </row>
    <row r="194" spans="1:3" x14ac:dyDescent="0.3">
      <c r="A194" s="2">
        <v>42562</v>
      </c>
      <c r="B194">
        <v>19.643000000000001</v>
      </c>
      <c r="C194" s="3">
        <v>19.563500000000001</v>
      </c>
    </row>
    <row r="195" spans="1:3" x14ac:dyDescent="0.3">
      <c r="A195" s="2">
        <v>42563</v>
      </c>
      <c r="B195">
        <v>19.633000000000003</v>
      </c>
      <c r="C195" s="3">
        <v>19.577999999999999</v>
      </c>
    </row>
    <row r="196" spans="1:3" x14ac:dyDescent="0.3">
      <c r="A196" s="2">
        <v>42564</v>
      </c>
      <c r="B196">
        <v>19.573</v>
      </c>
      <c r="C196" s="3">
        <v>19.544499999999999</v>
      </c>
    </row>
    <row r="197" spans="1:3" x14ac:dyDescent="0.3">
      <c r="A197" s="2">
        <v>42565</v>
      </c>
      <c r="B197">
        <v>19.503</v>
      </c>
      <c r="C197" s="3">
        <v>19.4694</v>
      </c>
    </row>
    <row r="198" spans="1:3" x14ac:dyDescent="0.3">
      <c r="A198" s="2">
        <v>42566</v>
      </c>
      <c r="B198">
        <v>19.403000000000002</v>
      </c>
      <c r="C198" s="3">
        <v>19.380400000000002</v>
      </c>
    </row>
    <row r="199" spans="1:3" x14ac:dyDescent="0.3">
      <c r="A199" s="2">
        <v>42567</v>
      </c>
      <c r="B199">
        <v>19.333000000000002</v>
      </c>
      <c r="C199" s="3">
        <v>19.2822</v>
      </c>
    </row>
    <row r="200" spans="1:3" x14ac:dyDescent="0.3">
      <c r="A200" s="2">
        <v>42568</v>
      </c>
      <c r="B200">
        <v>19.273</v>
      </c>
      <c r="C200" s="3">
        <v>19.240500000000001</v>
      </c>
    </row>
    <row r="201" spans="1:3" x14ac:dyDescent="0.3">
      <c r="A201" s="2">
        <v>42569</v>
      </c>
      <c r="B201">
        <v>19.193000000000001</v>
      </c>
      <c r="C201" s="3">
        <v>19.2041</v>
      </c>
    </row>
    <row r="202" spans="1:3" x14ac:dyDescent="0.3">
      <c r="A202" s="2">
        <v>42570</v>
      </c>
      <c r="B202">
        <v>19.153000000000002</v>
      </c>
      <c r="C202" s="3">
        <v>19.2011</v>
      </c>
    </row>
    <row r="203" spans="1:3" x14ac:dyDescent="0.3">
      <c r="A203" s="2">
        <v>42571</v>
      </c>
      <c r="B203">
        <v>19.143000000000001</v>
      </c>
      <c r="C203" s="3">
        <v>19.188300000000002</v>
      </c>
    </row>
    <row r="204" spans="1:3" x14ac:dyDescent="0.3">
      <c r="A204" s="2">
        <v>42572</v>
      </c>
      <c r="B204">
        <v>19.133000000000003</v>
      </c>
      <c r="C204" s="3">
        <v>19.138000000000002</v>
      </c>
    </row>
    <row r="205" spans="1:3" x14ac:dyDescent="0.3">
      <c r="A205" s="2">
        <v>42573</v>
      </c>
      <c r="B205">
        <v>19.083000000000002</v>
      </c>
      <c r="C205" s="3">
        <v>19.060300000000002</v>
      </c>
    </row>
    <row r="206" spans="1:3" x14ac:dyDescent="0.3">
      <c r="A206" s="2">
        <v>42574</v>
      </c>
      <c r="B206">
        <v>19.013000000000002</v>
      </c>
      <c r="C206" s="3">
        <v>18.970500000000001</v>
      </c>
    </row>
    <row r="207" spans="1:3" x14ac:dyDescent="0.3">
      <c r="A207" s="2">
        <v>42575</v>
      </c>
      <c r="B207">
        <v>18.913</v>
      </c>
      <c r="C207" s="3">
        <v>18.866800000000001</v>
      </c>
    </row>
    <row r="208" spans="1:3" x14ac:dyDescent="0.3">
      <c r="A208" s="2">
        <v>42576</v>
      </c>
      <c r="B208">
        <v>18.793000000000003</v>
      </c>
      <c r="C208" s="3">
        <v>18.7441</v>
      </c>
    </row>
    <row r="209" spans="1:3" x14ac:dyDescent="0.3">
      <c r="A209" s="2">
        <v>42577</v>
      </c>
      <c r="B209">
        <v>18.683</v>
      </c>
      <c r="C209" s="3">
        <v>18.616900000000001</v>
      </c>
    </row>
    <row r="210" spans="1:3" x14ac:dyDescent="0.3">
      <c r="A210" s="2">
        <v>42578</v>
      </c>
      <c r="B210">
        <v>18.543000000000003</v>
      </c>
      <c r="C210" s="3">
        <v>18.4925</v>
      </c>
    </row>
    <row r="211" spans="1:3" x14ac:dyDescent="0.3">
      <c r="A211" s="2">
        <v>42579</v>
      </c>
      <c r="B211">
        <v>18.393000000000001</v>
      </c>
      <c r="C211" s="3">
        <v>18.346599999999999</v>
      </c>
    </row>
    <row r="212" spans="1:3" x14ac:dyDescent="0.3">
      <c r="A212" s="2">
        <v>42580</v>
      </c>
      <c r="B212">
        <v>18.253</v>
      </c>
      <c r="C212" s="3">
        <v>18.1952</v>
      </c>
    </row>
    <row r="213" spans="1:3" x14ac:dyDescent="0.3">
      <c r="A213" s="2">
        <v>42581</v>
      </c>
      <c r="B213">
        <v>18.093</v>
      </c>
      <c r="C213" s="3">
        <v>18.0471</v>
      </c>
    </row>
    <row r="214" spans="1:3" x14ac:dyDescent="0.3">
      <c r="A214" s="2">
        <v>42582</v>
      </c>
      <c r="B214">
        <v>17.953000000000003</v>
      </c>
      <c r="C214" s="3">
        <v>17.901199999999999</v>
      </c>
    </row>
    <row r="215" spans="1:3" x14ac:dyDescent="0.3">
      <c r="A215" s="2">
        <v>42583</v>
      </c>
      <c r="B215">
        <v>17.803000000000001</v>
      </c>
      <c r="C215" s="3">
        <v>17.7668</v>
      </c>
    </row>
    <row r="216" spans="1:3" x14ac:dyDescent="0.3">
      <c r="A216" s="2">
        <v>42584</v>
      </c>
      <c r="B216">
        <v>17.683</v>
      </c>
      <c r="C216" s="3">
        <v>17.6355</v>
      </c>
    </row>
    <row r="217" spans="1:3" x14ac:dyDescent="0.3">
      <c r="A217" s="2">
        <v>42585</v>
      </c>
      <c r="B217">
        <v>17.553000000000001</v>
      </c>
      <c r="C217" s="3">
        <v>17.5093</v>
      </c>
    </row>
    <row r="218" spans="1:3" x14ac:dyDescent="0.3">
      <c r="A218" s="2">
        <v>42586</v>
      </c>
      <c r="B218">
        <v>17.453000000000003</v>
      </c>
      <c r="C218" s="3">
        <v>17.389199999999999</v>
      </c>
    </row>
    <row r="219" spans="1:3" x14ac:dyDescent="0.3">
      <c r="A219" s="2">
        <v>42587</v>
      </c>
      <c r="B219">
        <v>17.343</v>
      </c>
      <c r="C219" s="3">
        <v>17.2788</v>
      </c>
    </row>
    <row r="220" spans="1:3" x14ac:dyDescent="0.3">
      <c r="A220" s="2">
        <v>42588</v>
      </c>
      <c r="B220">
        <v>17.243000000000002</v>
      </c>
      <c r="C220" s="3">
        <v>17.175799999999999</v>
      </c>
    </row>
    <row r="221" spans="1:3" x14ac:dyDescent="0.3">
      <c r="A221" s="2">
        <v>42589</v>
      </c>
      <c r="B221">
        <v>17.163</v>
      </c>
      <c r="C221" s="3">
        <v>17.0823</v>
      </c>
    </row>
    <row r="222" spans="1:3" x14ac:dyDescent="0.3">
      <c r="A222" s="2">
        <v>42590</v>
      </c>
      <c r="B222">
        <v>17.103000000000002</v>
      </c>
      <c r="C222" s="3">
        <v>17.001799999999999</v>
      </c>
    </row>
    <row r="223" spans="1:3" x14ac:dyDescent="0.3">
      <c r="A223" s="2">
        <v>42591</v>
      </c>
      <c r="B223">
        <v>17.033000000000001</v>
      </c>
      <c r="C223" s="3">
        <v>16.929200000000002</v>
      </c>
    </row>
    <row r="224" spans="1:3" x14ac:dyDescent="0.3">
      <c r="A224" s="2">
        <v>42592</v>
      </c>
      <c r="B224">
        <v>16.973000000000003</v>
      </c>
      <c r="C224" s="3">
        <v>16.8721</v>
      </c>
    </row>
    <row r="225" spans="1:3" x14ac:dyDescent="0.3">
      <c r="A225" s="2">
        <v>42593</v>
      </c>
      <c r="B225">
        <v>16.943000000000001</v>
      </c>
      <c r="C225" s="3">
        <v>16.831399999999999</v>
      </c>
    </row>
    <row r="226" spans="1:3" x14ac:dyDescent="0.3">
      <c r="A226" s="2">
        <v>42594</v>
      </c>
      <c r="B226">
        <v>16.873000000000001</v>
      </c>
      <c r="C226" s="3">
        <v>16.777899999999999</v>
      </c>
    </row>
    <row r="227" spans="1:3" x14ac:dyDescent="0.3">
      <c r="A227" s="2">
        <v>42595</v>
      </c>
      <c r="B227">
        <v>16.813000000000002</v>
      </c>
      <c r="C227" s="3">
        <v>16.715699999999998</v>
      </c>
    </row>
    <row r="228" spans="1:3" x14ac:dyDescent="0.3">
      <c r="A228" s="2">
        <v>42596</v>
      </c>
      <c r="B228">
        <v>16.723000000000003</v>
      </c>
      <c r="C228" s="3">
        <v>16.6419</v>
      </c>
    </row>
    <row r="229" spans="1:3" x14ac:dyDescent="0.3">
      <c r="A229" s="2">
        <v>42597</v>
      </c>
      <c r="B229">
        <v>16.653000000000002</v>
      </c>
      <c r="C229" s="3">
        <v>16.560700000000001</v>
      </c>
    </row>
    <row r="230" spans="1:3" x14ac:dyDescent="0.3">
      <c r="A230" s="2">
        <v>42598</v>
      </c>
      <c r="B230">
        <v>16.543000000000003</v>
      </c>
      <c r="C230" s="3">
        <v>16.466799999999999</v>
      </c>
    </row>
    <row r="231" spans="1:3" x14ac:dyDescent="0.3">
      <c r="A231" s="2">
        <v>42599</v>
      </c>
      <c r="B231">
        <v>16.443000000000001</v>
      </c>
      <c r="C231" s="3">
        <v>16.361999999999998</v>
      </c>
    </row>
    <row r="232" spans="1:3" x14ac:dyDescent="0.3">
      <c r="A232" s="2">
        <v>42600</v>
      </c>
      <c r="B232">
        <v>16.353000000000002</v>
      </c>
      <c r="C232" s="3">
        <v>16.2562</v>
      </c>
    </row>
    <row r="233" spans="1:3" x14ac:dyDescent="0.3">
      <c r="A233" s="2">
        <v>42601</v>
      </c>
      <c r="B233">
        <v>16.223000000000003</v>
      </c>
      <c r="C233" s="3">
        <v>16.137499999999999</v>
      </c>
    </row>
    <row r="234" spans="1:3" x14ac:dyDescent="0.3">
      <c r="A234" s="2">
        <v>42602</v>
      </c>
      <c r="B234">
        <v>16.083000000000002</v>
      </c>
      <c r="C234" s="3">
        <v>16.0031</v>
      </c>
    </row>
    <row r="235" spans="1:3" x14ac:dyDescent="0.3">
      <c r="A235" s="2">
        <v>42603</v>
      </c>
      <c r="B235">
        <v>15.923</v>
      </c>
      <c r="C235" s="3">
        <v>15.847899999999999</v>
      </c>
    </row>
    <row r="236" spans="1:3" x14ac:dyDescent="0.3">
      <c r="A236" s="2">
        <v>42604</v>
      </c>
      <c r="B236">
        <v>15.772999999999998</v>
      </c>
      <c r="C236" s="3">
        <v>15.7051</v>
      </c>
    </row>
    <row r="237" spans="1:3" x14ac:dyDescent="0.3">
      <c r="A237" s="2">
        <v>42605</v>
      </c>
      <c r="B237">
        <v>15.622999999999999</v>
      </c>
      <c r="C237" s="3">
        <v>15.5565</v>
      </c>
    </row>
    <row r="238" spans="1:3" x14ac:dyDescent="0.3">
      <c r="A238" s="2">
        <v>42606</v>
      </c>
      <c r="B238">
        <v>15.473000000000001</v>
      </c>
      <c r="C238" s="3">
        <v>15.403499999999999</v>
      </c>
    </row>
    <row r="239" spans="1:3" x14ac:dyDescent="0.3">
      <c r="A239" s="2">
        <v>42607</v>
      </c>
      <c r="B239">
        <v>15.322999999999999</v>
      </c>
      <c r="C239" s="3">
        <v>15.238</v>
      </c>
    </row>
    <row r="240" spans="1:3" x14ac:dyDescent="0.3">
      <c r="A240" s="2">
        <v>42608</v>
      </c>
      <c r="B240">
        <v>15.122999999999999</v>
      </c>
      <c r="C240" s="3">
        <v>15.0463</v>
      </c>
    </row>
    <row r="241" spans="1:3" x14ac:dyDescent="0.3">
      <c r="A241" s="2">
        <v>42609</v>
      </c>
      <c r="B241">
        <v>14.903</v>
      </c>
      <c r="C241" s="3">
        <v>14.871600000000001</v>
      </c>
    </row>
    <row r="242" spans="1:3" x14ac:dyDescent="0.3">
      <c r="A242" s="2">
        <v>42610</v>
      </c>
      <c r="B242">
        <v>14.782999999999999</v>
      </c>
      <c r="C242" s="3">
        <v>14.723800000000001</v>
      </c>
    </row>
    <row r="243" spans="1:3" x14ac:dyDescent="0.3">
      <c r="A243" s="2">
        <v>42611</v>
      </c>
      <c r="B243">
        <v>14.612999999999998</v>
      </c>
      <c r="C243" s="3">
        <v>14.5738</v>
      </c>
    </row>
    <row r="244" spans="1:3" x14ac:dyDescent="0.3">
      <c r="A244" s="2">
        <v>42612</v>
      </c>
      <c r="B244">
        <v>14.453000000000001</v>
      </c>
      <c r="C244" s="3">
        <v>14.420500000000001</v>
      </c>
    </row>
    <row r="245" spans="1:3" x14ac:dyDescent="0.3">
      <c r="A245" s="2">
        <v>42613</v>
      </c>
      <c r="B245">
        <v>14.282999999999999</v>
      </c>
      <c r="C245" s="3">
        <v>14.270099999999999</v>
      </c>
    </row>
    <row r="246" spans="1:3" x14ac:dyDescent="0.3">
      <c r="A246" s="2">
        <v>42614</v>
      </c>
      <c r="B246">
        <v>14.093</v>
      </c>
      <c r="C246" s="3">
        <v>14.0908</v>
      </c>
    </row>
    <row r="247" spans="1:3" x14ac:dyDescent="0.3">
      <c r="A247" s="2">
        <v>42615</v>
      </c>
      <c r="B247">
        <v>13.853</v>
      </c>
      <c r="C247" s="3">
        <v>13.8782</v>
      </c>
    </row>
    <row r="248" spans="1:3" x14ac:dyDescent="0.3">
      <c r="A248" s="2">
        <v>42616</v>
      </c>
      <c r="B248">
        <v>13.583</v>
      </c>
      <c r="C248" s="3">
        <v>13.6442</v>
      </c>
    </row>
    <row r="249" spans="1:3" x14ac:dyDescent="0.3">
      <c r="A249" s="2">
        <v>42617</v>
      </c>
      <c r="B249">
        <v>13.353</v>
      </c>
      <c r="C249" s="3">
        <v>13.4008</v>
      </c>
    </row>
    <row r="250" spans="1:3" x14ac:dyDescent="0.3">
      <c r="A250" s="2">
        <v>42618</v>
      </c>
      <c r="B250">
        <v>13.103</v>
      </c>
      <c r="C250" s="3">
        <v>13.150399999999999</v>
      </c>
    </row>
    <row r="251" spans="1:3" x14ac:dyDescent="0.3">
      <c r="A251" s="2">
        <v>42619</v>
      </c>
      <c r="B251">
        <v>12.812999999999999</v>
      </c>
      <c r="C251" s="3">
        <v>12.883100000000001</v>
      </c>
    </row>
    <row r="252" spans="1:3" x14ac:dyDescent="0.3">
      <c r="A252" s="2">
        <v>42620</v>
      </c>
      <c r="B252">
        <v>12.542999999999999</v>
      </c>
      <c r="C252" s="3">
        <v>12.632400000000001</v>
      </c>
    </row>
    <row r="253" spans="1:3" x14ac:dyDescent="0.3">
      <c r="A253" s="2">
        <v>42621</v>
      </c>
      <c r="B253">
        <v>12.253</v>
      </c>
      <c r="C253" s="3">
        <v>12.354100000000001</v>
      </c>
    </row>
    <row r="254" spans="1:3" x14ac:dyDescent="0.3">
      <c r="A254" s="2">
        <v>42622</v>
      </c>
      <c r="B254">
        <v>11.943</v>
      </c>
      <c r="C254" s="3">
        <v>12.062200000000001</v>
      </c>
    </row>
    <row r="255" spans="1:3" x14ac:dyDescent="0.3">
      <c r="A255" s="2">
        <v>42623</v>
      </c>
      <c r="B255">
        <v>11.632999999999999</v>
      </c>
      <c r="C255" s="3">
        <v>11.861000000000001</v>
      </c>
    </row>
    <row r="256" spans="1:3" x14ac:dyDescent="0.3">
      <c r="A256" s="4">
        <v>42624</v>
      </c>
      <c r="B256">
        <v>11.322999999999999</v>
      </c>
      <c r="C256" s="3">
        <v>11.6214</v>
      </c>
    </row>
    <row r="257" spans="1:3" x14ac:dyDescent="0.3">
      <c r="A257" s="2">
        <v>42625</v>
      </c>
      <c r="B257">
        <v>11.032999999999999</v>
      </c>
      <c r="C257" s="3">
        <v>11.3344</v>
      </c>
    </row>
    <row r="258" spans="1:3" x14ac:dyDescent="0.3">
      <c r="A258" s="2">
        <v>42626</v>
      </c>
      <c r="B258">
        <v>10.812999999999999</v>
      </c>
      <c r="C258" s="3">
        <v>11.1004</v>
      </c>
    </row>
    <row r="259" spans="1:3" x14ac:dyDescent="0.3">
      <c r="A259" s="2">
        <v>42627</v>
      </c>
      <c r="B259">
        <v>10.722999999999999</v>
      </c>
      <c r="C259" s="3">
        <v>10.9549</v>
      </c>
    </row>
    <row r="260" spans="1:3" x14ac:dyDescent="0.3">
      <c r="A260" s="2">
        <v>42628</v>
      </c>
      <c r="B260">
        <v>10.683</v>
      </c>
      <c r="C260" s="3">
        <v>10.8673</v>
      </c>
    </row>
    <row r="261" spans="1:3" x14ac:dyDescent="0.3">
      <c r="A261" s="2">
        <v>42629</v>
      </c>
      <c r="B261">
        <v>10.702999999999999</v>
      </c>
      <c r="C261" s="3">
        <v>10.843500000000001</v>
      </c>
    </row>
    <row r="262" spans="1:3" x14ac:dyDescent="0.3">
      <c r="A262" s="2">
        <v>42630</v>
      </c>
      <c r="B262">
        <v>10.622999999999999</v>
      </c>
      <c r="C262" s="3">
        <v>10.8162</v>
      </c>
    </row>
    <row r="263" spans="1:3" x14ac:dyDescent="0.3">
      <c r="A263" s="2">
        <v>42631</v>
      </c>
      <c r="B263">
        <v>10.452999999999999</v>
      </c>
      <c r="C263" s="3">
        <v>10.6853</v>
      </c>
    </row>
    <row r="264" spans="1:3" x14ac:dyDescent="0.3">
      <c r="A264" s="2">
        <v>42632</v>
      </c>
      <c r="B264">
        <v>10.243</v>
      </c>
      <c r="C264" s="3">
        <v>10.5016</v>
      </c>
    </row>
    <row r="265" spans="1:3" x14ac:dyDescent="0.3">
      <c r="A265" s="2">
        <v>42633</v>
      </c>
      <c r="B265">
        <v>10.023</v>
      </c>
      <c r="C265" s="3">
        <v>10.2807</v>
      </c>
    </row>
    <row r="266" spans="1:3" x14ac:dyDescent="0.3">
      <c r="A266" s="2">
        <v>42634</v>
      </c>
      <c r="B266">
        <v>9.7729999999999997</v>
      </c>
      <c r="C266" s="3">
        <v>10.036799999999999</v>
      </c>
    </row>
    <row r="267" spans="1:3" x14ac:dyDescent="0.3">
      <c r="A267" s="2">
        <v>42635</v>
      </c>
      <c r="B267">
        <v>9.5129999999999999</v>
      </c>
      <c r="C267" s="3">
        <v>9.7750000000000004</v>
      </c>
    </row>
    <row r="268" spans="1:3" x14ac:dyDescent="0.3">
      <c r="A268" s="2">
        <v>42636</v>
      </c>
      <c r="B268">
        <v>9.2129999999999992</v>
      </c>
      <c r="C268" s="3">
        <v>9.5078200000000006</v>
      </c>
    </row>
    <row r="269" spans="1:3" x14ac:dyDescent="0.3">
      <c r="A269" s="2">
        <v>42637</v>
      </c>
      <c r="B269">
        <v>8.9529999999999994</v>
      </c>
      <c r="C269" s="3">
        <v>9.1239799999999995</v>
      </c>
    </row>
    <row r="270" spans="1:3" x14ac:dyDescent="0.3">
      <c r="A270" s="2">
        <v>42638</v>
      </c>
      <c r="B270">
        <v>8.722999999999999</v>
      </c>
      <c r="C270" s="3">
        <v>8.8228799999999996</v>
      </c>
    </row>
    <row r="271" spans="1:3" x14ac:dyDescent="0.3">
      <c r="A271" s="2">
        <v>42639</v>
      </c>
      <c r="B271">
        <v>8.5329999999999995</v>
      </c>
      <c r="C271" s="3">
        <v>8.5795999999999992</v>
      </c>
    </row>
    <row r="272" spans="1:3" x14ac:dyDescent="0.3">
      <c r="A272" s="2">
        <v>42640</v>
      </c>
      <c r="B272">
        <v>8.3729999999999993</v>
      </c>
      <c r="C272" s="3">
        <v>8.4135100000000005</v>
      </c>
    </row>
    <row r="273" spans="1:3" x14ac:dyDescent="0.3">
      <c r="A273" s="2">
        <v>42641</v>
      </c>
      <c r="B273">
        <v>8.3229999999999986</v>
      </c>
      <c r="C273" s="3">
        <v>8.4740900000000003</v>
      </c>
    </row>
    <row r="274" spans="1:3" x14ac:dyDescent="0.3">
      <c r="A274" s="2">
        <v>42642</v>
      </c>
      <c r="B274">
        <v>8.5129999999999999</v>
      </c>
      <c r="C274" s="3">
        <v>8.5975400000000004</v>
      </c>
    </row>
    <row r="275" spans="1:3" x14ac:dyDescent="0.3">
      <c r="A275" s="2">
        <v>42643</v>
      </c>
      <c r="B275">
        <v>8.6329999999999991</v>
      </c>
      <c r="C275" s="3">
        <v>8.8206100000000003</v>
      </c>
    </row>
    <row r="276" spans="1:3" x14ac:dyDescent="0.3">
      <c r="A276" s="2">
        <v>42644</v>
      </c>
      <c r="B276">
        <v>8.8129999999999988</v>
      </c>
      <c r="C276" s="3">
        <v>8.9175699999999996</v>
      </c>
    </row>
    <row r="277" spans="1:3" x14ac:dyDescent="0.3">
      <c r="A277" s="2">
        <v>42645</v>
      </c>
      <c r="B277">
        <v>9.1429999999999989</v>
      </c>
      <c r="C277" s="3">
        <v>9.2784300000000002</v>
      </c>
    </row>
    <row r="278" spans="1:3" x14ac:dyDescent="0.3">
      <c r="A278" s="2">
        <v>42646</v>
      </c>
      <c r="B278">
        <v>9.3829999999999991</v>
      </c>
      <c r="C278" s="3">
        <v>9.5796100000000006</v>
      </c>
    </row>
    <row r="279" spans="1:3" x14ac:dyDescent="0.3">
      <c r="A279" s="2">
        <v>42647</v>
      </c>
      <c r="B279">
        <v>9.472999999999999</v>
      </c>
      <c r="C279" s="3">
        <v>9.6785700000000006</v>
      </c>
    </row>
    <row r="280" spans="1:3" x14ac:dyDescent="0.3">
      <c r="A280" s="2">
        <v>42648</v>
      </c>
      <c r="B280">
        <v>9.472999999999999</v>
      </c>
      <c r="C280" s="3">
        <v>9.6709599999999991</v>
      </c>
    </row>
    <row r="281" spans="1:3" x14ac:dyDescent="0.3">
      <c r="A281" s="2">
        <v>42649</v>
      </c>
      <c r="B281">
        <v>9.423</v>
      </c>
      <c r="C281" s="3">
        <v>9.6005199999999995</v>
      </c>
    </row>
    <row r="282" spans="1:3" x14ac:dyDescent="0.3">
      <c r="A282" s="2">
        <v>42650</v>
      </c>
      <c r="B282">
        <v>9.3330000000000002</v>
      </c>
      <c r="C282" s="3">
        <v>9.5013699999999996</v>
      </c>
    </row>
    <row r="283" spans="1:3" x14ac:dyDescent="0.3">
      <c r="A283" s="2">
        <v>42651</v>
      </c>
      <c r="B283">
        <v>9.2530000000000001</v>
      </c>
      <c r="C283" s="3">
        <v>9.3601399999999995</v>
      </c>
    </row>
    <row r="284" spans="1:3" x14ac:dyDescent="0.3">
      <c r="A284" s="2">
        <v>42652</v>
      </c>
      <c r="B284">
        <v>9.0830000000000002</v>
      </c>
      <c r="C284" s="3">
        <v>9.1780000000000008</v>
      </c>
    </row>
    <row r="285" spans="1:3" x14ac:dyDescent="0.3">
      <c r="A285" s="2">
        <v>42653</v>
      </c>
      <c r="B285">
        <v>8.923</v>
      </c>
      <c r="C285" s="3">
        <v>8.9852100000000004</v>
      </c>
    </row>
    <row r="286" spans="1:3" x14ac:dyDescent="0.3">
      <c r="A286" s="2">
        <v>42654</v>
      </c>
      <c r="B286">
        <v>8.7530000000000001</v>
      </c>
      <c r="C286" s="3">
        <v>8.8041</v>
      </c>
    </row>
    <row r="287" spans="1:3" x14ac:dyDescent="0.3">
      <c r="A287" s="2">
        <v>42655</v>
      </c>
      <c r="B287">
        <v>8.6129999999999995</v>
      </c>
      <c r="C287" s="3">
        <v>8.6374999999999993</v>
      </c>
    </row>
    <row r="288" spans="1:3" x14ac:dyDescent="0.3">
      <c r="A288" s="2">
        <v>42656</v>
      </c>
      <c r="B288">
        <v>8.4429999999999996</v>
      </c>
      <c r="C288" s="3">
        <v>8.48794</v>
      </c>
    </row>
    <row r="289" spans="1:3" x14ac:dyDescent="0.3">
      <c r="A289" s="2">
        <v>42657</v>
      </c>
      <c r="B289">
        <v>8.2929999999999993</v>
      </c>
      <c r="C289" s="3">
        <v>8.3496000000000006</v>
      </c>
    </row>
    <row r="290" spans="1:3" x14ac:dyDescent="0.3">
      <c r="A290" s="2">
        <v>42658</v>
      </c>
      <c r="B290">
        <v>8.1429999999999989</v>
      </c>
      <c r="C290" s="3">
        <v>8.1857299999999995</v>
      </c>
    </row>
    <row r="291" spans="1:3" x14ac:dyDescent="0.3">
      <c r="A291" s="2">
        <v>42659</v>
      </c>
      <c r="B291">
        <v>8.0429999999999993</v>
      </c>
      <c r="C291" s="3">
        <v>8.0623900000000006</v>
      </c>
    </row>
    <row r="292" spans="1:3" x14ac:dyDescent="0.3">
      <c r="A292" s="2">
        <v>42660</v>
      </c>
      <c r="B292">
        <v>7.9930000000000003</v>
      </c>
      <c r="C292" s="3">
        <v>7.9708699999999997</v>
      </c>
    </row>
    <row r="293" spans="1:3" x14ac:dyDescent="0.3">
      <c r="A293" s="2">
        <v>42661</v>
      </c>
      <c r="B293">
        <v>7.8629999999999995</v>
      </c>
      <c r="C293" s="3">
        <v>7.8572600000000001</v>
      </c>
    </row>
    <row r="294" spans="1:3" x14ac:dyDescent="0.3">
      <c r="A294" s="2">
        <v>42662</v>
      </c>
      <c r="B294">
        <v>7.7629999999999999</v>
      </c>
      <c r="C294" s="3">
        <v>7.7665100000000002</v>
      </c>
    </row>
    <row r="295" spans="1:3" x14ac:dyDescent="0.3">
      <c r="A295" s="2">
        <v>42663</v>
      </c>
      <c r="B295">
        <v>7.6929999999999996</v>
      </c>
      <c r="C295" s="3">
        <v>7.69224</v>
      </c>
    </row>
    <row r="296" spans="1:3" x14ac:dyDescent="0.3">
      <c r="A296" s="2">
        <v>42664</v>
      </c>
      <c r="B296">
        <v>7.673</v>
      </c>
      <c r="C296" s="3">
        <v>7.6577700000000002</v>
      </c>
    </row>
    <row r="297" spans="1:3" x14ac:dyDescent="0.3">
      <c r="A297" s="2">
        <v>42665</v>
      </c>
      <c r="B297">
        <v>7.722999999999999</v>
      </c>
      <c r="C297" s="3">
        <v>7.7424200000000001</v>
      </c>
    </row>
    <row r="298" spans="1:3" x14ac:dyDescent="0.3">
      <c r="A298" s="2">
        <v>42666</v>
      </c>
      <c r="B298">
        <v>7.8929999999999989</v>
      </c>
      <c r="C298" s="3">
        <v>7.9197899999999999</v>
      </c>
    </row>
    <row r="299" spans="1:3" x14ac:dyDescent="0.3">
      <c r="A299" s="2">
        <v>42667</v>
      </c>
      <c r="B299">
        <v>8.1029999999999998</v>
      </c>
      <c r="C299" s="3">
        <v>8.1746400000000001</v>
      </c>
    </row>
    <row r="300" spans="1:3" x14ac:dyDescent="0.3">
      <c r="A300" s="2">
        <v>42668</v>
      </c>
      <c r="B300">
        <v>8.2430000000000003</v>
      </c>
      <c r="C300" s="3">
        <v>8.4270700000000005</v>
      </c>
    </row>
    <row r="301" spans="1:3" x14ac:dyDescent="0.3">
      <c r="A301" s="2">
        <v>42669</v>
      </c>
      <c r="B301">
        <v>8.3829999999999991</v>
      </c>
      <c r="C301" s="3">
        <v>8.6061800000000002</v>
      </c>
    </row>
    <row r="302" spans="1:3" x14ac:dyDescent="0.3">
      <c r="A302" s="2">
        <v>42670</v>
      </c>
      <c r="B302">
        <v>8.5129999999999999</v>
      </c>
      <c r="C302" s="3">
        <v>8.7197300000000002</v>
      </c>
    </row>
    <row r="303" spans="1:3" x14ac:dyDescent="0.3">
      <c r="A303" s="2">
        <v>42671</v>
      </c>
      <c r="B303">
        <v>8.7129999999999992</v>
      </c>
      <c r="C303" s="3">
        <v>8.8523800000000001</v>
      </c>
    </row>
    <row r="304" spans="1:3" x14ac:dyDescent="0.3">
      <c r="A304" s="2">
        <v>42672</v>
      </c>
      <c r="B304">
        <v>8.8829999999999991</v>
      </c>
      <c r="C304" s="3">
        <v>8.9544700000000006</v>
      </c>
    </row>
    <row r="305" spans="1:3" x14ac:dyDescent="0.3">
      <c r="A305" s="2">
        <v>42673</v>
      </c>
      <c r="B305">
        <v>8.9130000000000003</v>
      </c>
      <c r="C305" s="3">
        <v>9.0029400000000006</v>
      </c>
    </row>
    <row r="306" spans="1:3" x14ac:dyDescent="0.3">
      <c r="A306" s="2">
        <v>42674</v>
      </c>
      <c r="B306">
        <v>8.9029999999999987</v>
      </c>
      <c r="C306" s="3">
        <v>9.0150199999999998</v>
      </c>
    </row>
    <row r="307" spans="1:3" x14ac:dyDescent="0.3">
      <c r="A307" s="2">
        <v>42675</v>
      </c>
      <c r="B307">
        <v>8.9529999999999994</v>
      </c>
      <c r="C307" s="3">
        <v>9.0072899999999994</v>
      </c>
    </row>
    <row r="308" spans="1:3" x14ac:dyDescent="0.3">
      <c r="A308" s="2">
        <v>42676</v>
      </c>
      <c r="B308">
        <v>8.9529999999999994</v>
      </c>
      <c r="C308" s="3">
        <v>8.9834800000000001</v>
      </c>
    </row>
    <row r="309" spans="1:3" x14ac:dyDescent="0.3">
      <c r="A309" s="2">
        <v>42677</v>
      </c>
      <c r="B309">
        <v>8.8829999999999991</v>
      </c>
      <c r="C309" s="3">
        <v>8.9316300000000002</v>
      </c>
    </row>
    <row r="310" spans="1:3" x14ac:dyDescent="0.3">
      <c r="A310" s="2">
        <v>42678</v>
      </c>
      <c r="B310">
        <v>8.802999999999999</v>
      </c>
      <c r="C310" s="3">
        <v>8.8833400000000005</v>
      </c>
    </row>
    <row r="311" spans="1:3" x14ac:dyDescent="0.3">
      <c r="A311" s="2">
        <v>42679</v>
      </c>
      <c r="B311">
        <v>8.7829999999999995</v>
      </c>
      <c r="C311" s="3">
        <v>8.8660399999999999</v>
      </c>
    </row>
    <row r="312" spans="1:3" x14ac:dyDescent="0.3">
      <c r="A312" s="2">
        <v>42680</v>
      </c>
      <c r="B312">
        <v>8.8729999999999993</v>
      </c>
      <c r="C312" s="3">
        <v>8.9005100000000006</v>
      </c>
    </row>
    <row r="313" spans="1:3" x14ac:dyDescent="0.3">
      <c r="A313" s="2">
        <v>42681</v>
      </c>
      <c r="B313">
        <v>8.9529999999999994</v>
      </c>
      <c r="C313" s="3">
        <v>8.9591799999999999</v>
      </c>
    </row>
    <row r="314" spans="1:3" x14ac:dyDescent="0.3">
      <c r="A314" s="2">
        <v>42682</v>
      </c>
      <c r="B314">
        <v>9.1429999999999989</v>
      </c>
      <c r="C314" s="3">
        <v>9.0049899999999994</v>
      </c>
    </row>
    <row r="315" spans="1:3" x14ac:dyDescent="0.3">
      <c r="A315" s="2">
        <v>42683</v>
      </c>
      <c r="B315">
        <v>9.1129999999999995</v>
      </c>
      <c r="C315" s="3">
        <v>9.0248699999999999</v>
      </c>
    </row>
    <row r="316" spans="1:3" x14ac:dyDescent="0.3">
      <c r="A316" s="2">
        <v>42684</v>
      </c>
      <c r="B316">
        <v>9.0629999999999988</v>
      </c>
      <c r="C316" s="3">
        <v>9.0333600000000001</v>
      </c>
    </row>
    <row r="317" spans="1:3" x14ac:dyDescent="0.3">
      <c r="A317" s="2">
        <v>42685</v>
      </c>
      <c r="B317">
        <v>9.0229999999999997</v>
      </c>
      <c r="C317" s="3">
        <v>9.0220000000000002</v>
      </c>
    </row>
    <row r="318" spans="1:3" x14ac:dyDescent="0.3">
      <c r="A318" s="2">
        <v>42686</v>
      </c>
      <c r="B318">
        <v>9.0629999999999988</v>
      </c>
      <c r="C318" s="3">
        <v>9.0747599999999995</v>
      </c>
    </row>
    <row r="319" spans="1:3" x14ac:dyDescent="0.3">
      <c r="A319" s="2">
        <v>42687</v>
      </c>
      <c r="B319">
        <v>9.2129999999999992</v>
      </c>
      <c r="C319" s="3">
        <v>9.2083999999999993</v>
      </c>
    </row>
    <row r="320" spans="1:3" x14ac:dyDescent="0.3">
      <c r="A320" s="2">
        <v>42688</v>
      </c>
      <c r="B320">
        <v>9.3929999999999989</v>
      </c>
      <c r="C320" s="3">
        <v>9.3869500000000006</v>
      </c>
    </row>
    <row r="321" spans="1:3" x14ac:dyDescent="0.3">
      <c r="A321" s="2">
        <v>42689</v>
      </c>
      <c r="B321">
        <v>9.6029999999999998</v>
      </c>
      <c r="C321" s="3">
        <v>9.5748499999999996</v>
      </c>
    </row>
    <row r="322" spans="1:3" x14ac:dyDescent="0.3">
      <c r="A322" s="2">
        <v>42690</v>
      </c>
      <c r="B322">
        <v>9.8129999999999988</v>
      </c>
      <c r="C322" s="3">
        <v>9.7859300000000005</v>
      </c>
    </row>
    <row r="323" spans="1:3" x14ac:dyDescent="0.3">
      <c r="A323" s="2">
        <v>42691</v>
      </c>
      <c r="B323">
        <v>9.9829999999999988</v>
      </c>
      <c r="C323" s="3">
        <v>9.9485499999999991</v>
      </c>
    </row>
    <row r="324" spans="1:3" x14ac:dyDescent="0.3">
      <c r="A324" s="2">
        <v>42692</v>
      </c>
      <c r="B324">
        <v>10.062999999999999</v>
      </c>
      <c r="C324" s="3">
        <v>10.0548</v>
      </c>
    </row>
    <row r="325" spans="1:3" x14ac:dyDescent="0.3">
      <c r="A325" s="2">
        <v>42693</v>
      </c>
      <c r="B325">
        <v>10.113</v>
      </c>
      <c r="C325" s="3">
        <v>10.110099999999999</v>
      </c>
    </row>
    <row r="326" spans="1:3" x14ac:dyDescent="0.3">
      <c r="A326" s="2">
        <v>42694</v>
      </c>
      <c r="B326">
        <v>10.163</v>
      </c>
      <c r="C326" s="3">
        <v>10.1225</v>
      </c>
    </row>
    <row r="327" spans="1:3" x14ac:dyDescent="0.3">
      <c r="A327" s="2">
        <v>42695</v>
      </c>
      <c r="B327">
        <v>10.113</v>
      </c>
      <c r="C327" s="3">
        <v>10.1027</v>
      </c>
    </row>
    <row r="328" spans="1:3" x14ac:dyDescent="0.3">
      <c r="A328" s="2">
        <v>42696</v>
      </c>
      <c r="B328">
        <v>10.072999999999999</v>
      </c>
      <c r="C328" s="3">
        <v>10.07</v>
      </c>
    </row>
    <row r="329" spans="1:3" x14ac:dyDescent="0.3">
      <c r="A329" s="2">
        <v>42697</v>
      </c>
      <c r="B329">
        <v>10.122999999999999</v>
      </c>
      <c r="C329" s="3">
        <v>10.030799999999999</v>
      </c>
    </row>
    <row r="330" spans="1:3" x14ac:dyDescent="0.3">
      <c r="A330" s="2">
        <v>42698</v>
      </c>
      <c r="B330">
        <v>10.023</v>
      </c>
      <c r="C330" s="3">
        <v>10.036199999999999</v>
      </c>
    </row>
    <row r="331" spans="1:3" x14ac:dyDescent="0.3">
      <c r="A331" s="2">
        <v>42699</v>
      </c>
      <c r="B331">
        <v>9.9529999999999994</v>
      </c>
      <c r="C331" s="3">
        <v>10.066700000000001</v>
      </c>
    </row>
    <row r="332" spans="1:3" x14ac:dyDescent="0.3">
      <c r="A332" s="2">
        <v>42700</v>
      </c>
      <c r="B332">
        <v>9.9329999999999998</v>
      </c>
      <c r="C332" s="3">
        <v>10.096299999999999</v>
      </c>
    </row>
    <row r="333" spans="1:3" x14ac:dyDescent="0.3">
      <c r="A333" s="2">
        <v>42701</v>
      </c>
      <c r="B333">
        <v>9.8529999999999998</v>
      </c>
      <c r="C333" s="3">
        <v>10.1075</v>
      </c>
    </row>
    <row r="334" spans="1:3" x14ac:dyDescent="0.3">
      <c r="A334" s="2">
        <v>42702</v>
      </c>
      <c r="B334">
        <v>9.8529999999999998</v>
      </c>
      <c r="C334" s="3">
        <v>10.1389</v>
      </c>
    </row>
    <row r="335" spans="1:3" x14ac:dyDescent="0.3">
      <c r="A335" s="2">
        <v>42703</v>
      </c>
      <c r="B335">
        <v>9.9529999999999994</v>
      </c>
      <c r="C335" s="3">
        <v>10.268000000000001</v>
      </c>
    </row>
    <row r="336" spans="1:3" x14ac:dyDescent="0.3">
      <c r="A336" s="2">
        <v>42704</v>
      </c>
      <c r="B336">
        <v>10.013</v>
      </c>
      <c r="C336" s="3">
        <v>10.3887</v>
      </c>
    </row>
    <row r="337" spans="1:3" x14ac:dyDescent="0.3">
      <c r="A337" s="2">
        <v>42705</v>
      </c>
      <c r="B337">
        <v>10.023</v>
      </c>
      <c r="C337" s="3">
        <v>10.4154</v>
      </c>
    </row>
    <row r="338" spans="1:3" x14ac:dyDescent="0.3">
      <c r="A338" s="2">
        <v>42706</v>
      </c>
      <c r="B338">
        <v>9.9829999999999988</v>
      </c>
      <c r="C338" s="3">
        <v>10.359500000000001</v>
      </c>
    </row>
    <row r="339" spans="1:3" x14ac:dyDescent="0.3">
      <c r="A339" s="2">
        <v>42707</v>
      </c>
      <c r="B339">
        <v>9.8729999999999993</v>
      </c>
      <c r="C339" s="3">
        <v>10.233700000000001</v>
      </c>
    </row>
    <row r="340" spans="1:3" x14ac:dyDescent="0.3">
      <c r="A340" s="2">
        <v>42708</v>
      </c>
      <c r="B340">
        <v>9.673</v>
      </c>
      <c r="C340" s="3">
        <v>10.0572</v>
      </c>
    </row>
    <row r="341" spans="1:3" x14ac:dyDescent="0.3">
      <c r="A341" s="2">
        <v>42709</v>
      </c>
      <c r="B341">
        <v>9.4930000000000003</v>
      </c>
      <c r="C341" s="3">
        <v>9.8587000000000007</v>
      </c>
    </row>
    <row r="342" spans="1:3" x14ac:dyDescent="0.3">
      <c r="A342" s="2">
        <v>42710</v>
      </c>
      <c r="B342">
        <v>9.343</v>
      </c>
      <c r="C342" s="3">
        <v>9.6653000000000002</v>
      </c>
    </row>
    <row r="343" spans="1:3" x14ac:dyDescent="0.3">
      <c r="A343" s="2">
        <v>42711</v>
      </c>
      <c r="B343">
        <v>9.0830000000000002</v>
      </c>
      <c r="C343" s="3">
        <v>9.4433399999999992</v>
      </c>
    </row>
    <row r="344" spans="1:3" x14ac:dyDescent="0.3">
      <c r="A344" s="2">
        <v>42712</v>
      </c>
      <c r="B344">
        <v>8.8330000000000002</v>
      </c>
      <c r="C344" s="3">
        <v>9.2144300000000001</v>
      </c>
    </row>
    <row r="345" spans="1:3" x14ac:dyDescent="0.3">
      <c r="A345" s="2">
        <v>42713</v>
      </c>
      <c r="B345">
        <v>8.6129999999999995</v>
      </c>
      <c r="C345" s="3">
        <v>8.9771999999999998</v>
      </c>
    </row>
    <row r="346" spans="1:3" x14ac:dyDescent="0.3">
      <c r="A346" s="2">
        <v>42714</v>
      </c>
      <c r="B346">
        <v>8.4829999999999988</v>
      </c>
      <c r="C346" s="3">
        <v>8.7562099999999994</v>
      </c>
    </row>
    <row r="347" spans="1:3" x14ac:dyDescent="0.3">
      <c r="A347" s="2">
        <v>42715</v>
      </c>
      <c r="B347">
        <v>8.3129999999999988</v>
      </c>
      <c r="C347" s="3">
        <v>8.5547000000000004</v>
      </c>
    </row>
    <row r="348" spans="1:3" x14ac:dyDescent="0.3">
      <c r="A348" s="2">
        <v>42716</v>
      </c>
      <c r="B348">
        <v>8.0830000000000002</v>
      </c>
      <c r="C348" s="3">
        <v>8.3646100000000008</v>
      </c>
    </row>
    <row r="349" spans="1:3" x14ac:dyDescent="0.3">
      <c r="A349" s="2">
        <v>42717</v>
      </c>
      <c r="B349">
        <v>7.9930000000000003</v>
      </c>
      <c r="C349" s="3">
        <v>8.2361599999999999</v>
      </c>
    </row>
    <row r="350" spans="1:3" x14ac:dyDescent="0.3">
      <c r="A350" s="2">
        <v>42718</v>
      </c>
      <c r="B350">
        <v>7.8829999999999991</v>
      </c>
      <c r="C350" s="3">
        <v>8.1250300000000006</v>
      </c>
    </row>
    <row r="351" spans="1:3" x14ac:dyDescent="0.3">
      <c r="A351" s="2">
        <v>42719</v>
      </c>
      <c r="B351">
        <v>7.7829999999999995</v>
      </c>
      <c r="C351" s="3">
        <v>7.9782299999999999</v>
      </c>
    </row>
    <row r="352" spans="1:3" x14ac:dyDescent="0.3">
      <c r="A352" s="2">
        <v>42720</v>
      </c>
      <c r="B352">
        <v>7.6630000000000003</v>
      </c>
      <c r="C352" s="3">
        <v>7.8570700000000002</v>
      </c>
    </row>
    <row r="353" spans="1:3" x14ac:dyDescent="0.3">
      <c r="A353" s="2">
        <v>42721</v>
      </c>
      <c r="B353">
        <v>7.552999999999999</v>
      </c>
      <c r="C353" s="3">
        <v>7.7690099999999997</v>
      </c>
    </row>
    <row r="354" spans="1:3" x14ac:dyDescent="0.3">
      <c r="A354" s="2">
        <v>42722</v>
      </c>
      <c r="B354">
        <v>7.4629999999999992</v>
      </c>
      <c r="C354" s="3">
        <v>7.7058900000000001</v>
      </c>
    </row>
    <row r="355" spans="1:3" x14ac:dyDescent="0.3">
      <c r="A355" s="2">
        <v>42723</v>
      </c>
      <c r="B355">
        <v>7.4130000000000003</v>
      </c>
      <c r="C355" s="3">
        <v>7.6648399999999999</v>
      </c>
    </row>
    <row r="356" spans="1:3" x14ac:dyDescent="0.3">
      <c r="A356" s="2">
        <v>42724</v>
      </c>
      <c r="B356">
        <v>7.4029999999999987</v>
      </c>
      <c r="C356" s="3">
        <v>7.6060800000000004</v>
      </c>
    </row>
    <row r="357" spans="1:3" x14ac:dyDescent="0.3">
      <c r="A357" s="2">
        <v>42725</v>
      </c>
      <c r="B357">
        <v>7.343</v>
      </c>
      <c r="C357" s="3">
        <v>7.5940700000000003</v>
      </c>
    </row>
    <row r="358" spans="1:3" x14ac:dyDescent="0.3">
      <c r="A358" s="2">
        <v>42726</v>
      </c>
      <c r="B358">
        <v>7.3330000000000002</v>
      </c>
      <c r="C358" s="3">
        <v>7.5747499999999999</v>
      </c>
    </row>
    <row r="359" spans="1:3" x14ac:dyDescent="0.3">
      <c r="A359" s="2">
        <v>42727</v>
      </c>
      <c r="B359">
        <v>7.302999999999999</v>
      </c>
      <c r="C359" s="3">
        <v>7.5478300000000003</v>
      </c>
    </row>
    <row r="360" spans="1:3" x14ac:dyDescent="0.3">
      <c r="A360" s="2">
        <v>42728</v>
      </c>
      <c r="B360">
        <v>7.302999999999999</v>
      </c>
      <c r="C360" s="3">
        <v>7.5192500000000004</v>
      </c>
    </row>
    <row r="361" spans="1:3" x14ac:dyDescent="0.3">
      <c r="A361" s="2">
        <v>42729</v>
      </c>
      <c r="B361">
        <v>7.2829999999999995</v>
      </c>
      <c r="C361" s="3">
        <v>7.5114799999999997</v>
      </c>
    </row>
    <row r="362" spans="1:3" x14ac:dyDescent="0.3">
      <c r="A362" s="2">
        <v>42730</v>
      </c>
      <c r="B362">
        <v>7.2729999999999997</v>
      </c>
      <c r="C362" s="3">
        <v>7.5030900000000003</v>
      </c>
    </row>
    <row r="363" spans="1:3" x14ac:dyDescent="0.3">
      <c r="A363" s="2">
        <v>42731</v>
      </c>
      <c r="B363">
        <v>7.2829999999999995</v>
      </c>
      <c r="C363" s="3">
        <v>7.5428800000000003</v>
      </c>
    </row>
    <row r="364" spans="1:3" x14ac:dyDescent="0.3">
      <c r="A364" s="2">
        <v>42732</v>
      </c>
      <c r="B364">
        <v>7.302999999999999</v>
      </c>
      <c r="C364" s="3">
        <v>7.5223500000000003</v>
      </c>
    </row>
    <row r="365" spans="1:3" x14ac:dyDescent="0.3">
      <c r="A365" s="2">
        <v>42733</v>
      </c>
      <c r="B365">
        <v>7.3129999999999988</v>
      </c>
      <c r="C365" s="3">
        <v>7.5004</v>
      </c>
    </row>
    <row r="366" spans="1:3" x14ac:dyDescent="0.3">
      <c r="A366" s="2">
        <v>42734</v>
      </c>
      <c r="B366">
        <v>7.3330000000000002</v>
      </c>
      <c r="C366" s="3">
        <v>7.4844900000000001</v>
      </c>
    </row>
    <row r="367" spans="1:3" x14ac:dyDescent="0.3">
      <c r="A367" s="2">
        <v>42735</v>
      </c>
      <c r="B367">
        <v>7.3330000000000002</v>
      </c>
      <c r="C367" s="3">
        <v>7.4870400000000004</v>
      </c>
    </row>
    <row r="368" spans="1:3" x14ac:dyDescent="0.3">
      <c r="A368" s="2">
        <v>42736</v>
      </c>
      <c r="B368">
        <v>7.343</v>
      </c>
      <c r="C368" s="3">
        <v>7.4872899999999998</v>
      </c>
    </row>
    <row r="369" spans="1:3" x14ac:dyDescent="0.3">
      <c r="A369" s="2">
        <v>42737</v>
      </c>
      <c r="B369">
        <v>7.4029999999999987</v>
      </c>
      <c r="C369" s="3">
        <v>7.5214299999999996</v>
      </c>
    </row>
    <row r="370" spans="1:3" x14ac:dyDescent="0.3">
      <c r="A370" s="2">
        <v>42738</v>
      </c>
      <c r="B370">
        <v>7.4529999999999994</v>
      </c>
      <c r="C370" s="3">
        <v>7.5451499999999996</v>
      </c>
    </row>
    <row r="371" spans="1:3" x14ac:dyDescent="0.3">
      <c r="A371" s="2">
        <v>42739</v>
      </c>
      <c r="B371">
        <v>7.4029999999999987</v>
      </c>
      <c r="C371" s="3">
        <v>7.5301999999999998</v>
      </c>
    </row>
    <row r="372" spans="1:3" x14ac:dyDescent="0.3">
      <c r="A372" s="2">
        <v>42740</v>
      </c>
      <c r="B372">
        <v>7.3629999999999995</v>
      </c>
      <c r="C372" s="3">
        <v>7.5153400000000001</v>
      </c>
    </row>
    <row r="373" spans="1:3" x14ac:dyDescent="0.3">
      <c r="A373" s="2">
        <v>42741</v>
      </c>
      <c r="B373">
        <v>7.4629999999999992</v>
      </c>
      <c r="C373" s="3">
        <v>7.5771100000000002</v>
      </c>
    </row>
    <row r="374" spans="1:3" x14ac:dyDescent="0.3">
      <c r="A374" s="2">
        <v>42742</v>
      </c>
      <c r="B374">
        <v>7.4429999999999996</v>
      </c>
      <c r="C374" s="3">
        <v>7.6860499999999998</v>
      </c>
    </row>
    <row r="375" spans="1:3" x14ac:dyDescent="0.3">
      <c r="A375" s="2">
        <v>42743</v>
      </c>
      <c r="B375">
        <v>7.5830000000000002</v>
      </c>
      <c r="C375" s="3">
        <v>7.79556</v>
      </c>
    </row>
    <row r="376" spans="1:3" x14ac:dyDescent="0.3">
      <c r="A376" s="2">
        <v>42744</v>
      </c>
      <c r="B376">
        <v>7.7430000000000003</v>
      </c>
      <c r="C376" s="3">
        <v>7.8975099999999996</v>
      </c>
    </row>
    <row r="377" spans="1:3" x14ac:dyDescent="0.3">
      <c r="A377" s="2">
        <v>42745</v>
      </c>
      <c r="B377">
        <v>7.843</v>
      </c>
      <c r="C377" s="3">
        <v>7.9630999999999998</v>
      </c>
    </row>
    <row r="378" spans="1:3" x14ac:dyDescent="0.3">
      <c r="A378" s="2">
        <v>42746</v>
      </c>
      <c r="B378">
        <v>7.9029999999999987</v>
      </c>
      <c r="C378" s="3">
        <v>8.0266900000000003</v>
      </c>
    </row>
    <row r="379" spans="1:3" x14ac:dyDescent="0.3">
      <c r="A379" s="2">
        <v>42747</v>
      </c>
      <c r="B379">
        <v>7.9930000000000003</v>
      </c>
      <c r="C379" s="3">
        <v>8.1300100000000004</v>
      </c>
    </row>
    <row r="380" spans="1:3" x14ac:dyDescent="0.3">
      <c r="A380" s="2">
        <v>42748</v>
      </c>
      <c r="B380">
        <v>8.0229999999999997</v>
      </c>
      <c r="C380" s="3">
        <v>8.19923</v>
      </c>
    </row>
    <row r="381" spans="1:3" x14ac:dyDescent="0.3">
      <c r="A381" s="2">
        <v>42749</v>
      </c>
      <c r="B381">
        <v>8.1029999999999998</v>
      </c>
      <c r="C381" s="3">
        <v>8.2469199999999994</v>
      </c>
    </row>
    <row r="382" spans="1:3" x14ac:dyDescent="0.3">
      <c r="A382" s="2">
        <v>42750</v>
      </c>
      <c r="B382">
        <v>8.2430000000000003</v>
      </c>
      <c r="C382" s="3">
        <v>8.3178699999999992</v>
      </c>
    </row>
    <row r="383" spans="1:3" x14ac:dyDescent="0.3">
      <c r="A383" s="2">
        <v>42751</v>
      </c>
      <c r="B383">
        <v>8.2929999999999993</v>
      </c>
      <c r="C383" s="3">
        <v>8.3762500000000006</v>
      </c>
    </row>
    <row r="384" spans="1:3" x14ac:dyDescent="0.3">
      <c r="A384" s="2">
        <v>42752</v>
      </c>
      <c r="B384">
        <v>8.3529999999999998</v>
      </c>
      <c r="C384" s="3">
        <v>8.4308999999999994</v>
      </c>
    </row>
    <row r="385" spans="1:3" x14ac:dyDescent="0.3">
      <c r="A385" s="2">
        <v>42753</v>
      </c>
      <c r="B385">
        <v>8.423</v>
      </c>
      <c r="C385" s="3">
        <v>8.51159</v>
      </c>
    </row>
    <row r="386" spans="1:3" x14ac:dyDescent="0.3">
      <c r="A386" s="2">
        <v>42754</v>
      </c>
      <c r="B386">
        <v>8.4429999999999996</v>
      </c>
      <c r="C386" s="3">
        <v>8.5536799999999999</v>
      </c>
    </row>
    <row r="387" spans="1:3" x14ac:dyDescent="0.3">
      <c r="A387" s="2">
        <v>42755</v>
      </c>
      <c r="B387">
        <v>8.4029999999999987</v>
      </c>
      <c r="C387" s="3">
        <v>8.5205800000000007</v>
      </c>
    </row>
    <row r="388" spans="1:3" x14ac:dyDescent="0.3">
      <c r="A388" s="2">
        <v>42756</v>
      </c>
      <c r="B388">
        <v>8.2729999999999997</v>
      </c>
      <c r="C388" s="3">
        <v>8.4209099999999992</v>
      </c>
    </row>
    <row r="389" spans="1:3" x14ac:dyDescent="0.3">
      <c r="A389" s="2">
        <v>42757</v>
      </c>
      <c r="B389">
        <v>8.1529999999999987</v>
      </c>
      <c r="C389" s="3">
        <v>8.3030799999999996</v>
      </c>
    </row>
    <row r="390" spans="1:3" x14ac:dyDescent="0.3">
      <c r="A390" s="2">
        <v>42758</v>
      </c>
      <c r="B390">
        <v>8.0629999999999988</v>
      </c>
      <c r="C390" s="3">
        <v>8.2032399999999992</v>
      </c>
    </row>
    <row r="391" spans="1:3" x14ac:dyDescent="0.3">
      <c r="A391" s="2">
        <v>42759</v>
      </c>
      <c r="B391">
        <v>8.0030000000000001</v>
      </c>
      <c r="C391" s="3">
        <v>8.1441099999999995</v>
      </c>
    </row>
    <row r="392" spans="1:3" x14ac:dyDescent="0.3">
      <c r="A392" s="2">
        <v>42760</v>
      </c>
      <c r="B392">
        <v>7.972999999999999</v>
      </c>
      <c r="C392" s="3">
        <v>8.0790600000000001</v>
      </c>
    </row>
    <row r="393" spans="1:3" x14ac:dyDescent="0.3">
      <c r="A393" s="2">
        <v>42761</v>
      </c>
      <c r="B393">
        <v>7.843</v>
      </c>
      <c r="C393" s="3">
        <v>8.0010899999999996</v>
      </c>
    </row>
    <row r="394" spans="1:3" x14ac:dyDescent="0.3">
      <c r="A394" s="2">
        <v>42762</v>
      </c>
      <c r="B394">
        <v>7.7430000000000003</v>
      </c>
      <c r="C394" s="3">
        <v>7.9067400000000001</v>
      </c>
    </row>
    <row r="395" spans="1:3" x14ac:dyDescent="0.3">
      <c r="A395" s="2">
        <v>42763</v>
      </c>
      <c r="B395">
        <v>7.6429999999999989</v>
      </c>
      <c r="C395" s="3">
        <v>7.7978399999999999</v>
      </c>
    </row>
    <row r="396" spans="1:3" x14ac:dyDescent="0.3">
      <c r="A396" s="2">
        <v>42764</v>
      </c>
      <c r="B396">
        <v>7.5429999999999993</v>
      </c>
      <c r="C396" s="3">
        <v>7.6855000000000002</v>
      </c>
    </row>
    <row r="397" spans="1:3" x14ac:dyDescent="0.3">
      <c r="A397" s="2">
        <v>42765</v>
      </c>
      <c r="B397">
        <v>7.6029999999999998</v>
      </c>
      <c r="C397" s="3">
        <v>7.6104900000000004</v>
      </c>
    </row>
    <row r="398" spans="1:3" x14ac:dyDescent="0.3">
      <c r="A398" s="2">
        <v>42766</v>
      </c>
      <c r="B398">
        <v>7.472999999999999</v>
      </c>
      <c r="C398" s="3">
        <v>7.5029300000000001</v>
      </c>
    </row>
    <row r="399" spans="1:3" x14ac:dyDescent="0.3">
      <c r="A399" s="2">
        <v>42767</v>
      </c>
      <c r="B399">
        <v>7.3129999999999988</v>
      </c>
      <c r="C399" s="3">
        <v>7.3850699999999998</v>
      </c>
    </row>
    <row r="400" spans="1:3" x14ac:dyDescent="0.3">
      <c r="A400" s="2">
        <v>42768</v>
      </c>
      <c r="B400">
        <v>7.2129999999999992</v>
      </c>
      <c r="C400" s="3">
        <v>7.2515400000000003</v>
      </c>
    </row>
    <row r="401" spans="1:3" x14ac:dyDescent="0.3">
      <c r="A401" s="2">
        <v>42769</v>
      </c>
      <c r="B401">
        <v>7.0429999999999993</v>
      </c>
      <c r="C401" s="3">
        <v>7.1297699999999997</v>
      </c>
    </row>
    <row r="402" spans="1:3" x14ac:dyDescent="0.3">
      <c r="A402" s="2">
        <v>42770</v>
      </c>
      <c r="B402">
        <v>6.9130000000000003</v>
      </c>
      <c r="C402" s="3">
        <v>7.0216500000000002</v>
      </c>
    </row>
    <row r="403" spans="1:3" x14ac:dyDescent="0.3">
      <c r="A403" s="2">
        <v>42771</v>
      </c>
      <c r="B403">
        <v>6.8330000000000002</v>
      </c>
      <c r="C403" s="3">
        <v>6.9327399999999999</v>
      </c>
    </row>
    <row r="404" spans="1:3" x14ac:dyDescent="0.3">
      <c r="A404" s="2">
        <v>42772</v>
      </c>
      <c r="B404">
        <v>6.8129999999999988</v>
      </c>
      <c r="C404" s="3">
        <v>6.8622300000000003</v>
      </c>
    </row>
    <row r="405" spans="1:3" x14ac:dyDescent="0.3">
      <c r="A405" s="2">
        <v>42773</v>
      </c>
      <c r="B405">
        <v>6.8330000000000002</v>
      </c>
      <c r="C405" s="3">
        <v>6.84741</v>
      </c>
    </row>
    <row r="406" spans="1:3" x14ac:dyDescent="0.3">
      <c r="A406" s="2">
        <v>42774</v>
      </c>
      <c r="B406">
        <v>6.8629999999999995</v>
      </c>
      <c r="C406" s="3">
        <v>6.8532599999999997</v>
      </c>
    </row>
    <row r="407" spans="1:3" x14ac:dyDescent="0.3">
      <c r="A407" s="2">
        <v>42775</v>
      </c>
      <c r="B407">
        <v>6.8129999999999988</v>
      </c>
      <c r="C407" s="3">
        <v>6.8332199999999998</v>
      </c>
    </row>
    <row r="408" spans="1:3" x14ac:dyDescent="0.3">
      <c r="A408" s="2">
        <v>42776</v>
      </c>
      <c r="B408">
        <v>6.7530000000000001</v>
      </c>
      <c r="C408" s="3">
        <v>6.7988</v>
      </c>
    </row>
    <row r="409" spans="1:3" x14ac:dyDescent="0.3">
      <c r="A409" s="2">
        <v>42777</v>
      </c>
      <c r="B409">
        <v>6.7430000000000003</v>
      </c>
      <c r="C409" s="3">
        <v>6.7675299999999998</v>
      </c>
    </row>
    <row r="410" spans="1:3" x14ac:dyDescent="0.3">
      <c r="A410" s="2">
        <v>42778</v>
      </c>
      <c r="B410">
        <v>6.7129999999999992</v>
      </c>
      <c r="C410" s="3">
        <v>6.7421499999999996</v>
      </c>
    </row>
    <row r="411" spans="1:3" x14ac:dyDescent="0.3">
      <c r="A411" s="2">
        <v>42779</v>
      </c>
      <c r="B411">
        <v>6.7029999999999994</v>
      </c>
      <c r="C411" s="3">
        <v>6.7462</v>
      </c>
    </row>
    <row r="412" spans="1:3" x14ac:dyDescent="0.3">
      <c r="A412" s="2">
        <v>42780</v>
      </c>
      <c r="B412">
        <v>6.722999999999999</v>
      </c>
      <c r="C412" s="3">
        <v>6.7544700000000004</v>
      </c>
    </row>
    <row r="413" spans="1:3" x14ac:dyDescent="0.3">
      <c r="A413" s="2">
        <v>42781</v>
      </c>
      <c r="B413">
        <v>6.7430000000000003</v>
      </c>
      <c r="C413" s="3">
        <v>6.7509399999999999</v>
      </c>
    </row>
    <row r="414" spans="1:3" x14ac:dyDescent="0.3">
      <c r="A414" s="2">
        <v>42782</v>
      </c>
      <c r="B414">
        <v>6.7329999999999988</v>
      </c>
      <c r="C414" s="3">
        <v>6.7399199999999997</v>
      </c>
    </row>
    <row r="415" spans="1:3" x14ac:dyDescent="0.3">
      <c r="A415" s="2">
        <v>42783</v>
      </c>
      <c r="B415">
        <v>6.7329999999999988</v>
      </c>
      <c r="C415" s="3">
        <v>6.7174699999999996</v>
      </c>
    </row>
    <row r="416" spans="1:3" x14ac:dyDescent="0.3">
      <c r="A416" s="2">
        <v>42784</v>
      </c>
      <c r="B416">
        <v>6.7929999999999993</v>
      </c>
      <c r="C416" s="3">
        <v>6.6929299999999996</v>
      </c>
    </row>
    <row r="417" spans="1:3" x14ac:dyDescent="0.3">
      <c r="A417" s="2">
        <v>42785</v>
      </c>
      <c r="B417">
        <v>6.6129999999999995</v>
      </c>
      <c r="C417" s="3">
        <v>6.6333500000000001</v>
      </c>
    </row>
    <row r="418" spans="1:3" x14ac:dyDescent="0.3">
      <c r="A418" s="2">
        <v>42786</v>
      </c>
      <c r="B418">
        <v>6.4930000000000003</v>
      </c>
      <c r="C418" s="3">
        <v>6.5380700000000003</v>
      </c>
    </row>
    <row r="419" spans="1:3" x14ac:dyDescent="0.3">
      <c r="A419" s="2">
        <v>42787</v>
      </c>
      <c r="B419">
        <v>6.6529999999999987</v>
      </c>
      <c r="C419" s="3">
        <v>6.5138400000000001</v>
      </c>
    </row>
    <row r="420" spans="1:3" x14ac:dyDescent="0.3">
      <c r="A420" s="2">
        <v>42788</v>
      </c>
      <c r="B420">
        <v>6.5329999999999995</v>
      </c>
      <c r="C420" s="3">
        <v>6.5463699999999996</v>
      </c>
    </row>
    <row r="421" spans="1:3" x14ac:dyDescent="0.3">
      <c r="A421" s="2">
        <v>42789</v>
      </c>
      <c r="B421">
        <v>6.5629999999999988</v>
      </c>
      <c r="C421" s="3">
        <v>6.58643</v>
      </c>
    </row>
    <row r="422" spans="1:3" x14ac:dyDescent="0.3">
      <c r="A422" s="2">
        <v>42790</v>
      </c>
      <c r="B422">
        <v>6.5030000000000001</v>
      </c>
      <c r="C422" s="3">
        <v>6.5947800000000001</v>
      </c>
    </row>
    <row r="423" spans="1:3" x14ac:dyDescent="0.3">
      <c r="A423" s="2">
        <v>42791</v>
      </c>
      <c r="B423">
        <v>6.4629999999999992</v>
      </c>
      <c r="C423" s="3">
        <v>6.5698499999999997</v>
      </c>
    </row>
    <row r="424" spans="1:3" x14ac:dyDescent="0.3">
      <c r="A424" s="2">
        <v>42792</v>
      </c>
      <c r="B424">
        <v>6.4930000000000003</v>
      </c>
      <c r="C424" s="3">
        <v>6.5261800000000001</v>
      </c>
    </row>
    <row r="425" spans="1:3" x14ac:dyDescent="0.3">
      <c r="A425" s="2">
        <v>42793</v>
      </c>
      <c r="B425">
        <v>6.5429999999999993</v>
      </c>
      <c r="C425" s="3">
        <v>6.5633100000000004</v>
      </c>
    </row>
    <row r="426" spans="1:3" x14ac:dyDescent="0.3">
      <c r="A426" s="2">
        <v>42794</v>
      </c>
      <c r="B426">
        <v>6.6529999999999987</v>
      </c>
      <c r="C426" s="3">
        <v>6.6606500000000004</v>
      </c>
    </row>
    <row r="427" spans="1:3" x14ac:dyDescent="0.3">
      <c r="A427" s="2">
        <v>42795</v>
      </c>
      <c r="B427">
        <v>6.802999999999999</v>
      </c>
      <c r="C427" s="3">
        <v>6.8147799999999998</v>
      </c>
    </row>
    <row r="428" spans="1:3" x14ac:dyDescent="0.3">
      <c r="A428" s="2">
        <v>42796</v>
      </c>
      <c r="B428">
        <v>7.0229999999999997</v>
      </c>
      <c r="C428" s="3">
        <v>6.9918800000000001</v>
      </c>
    </row>
    <row r="429" spans="1:3" x14ac:dyDescent="0.3">
      <c r="A429" s="2">
        <v>42797</v>
      </c>
      <c r="B429">
        <v>7.0729999999999986</v>
      </c>
      <c r="C429" s="3">
        <v>7.0996600000000001</v>
      </c>
    </row>
    <row r="430" spans="1:3" x14ac:dyDescent="0.3">
      <c r="A430" s="2">
        <v>42798</v>
      </c>
      <c r="B430">
        <v>7.1229999999999993</v>
      </c>
      <c r="C430" s="3">
        <v>7.1579100000000002</v>
      </c>
    </row>
    <row r="431" spans="1:3" x14ac:dyDescent="0.3">
      <c r="A431" s="2">
        <v>42799</v>
      </c>
      <c r="B431">
        <v>7.1929999999999996</v>
      </c>
      <c r="C431" s="3">
        <v>7.2440499999999997</v>
      </c>
    </row>
    <row r="432" spans="1:3" x14ac:dyDescent="0.3">
      <c r="A432" s="2">
        <v>42800</v>
      </c>
      <c r="B432">
        <v>7.2629999999999999</v>
      </c>
      <c r="C432" s="3">
        <v>7.2979099999999999</v>
      </c>
    </row>
    <row r="433" spans="1:3" x14ac:dyDescent="0.3">
      <c r="A433" s="2">
        <v>42801</v>
      </c>
      <c r="B433">
        <v>7.2530000000000001</v>
      </c>
      <c r="C433" s="3">
        <v>7.2967199999999997</v>
      </c>
    </row>
    <row r="434" spans="1:3" x14ac:dyDescent="0.3">
      <c r="A434" s="2">
        <v>42802</v>
      </c>
      <c r="B434">
        <v>7.3229999999999986</v>
      </c>
      <c r="C434" s="3">
        <v>7.3008300000000004</v>
      </c>
    </row>
    <row r="435" spans="1:3" x14ac:dyDescent="0.3">
      <c r="A435" s="2">
        <v>42803</v>
      </c>
      <c r="B435">
        <v>7.3429999999999982</v>
      </c>
      <c r="C435" s="3">
        <v>7.3365600000000004</v>
      </c>
    </row>
    <row r="436" spans="1:3" x14ac:dyDescent="0.3">
      <c r="A436" s="2">
        <v>42804</v>
      </c>
      <c r="B436">
        <v>7.3729999999999993</v>
      </c>
      <c r="C436" s="3">
        <v>7.4018800000000002</v>
      </c>
    </row>
    <row r="437" spans="1:3" x14ac:dyDescent="0.3">
      <c r="A437" s="2">
        <v>42805</v>
      </c>
      <c r="B437">
        <v>7.4229999999999983</v>
      </c>
      <c r="C437" s="3">
        <v>7.5112800000000002</v>
      </c>
    </row>
    <row r="438" spans="1:3" x14ac:dyDescent="0.3">
      <c r="A438" s="2">
        <v>42806</v>
      </c>
      <c r="B438">
        <v>7.5429999999999993</v>
      </c>
      <c r="C438" s="3">
        <v>7.8251400000000002</v>
      </c>
    </row>
    <row r="439" spans="1:3" x14ac:dyDescent="0.3">
      <c r="A439" s="2">
        <v>42807</v>
      </c>
      <c r="B439">
        <v>7.802999999999999</v>
      </c>
      <c r="C439" s="3">
        <v>8.2413399999999992</v>
      </c>
    </row>
    <row r="440" spans="1:3" x14ac:dyDescent="0.3">
      <c r="A440" s="2">
        <v>42808</v>
      </c>
      <c r="B440">
        <v>8.102999999999998</v>
      </c>
      <c r="C440" s="3">
        <v>8.6278400000000008</v>
      </c>
    </row>
    <row r="441" spans="1:3" x14ac:dyDescent="0.3">
      <c r="A441" s="2">
        <v>42809</v>
      </c>
      <c r="B441">
        <v>8.4229999999999983</v>
      </c>
      <c r="C441" s="3">
        <v>8.9974600000000002</v>
      </c>
    </row>
    <row r="442" spans="1:3" x14ac:dyDescent="0.3">
      <c r="A442" s="2">
        <v>42810</v>
      </c>
      <c r="B442">
        <v>8.722999999999999</v>
      </c>
      <c r="C442" s="3">
        <v>9.2634299999999996</v>
      </c>
    </row>
    <row r="443" spans="1:3" x14ac:dyDescent="0.3">
      <c r="A443" s="2">
        <v>42811</v>
      </c>
      <c r="B443">
        <v>8.972999999999999</v>
      </c>
      <c r="C443" s="3">
        <v>9.4586600000000001</v>
      </c>
    </row>
    <row r="444" spans="1:3" x14ac:dyDescent="0.3">
      <c r="A444" s="2">
        <v>42812</v>
      </c>
      <c r="B444">
        <v>9.1829999999999981</v>
      </c>
      <c r="C444" s="3">
        <v>9.6056699999999999</v>
      </c>
    </row>
    <row r="445" spans="1:3" x14ac:dyDescent="0.3">
      <c r="A445" s="2">
        <v>42813</v>
      </c>
      <c r="B445">
        <v>9.3629999999999995</v>
      </c>
      <c r="C445" s="3">
        <v>9.79636</v>
      </c>
    </row>
    <row r="446" spans="1:3" x14ac:dyDescent="0.3">
      <c r="A446" s="2">
        <v>42814</v>
      </c>
      <c r="B446">
        <v>9.6729999999999983</v>
      </c>
      <c r="C446" s="3">
        <v>10.080299999999999</v>
      </c>
    </row>
    <row r="447" spans="1:3" x14ac:dyDescent="0.3">
      <c r="A447" s="2">
        <v>42815</v>
      </c>
      <c r="B447">
        <v>10.052999999999999</v>
      </c>
      <c r="C447" s="3">
        <v>10.502000000000001</v>
      </c>
    </row>
    <row r="448" spans="1:3" x14ac:dyDescent="0.3">
      <c r="A448" s="2">
        <v>42816</v>
      </c>
      <c r="B448">
        <v>10.482999999999999</v>
      </c>
      <c r="C448" s="3">
        <v>10.953799999999999</v>
      </c>
    </row>
    <row r="449" spans="1:3" x14ac:dyDescent="0.3">
      <c r="A449" s="4">
        <v>42817</v>
      </c>
      <c r="B449">
        <v>10.922999999999998</v>
      </c>
      <c r="C449" s="3">
        <v>11.3842</v>
      </c>
    </row>
    <row r="450" spans="1:3" x14ac:dyDescent="0.3">
      <c r="A450" s="2">
        <v>42818</v>
      </c>
      <c r="B450">
        <v>11.342999999999998</v>
      </c>
      <c r="C450" s="3">
        <v>11.805300000000001</v>
      </c>
    </row>
    <row r="451" spans="1:3" x14ac:dyDescent="0.3">
      <c r="A451" s="2">
        <v>42819</v>
      </c>
      <c r="B451">
        <v>11.822999999999999</v>
      </c>
      <c r="C451" s="3">
        <v>12.1874</v>
      </c>
    </row>
    <row r="452" spans="1:3" x14ac:dyDescent="0.3">
      <c r="A452" s="2">
        <v>42820</v>
      </c>
      <c r="B452">
        <v>12.202999999999999</v>
      </c>
      <c r="C452" s="3">
        <v>12.4468</v>
      </c>
    </row>
    <row r="453" spans="1:3" x14ac:dyDescent="0.3">
      <c r="A453" s="2">
        <v>42821</v>
      </c>
      <c r="B453">
        <v>12.432999999999998</v>
      </c>
      <c r="C453" s="3">
        <v>12.599399999999999</v>
      </c>
    </row>
    <row r="454" spans="1:3" x14ac:dyDescent="0.3">
      <c r="A454" s="2">
        <v>42822</v>
      </c>
      <c r="B454">
        <v>12.562999999999999</v>
      </c>
      <c r="C454" s="3">
        <v>12.672000000000001</v>
      </c>
    </row>
    <row r="455" spans="1:3" x14ac:dyDescent="0.3">
      <c r="A455" s="2">
        <v>42823</v>
      </c>
      <c r="B455">
        <v>12.613</v>
      </c>
      <c r="C455" s="3">
        <v>12.694699999999999</v>
      </c>
    </row>
    <row r="456" spans="1:3" x14ac:dyDescent="0.3">
      <c r="A456" s="2">
        <v>42824</v>
      </c>
      <c r="B456">
        <v>12.582999999999998</v>
      </c>
      <c r="C456" s="3">
        <v>12.693899999999999</v>
      </c>
    </row>
    <row r="457" spans="1:3" x14ac:dyDescent="0.3">
      <c r="A457" s="2">
        <v>42825</v>
      </c>
      <c r="B457">
        <v>12.502999999999998</v>
      </c>
      <c r="C457" s="3">
        <v>12.6899</v>
      </c>
    </row>
    <row r="458" spans="1:3" x14ac:dyDescent="0.3">
      <c r="A458" s="2">
        <v>42826</v>
      </c>
      <c r="B458">
        <v>12.613</v>
      </c>
      <c r="C458" s="3">
        <v>12.7485</v>
      </c>
    </row>
    <row r="459" spans="1:3" x14ac:dyDescent="0.3">
      <c r="A459" s="2">
        <v>42827</v>
      </c>
      <c r="B459">
        <v>12.763</v>
      </c>
      <c r="C459" s="3">
        <v>12.815099999999999</v>
      </c>
    </row>
    <row r="460" spans="1:3" x14ac:dyDescent="0.3">
      <c r="A460" s="2">
        <v>42828</v>
      </c>
      <c r="B460">
        <v>12.822999999999999</v>
      </c>
      <c r="C460" s="3">
        <v>12.8794</v>
      </c>
    </row>
    <row r="461" spans="1:3" x14ac:dyDescent="0.3">
      <c r="A461" s="2">
        <v>42829</v>
      </c>
      <c r="B461">
        <v>12.833</v>
      </c>
      <c r="C461" s="3">
        <v>12.886900000000001</v>
      </c>
    </row>
    <row r="462" spans="1:3" x14ac:dyDescent="0.3">
      <c r="A462" s="2">
        <v>42830</v>
      </c>
      <c r="B462">
        <v>12.812999999999999</v>
      </c>
      <c r="C462" s="3">
        <v>12.844799999999999</v>
      </c>
    </row>
    <row r="463" spans="1:3" x14ac:dyDescent="0.3">
      <c r="A463" s="2">
        <v>42831</v>
      </c>
      <c r="B463">
        <v>12.732999999999999</v>
      </c>
      <c r="C463" s="3">
        <v>12.7706</v>
      </c>
    </row>
    <row r="464" spans="1:3" x14ac:dyDescent="0.3">
      <c r="A464" s="2">
        <v>42832</v>
      </c>
      <c r="B464">
        <v>12.632999999999999</v>
      </c>
      <c r="C464" s="3">
        <v>12.662000000000001</v>
      </c>
    </row>
    <row r="465" spans="1:3" x14ac:dyDescent="0.3">
      <c r="A465" s="2">
        <v>42833</v>
      </c>
      <c r="B465">
        <v>12.523</v>
      </c>
      <c r="C465" s="3">
        <v>12.5579</v>
      </c>
    </row>
    <row r="466" spans="1:3" x14ac:dyDescent="0.3">
      <c r="A466" s="2">
        <v>42834</v>
      </c>
      <c r="B466">
        <v>12.423</v>
      </c>
      <c r="C466" s="3">
        <v>12.447100000000001</v>
      </c>
    </row>
    <row r="467" spans="1:3" x14ac:dyDescent="0.3">
      <c r="A467" s="2">
        <v>42835</v>
      </c>
      <c r="B467">
        <v>12.462999999999999</v>
      </c>
      <c r="C467" s="3">
        <v>12.434799999999999</v>
      </c>
    </row>
    <row r="468" spans="1:3" x14ac:dyDescent="0.3">
      <c r="A468" s="2">
        <v>42836</v>
      </c>
      <c r="B468">
        <v>12.632999999999999</v>
      </c>
      <c r="C468" s="3">
        <v>12.568099999999999</v>
      </c>
    </row>
    <row r="469" spans="1:3" x14ac:dyDescent="0.3">
      <c r="A469" s="2">
        <v>42837</v>
      </c>
      <c r="B469">
        <v>12.763</v>
      </c>
      <c r="C469" s="3">
        <v>12.7456</v>
      </c>
    </row>
    <row r="470" spans="1:3" x14ac:dyDescent="0.3">
      <c r="A470" s="2">
        <v>42838</v>
      </c>
      <c r="B470">
        <v>12.902999999999999</v>
      </c>
      <c r="C470" s="3">
        <v>12.8927</v>
      </c>
    </row>
    <row r="471" spans="1:3" x14ac:dyDescent="0.3">
      <c r="A471" s="2">
        <v>42839</v>
      </c>
      <c r="B471">
        <v>12.952999999999999</v>
      </c>
      <c r="C471" s="3">
        <v>12.9582</v>
      </c>
    </row>
    <row r="472" spans="1:3" x14ac:dyDescent="0.3">
      <c r="A472" s="2">
        <v>42840</v>
      </c>
      <c r="B472">
        <v>12.962999999999999</v>
      </c>
      <c r="C472" s="3">
        <v>12.9687</v>
      </c>
    </row>
    <row r="473" spans="1:3" x14ac:dyDescent="0.3">
      <c r="A473" s="2">
        <v>42841</v>
      </c>
      <c r="B473">
        <v>12.913</v>
      </c>
      <c r="C473" s="3">
        <v>12.938599999999999</v>
      </c>
    </row>
    <row r="474" spans="1:3" x14ac:dyDescent="0.3">
      <c r="A474" s="2">
        <v>42842</v>
      </c>
      <c r="B474">
        <v>12.782999999999999</v>
      </c>
      <c r="C474" s="3">
        <v>12.861000000000001</v>
      </c>
    </row>
    <row r="475" spans="1:3" x14ac:dyDescent="0.3">
      <c r="A475" s="2">
        <v>42843</v>
      </c>
      <c r="B475">
        <v>12.773</v>
      </c>
      <c r="C475" s="3">
        <v>12.7768</v>
      </c>
    </row>
    <row r="476" spans="1:3" x14ac:dyDescent="0.3">
      <c r="A476" s="2">
        <v>42844</v>
      </c>
      <c r="B476">
        <v>12.642999999999999</v>
      </c>
      <c r="C476" s="3">
        <v>12.6752</v>
      </c>
    </row>
    <row r="477" spans="1:3" x14ac:dyDescent="0.3">
      <c r="A477" s="2">
        <v>42845</v>
      </c>
      <c r="B477">
        <v>12.523</v>
      </c>
      <c r="C477" s="3">
        <v>12.524800000000001</v>
      </c>
    </row>
    <row r="478" spans="1:3" x14ac:dyDescent="0.3">
      <c r="A478" s="2">
        <v>42846</v>
      </c>
      <c r="B478">
        <v>12.382999999999999</v>
      </c>
      <c r="C478" s="3">
        <v>12.392099999999999</v>
      </c>
    </row>
    <row r="479" spans="1:3" x14ac:dyDescent="0.3">
      <c r="A479" s="2">
        <v>42847</v>
      </c>
      <c r="B479">
        <v>12.243</v>
      </c>
      <c r="C479" s="3">
        <v>12.273199999999999</v>
      </c>
    </row>
    <row r="480" spans="1:3" x14ac:dyDescent="0.3">
      <c r="A480" s="2">
        <v>42848</v>
      </c>
      <c r="B480">
        <v>12.132999999999999</v>
      </c>
      <c r="C480" s="3">
        <v>12.1654</v>
      </c>
    </row>
    <row r="481" spans="1:3" x14ac:dyDescent="0.3">
      <c r="A481" s="2">
        <v>42849</v>
      </c>
      <c r="B481">
        <v>12.013</v>
      </c>
      <c r="C481" s="3">
        <v>12.0716</v>
      </c>
    </row>
    <row r="482" spans="1:3" x14ac:dyDescent="0.3">
      <c r="A482" s="2">
        <v>42850</v>
      </c>
      <c r="B482">
        <v>11.933</v>
      </c>
      <c r="C482" s="3">
        <v>12.036799999999999</v>
      </c>
    </row>
    <row r="483" spans="1:3" x14ac:dyDescent="0.3">
      <c r="A483" s="2">
        <v>42851</v>
      </c>
      <c r="B483">
        <v>11.933</v>
      </c>
      <c r="C483" s="3">
        <v>12.012</v>
      </c>
    </row>
    <row r="484" spans="1:3" x14ac:dyDescent="0.3">
      <c r="A484" s="2">
        <v>42852</v>
      </c>
      <c r="B484">
        <v>11.913</v>
      </c>
      <c r="C484" s="3">
        <v>12.007300000000001</v>
      </c>
    </row>
    <row r="485" spans="1:3" x14ac:dyDescent="0.3">
      <c r="A485" s="2">
        <v>42853</v>
      </c>
      <c r="B485">
        <v>11.933</v>
      </c>
      <c r="C485" s="3">
        <v>12.025</v>
      </c>
    </row>
    <row r="486" spans="1:3" x14ac:dyDescent="0.3">
      <c r="A486" s="2">
        <v>42854</v>
      </c>
      <c r="B486">
        <v>11.902999999999999</v>
      </c>
      <c r="C486" s="3">
        <v>12.001899999999999</v>
      </c>
    </row>
    <row r="487" spans="1:3" x14ac:dyDescent="0.3">
      <c r="A487" s="2">
        <v>42855</v>
      </c>
      <c r="B487">
        <v>11.863</v>
      </c>
      <c r="C487" s="3">
        <v>11.963699999999999</v>
      </c>
    </row>
    <row r="488" spans="1:3" x14ac:dyDescent="0.3">
      <c r="A488" s="2">
        <v>42856</v>
      </c>
      <c r="B488">
        <v>11.822999999999999</v>
      </c>
      <c r="C488" s="3">
        <v>11.9221</v>
      </c>
    </row>
    <row r="489" spans="1:3" x14ac:dyDescent="0.3">
      <c r="A489" s="2">
        <v>42857</v>
      </c>
      <c r="B489">
        <v>11.792999999999999</v>
      </c>
      <c r="C489" s="3">
        <v>11.8592</v>
      </c>
    </row>
    <row r="490" spans="1:3" x14ac:dyDescent="0.3">
      <c r="A490" s="2">
        <v>42858</v>
      </c>
      <c r="B490">
        <v>11.722999999999999</v>
      </c>
      <c r="C490" s="3">
        <v>11.7948</v>
      </c>
    </row>
    <row r="491" spans="1:3" x14ac:dyDescent="0.3">
      <c r="A491" s="2">
        <v>42859</v>
      </c>
      <c r="B491">
        <v>11.673</v>
      </c>
      <c r="C491" s="3">
        <v>11.714399999999999</v>
      </c>
    </row>
    <row r="492" spans="1:3" x14ac:dyDescent="0.3">
      <c r="A492" s="2">
        <v>42860</v>
      </c>
      <c r="B492">
        <v>11.632999999999999</v>
      </c>
      <c r="C492" s="3">
        <v>11.6602</v>
      </c>
    </row>
    <row r="493" spans="1:3" x14ac:dyDescent="0.3">
      <c r="A493" s="2">
        <v>42861</v>
      </c>
      <c r="B493">
        <v>11.583</v>
      </c>
      <c r="C493" s="3">
        <v>11.6073</v>
      </c>
    </row>
    <row r="494" spans="1:3" x14ac:dyDescent="0.3">
      <c r="A494" s="2">
        <v>42862</v>
      </c>
      <c r="B494">
        <v>11.562999999999999</v>
      </c>
      <c r="C494" s="3">
        <v>11.593500000000001</v>
      </c>
    </row>
    <row r="495" spans="1:3" x14ac:dyDescent="0.3">
      <c r="A495" s="2">
        <v>42863</v>
      </c>
      <c r="B495">
        <v>11.593</v>
      </c>
      <c r="C495" s="3">
        <v>11.6113</v>
      </c>
    </row>
    <row r="496" spans="1:3" x14ac:dyDescent="0.3">
      <c r="A496" s="2">
        <v>42864</v>
      </c>
      <c r="B496">
        <v>11.603</v>
      </c>
      <c r="C496" s="3">
        <v>11.6252</v>
      </c>
    </row>
    <row r="497" spans="1:3" x14ac:dyDescent="0.3">
      <c r="A497" s="2">
        <v>42865</v>
      </c>
      <c r="B497">
        <v>11.613</v>
      </c>
      <c r="C497" s="3">
        <v>11.6464</v>
      </c>
    </row>
    <row r="498" spans="1:3" x14ac:dyDescent="0.3">
      <c r="A498" s="2">
        <v>42866</v>
      </c>
      <c r="B498">
        <v>11.652999999999999</v>
      </c>
      <c r="C498" s="3">
        <v>11.690200000000001</v>
      </c>
    </row>
    <row r="499" spans="1:3" x14ac:dyDescent="0.3">
      <c r="A499" s="2">
        <v>42867</v>
      </c>
      <c r="B499">
        <v>11.743</v>
      </c>
      <c r="C499" s="3">
        <v>11.7515</v>
      </c>
    </row>
    <row r="500" spans="1:3" x14ac:dyDescent="0.3">
      <c r="A500" s="2">
        <v>42868</v>
      </c>
      <c r="B500">
        <v>11.822999999999999</v>
      </c>
      <c r="C500" s="3">
        <v>11.8386</v>
      </c>
    </row>
    <row r="501" spans="1:3" x14ac:dyDescent="0.3">
      <c r="A501" s="2">
        <v>42869</v>
      </c>
      <c r="B501">
        <v>11.913</v>
      </c>
      <c r="C501" s="3">
        <v>11.9276</v>
      </c>
    </row>
    <row r="502" spans="1:3" x14ac:dyDescent="0.3">
      <c r="A502" s="2">
        <v>42870</v>
      </c>
      <c r="B502">
        <v>12.032999999999999</v>
      </c>
      <c r="C502" s="3">
        <v>12.011100000000001</v>
      </c>
    </row>
    <row r="503" spans="1:3" x14ac:dyDescent="0.3">
      <c r="A503" s="2">
        <v>42871</v>
      </c>
      <c r="B503">
        <v>12.132999999999999</v>
      </c>
      <c r="C503" s="3">
        <v>12.084</v>
      </c>
    </row>
    <row r="504" spans="1:3" x14ac:dyDescent="0.3">
      <c r="A504" s="2">
        <v>42872</v>
      </c>
      <c r="B504">
        <v>12.142999999999999</v>
      </c>
      <c r="C504" s="3">
        <v>12.1204</v>
      </c>
    </row>
    <row r="505" spans="1:3" x14ac:dyDescent="0.3">
      <c r="A505" s="2">
        <v>42873</v>
      </c>
      <c r="B505">
        <v>12.122999999999999</v>
      </c>
      <c r="C505" s="3">
        <v>12.111499999999999</v>
      </c>
    </row>
    <row r="506" spans="1:3" x14ac:dyDescent="0.3">
      <c r="A506" s="2">
        <v>42874</v>
      </c>
      <c r="B506">
        <v>12.072999999999999</v>
      </c>
      <c r="C506" s="3">
        <v>12.062099999999999</v>
      </c>
    </row>
    <row r="507" spans="1:3" x14ac:dyDescent="0.3">
      <c r="A507" s="2">
        <v>42875</v>
      </c>
      <c r="B507">
        <v>11.982999999999999</v>
      </c>
      <c r="C507" s="3">
        <v>11.9801</v>
      </c>
    </row>
    <row r="508" spans="1:3" x14ac:dyDescent="0.3">
      <c r="A508" s="2">
        <v>42876</v>
      </c>
      <c r="B508">
        <v>11.872999999999999</v>
      </c>
      <c r="C508" s="3">
        <v>11.886100000000001</v>
      </c>
    </row>
    <row r="509" spans="1:3" x14ac:dyDescent="0.3">
      <c r="A509" s="2">
        <v>42877</v>
      </c>
      <c r="B509">
        <v>11.753</v>
      </c>
      <c r="C509" s="3">
        <v>11.8</v>
      </c>
    </row>
    <row r="510" spans="1:3" x14ac:dyDescent="0.3">
      <c r="A510" s="2">
        <v>42878</v>
      </c>
      <c r="B510">
        <v>11.622999999999999</v>
      </c>
      <c r="C510" s="3">
        <v>11.6655</v>
      </c>
    </row>
    <row r="511" spans="1:3" x14ac:dyDescent="0.3">
      <c r="A511" s="2">
        <v>42879</v>
      </c>
      <c r="B511">
        <v>11.532999999999999</v>
      </c>
      <c r="C511" s="3">
        <v>11.5548</v>
      </c>
    </row>
    <row r="512" spans="1:3" x14ac:dyDescent="0.3">
      <c r="A512" s="2">
        <v>42880</v>
      </c>
      <c r="B512">
        <v>11.462999999999999</v>
      </c>
      <c r="C512" s="3">
        <v>11.477600000000001</v>
      </c>
    </row>
    <row r="513" spans="1:3" x14ac:dyDescent="0.3">
      <c r="A513" s="2">
        <v>42881</v>
      </c>
      <c r="B513">
        <v>11.402999999999999</v>
      </c>
      <c r="C513" s="3">
        <v>11.419499999999999</v>
      </c>
    </row>
    <row r="514" spans="1:3" x14ac:dyDescent="0.3">
      <c r="A514" s="2">
        <v>42882</v>
      </c>
      <c r="B514">
        <v>11.372999999999999</v>
      </c>
      <c r="C514" s="3">
        <v>11.381500000000001</v>
      </c>
    </row>
    <row r="515" spans="1:3" x14ac:dyDescent="0.3">
      <c r="A515" s="2">
        <v>42883</v>
      </c>
      <c r="B515">
        <v>11.372999999999999</v>
      </c>
      <c r="C515" s="3">
        <v>11.3706</v>
      </c>
    </row>
    <row r="516" spans="1:3" x14ac:dyDescent="0.3">
      <c r="A516" s="2">
        <v>42884</v>
      </c>
      <c r="B516">
        <v>11.402999999999999</v>
      </c>
      <c r="C516" s="3">
        <v>11.3828</v>
      </c>
    </row>
    <row r="517" spans="1:3" x14ac:dyDescent="0.3">
      <c r="A517" s="2">
        <v>42885</v>
      </c>
      <c r="B517">
        <v>11.402999999999999</v>
      </c>
      <c r="C517" s="3">
        <v>11.39</v>
      </c>
    </row>
    <row r="518" spans="1:3" x14ac:dyDescent="0.3">
      <c r="A518" s="2">
        <v>42886</v>
      </c>
      <c r="B518">
        <v>11.392999999999999</v>
      </c>
      <c r="C518" s="3">
        <v>11.38</v>
      </c>
    </row>
    <row r="519" spans="1:3" x14ac:dyDescent="0.3">
      <c r="A519" s="2">
        <v>42887</v>
      </c>
      <c r="B519">
        <v>11.343</v>
      </c>
      <c r="C519" s="3">
        <v>11.3735</v>
      </c>
    </row>
    <row r="520" spans="1:3" x14ac:dyDescent="0.3">
      <c r="A520" s="2">
        <v>42888</v>
      </c>
      <c r="B520">
        <v>11.343</v>
      </c>
      <c r="C520" s="3">
        <v>11.375</v>
      </c>
    </row>
    <row r="521" spans="1:3" x14ac:dyDescent="0.3">
      <c r="A521" s="2">
        <v>42889</v>
      </c>
      <c r="B521">
        <v>11.402999999999999</v>
      </c>
      <c r="C521" s="3">
        <v>11.4621</v>
      </c>
    </row>
    <row r="522" spans="1:3" x14ac:dyDescent="0.3">
      <c r="A522" s="2">
        <v>42890</v>
      </c>
      <c r="B522">
        <v>11.513</v>
      </c>
      <c r="C522" s="3">
        <v>11.5945</v>
      </c>
    </row>
    <row r="523" spans="1:3" x14ac:dyDescent="0.3">
      <c r="A523" s="2">
        <v>42891</v>
      </c>
      <c r="B523">
        <v>11.622999999999999</v>
      </c>
      <c r="C523" s="3">
        <v>11.7286</v>
      </c>
    </row>
    <row r="524" spans="1:3" x14ac:dyDescent="0.3">
      <c r="A524" s="2">
        <v>42892</v>
      </c>
      <c r="B524">
        <v>11.792999999999999</v>
      </c>
      <c r="C524" s="3">
        <v>11.85</v>
      </c>
    </row>
    <row r="525" spans="1:3" x14ac:dyDescent="0.3">
      <c r="A525" s="2">
        <v>42893</v>
      </c>
      <c r="B525">
        <v>11.892999999999999</v>
      </c>
      <c r="C525" s="3">
        <v>11.9535</v>
      </c>
    </row>
    <row r="526" spans="1:3" x14ac:dyDescent="0.3">
      <c r="A526" s="2">
        <v>42894</v>
      </c>
      <c r="B526">
        <v>12.013</v>
      </c>
      <c r="C526" s="3">
        <v>12.0816</v>
      </c>
    </row>
    <row r="527" spans="1:3" x14ac:dyDescent="0.3">
      <c r="A527" s="2">
        <v>42895</v>
      </c>
      <c r="B527">
        <v>12.152999999999999</v>
      </c>
      <c r="C527" s="3">
        <v>12.241099999999999</v>
      </c>
    </row>
    <row r="528" spans="1:3" x14ac:dyDescent="0.3">
      <c r="A528" s="2">
        <v>42896</v>
      </c>
      <c r="B528">
        <v>12.273</v>
      </c>
      <c r="C528" s="3">
        <v>12.357100000000001</v>
      </c>
    </row>
    <row r="529" spans="1:3" x14ac:dyDescent="0.3">
      <c r="A529" s="2">
        <v>42897</v>
      </c>
      <c r="B529">
        <v>12.413</v>
      </c>
      <c r="C529" s="3">
        <v>12.4567</v>
      </c>
    </row>
    <row r="530" spans="1:3" x14ac:dyDescent="0.3">
      <c r="A530" s="2">
        <v>42898</v>
      </c>
      <c r="B530">
        <v>12.593</v>
      </c>
      <c r="C530" s="3">
        <v>12.594200000000001</v>
      </c>
    </row>
    <row r="531" spans="1:3" x14ac:dyDescent="0.3">
      <c r="A531" s="2">
        <v>42899</v>
      </c>
      <c r="B531">
        <v>12.833</v>
      </c>
      <c r="C531" s="3">
        <v>12.806900000000001</v>
      </c>
    </row>
    <row r="532" spans="1:3" x14ac:dyDescent="0.3">
      <c r="A532" s="2">
        <v>42900</v>
      </c>
      <c r="B532">
        <v>13.202999999999999</v>
      </c>
      <c r="C532" s="3">
        <v>13.1386</v>
      </c>
    </row>
    <row r="533" spans="1:3" x14ac:dyDescent="0.3">
      <c r="A533" s="4">
        <v>42901</v>
      </c>
      <c r="B533">
        <v>13.552999999999999</v>
      </c>
      <c r="C533" s="3">
        <v>13.475</v>
      </c>
    </row>
    <row r="534" spans="1:3" x14ac:dyDescent="0.3">
      <c r="A534" s="2">
        <v>42902</v>
      </c>
      <c r="B534">
        <v>13.763</v>
      </c>
      <c r="C534" s="3">
        <v>13.674200000000001</v>
      </c>
    </row>
    <row r="535" spans="1:3" x14ac:dyDescent="0.3">
      <c r="A535" s="2">
        <v>42903</v>
      </c>
      <c r="B535">
        <v>13.872999999999999</v>
      </c>
      <c r="C535" s="3">
        <v>13.776899999999999</v>
      </c>
    </row>
    <row r="536" spans="1:3" x14ac:dyDescent="0.3">
      <c r="A536" s="2">
        <v>42904</v>
      </c>
      <c r="B536">
        <v>13.943</v>
      </c>
      <c r="C536" s="3">
        <v>13.8742</v>
      </c>
    </row>
    <row r="537" spans="1:3" x14ac:dyDescent="0.3">
      <c r="A537" s="2">
        <v>42905</v>
      </c>
      <c r="B537">
        <v>14.032999999999999</v>
      </c>
      <c r="C537" s="3">
        <v>13.9861</v>
      </c>
    </row>
    <row r="538" spans="1:3" x14ac:dyDescent="0.3">
      <c r="A538" s="2">
        <v>42906</v>
      </c>
      <c r="B538">
        <v>14.103</v>
      </c>
      <c r="C538" s="3">
        <v>14.0632</v>
      </c>
    </row>
    <row r="539" spans="1:3" x14ac:dyDescent="0.3">
      <c r="A539" s="2">
        <v>42907</v>
      </c>
      <c r="B539">
        <v>14.142999999999999</v>
      </c>
      <c r="C539" s="3">
        <v>14.111000000000001</v>
      </c>
    </row>
    <row r="540" spans="1:3" x14ac:dyDescent="0.3">
      <c r="A540" s="2">
        <v>42908</v>
      </c>
      <c r="B540">
        <v>14.202999999999999</v>
      </c>
      <c r="C540" s="3">
        <v>14.177899999999999</v>
      </c>
    </row>
    <row r="541" spans="1:3" x14ac:dyDescent="0.3">
      <c r="A541" s="2">
        <v>42909</v>
      </c>
      <c r="B541">
        <v>14.302999999999999</v>
      </c>
      <c r="C541" s="3">
        <v>14.368600000000001</v>
      </c>
    </row>
    <row r="542" spans="1:3" x14ac:dyDescent="0.3">
      <c r="A542" s="2">
        <v>42910</v>
      </c>
      <c r="B542">
        <v>14.642999999999999</v>
      </c>
      <c r="C542" s="3">
        <v>14.767300000000001</v>
      </c>
    </row>
    <row r="543" spans="1:3" x14ac:dyDescent="0.3">
      <c r="A543" s="2">
        <v>42911</v>
      </c>
      <c r="B543">
        <v>15.153</v>
      </c>
      <c r="C543" s="3">
        <v>15.305199999999999</v>
      </c>
    </row>
    <row r="544" spans="1:3" x14ac:dyDescent="0.3">
      <c r="A544" s="2">
        <v>42912</v>
      </c>
      <c r="B544">
        <v>15.772999999999998</v>
      </c>
      <c r="C544" s="3">
        <v>15.845800000000001</v>
      </c>
    </row>
    <row r="545" spans="1:3" x14ac:dyDescent="0.3">
      <c r="A545" s="2">
        <v>42913</v>
      </c>
      <c r="B545">
        <v>16.273</v>
      </c>
      <c r="C545" s="3">
        <v>16.274899999999999</v>
      </c>
    </row>
    <row r="546" spans="1:3" x14ac:dyDescent="0.3">
      <c r="A546" s="2">
        <v>42914</v>
      </c>
      <c r="B546">
        <v>16.603000000000002</v>
      </c>
      <c r="C546" s="3">
        <v>16.614100000000001</v>
      </c>
    </row>
    <row r="547" spans="1:3" x14ac:dyDescent="0.3">
      <c r="A547" s="2">
        <v>42915</v>
      </c>
      <c r="B547">
        <v>16.863</v>
      </c>
      <c r="C547" s="3">
        <v>16.952400000000001</v>
      </c>
    </row>
    <row r="548" spans="1:3" x14ac:dyDescent="0.3">
      <c r="A548" s="2">
        <v>42916</v>
      </c>
      <c r="B548">
        <v>17.203000000000003</v>
      </c>
      <c r="C548" s="3">
        <v>17.3352</v>
      </c>
    </row>
    <row r="549" spans="1:3" x14ac:dyDescent="0.3">
      <c r="A549" s="2">
        <v>42917</v>
      </c>
      <c r="B549">
        <v>17.663</v>
      </c>
      <c r="C549" s="3">
        <v>17.748100000000001</v>
      </c>
    </row>
    <row r="550" spans="1:3" x14ac:dyDescent="0.3">
      <c r="A550" s="2">
        <v>42918</v>
      </c>
      <c r="B550">
        <v>18.143000000000001</v>
      </c>
      <c r="C550" s="3">
        <v>18.146000000000001</v>
      </c>
    </row>
    <row r="551" spans="1:3" x14ac:dyDescent="0.3">
      <c r="A551" s="2">
        <v>42919</v>
      </c>
      <c r="B551">
        <v>18.533000000000001</v>
      </c>
      <c r="C551" s="3">
        <v>18.5291</v>
      </c>
    </row>
    <row r="552" spans="1:3" x14ac:dyDescent="0.3">
      <c r="A552" s="2">
        <v>42920</v>
      </c>
      <c r="B552">
        <v>18.853000000000002</v>
      </c>
      <c r="C552" s="3">
        <v>18.846399999999999</v>
      </c>
    </row>
    <row r="553" spans="1:3" x14ac:dyDescent="0.3">
      <c r="A553" s="2">
        <v>42921</v>
      </c>
      <c r="B553">
        <v>19.073</v>
      </c>
      <c r="C553" s="3">
        <v>19.035</v>
      </c>
    </row>
    <row r="554" spans="1:3" x14ac:dyDescent="0.3">
      <c r="A554" s="2">
        <v>42922</v>
      </c>
      <c r="B554">
        <v>19.153000000000002</v>
      </c>
      <c r="C554" s="3">
        <v>19.1065</v>
      </c>
    </row>
    <row r="555" spans="1:3" x14ac:dyDescent="0.3">
      <c r="A555" s="2">
        <v>42923</v>
      </c>
      <c r="B555">
        <v>19.133000000000003</v>
      </c>
      <c r="C555" s="3">
        <v>19.093</v>
      </c>
    </row>
    <row r="556" spans="1:3" x14ac:dyDescent="0.3">
      <c r="A556" s="2">
        <v>42924</v>
      </c>
      <c r="B556">
        <v>19.053000000000001</v>
      </c>
      <c r="C556" s="3">
        <v>19.026399999999999</v>
      </c>
    </row>
    <row r="557" spans="1:3" x14ac:dyDescent="0.3">
      <c r="A557" s="2">
        <v>42925</v>
      </c>
      <c r="B557">
        <v>18.933</v>
      </c>
      <c r="C557" s="3">
        <v>18.912600000000001</v>
      </c>
    </row>
    <row r="558" spans="1:3" x14ac:dyDescent="0.3">
      <c r="A558" s="2">
        <v>42926</v>
      </c>
      <c r="B558">
        <v>18.793000000000003</v>
      </c>
      <c r="C558" s="3">
        <v>18.814399999999999</v>
      </c>
    </row>
    <row r="559" spans="1:3" x14ac:dyDescent="0.3">
      <c r="A559" s="2">
        <v>42927</v>
      </c>
      <c r="B559">
        <v>18.783000000000001</v>
      </c>
      <c r="C559" s="3">
        <v>18.7469</v>
      </c>
    </row>
    <row r="560" spans="1:3" x14ac:dyDescent="0.3">
      <c r="A560" s="2">
        <v>42928</v>
      </c>
      <c r="B560">
        <v>18.703000000000003</v>
      </c>
      <c r="C560" s="3">
        <v>18.656700000000001</v>
      </c>
    </row>
    <row r="561" spans="1:3" x14ac:dyDescent="0.3">
      <c r="A561" s="2">
        <v>42929</v>
      </c>
      <c r="B561">
        <v>18.573</v>
      </c>
      <c r="C561" s="3">
        <v>18.5334</v>
      </c>
    </row>
    <row r="562" spans="1:3" x14ac:dyDescent="0.3">
      <c r="A562" s="2">
        <v>42930</v>
      </c>
      <c r="B562">
        <v>18.413</v>
      </c>
      <c r="C562" s="3">
        <v>18.382000000000001</v>
      </c>
    </row>
    <row r="563" spans="1:3" x14ac:dyDescent="0.3">
      <c r="A563" s="2">
        <v>42931</v>
      </c>
      <c r="B563">
        <v>18.223000000000003</v>
      </c>
      <c r="C563" s="3">
        <v>18.1997</v>
      </c>
    </row>
    <row r="564" spans="1:3" x14ac:dyDescent="0.3">
      <c r="A564" s="2">
        <v>42932</v>
      </c>
      <c r="B564">
        <v>18.033000000000001</v>
      </c>
      <c r="C564" s="3">
        <v>18.014099999999999</v>
      </c>
    </row>
    <row r="565" spans="1:3" x14ac:dyDescent="0.3">
      <c r="A565" s="2">
        <v>42933</v>
      </c>
      <c r="B565">
        <v>17.823</v>
      </c>
      <c r="C565" s="3">
        <v>17.82</v>
      </c>
    </row>
    <row r="566" spans="1:3" x14ac:dyDescent="0.3">
      <c r="A566" s="2">
        <v>42934</v>
      </c>
      <c r="B566">
        <v>17.613</v>
      </c>
      <c r="C566" s="3">
        <v>17.613700000000001</v>
      </c>
    </row>
    <row r="567" spans="1:3" x14ac:dyDescent="0.3">
      <c r="A567" s="2">
        <v>42935</v>
      </c>
      <c r="B567">
        <v>17.403000000000002</v>
      </c>
      <c r="C567" s="3">
        <v>17.4085</v>
      </c>
    </row>
    <row r="568" spans="1:3" x14ac:dyDescent="0.3">
      <c r="A568" s="2">
        <v>42936</v>
      </c>
      <c r="B568">
        <v>17.173000000000002</v>
      </c>
      <c r="C568" s="3">
        <v>17.188099999999999</v>
      </c>
    </row>
    <row r="569" spans="1:3" x14ac:dyDescent="0.3">
      <c r="A569" s="2">
        <v>42937</v>
      </c>
      <c r="B569">
        <v>16.963000000000001</v>
      </c>
      <c r="C569" s="3">
        <v>16.974599999999999</v>
      </c>
    </row>
    <row r="570" spans="1:3" x14ac:dyDescent="0.3">
      <c r="A570" s="2">
        <v>42938</v>
      </c>
      <c r="B570">
        <v>16.763000000000002</v>
      </c>
      <c r="C570" s="3">
        <v>16.764099999999999</v>
      </c>
    </row>
    <row r="571" spans="1:3" x14ac:dyDescent="0.3">
      <c r="A571" s="2">
        <v>42939</v>
      </c>
      <c r="B571">
        <v>16.563000000000002</v>
      </c>
      <c r="C571" s="3">
        <v>16.5594</v>
      </c>
    </row>
    <row r="572" spans="1:3" x14ac:dyDescent="0.3">
      <c r="A572" s="2">
        <v>42940</v>
      </c>
      <c r="B572">
        <v>16.363</v>
      </c>
      <c r="C572" s="3">
        <v>16.36</v>
      </c>
    </row>
    <row r="573" spans="1:3" x14ac:dyDescent="0.3">
      <c r="A573" s="2">
        <v>42941</v>
      </c>
      <c r="B573">
        <v>16.173000000000002</v>
      </c>
      <c r="C573" s="3">
        <v>16.165900000000001</v>
      </c>
    </row>
    <row r="574" spans="1:3" x14ac:dyDescent="0.3">
      <c r="A574" s="2">
        <v>42942</v>
      </c>
      <c r="B574">
        <v>16.003</v>
      </c>
      <c r="C574" s="3">
        <v>15.980399999999999</v>
      </c>
    </row>
    <row r="575" spans="1:3" x14ac:dyDescent="0.3">
      <c r="A575" s="2">
        <v>42943</v>
      </c>
      <c r="B575">
        <v>15.833</v>
      </c>
      <c r="C575" s="3">
        <v>15.791700000000001</v>
      </c>
    </row>
    <row r="576" spans="1:3" x14ac:dyDescent="0.3">
      <c r="A576" s="2">
        <v>42944</v>
      </c>
      <c r="B576">
        <v>15.642999999999999</v>
      </c>
      <c r="C576" s="3">
        <v>15.5898</v>
      </c>
    </row>
    <row r="577" spans="1:3" x14ac:dyDescent="0.3">
      <c r="A577" s="2">
        <v>42945</v>
      </c>
      <c r="B577">
        <v>15.403</v>
      </c>
      <c r="C577" s="3">
        <v>15.3909</v>
      </c>
    </row>
    <row r="578" spans="1:3" x14ac:dyDescent="0.3">
      <c r="A578" s="2">
        <v>42946</v>
      </c>
      <c r="B578">
        <v>15.203000000000001</v>
      </c>
      <c r="C578" s="3">
        <v>15.2088</v>
      </c>
    </row>
    <row r="579" spans="1:3" x14ac:dyDescent="0.3">
      <c r="A579" s="2">
        <v>42947</v>
      </c>
      <c r="B579">
        <v>15.013</v>
      </c>
      <c r="C579" s="3">
        <v>15.034800000000001</v>
      </c>
    </row>
    <row r="580" spans="1:3" x14ac:dyDescent="0.3">
      <c r="A580" s="2">
        <v>42948</v>
      </c>
      <c r="B580">
        <v>14.953000000000001</v>
      </c>
      <c r="C580" s="3">
        <v>14.9673</v>
      </c>
    </row>
    <row r="581" spans="1:3" x14ac:dyDescent="0.3">
      <c r="A581" s="2">
        <v>42949</v>
      </c>
      <c r="B581">
        <v>14.853</v>
      </c>
      <c r="C581" s="3">
        <v>14.900700000000001</v>
      </c>
    </row>
    <row r="582" spans="1:3" x14ac:dyDescent="0.3">
      <c r="A582" s="2">
        <v>42950</v>
      </c>
      <c r="B582">
        <v>14.833</v>
      </c>
      <c r="C582" s="3">
        <v>14.821</v>
      </c>
    </row>
    <row r="583" spans="1:3" x14ac:dyDescent="0.3">
      <c r="A583" s="2">
        <v>42951</v>
      </c>
      <c r="B583">
        <v>14.793000000000001</v>
      </c>
      <c r="C583" s="3">
        <v>14.7354</v>
      </c>
    </row>
    <row r="584" spans="1:3" x14ac:dyDescent="0.3">
      <c r="A584" s="2">
        <v>42952</v>
      </c>
      <c r="B584">
        <v>14.662999999999998</v>
      </c>
      <c r="C584" s="3">
        <v>14.604900000000001</v>
      </c>
    </row>
    <row r="585" spans="1:3" x14ac:dyDescent="0.3">
      <c r="A585" s="2">
        <v>42953</v>
      </c>
      <c r="B585">
        <v>14.453000000000001</v>
      </c>
      <c r="C585" s="3">
        <v>14.440200000000001</v>
      </c>
    </row>
    <row r="586" spans="1:3" x14ac:dyDescent="0.3">
      <c r="A586" s="2">
        <v>42954</v>
      </c>
      <c r="B586">
        <v>14.232999999999999</v>
      </c>
      <c r="C586" s="3">
        <v>14.254099999999999</v>
      </c>
    </row>
    <row r="587" spans="1:3" x14ac:dyDescent="0.3">
      <c r="A587" s="2">
        <v>42955</v>
      </c>
      <c r="B587">
        <v>13.982999999999999</v>
      </c>
      <c r="C587" s="3">
        <v>14.0497</v>
      </c>
    </row>
    <row r="588" spans="1:3" x14ac:dyDescent="0.3">
      <c r="A588" s="2">
        <v>42956</v>
      </c>
      <c r="B588">
        <v>13.753</v>
      </c>
      <c r="C588" s="3">
        <v>13.8893</v>
      </c>
    </row>
    <row r="589" spans="1:3" x14ac:dyDescent="0.3">
      <c r="A589" s="2">
        <v>42957</v>
      </c>
      <c r="B589">
        <v>13.532999999999999</v>
      </c>
      <c r="C589" s="3">
        <v>13.6922</v>
      </c>
    </row>
    <row r="590" spans="1:3" x14ac:dyDescent="0.3">
      <c r="A590" s="2">
        <v>42958</v>
      </c>
      <c r="B590">
        <v>13.363</v>
      </c>
      <c r="C590" s="3">
        <v>13.502599999999999</v>
      </c>
    </row>
    <row r="591" spans="1:3" x14ac:dyDescent="0.3">
      <c r="A591" s="2">
        <v>42959</v>
      </c>
      <c r="B591">
        <v>13.263</v>
      </c>
      <c r="C591" s="3">
        <v>13.347200000000001</v>
      </c>
    </row>
    <row r="592" spans="1:3" x14ac:dyDescent="0.3">
      <c r="A592" s="2">
        <v>42960</v>
      </c>
      <c r="B592">
        <v>13.232999999999999</v>
      </c>
      <c r="C592" s="3">
        <v>13.3142</v>
      </c>
    </row>
    <row r="593" spans="1:3" x14ac:dyDescent="0.3">
      <c r="A593" s="2">
        <v>42961</v>
      </c>
      <c r="B593">
        <v>13.452999999999999</v>
      </c>
      <c r="C593" s="3">
        <v>13.451700000000001</v>
      </c>
    </row>
    <row r="594" spans="1:3" x14ac:dyDescent="0.3">
      <c r="A594" s="2">
        <v>42962</v>
      </c>
      <c r="B594">
        <v>13.773</v>
      </c>
      <c r="C594" s="3">
        <v>13.679399999999999</v>
      </c>
    </row>
    <row r="595" spans="1:3" x14ac:dyDescent="0.3">
      <c r="A595" s="2">
        <v>42963</v>
      </c>
      <c r="B595">
        <v>14.042999999999999</v>
      </c>
      <c r="C595" s="3">
        <v>13.908799999999999</v>
      </c>
    </row>
    <row r="596" spans="1:3" x14ac:dyDescent="0.3">
      <c r="A596" s="2">
        <v>42964</v>
      </c>
      <c r="B596">
        <v>14.193</v>
      </c>
      <c r="C596" s="3">
        <v>14.0642</v>
      </c>
    </row>
    <row r="597" spans="1:3" x14ac:dyDescent="0.3">
      <c r="A597" s="2">
        <v>42965</v>
      </c>
      <c r="B597">
        <v>14.293000000000001</v>
      </c>
      <c r="C597" s="3">
        <v>14.1548</v>
      </c>
    </row>
    <row r="598" spans="1:3" x14ac:dyDescent="0.3">
      <c r="A598" s="2">
        <v>42966</v>
      </c>
      <c r="B598">
        <v>14.313000000000001</v>
      </c>
      <c r="C598" s="3">
        <v>14.1776</v>
      </c>
    </row>
    <row r="599" spans="1:3" x14ac:dyDescent="0.3">
      <c r="A599" s="2">
        <v>42967</v>
      </c>
      <c r="B599">
        <v>14.282999999999999</v>
      </c>
      <c r="C599" s="3">
        <v>14.172000000000001</v>
      </c>
    </row>
    <row r="600" spans="1:3" x14ac:dyDescent="0.3">
      <c r="A600" s="2">
        <v>42968</v>
      </c>
      <c r="B600">
        <v>14.232999999999999</v>
      </c>
      <c r="C600" s="3">
        <v>14.135400000000001</v>
      </c>
    </row>
    <row r="601" spans="1:3" x14ac:dyDescent="0.3">
      <c r="A601" s="2">
        <v>42969</v>
      </c>
      <c r="B601">
        <v>14.173</v>
      </c>
      <c r="C601" s="3">
        <v>14.082700000000001</v>
      </c>
    </row>
    <row r="602" spans="1:3" x14ac:dyDescent="0.3">
      <c r="A602" s="2">
        <v>42970</v>
      </c>
      <c r="B602">
        <v>14.093</v>
      </c>
      <c r="C602" s="3">
        <v>14.0062</v>
      </c>
    </row>
    <row r="603" spans="1:3" x14ac:dyDescent="0.3">
      <c r="A603" s="2">
        <v>42971</v>
      </c>
      <c r="B603">
        <v>13.982999999999999</v>
      </c>
      <c r="C603" s="3">
        <v>13.904299999999999</v>
      </c>
    </row>
    <row r="604" spans="1:3" x14ac:dyDescent="0.3">
      <c r="A604" s="2">
        <v>42972</v>
      </c>
      <c r="B604">
        <v>13.833</v>
      </c>
      <c r="C604" s="3">
        <v>13.769600000000001</v>
      </c>
    </row>
    <row r="605" spans="1:3" x14ac:dyDescent="0.3">
      <c r="A605" s="2">
        <v>42973</v>
      </c>
      <c r="B605">
        <v>13.673</v>
      </c>
      <c r="C605" s="3">
        <v>13.633100000000001</v>
      </c>
    </row>
    <row r="606" spans="1:3" x14ac:dyDescent="0.3">
      <c r="A606" s="2">
        <v>42974</v>
      </c>
      <c r="B606">
        <v>13.583</v>
      </c>
      <c r="C606" s="3">
        <v>13.5364</v>
      </c>
    </row>
    <row r="607" spans="1:3" x14ac:dyDescent="0.3">
      <c r="A607" s="2">
        <v>42975</v>
      </c>
      <c r="B607">
        <v>13.452999999999999</v>
      </c>
      <c r="C607" s="3">
        <v>13.402699999999999</v>
      </c>
    </row>
    <row r="608" spans="1:3" x14ac:dyDescent="0.3">
      <c r="A608" s="2">
        <v>42976</v>
      </c>
      <c r="B608">
        <v>13.333</v>
      </c>
      <c r="C608" s="3">
        <v>13.2516</v>
      </c>
    </row>
    <row r="609" spans="1:3" x14ac:dyDescent="0.3">
      <c r="A609" s="2">
        <v>42977</v>
      </c>
      <c r="B609">
        <v>13.163</v>
      </c>
      <c r="C609" s="3">
        <v>13.1045</v>
      </c>
    </row>
    <row r="610" spans="1:3" x14ac:dyDescent="0.3">
      <c r="A610" s="2">
        <v>42978</v>
      </c>
      <c r="B610">
        <v>13.052999999999999</v>
      </c>
      <c r="C610" s="3">
        <v>12.9796</v>
      </c>
    </row>
    <row r="611" spans="1:3" x14ac:dyDescent="0.3">
      <c r="A611" s="2">
        <v>42979</v>
      </c>
      <c r="B611">
        <v>12.943</v>
      </c>
      <c r="C611" s="3">
        <v>12.872</v>
      </c>
    </row>
    <row r="612" spans="1:3" x14ac:dyDescent="0.3">
      <c r="A612" s="2">
        <v>42980</v>
      </c>
      <c r="B612">
        <v>12.863</v>
      </c>
      <c r="C612" s="3">
        <v>12.7782</v>
      </c>
    </row>
    <row r="613" spans="1:3" x14ac:dyDescent="0.3">
      <c r="A613" s="2">
        <v>42981</v>
      </c>
      <c r="B613">
        <v>12.782999999999999</v>
      </c>
      <c r="C613" s="3">
        <v>12.6929</v>
      </c>
    </row>
    <row r="614" spans="1:3" x14ac:dyDescent="0.3">
      <c r="A614" s="2">
        <v>42982</v>
      </c>
      <c r="B614">
        <v>12.732999999999999</v>
      </c>
      <c r="C614" s="3">
        <v>12.6119</v>
      </c>
    </row>
    <row r="615" spans="1:3" x14ac:dyDescent="0.3">
      <c r="A615" s="2">
        <v>42983</v>
      </c>
      <c r="B615">
        <v>12.673</v>
      </c>
      <c r="C615" s="3">
        <v>12.542999999999999</v>
      </c>
    </row>
    <row r="616" spans="1:3" x14ac:dyDescent="0.3">
      <c r="A616" s="2">
        <v>42984</v>
      </c>
      <c r="B616">
        <v>12.632999999999999</v>
      </c>
      <c r="C616" s="3">
        <v>12.4969</v>
      </c>
    </row>
    <row r="617" spans="1:3" x14ac:dyDescent="0.3">
      <c r="A617" s="2">
        <v>42985</v>
      </c>
      <c r="B617">
        <v>12.613</v>
      </c>
      <c r="C617" s="3">
        <v>12.4703</v>
      </c>
    </row>
    <row r="618" spans="1:3" x14ac:dyDescent="0.3">
      <c r="A618" s="2">
        <v>42986</v>
      </c>
      <c r="B618">
        <v>12.572999999999999</v>
      </c>
      <c r="C618" s="3">
        <v>12.445499999999999</v>
      </c>
    </row>
    <row r="619" spans="1:3" x14ac:dyDescent="0.3">
      <c r="A619" s="2">
        <v>42987</v>
      </c>
      <c r="B619">
        <v>12.552999999999999</v>
      </c>
      <c r="C619" s="3">
        <v>12.4177</v>
      </c>
    </row>
    <row r="620" spans="1:3" x14ac:dyDescent="0.3">
      <c r="A620" s="2">
        <v>42988</v>
      </c>
      <c r="B620">
        <v>12.513</v>
      </c>
      <c r="C620" s="3">
        <v>12.375500000000001</v>
      </c>
    </row>
    <row r="621" spans="1:3" x14ac:dyDescent="0.3">
      <c r="A621" s="2">
        <v>42989</v>
      </c>
      <c r="B621">
        <v>12.452999999999999</v>
      </c>
      <c r="C621" s="3">
        <v>12.314399999999999</v>
      </c>
    </row>
    <row r="622" spans="1:3" x14ac:dyDescent="0.3">
      <c r="A622" s="2">
        <v>42990</v>
      </c>
      <c r="B622">
        <v>12.382999999999999</v>
      </c>
      <c r="C622" s="3">
        <v>12.2585</v>
      </c>
    </row>
    <row r="623" spans="1:3" x14ac:dyDescent="0.3">
      <c r="A623" s="2">
        <v>42991</v>
      </c>
      <c r="B623">
        <v>12.382999999999999</v>
      </c>
      <c r="C623" s="3">
        <v>12.2234</v>
      </c>
    </row>
    <row r="624" spans="1:3" x14ac:dyDescent="0.3">
      <c r="A624" s="2">
        <v>42992</v>
      </c>
      <c r="B624">
        <v>12.353</v>
      </c>
      <c r="C624" s="3">
        <v>12.1876</v>
      </c>
    </row>
    <row r="625" spans="1:3" x14ac:dyDescent="0.3">
      <c r="A625" s="2">
        <v>42993</v>
      </c>
      <c r="B625">
        <v>12.302999999999999</v>
      </c>
      <c r="C625" s="3">
        <v>12.1455</v>
      </c>
    </row>
    <row r="626" spans="1:3" x14ac:dyDescent="0.3">
      <c r="A626" s="2">
        <v>42994</v>
      </c>
      <c r="B626">
        <v>12.253</v>
      </c>
      <c r="C626" s="3">
        <v>12.0969</v>
      </c>
    </row>
    <row r="627" spans="1:3" x14ac:dyDescent="0.3">
      <c r="A627" s="2">
        <v>42995</v>
      </c>
      <c r="B627">
        <v>12.183</v>
      </c>
      <c r="C627" s="3">
        <v>12.0321</v>
      </c>
    </row>
    <row r="628" spans="1:3" x14ac:dyDescent="0.3">
      <c r="A628" s="2">
        <v>42996</v>
      </c>
      <c r="B628">
        <v>12.093</v>
      </c>
      <c r="C628" s="3">
        <v>11.945499999999999</v>
      </c>
    </row>
    <row r="629" spans="1:3" x14ac:dyDescent="0.3">
      <c r="A629" s="2">
        <v>42997</v>
      </c>
      <c r="B629">
        <v>11.982999999999999</v>
      </c>
      <c r="C629" s="3">
        <v>11.855499999999999</v>
      </c>
    </row>
    <row r="630" spans="1:3" x14ac:dyDescent="0.3">
      <c r="A630" s="2">
        <v>42998</v>
      </c>
      <c r="B630">
        <v>11.913</v>
      </c>
      <c r="C630" s="3">
        <v>11.7598</v>
      </c>
    </row>
    <row r="631" spans="1:3" x14ac:dyDescent="0.3">
      <c r="A631" s="2">
        <v>42999</v>
      </c>
      <c r="B631">
        <v>11.853</v>
      </c>
      <c r="C631" s="3">
        <v>11.69</v>
      </c>
    </row>
    <row r="632" spans="1:3" x14ac:dyDescent="0.3">
      <c r="A632" s="2">
        <v>43000</v>
      </c>
      <c r="B632">
        <v>11.802999999999999</v>
      </c>
      <c r="C632" s="3">
        <v>11.651999999999999</v>
      </c>
    </row>
    <row r="633" spans="1:3" x14ac:dyDescent="0.3">
      <c r="A633" s="2">
        <v>43001</v>
      </c>
      <c r="B633">
        <v>11.753</v>
      </c>
      <c r="C633" s="3">
        <v>11.6172</v>
      </c>
    </row>
    <row r="634" spans="1:3" x14ac:dyDescent="0.3">
      <c r="A634" s="2">
        <v>43002</v>
      </c>
      <c r="B634">
        <v>11.712999999999999</v>
      </c>
      <c r="C634" s="3">
        <v>11.590199999999999</v>
      </c>
    </row>
    <row r="635" spans="1:3" x14ac:dyDescent="0.3">
      <c r="A635" s="2">
        <v>43003</v>
      </c>
      <c r="B635">
        <v>11.673</v>
      </c>
      <c r="C635" s="3">
        <v>11.562799999999999</v>
      </c>
    </row>
    <row r="636" spans="1:3" x14ac:dyDescent="0.3">
      <c r="A636" s="2">
        <v>43004</v>
      </c>
      <c r="B636">
        <v>11.632999999999999</v>
      </c>
      <c r="C636" s="3">
        <v>11.532</v>
      </c>
    </row>
    <row r="637" spans="1:3" x14ac:dyDescent="0.3">
      <c r="A637" s="2">
        <v>43005</v>
      </c>
      <c r="B637">
        <v>11.613</v>
      </c>
      <c r="C637" s="3">
        <v>11.476599999999999</v>
      </c>
    </row>
    <row r="638" spans="1:3" x14ac:dyDescent="0.3">
      <c r="A638" s="2">
        <v>43006</v>
      </c>
      <c r="B638">
        <v>11.552999999999999</v>
      </c>
      <c r="C638" s="3">
        <v>11.4115</v>
      </c>
    </row>
    <row r="639" spans="1:3" x14ac:dyDescent="0.3">
      <c r="A639" s="2">
        <v>43007</v>
      </c>
      <c r="B639">
        <v>11.572999999999999</v>
      </c>
      <c r="C639" s="3">
        <v>11.4298</v>
      </c>
    </row>
    <row r="640" spans="1:3" x14ac:dyDescent="0.3">
      <c r="A640" s="2">
        <v>43008</v>
      </c>
      <c r="B640">
        <v>11.552999999999999</v>
      </c>
      <c r="C640" s="3">
        <v>11.4312</v>
      </c>
    </row>
    <row r="641" spans="1:3" x14ac:dyDescent="0.3">
      <c r="A641" s="2">
        <v>43009</v>
      </c>
      <c r="B641">
        <v>11.583</v>
      </c>
      <c r="C641" s="3">
        <v>11.5053</v>
      </c>
    </row>
    <row r="642" spans="1:3" x14ac:dyDescent="0.3">
      <c r="A642" s="2">
        <v>43010</v>
      </c>
      <c r="B642">
        <v>11.743</v>
      </c>
      <c r="C642" s="3">
        <v>11.658799999999999</v>
      </c>
    </row>
    <row r="643" spans="1:3" x14ac:dyDescent="0.3">
      <c r="A643" s="2">
        <v>43011</v>
      </c>
      <c r="B643">
        <v>11.933</v>
      </c>
      <c r="C643" s="3">
        <v>11.817399999999999</v>
      </c>
    </row>
    <row r="644" spans="1:3" x14ac:dyDescent="0.3">
      <c r="A644" s="2">
        <v>43012</v>
      </c>
      <c r="B644">
        <v>12.083</v>
      </c>
      <c r="C644" s="3">
        <v>11.9529</v>
      </c>
    </row>
    <row r="645" spans="1:3" x14ac:dyDescent="0.3">
      <c r="A645" s="2">
        <v>43013</v>
      </c>
      <c r="B645">
        <v>12.243</v>
      </c>
      <c r="C645" s="3">
        <v>12.1419</v>
      </c>
    </row>
    <row r="646" spans="1:3" x14ac:dyDescent="0.3">
      <c r="A646" s="2">
        <v>43014</v>
      </c>
      <c r="B646">
        <v>12.372999999999999</v>
      </c>
      <c r="C646" s="3">
        <v>12.254799999999999</v>
      </c>
    </row>
    <row r="647" spans="1:3" x14ac:dyDescent="0.3">
      <c r="A647" s="2">
        <v>43015</v>
      </c>
      <c r="B647">
        <v>12.503</v>
      </c>
      <c r="C647" s="3">
        <v>12.3788</v>
      </c>
    </row>
    <row r="648" spans="1:3" x14ac:dyDescent="0.3">
      <c r="A648" s="2">
        <v>43016</v>
      </c>
      <c r="B648">
        <v>12.652999999999999</v>
      </c>
      <c r="C648" s="3">
        <v>12.5474</v>
      </c>
    </row>
    <row r="649" spans="1:3" x14ac:dyDescent="0.3">
      <c r="A649" s="2">
        <v>43017</v>
      </c>
      <c r="B649">
        <v>12.833</v>
      </c>
      <c r="C649" s="3">
        <v>12.712</v>
      </c>
    </row>
    <row r="650" spans="1:3" x14ac:dyDescent="0.3">
      <c r="A650" s="2">
        <v>43018</v>
      </c>
      <c r="B650">
        <v>12.982999999999999</v>
      </c>
      <c r="C650" s="3">
        <v>12.835599999999999</v>
      </c>
    </row>
    <row r="651" spans="1:3" x14ac:dyDescent="0.3">
      <c r="A651" s="2">
        <v>43019</v>
      </c>
      <c r="B651">
        <v>13.132999999999999</v>
      </c>
      <c r="C651" s="3">
        <v>12.957000000000001</v>
      </c>
    </row>
    <row r="652" spans="1:3" x14ac:dyDescent="0.3">
      <c r="A652" s="2">
        <v>43020</v>
      </c>
      <c r="B652">
        <v>13.292999999999999</v>
      </c>
      <c r="C652" s="3">
        <v>13.121700000000001</v>
      </c>
    </row>
    <row r="653" spans="1:3" x14ac:dyDescent="0.3">
      <c r="A653" s="2">
        <v>43021</v>
      </c>
      <c r="B653">
        <v>13.413</v>
      </c>
      <c r="C653" s="3">
        <v>13.2704</v>
      </c>
    </row>
    <row r="654" spans="1:3" x14ac:dyDescent="0.3">
      <c r="A654" s="2">
        <v>43022</v>
      </c>
      <c r="B654">
        <v>13.513</v>
      </c>
      <c r="C654" s="3">
        <v>13.370699999999999</v>
      </c>
    </row>
    <row r="655" spans="1:3" x14ac:dyDescent="0.3">
      <c r="A655" s="2">
        <v>43023</v>
      </c>
      <c r="B655">
        <v>13.572999999999999</v>
      </c>
      <c r="C655" s="3">
        <v>13.4429</v>
      </c>
    </row>
    <row r="656" spans="1:3" x14ac:dyDescent="0.3">
      <c r="A656" s="2">
        <v>43024</v>
      </c>
      <c r="B656">
        <v>13.673</v>
      </c>
      <c r="C656" s="3">
        <v>13.525600000000001</v>
      </c>
    </row>
    <row r="657" spans="1:3" x14ac:dyDescent="0.3">
      <c r="A657" s="2">
        <v>43025</v>
      </c>
      <c r="B657">
        <v>13.822999999999999</v>
      </c>
      <c r="C657" s="3">
        <v>13.647600000000001</v>
      </c>
    </row>
    <row r="658" spans="1:3" x14ac:dyDescent="0.3">
      <c r="A658" s="2">
        <v>43026</v>
      </c>
      <c r="B658">
        <v>13.943</v>
      </c>
      <c r="C658" s="3">
        <v>13.7736</v>
      </c>
    </row>
    <row r="659" spans="1:3" x14ac:dyDescent="0.3">
      <c r="A659" s="2">
        <v>43027</v>
      </c>
      <c r="B659">
        <v>14.003</v>
      </c>
      <c r="C659" s="3">
        <v>13.875400000000001</v>
      </c>
    </row>
    <row r="660" spans="1:3" x14ac:dyDescent="0.3">
      <c r="A660" s="2">
        <v>43028</v>
      </c>
      <c r="B660">
        <v>14.042999999999999</v>
      </c>
      <c r="C660" s="3">
        <v>13.9133</v>
      </c>
    </row>
    <row r="661" spans="1:3" x14ac:dyDescent="0.3">
      <c r="A661" s="2">
        <v>43029</v>
      </c>
      <c r="B661">
        <v>14.052999999999999</v>
      </c>
      <c r="C661" s="3">
        <v>13.929600000000001</v>
      </c>
    </row>
    <row r="662" spans="1:3" x14ac:dyDescent="0.3">
      <c r="A662" s="2">
        <v>43030</v>
      </c>
      <c r="B662">
        <v>14.052999999999999</v>
      </c>
      <c r="C662" s="3">
        <v>13.922499999999999</v>
      </c>
    </row>
    <row r="663" spans="1:3" x14ac:dyDescent="0.3">
      <c r="A663" s="2">
        <v>43031</v>
      </c>
      <c r="B663">
        <v>14.023</v>
      </c>
      <c r="C663" s="3">
        <v>13.8949</v>
      </c>
    </row>
    <row r="664" spans="1:3" x14ac:dyDescent="0.3">
      <c r="A664" s="2">
        <v>43032</v>
      </c>
      <c r="B664">
        <v>13.933</v>
      </c>
      <c r="C664" s="3">
        <v>13.819900000000001</v>
      </c>
    </row>
    <row r="665" spans="1:3" x14ac:dyDescent="0.3">
      <c r="A665" s="2">
        <v>43033</v>
      </c>
      <c r="B665">
        <v>13.882999999999999</v>
      </c>
      <c r="C665" s="3">
        <v>13.7431</v>
      </c>
    </row>
    <row r="666" spans="1:3" x14ac:dyDescent="0.3">
      <c r="A666" s="2">
        <v>43034</v>
      </c>
      <c r="B666">
        <v>13.782999999999999</v>
      </c>
      <c r="C666" s="3">
        <v>13.645</v>
      </c>
    </row>
    <row r="667" spans="1:3" x14ac:dyDescent="0.3">
      <c r="A667" s="2">
        <v>43035</v>
      </c>
      <c r="B667">
        <v>13.663</v>
      </c>
      <c r="C667" s="3">
        <v>13.520899999999999</v>
      </c>
    </row>
    <row r="668" spans="1:3" x14ac:dyDescent="0.3">
      <c r="A668" s="2">
        <v>43036</v>
      </c>
      <c r="B668">
        <v>13.503</v>
      </c>
      <c r="C668" s="3">
        <v>13.3926</v>
      </c>
    </row>
    <row r="669" spans="1:3" x14ac:dyDescent="0.3">
      <c r="A669" s="2">
        <v>43037</v>
      </c>
      <c r="B669">
        <v>13.363</v>
      </c>
      <c r="C669" s="3">
        <v>13.2552</v>
      </c>
    </row>
    <row r="670" spans="1:3" x14ac:dyDescent="0.3">
      <c r="A670" s="2">
        <v>43038</v>
      </c>
      <c r="B670">
        <v>13.212999999999999</v>
      </c>
      <c r="C670" s="3">
        <v>13.1089</v>
      </c>
    </row>
    <row r="671" spans="1:3" x14ac:dyDescent="0.3">
      <c r="A671" s="2">
        <v>43039</v>
      </c>
      <c r="B671">
        <v>13.113</v>
      </c>
      <c r="C671" s="3">
        <v>12.983700000000001</v>
      </c>
    </row>
    <row r="672" spans="1:3" x14ac:dyDescent="0.3">
      <c r="A672" s="2">
        <v>43040</v>
      </c>
      <c r="B672">
        <v>12.972999999999999</v>
      </c>
      <c r="C672" s="3">
        <v>12.8531</v>
      </c>
    </row>
    <row r="673" spans="1:3" x14ac:dyDescent="0.3">
      <c r="A673" s="2">
        <v>43041</v>
      </c>
      <c r="B673">
        <v>12.812999999999999</v>
      </c>
      <c r="C673" s="3">
        <v>12.705299999999999</v>
      </c>
    </row>
    <row r="674" spans="1:3" x14ac:dyDescent="0.3">
      <c r="A674" s="2">
        <v>43042</v>
      </c>
      <c r="B674">
        <v>12.673</v>
      </c>
      <c r="C674" s="3">
        <v>12.555400000000001</v>
      </c>
    </row>
    <row r="675" spans="1:3" x14ac:dyDescent="0.3">
      <c r="A675" s="2">
        <v>43043</v>
      </c>
      <c r="B675">
        <v>12.472999999999999</v>
      </c>
      <c r="C675" s="3">
        <v>12.3703</v>
      </c>
    </row>
    <row r="676" spans="1:3" x14ac:dyDescent="0.3">
      <c r="A676" s="2">
        <v>43044</v>
      </c>
      <c r="B676">
        <v>12.372999999999999</v>
      </c>
      <c r="C676" s="3">
        <v>12.232699999999999</v>
      </c>
    </row>
    <row r="677" spans="1:3" x14ac:dyDescent="0.3">
      <c r="A677" s="2">
        <v>43045</v>
      </c>
      <c r="B677">
        <v>12.193</v>
      </c>
      <c r="C677" s="3">
        <v>12.073</v>
      </c>
    </row>
    <row r="678" spans="1:3" x14ac:dyDescent="0.3">
      <c r="A678" s="2">
        <v>43046</v>
      </c>
      <c r="B678">
        <v>11.993</v>
      </c>
      <c r="C678" s="3">
        <v>11.892200000000001</v>
      </c>
    </row>
    <row r="679" spans="1:3" x14ac:dyDescent="0.3">
      <c r="A679" s="2">
        <v>43047</v>
      </c>
      <c r="B679">
        <v>11.782999999999999</v>
      </c>
      <c r="C679" s="3">
        <v>11.6851</v>
      </c>
    </row>
    <row r="680" spans="1:3" x14ac:dyDescent="0.3">
      <c r="A680" s="2">
        <v>43048</v>
      </c>
      <c r="B680">
        <v>11.552999999999999</v>
      </c>
      <c r="C680" s="3">
        <v>11.465</v>
      </c>
    </row>
    <row r="681" spans="1:3" x14ac:dyDescent="0.3">
      <c r="A681" s="2">
        <v>43049</v>
      </c>
      <c r="B681">
        <v>11.292999999999999</v>
      </c>
      <c r="C681" s="3">
        <v>11.231299999999999</v>
      </c>
    </row>
    <row r="682" spans="1:3" x14ac:dyDescent="0.3">
      <c r="A682" s="2">
        <v>43050</v>
      </c>
      <c r="B682">
        <v>11.042999999999999</v>
      </c>
      <c r="C682" s="3">
        <v>10.9459</v>
      </c>
    </row>
    <row r="683" spans="1:3" x14ac:dyDescent="0.3">
      <c r="A683" s="2">
        <v>43051</v>
      </c>
      <c r="B683">
        <v>10.782999999999999</v>
      </c>
      <c r="C683" s="3">
        <v>10.6723</v>
      </c>
    </row>
    <row r="684" spans="1:3" x14ac:dyDescent="0.3">
      <c r="A684" s="2">
        <v>43052</v>
      </c>
      <c r="B684">
        <v>10.452999999999999</v>
      </c>
      <c r="C684" s="3">
        <v>10.3705</v>
      </c>
    </row>
    <row r="685" spans="1:3" x14ac:dyDescent="0.3">
      <c r="A685" s="2">
        <v>43053</v>
      </c>
      <c r="B685">
        <v>10.142999999999999</v>
      </c>
      <c r="C685" s="3">
        <v>10.0627</v>
      </c>
    </row>
    <row r="686" spans="1:3" x14ac:dyDescent="0.3">
      <c r="A686" s="2">
        <v>43054</v>
      </c>
      <c r="B686">
        <v>9.8529999999999998</v>
      </c>
      <c r="C686" s="3">
        <v>9.7634500000000006</v>
      </c>
    </row>
    <row r="687" spans="1:3" x14ac:dyDescent="0.3">
      <c r="A687" s="2">
        <v>43055</v>
      </c>
      <c r="B687">
        <v>9.552999999999999</v>
      </c>
      <c r="C687" s="3">
        <v>9.4941099999999992</v>
      </c>
    </row>
    <row r="688" spans="1:3" x14ac:dyDescent="0.3">
      <c r="A688" s="2">
        <v>43056</v>
      </c>
      <c r="B688">
        <v>9.302999999999999</v>
      </c>
      <c r="C688" s="3">
        <v>9.2575000000000003</v>
      </c>
    </row>
    <row r="689" spans="1:3" x14ac:dyDescent="0.3">
      <c r="A689" s="2">
        <v>43057</v>
      </c>
      <c r="B689">
        <v>9.2729999999999997</v>
      </c>
      <c r="C689" s="3">
        <v>9.0401399999999992</v>
      </c>
    </row>
    <row r="690" spans="1:3" x14ac:dyDescent="0.3">
      <c r="A690" s="2">
        <v>43058</v>
      </c>
      <c r="B690">
        <v>9.0030000000000001</v>
      </c>
      <c r="C690" s="3">
        <v>8.8716600000000003</v>
      </c>
    </row>
    <row r="691" spans="1:3" x14ac:dyDescent="0.3">
      <c r="A691" s="2">
        <v>43059</v>
      </c>
      <c r="B691">
        <v>8.7829999999999995</v>
      </c>
      <c r="C691" s="3">
        <v>8.6904599999999999</v>
      </c>
    </row>
    <row r="692" spans="1:3" x14ac:dyDescent="0.3">
      <c r="A692" s="2">
        <v>43060</v>
      </c>
      <c r="B692">
        <v>8.5830000000000002</v>
      </c>
      <c r="C692" s="3">
        <v>8.5097799999999992</v>
      </c>
    </row>
    <row r="693" spans="1:3" x14ac:dyDescent="0.3">
      <c r="A693" s="2">
        <v>43061</v>
      </c>
      <c r="B693">
        <v>8.4029999999999987</v>
      </c>
      <c r="C693" s="3">
        <v>8.3580799999999993</v>
      </c>
    </row>
    <row r="694" spans="1:3" x14ac:dyDescent="0.3">
      <c r="A694" s="2">
        <v>43062</v>
      </c>
      <c r="B694">
        <v>8.222999999999999</v>
      </c>
      <c r="C694" s="3">
        <v>8.2017500000000005</v>
      </c>
    </row>
    <row r="695" spans="1:3" x14ac:dyDescent="0.3">
      <c r="A695" s="2">
        <v>43063</v>
      </c>
      <c r="B695">
        <v>8.0729999999999986</v>
      </c>
      <c r="C695" s="3">
        <v>8.0542700000000007</v>
      </c>
    </row>
    <row r="696" spans="1:3" x14ac:dyDescent="0.3">
      <c r="A696" s="2">
        <v>43064</v>
      </c>
      <c r="B696">
        <v>7.9130000000000003</v>
      </c>
      <c r="C696" s="3">
        <v>7.9222799999999998</v>
      </c>
    </row>
    <row r="697" spans="1:3" x14ac:dyDescent="0.3">
      <c r="A697" s="2">
        <v>43065</v>
      </c>
      <c r="B697">
        <v>7.802999999999999</v>
      </c>
      <c r="C697" s="3">
        <v>7.8179400000000001</v>
      </c>
    </row>
    <row r="698" spans="1:3" x14ac:dyDescent="0.3">
      <c r="A698" s="2">
        <v>43066</v>
      </c>
      <c r="B698">
        <v>7.7629999999999999</v>
      </c>
      <c r="C698" s="3">
        <v>7.7537000000000003</v>
      </c>
    </row>
    <row r="699" spans="1:3" x14ac:dyDescent="0.3">
      <c r="A699" s="2">
        <v>43067</v>
      </c>
      <c r="B699">
        <v>7.722999999999999</v>
      </c>
      <c r="C699" s="3">
        <v>7.7173400000000001</v>
      </c>
    </row>
    <row r="700" spans="1:3" x14ac:dyDescent="0.3">
      <c r="A700" s="2">
        <v>43068</v>
      </c>
      <c r="B700">
        <v>7.7329999999999988</v>
      </c>
      <c r="C700" s="3">
        <v>7.71488</v>
      </c>
    </row>
    <row r="701" spans="1:3" x14ac:dyDescent="0.3">
      <c r="A701" s="2">
        <v>43069</v>
      </c>
      <c r="B701">
        <v>7.843</v>
      </c>
      <c r="C701" s="3">
        <v>7.7367699999999999</v>
      </c>
    </row>
    <row r="702" spans="1:3" x14ac:dyDescent="0.3">
      <c r="A702" s="2">
        <v>43070</v>
      </c>
      <c r="B702">
        <v>7.8229999999999986</v>
      </c>
      <c r="C702" s="3">
        <v>7.7453799999999999</v>
      </c>
    </row>
    <row r="703" spans="1:3" x14ac:dyDescent="0.3">
      <c r="A703" s="2">
        <v>43071</v>
      </c>
      <c r="B703">
        <v>7.843</v>
      </c>
      <c r="C703" s="3">
        <v>7.7832800000000004</v>
      </c>
    </row>
    <row r="704" spans="1:3" x14ac:dyDescent="0.3">
      <c r="A704" s="2">
        <v>43072</v>
      </c>
      <c r="B704">
        <v>7.8929999999999989</v>
      </c>
      <c r="C704" s="3">
        <v>7.8608799999999999</v>
      </c>
    </row>
    <row r="705" spans="1:3" x14ac:dyDescent="0.3">
      <c r="A705" s="2">
        <v>43073</v>
      </c>
      <c r="B705">
        <v>7.972999999999999</v>
      </c>
      <c r="C705" s="3">
        <v>7.9594100000000001</v>
      </c>
    </row>
    <row r="706" spans="1:3" x14ac:dyDescent="0.3">
      <c r="A706" s="2">
        <v>43074</v>
      </c>
      <c r="B706">
        <v>7.9930000000000003</v>
      </c>
      <c r="C706" s="3">
        <v>7.9975899999999998</v>
      </c>
    </row>
    <row r="707" spans="1:3" x14ac:dyDescent="0.3">
      <c r="A707" s="2">
        <v>43075</v>
      </c>
      <c r="B707">
        <v>7.923</v>
      </c>
      <c r="C707" s="3">
        <v>7.9701300000000002</v>
      </c>
    </row>
    <row r="708" spans="1:3" x14ac:dyDescent="0.3">
      <c r="A708" s="2">
        <v>43076</v>
      </c>
      <c r="B708">
        <v>7.8529999999999998</v>
      </c>
      <c r="C708" s="3">
        <v>7.91988</v>
      </c>
    </row>
    <row r="709" spans="1:3" x14ac:dyDescent="0.3">
      <c r="A709" s="2">
        <v>43077</v>
      </c>
      <c r="B709">
        <v>7.802999999999999</v>
      </c>
      <c r="C709" s="3">
        <v>7.8429000000000002</v>
      </c>
    </row>
    <row r="710" spans="1:3" x14ac:dyDescent="0.3">
      <c r="A710" s="2">
        <v>43078</v>
      </c>
      <c r="B710">
        <v>7.6829999999999998</v>
      </c>
      <c r="C710" s="3">
        <v>7.7423700000000002</v>
      </c>
    </row>
    <row r="711" spans="1:3" x14ac:dyDescent="0.3">
      <c r="A711" s="2">
        <v>43079</v>
      </c>
      <c r="B711">
        <v>7.5429999999999993</v>
      </c>
      <c r="C711" s="3">
        <v>7.6143599999999996</v>
      </c>
    </row>
    <row r="712" spans="1:3" x14ac:dyDescent="0.3">
      <c r="A712" s="2">
        <v>43080</v>
      </c>
      <c r="B712">
        <v>7.423</v>
      </c>
      <c r="C712" s="3">
        <v>7.4736799999999999</v>
      </c>
    </row>
    <row r="713" spans="1:3" x14ac:dyDescent="0.3">
      <c r="A713" s="2">
        <v>43081</v>
      </c>
      <c r="B713">
        <v>7.3129999999999988</v>
      </c>
      <c r="C713" s="3">
        <v>7.3241500000000004</v>
      </c>
    </row>
    <row r="714" spans="1:3" x14ac:dyDescent="0.3">
      <c r="A714" s="2">
        <v>43082</v>
      </c>
      <c r="B714">
        <v>7.1829999999999998</v>
      </c>
      <c r="C714" s="3">
        <v>7.1930899999999998</v>
      </c>
    </row>
    <row r="715" spans="1:3" x14ac:dyDescent="0.3">
      <c r="A715" s="2">
        <v>43083</v>
      </c>
      <c r="B715">
        <v>7.0830000000000002</v>
      </c>
      <c r="C715" s="3">
        <v>7.0779100000000001</v>
      </c>
    </row>
    <row r="716" spans="1:3" x14ac:dyDescent="0.3">
      <c r="A716" s="2">
        <v>43084</v>
      </c>
      <c r="B716">
        <v>6.972999999999999</v>
      </c>
      <c r="C716" s="3">
        <v>6.9668799999999997</v>
      </c>
    </row>
    <row r="717" spans="1:3" x14ac:dyDescent="0.3">
      <c r="A717" s="2">
        <v>43085</v>
      </c>
      <c r="B717">
        <v>6.8529999999999998</v>
      </c>
      <c r="C717" s="3">
        <v>6.8809300000000002</v>
      </c>
    </row>
    <row r="718" spans="1:3" x14ac:dyDescent="0.3">
      <c r="A718" s="2">
        <v>43086</v>
      </c>
      <c r="B718">
        <v>6.722999999999999</v>
      </c>
      <c r="C718" s="3">
        <v>6.7832400000000002</v>
      </c>
    </row>
    <row r="719" spans="1:3" x14ac:dyDescent="0.3">
      <c r="A719" s="2">
        <v>43087</v>
      </c>
      <c r="B719">
        <v>6.6429999999999989</v>
      </c>
      <c r="C719" s="3">
        <v>6.6892800000000001</v>
      </c>
    </row>
    <row r="720" spans="1:3" x14ac:dyDescent="0.3">
      <c r="A720" s="2">
        <v>43088</v>
      </c>
      <c r="B720">
        <v>6.5830000000000002</v>
      </c>
      <c r="C720" s="3">
        <v>6.6223200000000002</v>
      </c>
    </row>
    <row r="721" spans="1:3" x14ac:dyDescent="0.3">
      <c r="A721" s="2">
        <v>43089</v>
      </c>
      <c r="B721">
        <v>6.552999999999999</v>
      </c>
      <c r="C721" s="3">
        <v>6.59192</v>
      </c>
    </row>
    <row r="722" spans="1:3" x14ac:dyDescent="0.3">
      <c r="A722" s="2">
        <v>43090</v>
      </c>
      <c r="B722">
        <v>6.5229999999999997</v>
      </c>
      <c r="C722" s="3">
        <v>6.5590000000000002</v>
      </c>
    </row>
    <row r="723" spans="1:3" x14ac:dyDescent="0.3">
      <c r="A723" s="2">
        <v>43091</v>
      </c>
      <c r="B723">
        <v>6.4629999999999992</v>
      </c>
      <c r="C723" s="3">
        <v>6.5224399999999996</v>
      </c>
    </row>
    <row r="724" spans="1:3" x14ac:dyDescent="0.3">
      <c r="A724" s="2">
        <v>43092</v>
      </c>
      <c r="B724">
        <v>6.4529999999999994</v>
      </c>
      <c r="C724" s="3">
        <v>6.4941500000000003</v>
      </c>
    </row>
    <row r="725" spans="1:3" x14ac:dyDescent="0.3">
      <c r="A725" s="2">
        <v>43093</v>
      </c>
      <c r="B725">
        <v>6.4329999999999998</v>
      </c>
      <c r="C725" s="3">
        <v>6.4430800000000001</v>
      </c>
    </row>
    <row r="726" spans="1:3" x14ac:dyDescent="0.3">
      <c r="A726" s="2">
        <v>43094</v>
      </c>
      <c r="B726">
        <v>6.3629999999999995</v>
      </c>
      <c r="C726" s="3">
        <v>6.3904300000000003</v>
      </c>
    </row>
    <row r="727" spans="1:3" x14ac:dyDescent="0.3">
      <c r="A727" s="2">
        <v>43095</v>
      </c>
      <c r="B727">
        <v>6.2729999999999997</v>
      </c>
      <c r="C727" s="3">
        <v>6.3165699999999996</v>
      </c>
    </row>
    <row r="728" spans="1:3" x14ac:dyDescent="0.3">
      <c r="A728" s="2">
        <v>43096</v>
      </c>
      <c r="B728">
        <v>6.2330000000000005</v>
      </c>
      <c r="C728" s="3">
        <v>6.2588699999999999</v>
      </c>
    </row>
    <row r="729" spans="1:3" x14ac:dyDescent="0.3">
      <c r="A729" s="2">
        <v>43097</v>
      </c>
      <c r="B729">
        <v>6.1430000000000007</v>
      </c>
      <c r="C729" s="3">
        <v>6.2021100000000002</v>
      </c>
    </row>
    <row r="730" spans="1:3" x14ac:dyDescent="0.3">
      <c r="A730" s="2">
        <v>43098</v>
      </c>
      <c r="B730">
        <v>6.1329999999999991</v>
      </c>
      <c r="C730" s="3">
        <v>6.1682199999999998</v>
      </c>
    </row>
    <row r="731" spans="1:3" x14ac:dyDescent="0.3">
      <c r="A731" s="2">
        <v>43099</v>
      </c>
      <c r="B731">
        <v>6.1029999999999998</v>
      </c>
      <c r="C731" s="3">
        <v>6.14994</v>
      </c>
    </row>
    <row r="732" spans="1:3" x14ac:dyDescent="0.3">
      <c r="A732" s="2">
        <v>43100</v>
      </c>
      <c r="B732">
        <v>6.0830000000000002</v>
      </c>
      <c r="C732" s="3">
        <v>6.1287599999999998</v>
      </c>
    </row>
    <row r="733" spans="1:3" x14ac:dyDescent="0.3">
      <c r="A733" s="2">
        <v>43101</v>
      </c>
      <c r="B733">
        <v>6.0329999999999995</v>
      </c>
      <c r="C733" s="3">
        <v>6.10778</v>
      </c>
    </row>
    <row r="734" spans="1:3" x14ac:dyDescent="0.3">
      <c r="A734" s="2">
        <v>43102</v>
      </c>
      <c r="B734">
        <v>6.0329999999999995</v>
      </c>
      <c r="C734" s="3">
        <v>6.1263100000000001</v>
      </c>
    </row>
    <row r="735" spans="1:3" x14ac:dyDescent="0.3">
      <c r="A735" s="2">
        <v>43103</v>
      </c>
      <c r="B735">
        <v>6.1829999999999998</v>
      </c>
      <c r="C735" s="3">
        <v>6.1992799999999999</v>
      </c>
    </row>
    <row r="736" spans="1:3" x14ac:dyDescent="0.3">
      <c r="A736" s="2">
        <v>43104</v>
      </c>
      <c r="B736">
        <v>6.343</v>
      </c>
      <c r="C736" s="3">
        <v>6.3383799999999999</v>
      </c>
    </row>
    <row r="737" spans="1:3" x14ac:dyDescent="0.3">
      <c r="A737" s="2">
        <v>43105</v>
      </c>
      <c r="B737">
        <v>6.4829999999999988</v>
      </c>
      <c r="C737" s="3">
        <v>6.4090299999999996</v>
      </c>
    </row>
    <row r="738" spans="1:3" x14ac:dyDescent="0.3">
      <c r="A738" s="2">
        <v>43106</v>
      </c>
      <c r="B738">
        <v>6.5729999999999986</v>
      </c>
      <c r="C738" s="3">
        <v>6.59518</v>
      </c>
    </row>
    <row r="739" spans="1:3" x14ac:dyDescent="0.3">
      <c r="A739" s="2">
        <v>43107</v>
      </c>
      <c r="B739">
        <v>6.6229999999999993</v>
      </c>
      <c r="C739" s="3">
        <v>6.72682</v>
      </c>
    </row>
    <row r="740" spans="1:3" x14ac:dyDescent="0.3">
      <c r="A740" s="2">
        <v>43108</v>
      </c>
      <c r="B740">
        <v>6.6129999999999995</v>
      </c>
      <c r="C740" s="3">
        <v>6.7563500000000003</v>
      </c>
    </row>
    <row r="741" spans="1:3" x14ac:dyDescent="0.3">
      <c r="A741" s="2">
        <v>43109</v>
      </c>
      <c r="B741">
        <v>6.5830000000000002</v>
      </c>
      <c r="C741" s="3">
        <v>6.78383</v>
      </c>
    </row>
    <row r="742" spans="1:3" x14ac:dyDescent="0.3">
      <c r="A742" s="2">
        <v>43110</v>
      </c>
      <c r="B742">
        <v>6.6029999999999998</v>
      </c>
      <c r="C742" s="3">
        <v>6.8238099999999999</v>
      </c>
    </row>
    <row r="743" spans="1:3" x14ac:dyDescent="0.3">
      <c r="A743" s="2">
        <v>43111</v>
      </c>
      <c r="B743">
        <v>6.7729999999999997</v>
      </c>
      <c r="C743" s="3">
        <v>6.9647500000000004</v>
      </c>
    </row>
    <row r="744" spans="1:3" x14ac:dyDescent="0.3">
      <c r="A744" s="2">
        <v>43112</v>
      </c>
      <c r="B744">
        <v>7.0229999999999997</v>
      </c>
      <c r="C744" s="3">
        <v>7.1998199999999999</v>
      </c>
    </row>
    <row r="745" spans="1:3" x14ac:dyDescent="0.3">
      <c r="A745" s="2">
        <v>43113</v>
      </c>
      <c r="B745">
        <v>7.173</v>
      </c>
      <c r="C745" s="3">
        <v>7.4699600000000004</v>
      </c>
    </row>
    <row r="746" spans="1:3" x14ac:dyDescent="0.3">
      <c r="A746" s="2">
        <v>43114</v>
      </c>
      <c r="B746">
        <v>7.3229999999999986</v>
      </c>
      <c r="C746" s="3">
        <v>7.7158899999999999</v>
      </c>
    </row>
    <row r="747" spans="1:3" x14ac:dyDescent="0.3">
      <c r="A747" s="2">
        <v>43115</v>
      </c>
      <c r="B747">
        <v>7.423</v>
      </c>
      <c r="C747" s="3">
        <v>7.8317100000000002</v>
      </c>
    </row>
    <row r="748" spans="1:3" x14ac:dyDescent="0.3">
      <c r="A748" s="2">
        <v>43116</v>
      </c>
      <c r="B748">
        <v>7.4429999999999996</v>
      </c>
      <c r="C748" s="3">
        <v>7.8355499999999996</v>
      </c>
    </row>
    <row r="749" spans="1:3" x14ac:dyDescent="0.3">
      <c r="A749" s="2">
        <v>43117</v>
      </c>
      <c r="B749">
        <v>7.423</v>
      </c>
      <c r="C749" s="3">
        <v>7.7974699999999997</v>
      </c>
    </row>
    <row r="750" spans="1:3" x14ac:dyDescent="0.3">
      <c r="A750" s="2">
        <v>43118</v>
      </c>
      <c r="B750">
        <v>7.4329999999999998</v>
      </c>
      <c r="C750" s="3">
        <v>7.7448899999999998</v>
      </c>
    </row>
    <row r="751" spans="1:3" x14ac:dyDescent="0.3">
      <c r="A751" s="2">
        <v>43119</v>
      </c>
      <c r="B751">
        <v>7.4529999999999994</v>
      </c>
      <c r="C751" s="3">
        <v>7.7061200000000003</v>
      </c>
    </row>
    <row r="752" spans="1:3" x14ac:dyDescent="0.3">
      <c r="A752" s="2">
        <v>43120</v>
      </c>
      <c r="B752">
        <v>7.3729999999999993</v>
      </c>
      <c r="C752" s="3">
        <v>7.6452499999999999</v>
      </c>
    </row>
    <row r="753" spans="1:3" x14ac:dyDescent="0.3">
      <c r="A753" s="2">
        <v>43121</v>
      </c>
      <c r="B753">
        <v>7.302999999999999</v>
      </c>
      <c r="C753" s="3">
        <v>7.5759699999999999</v>
      </c>
    </row>
    <row r="754" spans="1:3" x14ac:dyDescent="0.3">
      <c r="A754" s="2">
        <v>43122</v>
      </c>
      <c r="B754">
        <v>7.2329999999999988</v>
      </c>
      <c r="C754" s="3">
        <v>7.4983399999999998</v>
      </c>
    </row>
    <row r="755" spans="1:3" x14ac:dyDescent="0.3">
      <c r="A755" s="2">
        <v>43123</v>
      </c>
      <c r="B755">
        <v>7.1929999999999996</v>
      </c>
      <c r="C755" s="3">
        <v>7.4322699999999999</v>
      </c>
    </row>
    <row r="756" spans="1:3" x14ac:dyDescent="0.3">
      <c r="A756" s="2">
        <v>43124</v>
      </c>
      <c r="B756">
        <v>7.2729999999999997</v>
      </c>
      <c r="C756" s="3">
        <v>7.4231600000000002</v>
      </c>
    </row>
    <row r="757" spans="1:3" x14ac:dyDescent="0.3">
      <c r="A757" s="2">
        <v>43125</v>
      </c>
      <c r="B757">
        <v>7.3529999999999998</v>
      </c>
      <c r="C757" s="3">
        <v>7.4830899999999998</v>
      </c>
    </row>
    <row r="758" spans="1:3" x14ac:dyDescent="0.3">
      <c r="A758" s="2">
        <v>43126</v>
      </c>
      <c r="B758">
        <v>7.3729999999999993</v>
      </c>
      <c r="C758" s="3">
        <v>7.5278700000000001</v>
      </c>
    </row>
    <row r="759" spans="1:3" x14ac:dyDescent="0.3">
      <c r="A759" s="2">
        <v>43127</v>
      </c>
      <c r="B759">
        <v>7.4130000000000003</v>
      </c>
      <c r="C759" s="3">
        <v>7.5798100000000002</v>
      </c>
    </row>
    <row r="760" spans="1:3" x14ac:dyDescent="0.3">
      <c r="A760" s="2">
        <v>43128</v>
      </c>
      <c r="B760">
        <v>7.4529999999999994</v>
      </c>
      <c r="C760" s="3">
        <v>7.6385100000000001</v>
      </c>
    </row>
    <row r="761" spans="1:3" x14ac:dyDescent="0.3">
      <c r="A761" s="2">
        <v>43129</v>
      </c>
      <c r="B761">
        <v>7.5129999999999999</v>
      </c>
      <c r="C761" s="3">
        <v>7.6989999999999998</v>
      </c>
    </row>
    <row r="762" spans="1:3" x14ac:dyDescent="0.3">
      <c r="A762" s="2">
        <v>43130</v>
      </c>
      <c r="B762">
        <v>7.6029999999999998</v>
      </c>
      <c r="C762" s="3">
        <v>7.7702999999999998</v>
      </c>
    </row>
    <row r="763" spans="1:3" x14ac:dyDescent="0.3">
      <c r="A763" s="2">
        <v>43131</v>
      </c>
      <c r="B763">
        <v>7.7329999999999988</v>
      </c>
      <c r="C763" s="3">
        <v>7.8743600000000002</v>
      </c>
    </row>
    <row r="764" spans="1:3" x14ac:dyDescent="0.3">
      <c r="A764" s="2">
        <v>43132</v>
      </c>
      <c r="B764">
        <v>7.8229999999999986</v>
      </c>
      <c r="C764" s="3">
        <v>8.0006199999999996</v>
      </c>
    </row>
    <row r="765" spans="1:3" x14ac:dyDescent="0.3">
      <c r="A765" s="2">
        <v>43133</v>
      </c>
      <c r="B765">
        <v>7.9829999999999988</v>
      </c>
      <c r="C765" s="3">
        <v>8.1289200000000008</v>
      </c>
    </row>
    <row r="766" spans="1:3" x14ac:dyDescent="0.3">
      <c r="A766" s="2">
        <v>43134</v>
      </c>
      <c r="B766">
        <v>8.1630000000000003</v>
      </c>
      <c r="C766" s="3">
        <v>8.2654300000000003</v>
      </c>
    </row>
    <row r="767" spans="1:3" x14ac:dyDescent="0.3">
      <c r="A767" s="2">
        <v>43135</v>
      </c>
      <c r="B767">
        <v>8.2430000000000003</v>
      </c>
      <c r="C767" s="3">
        <v>8.3289299999999997</v>
      </c>
    </row>
    <row r="768" spans="1:3" x14ac:dyDescent="0.3">
      <c r="A768" s="2">
        <v>43136</v>
      </c>
      <c r="B768">
        <v>8.2729999999999997</v>
      </c>
      <c r="C768" s="3">
        <v>8.3524499999999993</v>
      </c>
    </row>
    <row r="769" spans="1:3" x14ac:dyDescent="0.3">
      <c r="A769" s="2">
        <v>43137</v>
      </c>
      <c r="B769">
        <v>8.2530000000000001</v>
      </c>
      <c r="C769" s="3">
        <v>8.3367100000000001</v>
      </c>
    </row>
    <row r="770" spans="1:3" x14ac:dyDescent="0.3">
      <c r="A770" s="2">
        <v>43138</v>
      </c>
      <c r="B770">
        <v>8.2530000000000001</v>
      </c>
      <c r="C770" s="3">
        <v>8.3209300000000006</v>
      </c>
    </row>
    <row r="771" spans="1:3" x14ac:dyDescent="0.3">
      <c r="A771" s="2">
        <v>43139</v>
      </c>
      <c r="B771">
        <v>8.2329999999999988</v>
      </c>
      <c r="C771" s="3">
        <v>8.2753300000000003</v>
      </c>
    </row>
    <row r="772" spans="1:3" x14ac:dyDescent="0.3">
      <c r="A772" s="2">
        <v>43140</v>
      </c>
      <c r="B772">
        <v>8.1429999999999989</v>
      </c>
      <c r="C772" s="3">
        <v>8.1978100000000005</v>
      </c>
    </row>
    <row r="773" spans="1:3" x14ac:dyDescent="0.3">
      <c r="A773" s="2">
        <v>43141</v>
      </c>
      <c r="B773">
        <v>8.0429999999999993</v>
      </c>
      <c r="C773" s="3">
        <v>8.0666200000000003</v>
      </c>
    </row>
    <row r="774" spans="1:3" x14ac:dyDescent="0.3">
      <c r="A774" s="2">
        <v>43142</v>
      </c>
      <c r="B774">
        <v>7.9329999999999998</v>
      </c>
      <c r="C774" s="3">
        <v>7.9302099999999998</v>
      </c>
    </row>
    <row r="775" spans="1:3" x14ac:dyDescent="0.3">
      <c r="A775" s="2">
        <v>43143</v>
      </c>
      <c r="B775">
        <v>7.7729999999999997</v>
      </c>
      <c r="C775" s="3">
        <v>7.7862900000000002</v>
      </c>
    </row>
    <row r="776" spans="1:3" x14ac:dyDescent="0.3">
      <c r="A776" s="2">
        <v>43144</v>
      </c>
      <c r="B776">
        <v>7.6229999999999993</v>
      </c>
      <c r="C776" s="3">
        <v>7.6124499999999999</v>
      </c>
    </row>
    <row r="777" spans="1:3" x14ac:dyDescent="0.3">
      <c r="A777" s="2">
        <v>43145</v>
      </c>
      <c r="B777">
        <v>7.4130000000000003</v>
      </c>
      <c r="C777" s="3">
        <v>7.4356999999999998</v>
      </c>
    </row>
    <row r="778" spans="1:3" x14ac:dyDescent="0.3">
      <c r="A778" s="2">
        <v>43146</v>
      </c>
      <c r="B778">
        <v>7.2829999999999995</v>
      </c>
      <c r="C778" s="3">
        <v>7.2735599999999998</v>
      </c>
    </row>
    <row r="779" spans="1:3" x14ac:dyDescent="0.3">
      <c r="A779" s="2">
        <v>43147</v>
      </c>
      <c r="B779">
        <v>7.1929999999999996</v>
      </c>
      <c r="C779" s="3">
        <v>7.16167</v>
      </c>
    </row>
    <row r="780" spans="1:3" x14ac:dyDescent="0.3">
      <c r="A780" s="2">
        <v>43148</v>
      </c>
      <c r="B780">
        <v>7.052999999999999</v>
      </c>
      <c r="C780" s="3">
        <v>7.0447600000000001</v>
      </c>
    </row>
    <row r="781" spans="1:3" x14ac:dyDescent="0.3">
      <c r="A781" s="2">
        <v>43149</v>
      </c>
      <c r="B781">
        <v>6.923</v>
      </c>
      <c r="C781" s="3">
        <v>6.9294200000000004</v>
      </c>
    </row>
    <row r="782" spans="1:3" x14ac:dyDescent="0.3">
      <c r="A782" s="2">
        <v>43150</v>
      </c>
      <c r="B782">
        <v>6.8829999999999991</v>
      </c>
      <c r="C782" s="3">
        <v>6.8552400000000002</v>
      </c>
    </row>
    <row r="783" spans="1:3" x14ac:dyDescent="0.3">
      <c r="A783" s="2">
        <v>43151</v>
      </c>
      <c r="B783">
        <v>6.7430000000000003</v>
      </c>
      <c r="C783" s="3">
        <v>6.7989199999999999</v>
      </c>
    </row>
    <row r="784" spans="1:3" x14ac:dyDescent="0.3">
      <c r="A784" s="2">
        <v>43152</v>
      </c>
      <c r="B784">
        <v>6.673</v>
      </c>
      <c r="C784" s="3">
        <v>6.7318300000000004</v>
      </c>
    </row>
    <row r="785" spans="1:3" x14ac:dyDescent="0.3">
      <c r="A785" s="2">
        <v>43153</v>
      </c>
      <c r="B785">
        <v>6.5729999999999986</v>
      </c>
      <c r="C785" s="3">
        <v>6.6505000000000001</v>
      </c>
    </row>
    <row r="786" spans="1:3" x14ac:dyDescent="0.3">
      <c r="A786" s="2">
        <v>43154</v>
      </c>
      <c r="B786">
        <v>6.4029999999999987</v>
      </c>
      <c r="C786" s="3">
        <v>6.5846499999999999</v>
      </c>
    </row>
    <row r="787" spans="1:3" x14ac:dyDescent="0.3">
      <c r="A787" s="2">
        <v>43155</v>
      </c>
      <c r="B787">
        <v>6.3229999999999986</v>
      </c>
      <c r="C787" s="3">
        <v>6.5441900000000004</v>
      </c>
    </row>
    <row r="788" spans="1:3" x14ac:dyDescent="0.3">
      <c r="A788" s="2">
        <v>43156</v>
      </c>
      <c r="B788">
        <v>6.3229999999999986</v>
      </c>
      <c r="C788" s="3">
        <v>6.5480700000000001</v>
      </c>
    </row>
    <row r="789" spans="1:3" x14ac:dyDescent="0.3">
      <c r="A789" s="2">
        <v>43157</v>
      </c>
      <c r="B789">
        <v>6.3229999999999986</v>
      </c>
      <c r="C789" s="3">
        <v>6.5762999999999998</v>
      </c>
    </row>
    <row r="790" spans="1:3" x14ac:dyDescent="0.3">
      <c r="A790" s="2">
        <v>43158</v>
      </c>
      <c r="B790">
        <v>6.3229999999999986</v>
      </c>
      <c r="C790" s="3">
        <v>6.6123099999999999</v>
      </c>
    </row>
    <row r="791" spans="1:3" x14ac:dyDescent="0.3">
      <c r="A791" s="2">
        <v>43159</v>
      </c>
      <c r="B791">
        <v>6.4629999999999992</v>
      </c>
      <c r="C791" s="3">
        <v>6.6919500000000003</v>
      </c>
    </row>
    <row r="792" spans="1:3" x14ac:dyDescent="0.3">
      <c r="A792" s="2">
        <v>43160</v>
      </c>
      <c r="B792">
        <v>6.5329999999999995</v>
      </c>
      <c r="C792" s="3">
        <v>6.8056700000000001</v>
      </c>
    </row>
    <row r="793" spans="1:3" x14ac:dyDescent="0.3">
      <c r="A793" s="2">
        <v>43161</v>
      </c>
      <c r="B793">
        <v>6.7530000000000001</v>
      </c>
      <c r="C793" s="3">
        <v>6.9057899999999997</v>
      </c>
    </row>
    <row r="794" spans="1:3" x14ac:dyDescent="0.3">
      <c r="A794" s="2">
        <v>43162</v>
      </c>
      <c r="B794">
        <v>6.843</v>
      </c>
      <c r="C794" s="3">
        <v>7.0190900000000003</v>
      </c>
    </row>
    <row r="795" spans="1:3" x14ac:dyDescent="0.3">
      <c r="A795" s="2">
        <v>43163</v>
      </c>
      <c r="B795">
        <v>6.9029999999999987</v>
      </c>
      <c r="C795" s="3">
        <v>7.1850300000000002</v>
      </c>
    </row>
    <row r="796" spans="1:3" x14ac:dyDescent="0.3">
      <c r="A796" s="2">
        <v>43164</v>
      </c>
      <c r="B796">
        <v>7.2629999999999999</v>
      </c>
      <c r="C796" s="3">
        <v>7.4380499999999996</v>
      </c>
    </row>
    <row r="797" spans="1:3" x14ac:dyDescent="0.3">
      <c r="A797" s="2">
        <v>43165</v>
      </c>
      <c r="B797">
        <v>7.472999999999999</v>
      </c>
      <c r="C797" s="3">
        <v>7.6703799999999998</v>
      </c>
    </row>
    <row r="798" spans="1:3" x14ac:dyDescent="0.3">
      <c r="A798" s="2">
        <v>43166</v>
      </c>
      <c r="B798">
        <v>7.7129999999999992</v>
      </c>
      <c r="C798" s="3">
        <v>7.9083399999999999</v>
      </c>
    </row>
    <row r="799" spans="1:3" x14ac:dyDescent="0.3">
      <c r="A799" s="2">
        <v>43167</v>
      </c>
      <c r="B799">
        <v>7.9130000000000003</v>
      </c>
      <c r="C799" s="3">
        <v>8.1512100000000007</v>
      </c>
    </row>
    <row r="800" spans="1:3" x14ac:dyDescent="0.3">
      <c r="A800" s="2">
        <v>43168</v>
      </c>
      <c r="B800">
        <v>8.0729999999999986</v>
      </c>
      <c r="C800" s="3">
        <v>8.3192699999999995</v>
      </c>
    </row>
    <row r="801" spans="1:3" x14ac:dyDescent="0.3">
      <c r="A801" s="2">
        <v>43169</v>
      </c>
      <c r="B801">
        <v>8.1529999999999987</v>
      </c>
      <c r="C801" s="3">
        <v>8.4135299999999997</v>
      </c>
    </row>
    <row r="802" spans="1:3" x14ac:dyDescent="0.3">
      <c r="A802" s="2">
        <v>43170</v>
      </c>
      <c r="B802">
        <v>8.2129999999999992</v>
      </c>
      <c r="C802" s="3">
        <v>8.4788399999999999</v>
      </c>
    </row>
    <row r="803" spans="1:3" x14ac:dyDescent="0.3">
      <c r="A803" s="2">
        <v>43171</v>
      </c>
      <c r="B803">
        <v>8.2430000000000003</v>
      </c>
      <c r="C803" s="3">
        <v>8.5035399999999992</v>
      </c>
    </row>
    <row r="804" spans="1:3" x14ac:dyDescent="0.3">
      <c r="A804" s="2">
        <v>43172</v>
      </c>
      <c r="B804">
        <v>8.2729999999999997</v>
      </c>
      <c r="C804" s="3">
        <v>8.5126299999999997</v>
      </c>
    </row>
    <row r="805" spans="1:3" x14ac:dyDescent="0.3">
      <c r="A805" s="2">
        <v>43173</v>
      </c>
      <c r="B805">
        <v>8.2829999999999995</v>
      </c>
      <c r="C805" s="3">
        <v>8.4922400000000007</v>
      </c>
    </row>
    <row r="806" spans="1:3" x14ac:dyDescent="0.3">
      <c r="A806" s="2">
        <v>43174</v>
      </c>
      <c r="B806">
        <v>8.2530000000000001</v>
      </c>
      <c r="C806" s="3">
        <v>8.4685500000000005</v>
      </c>
    </row>
    <row r="807" spans="1:3" x14ac:dyDescent="0.3">
      <c r="A807" s="2">
        <v>43175</v>
      </c>
      <c r="B807">
        <v>8.4029999999999987</v>
      </c>
      <c r="C807" s="3">
        <v>8.4679500000000001</v>
      </c>
    </row>
    <row r="808" spans="1:3" x14ac:dyDescent="0.3">
      <c r="A808" s="2">
        <v>43176</v>
      </c>
      <c r="B808">
        <v>8.3729999999999993</v>
      </c>
      <c r="C808" s="3">
        <v>8.4938099999999999</v>
      </c>
    </row>
    <row r="809" spans="1:3" x14ac:dyDescent="0.3">
      <c r="A809" s="2">
        <v>43177</v>
      </c>
      <c r="B809">
        <v>8.3529999999999998</v>
      </c>
      <c r="C809" s="3">
        <v>8.5086700000000004</v>
      </c>
    </row>
    <row r="810" spans="1:3" x14ac:dyDescent="0.3">
      <c r="A810" s="2">
        <v>43178</v>
      </c>
      <c r="B810">
        <v>8.5629999999999988</v>
      </c>
      <c r="C810" s="3">
        <v>8.6726899999999993</v>
      </c>
    </row>
    <row r="811" spans="1:3" x14ac:dyDescent="0.3">
      <c r="A811" s="2">
        <v>43179</v>
      </c>
      <c r="B811">
        <v>8.7729999999999997</v>
      </c>
      <c r="C811" s="3">
        <v>8.8943999999999992</v>
      </c>
    </row>
    <row r="812" spans="1:3" x14ac:dyDescent="0.3">
      <c r="A812" s="2">
        <v>43180</v>
      </c>
      <c r="B812">
        <v>8.9829999999999988</v>
      </c>
      <c r="C812" s="3">
        <v>9.1262699999999999</v>
      </c>
    </row>
    <row r="813" spans="1:3" x14ac:dyDescent="0.3">
      <c r="A813" s="2">
        <v>43181</v>
      </c>
      <c r="B813">
        <v>9.1630000000000003</v>
      </c>
      <c r="C813" s="3">
        <v>9.3531399999999998</v>
      </c>
    </row>
    <row r="814" spans="1:3" x14ac:dyDescent="0.3">
      <c r="A814" s="2">
        <v>43182</v>
      </c>
      <c r="B814">
        <v>9.3529999999999998</v>
      </c>
      <c r="C814" s="3">
        <v>9.5531799999999993</v>
      </c>
    </row>
    <row r="815" spans="1:3" x14ac:dyDescent="0.3">
      <c r="A815" s="2">
        <v>43183</v>
      </c>
      <c r="B815">
        <v>9.4829999999999988</v>
      </c>
      <c r="C815" s="3">
        <v>9.6915899999999997</v>
      </c>
    </row>
    <row r="816" spans="1:3" x14ac:dyDescent="0.3">
      <c r="A816" s="2">
        <v>43184</v>
      </c>
      <c r="B816">
        <v>9.552999999999999</v>
      </c>
      <c r="C816" s="3">
        <v>9.7553999999999998</v>
      </c>
    </row>
    <row r="817" spans="1:3" x14ac:dyDescent="0.3">
      <c r="A817" s="2">
        <v>43185</v>
      </c>
      <c r="B817">
        <v>9.5629999999999988</v>
      </c>
      <c r="C817" s="3">
        <v>9.7628299999999992</v>
      </c>
    </row>
    <row r="818" spans="1:3" x14ac:dyDescent="0.3">
      <c r="A818" s="2">
        <v>43186</v>
      </c>
      <c r="B818">
        <v>9.5030000000000001</v>
      </c>
      <c r="C818" s="3">
        <v>9.7092399999999994</v>
      </c>
    </row>
    <row r="819" spans="1:3" x14ac:dyDescent="0.3">
      <c r="A819" s="2">
        <v>43187</v>
      </c>
      <c r="B819">
        <v>9.3729999999999993</v>
      </c>
      <c r="C819" s="3">
        <v>9.5943799999999992</v>
      </c>
    </row>
    <row r="820" spans="1:3" x14ac:dyDescent="0.3">
      <c r="A820" s="2">
        <v>43188</v>
      </c>
      <c r="B820">
        <v>9.222999999999999</v>
      </c>
      <c r="C820" s="3">
        <v>9.4380100000000002</v>
      </c>
    </row>
    <row r="821" spans="1:3" x14ac:dyDescent="0.3">
      <c r="A821" s="2">
        <v>43189</v>
      </c>
      <c r="B821">
        <v>9.093</v>
      </c>
      <c r="C821" s="3">
        <v>9.2800100000000008</v>
      </c>
    </row>
    <row r="822" spans="1:3" x14ac:dyDescent="0.3">
      <c r="A822" s="2">
        <v>43190</v>
      </c>
      <c r="B822">
        <v>8.9629999999999992</v>
      </c>
      <c r="C822" s="3">
        <v>9.1203199999999995</v>
      </c>
    </row>
    <row r="823" spans="1:3" x14ac:dyDescent="0.3">
      <c r="A823" s="2">
        <v>43191</v>
      </c>
      <c r="B823">
        <v>8.8330000000000002</v>
      </c>
      <c r="C823" s="3">
        <v>8.9897399999999994</v>
      </c>
    </row>
    <row r="824" spans="1:3" x14ac:dyDescent="0.3">
      <c r="A824" s="2">
        <v>43192</v>
      </c>
      <c r="B824">
        <v>8.7329999999999988</v>
      </c>
      <c r="C824" s="3">
        <v>8.9003300000000003</v>
      </c>
    </row>
    <row r="825" spans="1:3" x14ac:dyDescent="0.3">
      <c r="A825" s="2">
        <v>43193</v>
      </c>
      <c r="B825">
        <v>8.6329999999999991</v>
      </c>
      <c r="C825" s="3">
        <v>8.8389100000000003</v>
      </c>
    </row>
    <row r="826" spans="1:3" x14ac:dyDescent="0.3">
      <c r="A826" s="2">
        <v>43194</v>
      </c>
      <c r="B826">
        <v>8.593</v>
      </c>
      <c r="C826" s="3">
        <v>8.7821300000000004</v>
      </c>
    </row>
    <row r="827" spans="1:3" x14ac:dyDescent="0.3">
      <c r="A827" s="2">
        <v>43195</v>
      </c>
      <c r="B827">
        <v>8.5830000000000002</v>
      </c>
      <c r="C827" s="3">
        <v>8.71692</v>
      </c>
    </row>
    <row r="828" spans="1:3" x14ac:dyDescent="0.3">
      <c r="A828" s="2">
        <v>43196</v>
      </c>
      <c r="B828">
        <v>8.5830000000000002</v>
      </c>
      <c r="C828" s="3">
        <v>8.6898400000000002</v>
      </c>
    </row>
    <row r="829" spans="1:3" x14ac:dyDescent="0.3">
      <c r="A829" s="2">
        <v>43197</v>
      </c>
      <c r="B829">
        <v>8.5129999999999999</v>
      </c>
      <c r="C829" s="3">
        <v>8.6542499999999993</v>
      </c>
    </row>
    <row r="830" spans="1:3" x14ac:dyDescent="0.3">
      <c r="A830" s="2">
        <v>43198</v>
      </c>
      <c r="B830">
        <v>8.423</v>
      </c>
      <c r="C830" s="3">
        <v>8.5628899999999994</v>
      </c>
    </row>
    <row r="831" spans="1:3" x14ac:dyDescent="0.3">
      <c r="A831" s="2">
        <v>43199</v>
      </c>
      <c r="B831">
        <v>8.343</v>
      </c>
      <c r="C831" s="3">
        <v>8.4923900000000003</v>
      </c>
    </row>
    <row r="832" spans="1:3" x14ac:dyDescent="0.3">
      <c r="A832" s="2">
        <v>43200</v>
      </c>
      <c r="B832">
        <v>8.2430000000000003</v>
      </c>
      <c r="C832" s="3">
        <v>8.4002300000000005</v>
      </c>
    </row>
    <row r="833" spans="1:3" x14ac:dyDescent="0.3">
      <c r="A833" s="2">
        <v>43201</v>
      </c>
      <c r="B833">
        <v>8.1329999999999991</v>
      </c>
      <c r="C833" s="3">
        <v>8.3157099999999993</v>
      </c>
    </row>
    <row r="834" spans="1:3" x14ac:dyDescent="0.3">
      <c r="A834" s="2">
        <v>43202</v>
      </c>
      <c r="B834">
        <v>8.0729999999999986</v>
      </c>
      <c r="C834" s="3">
        <v>8.3074700000000004</v>
      </c>
    </row>
    <row r="835" spans="1:3" x14ac:dyDescent="0.3">
      <c r="A835" s="2">
        <v>43203</v>
      </c>
      <c r="B835">
        <v>8.0229999999999997</v>
      </c>
      <c r="C835" s="3">
        <v>8.3301999999999996</v>
      </c>
    </row>
    <row r="836" spans="1:3" x14ac:dyDescent="0.3">
      <c r="A836" s="2">
        <v>43204</v>
      </c>
      <c r="B836">
        <v>8.1630000000000003</v>
      </c>
      <c r="C836" s="3">
        <v>8.41798</v>
      </c>
    </row>
    <row r="837" spans="1:3" x14ac:dyDescent="0.3">
      <c r="A837" s="2">
        <v>43205</v>
      </c>
      <c r="B837">
        <v>8.5729999999999986</v>
      </c>
      <c r="C837" s="3">
        <v>8.7666599999999999</v>
      </c>
    </row>
    <row r="838" spans="1:3" x14ac:dyDescent="0.3">
      <c r="A838" s="2">
        <v>43206</v>
      </c>
      <c r="B838">
        <v>9.0129999999999999</v>
      </c>
      <c r="C838" s="3">
        <v>9.2665199999999999</v>
      </c>
    </row>
    <row r="839" spans="1:3" x14ac:dyDescent="0.3">
      <c r="A839" s="2">
        <v>43207</v>
      </c>
      <c r="B839">
        <v>9.2729999999999997</v>
      </c>
      <c r="C839" s="3">
        <v>9.5866600000000002</v>
      </c>
    </row>
    <row r="840" spans="1:3" x14ac:dyDescent="0.3">
      <c r="A840" s="2">
        <v>43208</v>
      </c>
      <c r="B840">
        <v>9.4329999999999998</v>
      </c>
      <c r="C840" s="3">
        <v>9.6902799999999996</v>
      </c>
    </row>
    <row r="841" spans="1:3" x14ac:dyDescent="0.3">
      <c r="A841" s="2">
        <v>43209</v>
      </c>
      <c r="B841">
        <v>9.5030000000000001</v>
      </c>
      <c r="C841" s="3">
        <v>9.6726600000000005</v>
      </c>
    </row>
    <row r="842" spans="1:3" x14ac:dyDescent="0.3">
      <c r="A842" s="2">
        <v>43210</v>
      </c>
      <c r="B842">
        <v>9.5030000000000001</v>
      </c>
      <c r="C842" s="3">
        <v>9.6066699999999994</v>
      </c>
    </row>
    <row r="843" spans="1:3" x14ac:dyDescent="0.3">
      <c r="A843" s="2">
        <v>43211</v>
      </c>
      <c r="B843">
        <v>9.4029999999999987</v>
      </c>
      <c r="C843" s="3">
        <v>9.5038099999999996</v>
      </c>
    </row>
    <row r="844" spans="1:3" x14ac:dyDescent="0.3">
      <c r="A844" s="2">
        <v>43212</v>
      </c>
      <c r="B844">
        <v>9.3330000000000002</v>
      </c>
      <c r="C844" s="3">
        <v>9.4495400000000007</v>
      </c>
    </row>
    <row r="845" spans="1:3" x14ac:dyDescent="0.3">
      <c r="A845" s="2">
        <v>43213</v>
      </c>
      <c r="B845">
        <v>9.4529999999999994</v>
      </c>
      <c r="C845" s="3">
        <v>9.4935899999999993</v>
      </c>
    </row>
    <row r="846" spans="1:3" x14ac:dyDescent="0.3">
      <c r="A846" s="2">
        <v>43214</v>
      </c>
      <c r="B846">
        <v>9.5830000000000002</v>
      </c>
      <c r="C846" s="3">
        <v>9.6320800000000002</v>
      </c>
    </row>
    <row r="847" spans="1:3" x14ac:dyDescent="0.3">
      <c r="A847" s="2">
        <v>43215</v>
      </c>
      <c r="B847">
        <v>9.8129999999999988</v>
      </c>
      <c r="C847" s="3">
        <v>9.8773300000000006</v>
      </c>
    </row>
    <row r="848" spans="1:3" x14ac:dyDescent="0.3">
      <c r="A848" s="2">
        <v>43216</v>
      </c>
      <c r="B848">
        <v>10.042999999999999</v>
      </c>
      <c r="C848" s="3">
        <v>10.150499999999999</v>
      </c>
    </row>
    <row r="849" spans="1:3" x14ac:dyDescent="0.3">
      <c r="A849" s="2">
        <v>43217</v>
      </c>
      <c r="B849">
        <v>10.173</v>
      </c>
      <c r="C849" s="3">
        <v>10.2898</v>
      </c>
    </row>
    <row r="850" spans="1:3" x14ac:dyDescent="0.3">
      <c r="A850" s="2">
        <v>43218</v>
      </c>
      <c r="B850">
        <v>10.232999999999999</v>
      </c>
      <c r="C850" s="3">
        <v>10.3218</v>
      </c>
    </row>
    <row r="851" spans="1:3" x14ac:dyDescent="0.3">
      <c r="A851" s="2">
        <v>43219</v>
      </c>
      <c r="B851">
        <v>10.212999999999999</v>
      </c>
      <c r="C851" s="3">
        <v>10.287800000000001</v>
      </c>
    </row>
    <row r="852" spans="1:3" x14ac:dyDescent="0.3">
      <c r="A852" s="2">
        <v>43220</v>
      </c>
      <c r="B852">
        <v>10.183</v>
      </c>
      <c r="C852" s="3">
        <v>10.221</v>
      </c>
    </row>
    <row r="853" spans="1:3" x14ac:dyDescent="0.3">
      <c r="A853" s="2">
        <v>43221</v>
      </c>
      <c r="B853">
        <v>10.113</v>
      </c>
      <c r="C853" s="3">
        <v>10.1553</v>
      </c>
    </row>
    <row r="854" spans="1:3" x14ac:dyDescent="0.3">
      <c r="A854" s="2">
        <v>43222</v>
      </c>
      <c r="B854">
        <v>10.122999999999999</v>
      </c>
      <c r="C854" s="3">
        <v>10.139200000000001</v>
      </c>
    </row>
    <row r="855" spans="1:3" x14ac:dyDescent="0.3">
      <c r="A855" s="2">
        <v>43223</v>
      </c>
      <c r="B855">
        <v>10.152999999999999</v>
      </c>
      <c r="C855" s="3">
        <v>10.1579</v>
      </c>
    </row>
    <row r="856" spans="1:3" x14ac:dyDescent="0.3">
      <c r="A856" s="2">
        <v>43224</v>
      </c>
      <c r="B856">
        <v>10.132999999999999</v>
      </c>
      <c r="C856" s="3">
        <v>10.1881</v>
      </c>
    </row>
    <row r="857" spans="1:3" x14ac:dyDescent="0.3">
      <c r="A857" s="2">
        <v>43225</v>
      </c>
      <c r="B857">
        <v>10.083</v>
      </c>
      <c r="C857" s="3">
        <v>10.167299999999999</v>
      </c>
    </row>
    <row r="858" spans="1:3" x14ac:dyDescent="0.3">
      <c r="A858" s="2">
        <v>43226</v>
      </c>
      <c r="B858">
        <v>10.072999999999999</v>
      </c>
      <c r="C858" s="3">
        <v>10.1753</v>
      </c>
    </row>
    <row r="859" spans="1:3" x14ac:dyDescent="0.3">
      <c r="A859" s="2">
        <v>43227</v>
      </c>
      <c r="B859">
        <v>10.193</v>
      </c>
      <c r="C859" s="3">
        <v>10.2529</v>
      </c>
    </row>
    <row r="860" spans="1:3" x14ac:dyDescent="0.3">
      <c r="A860" s="4">
        <v>43228</v>
      </c>
      <c r="B860">
        <v>10.333</v>
      </c>
      <c r="C860" s="3">
        <v>10.3561</v>
      </c>
    </row>
    <row r="861" spans="1:3" x14ac:dyDescent="0.3">
      <c r="A861" s="2">
        <v>43229</v>
      </c>
      <c r="B861">
        <v>10.523</v>
      </c>
      <c r="C861" s="3">
        <v>10.510400000000001</v>
      </c>
    </row>
    <row r="862" spans="1:3" x14ac:dyDescent="0.3">
      <c r="A862" s="2">
        <v>43230</v>
      </c>
      <c r="B862">
        <v>10.732999999999999</v>
      </c>
      <c r="C862" s="3">
        <v>10.6996</v>
      </c>
    </row>
    <row r="863" spans="1:3" x14ac:dyDescent="0.3">
      <c r="A863" s="2">
        <v>43231</v>
      </c>
      <c r="B863">
        <v>10.892999999999999</v>
      </c>
      <c r="C863" s="3">
        <v>10.900700000000001</v>
      </c>
    </row>
    <row r="864" spans="1:3" x14ac:dyDescent="0.3">
      <c r="A864" s="2">
        <v>43232</v>
      </c>
      <c r="B864">
        <v>11.062999999999999</v>
      </c>
      <c r="C864" s="3">
        <v>11.0655</v>
      </c>
    </row>
    <row r="865" spans="1:3" x14ac:dyDescent="0.3">
      <c r="A865" s="2">
        <v>43233</v>
      </c>
      <c r="B865">
        <v>11.212999999999999</v>
      </c>
      <c r="C865" s="3">
        <v>11.174799999999999</v>
      </c>
    </row>
    <row r="866" spans="1:3" x14ac:dyDescent="0.3">
      <c r="A866" s="2">
        <v>43234</v>
      </c>
      <c r="B866">
        <v>11.312999999999999</v>
      </c>
      <c r="C866" s="3">
        <v>11.298999999999999</v>
      </c>
    </row>
    <row r="867" spans="1:3" x14ac:dyDescent="0.3">
      <c r="A867" s="2">
        <v>43235</v>
      </c>
      <c r="B867">
        <v>11.423</v>
      </c>
      <c r="C867" s="3">
        <v>11.3751</v>
      </c>
    </row>
    <row r="868" spans="1:3" x14ac:dyDescent="0.3">
      <c r="A868" s="2">
        <v>43236</v>
      </c>
      <c r="B868">
        <v>11.482999999999999</v>
      </c>
      <c r="C868" s="3">
        <v>11.4428</v>
      </c>
    </row>
    <row r="869" spans="1:3" x14ac:dyDescent="0.3">
      <c r="A869" s="2">
        <v>43237</v>
      </c>
      <c r="B869">
        <v>11.523</v>
      </c>
      <c r="C869" s="3">
        <v>11.484500000000001</v>
      </c>
    </row>
    <row r="870" spans="1:3" x14ac:dyDescent="0.3">
      <c r="A870" s="2">
        <v>43238</v>
      </c>
      <c r="B870">
        <v>11.532999999999999</v>
      </c>
      <c r="C870" s="3">
        <v>11.486499999999999</v>
      </c>
    </row>
    <row r="871" spans="1:3" x14ac:dyDescent="0.3">
      <c r="A871" s="2">
        <v>43239</v>
      </c>
      <c r="B871">
        <v>11.552999999999999</v>
      </c>
      <c r="C871" s="3">
        <v>11.4879</v>
      </c>
    </row>
    <row r="872" spans="1:3" x14ac:dyDescent="0.3">
      <c r="A872" s="2">
        <v>43240</v>
      </c>
      <c r="B872">
        <v>11.572999999999999</v>
      </c>
      <c r="C872" s="3">
        <v>11.479200000000001</v>
      </c>
    </row>
    <row r="873" spans="1:3" x14ac:dyDescent="0.3">
      <c r="A873" s="2">
        <v>43241</v>
      </c>
      <c r="B873">
        <v>11.593</v>
      </c>
      <c r="C873" s="3">
        <v>11.485300000000001</v>
      </c>
    </row>
    <row r="874" spans="1:3" x14ac:dyDescent="0.3">
      <c r="A874" s="2">
        <v>43242</v>
      </c>
      <c r="B874">
        <v>11.622999999999999</v>
      </c>
      <c r="C874" s="3">
        <v>11.5282</v>
      </c>
    </row>
    <row r="875" spans="1:3" x14ac:dyDescent="0.3">
      <c r="A875" s="2">
        <v>43243</v>
      </c>
      <c r="B875">
        <v>11.693</v>
      </c>
      <c r="C875" s="3">
        <v>11.5952</v>
      </c>
    </row>
    <row r="876" spans="1:3" x14ac:dyDescent="0.3">
      <c r="A876" s="2">
        <v>43244</v>
      </c>
      <c r="B876">
        <v>11.773</v>
      </c>
      <c r="C876" s="3">
        <v>11.6883</v>
      </c>
    </row>
    <row r="877" spans="1:3" x14ac:dyDescent="0.3">
      <c r="A877" s="2">
        <v>43245</v>
      </c>
      <c r="B877">
        <v>11.822999999999999</v>
      </c>
      <c r="C877" s="3">
        <v>11.7652</v>
      </c>
    </row>
    <row r="878" spans="1:3" x14ac:dyDescent="0.3">
      <c r="A878" s="2">
        <v>43246</v>
      </c>
      <c r="B878">
        <v>11.982999999999999</v>
      </c>
      <c r="C878" s="3">
        <v>11.8672</v>
      </c>
    </row>
    <row r="879" spans="1:3" x14ac:dyDescent="0.3">
      <c r="A879" s="2">
        <v>43247</v>
      </c>
      <c r="B879">
        <v>12.113</v>
      </c>
      <c r="C879" s="3">
        <v>11.995799999999999</v>
      </c>
    </row>
    <row r="880" spans="1:3" x14ac:dyDescent="0.3">
      <c r="A880" s="2">
        <v>43248</v>
      </c>
      <c r="B880">
        <v>12.253</v>
      </c>
      <c r="C880" s="3">
        <v>12.148999999999999</v>
      </c>
    </row>
    <row r="881" spans="1:3" x14ac:dyDescent="0.3">
      <c r="A881" s="2">
        <v>43249</v>
      </c>
      <c r="B881">
        <v>12.333</v>
      </c>
      <c r="C881" s="3">
        <v>12.2326</v>
      </c>
    </row>
    <row r="882" spans="1:3" x14ac:dyDescent="0.3">
      <c r="A882" s="2">
        <v>43250</v>
      </c>
      <c r="B882">
        <v>12.413</v>
      </c>
      <c r="C882" s="3">
        <v>12.3079</v>
      </c>
    </row>
    <row r="883" spans="1:3" x14ac:dyDescent="0.3">
      <c r="A883" s="2">
        <v>43251</v>
      </c>
      <c r="B883">
        <v>12.482999999999999</v>
      </c>
      <c r="C883" s="3">
        <v>12.3521</v>
      </c>
    </row>
    <row r="884" spans="1:3" x14ac:dyDescent="0.3">
      <c r="A884" s="2">
        <v>43252</v>
      </c>
      <c r="B884">
        <v>12.613</v>
      </c>
      <c r="C884" s="3">
        <v>12.4694</v>
      </c>
    </row>
    <row r="885" spans="1:3" x14ac:dyDescent="0.3">
      <c r="A885" s="2">
        <v>43253</v>
      </c>
      <c r="B885">
        <v>12.702999999999999</v>
      </c>
      <c r="C885" s="3">
        <v>12.583500000000001</v>
      </c>
    </row>
    <row r="886" spans="1:3" x14ac:dyDescent="0.3">
      <c r="A886" s="2">
        <v>43254</v>
      </c>
      <c r="B886">
        <v>12.773</v>
      </c>
      <c r="C886" s="3">
        <v>12.662800000000001</v>
      </c>
    </row>
    <row r="887" spans="1:3" x14ac:dyDescent="0.3">
      <c r="A887" s="2">
        <v>43255</v>
      </c>
      <c r="B887">
        <v>12.822999999999999</v>
      </c>
      <c r="C887" s="3">
        <v>12.731999999999999</v>
      </c>
    </row>
    <row r="888" spans="1:3" x14ac:dyDescent="0.3">
      <c r="A888" s="2">
        <v>43256</v>
      </c>
      <c r="B888">
        <v>12.863</v>
      </c>
      <c r="C888" s="3">
        <v>12.763999999999999</v>
      </c>
    </row>
    <row r="889" spans="1:3" x14ac:dyDescent="0.3">
      <c r="A889" s="2">
        <v>43257</v>
      </c>
      <c r="B889">
        <v>12.892999999999999</v>
      </c>
      <c r="C889" s="3">
        <v>12.7867</v>
      </c>
    </row>
    <row r="890" spans="1:3" x14ac:dyDescent="0.3">
      <c r="A890" s="2">
        <v>43258</v>
      </c>
      <c r="B890">
        <v>12.892999999999999</v>
      </c>
      <c r="C890" s="3">
        <v>12.811999999999999</v>
      </c>
    </row>
    <row r="891" spans="1:3" x14ac:dyDescent="0.3">
      <c r="A891" s="2">
        <v>43259</v>
      </c>
      <c r="B891">
        <v>12.913</v>
      </c>
      <c r="C891" s="3">
        <v>12.835800000000001</v>
      </c>
    </row>
    <row r="892" spans="1:3" x14ac:dyDescent="0.3">
      <c r="A892" s="2">
        <v>43260</v>
      </c>
      <c r="B892">
        <v>12.943</v>
      </c>
      <c r="C892" s="3">
        <v>12.892799999999999</v>
      </c>
    </row>
    <row r="893" spans="1:3" x14ac:dyDescent="0.3">
      <c r="A893" s="2">
        <v>43261</v>
      </c>
      <c r="B893">
        <v>13.042999999999999</v>
      </c>
      <c r="C893" s="3">
        <v>13.019299999999999</v>
      </c>
    </row>
    <row r="894" spans="1:3" x14ac:dyDescent="0.3">
      <c r="A894" s="4">
        <v>43262</v>
      </c>
      <c r="B894">
        <v>13.212999999999999</v>
      </c>
      <c r="C894" s="3">
        <v>13.2082</v>
      </c>
    </row>
    <row r="895" spans="1:3" x14ac:dyDescent="0.3">
      <c r="A895" s="2">
        <v>43263</v>
      </c>
      <c r="B895">
        <v>13.372999999999999</v>
      </c>
      <c r="C895" s="3">
        <v>13.391</v>
      </c>
    </row>
    <row r="896" spans="1:3" x14ac:dyDescent="0.3">
      <c r="A896" s="2">
        <v>43264</v>
      </c>
      <c r="B896">
        <v>13.472999999999999</v>
      </c>
      <c r="C896" s="3">
        <v>13.5213</v>
      </c>
    </row>
    <row r="897" spans="1:3" x14ac:dyDescent="0.3">
      <c r="A897" s="2">
        <v>43265</v>
      </c>
      <c r="B897">
        <v>13.493</v>
      </c>
      <c r="C897" s="3">
        <v>13.546900000000001</v>
      </c>
    </row>
    <row r="898" spans="1:3" x14ac:dyDescent="0.3">
      <c r="A898" s="2">
        <v>43266</v>
      </c>
      <c r="B898">
        <v>13.433</v>
      </c>
      <c r="C898" s="3">
        <v>13.4954</v>
      </c>
    </row>
    <row r="899" spans="1:3" x14ac:dyDescent="0.3">
      <c r="A899" s="2">
        <v>43267</v>
      </c>
      <c r="B899">
        <v>13.292999999999999</v>
      </c>
      <c r="C899" s="3">
        <v>13.375400000000001</v>
      </c>
    </row>
    <row r="900" spans="1:3" x14ac:dyDescent="0.3">
      <c r="A900" s="2">
        <v>43268</v>
      </c>
      <c r="B900">
        <v>13.132999999999999</v>
      </c>
      <c r="C900" s="3">
        <v>13.218</v>
      </c>
    </row>
    <row r="901" spans="1:3" x14ac:dyDescent="0.3">
      <c r="A901" s="2">
        <v>43269</v>
      </c>
      <c r="B901">
        <v>12.943</v>
      </c>
      <c r="C901" s="3">
        <v>13.026300000000001</v>
      </c>
    </row>
    <row r="902" spans="1:3" x14ac:dyDescent="0.3">
      <c r="A902" s="2">
        <v>43270</v>
      </c>
      <c r="B902">
        <v>12.722999999999999</v>
      </c>
      <c r="C902" s="3">
        <v>12.8247</v>
      </c>
    </row>
    <row r="903" spans="1:3" x14ac:dyDescent="0.3">
      <c r="A903" s="2">
        <v>43271</v>
      </c>
      <c r="B903">
        <v>12.542999999999999</v>
      </c>
      <c r="C903" s="3">
        <v>12.620200000000001</v>
      </c>
    </row>
    <row r="904" spans="1:3" x14ac:dyDescent="0.3">
      <c r="A904" s="2">
        <v>43272</v>
      </c>
      <c r="B904">
        <v>12.402999999999999</v>
      </c>
      <c r="C904" s="3">
        <v>12.444900000000001</v>
      </c>
    </row>
    <row r="905" spans="1:3" x14ac:dyDescent="0.3">
      <c r="A905" s="2">
        <v>43273</v>
      </c>
      <c r="B905">
        <v>12.273</v>
      </c>
      <c r="C905" s="3">
        <v>12.330399999999999</v>
      </c>
    </row>
    <row r="906" spans="1:3" x14ac:dyDescent="0.3">
      <c r="A906" s="2">
        <v>43274</v>
      </c>
      <c r="B906">
        <v>12.212999999999999</v>
      </c>
      <c r="C906" s="3">
        <v>12.2684</v>
      </c>
    </row>
    <row r="907" spans="1:3" x14ac:dyDescent="0.3">
      <c r="A907" s="2">
        <v>43275</v>
      </c>
      <c r="B907">
        <v>12.173</v>
      </c>
      <c r="C907" s="3">
        <v>12.238</v>
      </c>
    </row>
    <row r="908" spans="1:3" x14ac:dyDescent="0.3">
      <c r="A908" s="2">
        <v>43276</v>
      </c>
      <c r="B908">
        <v>12.173</v>
      </c>
      <c r="C908" s="3">
        <v>12.217000000000001</v>
      </c>
    </row>
    <row r="909" spans="1:3" x14ac:dyDescent="0.3">
      <c r="A909" s="2">
        <v>43277</v>
      </c>
      <c r="B909">
        <v>12.152999999999999</v>
      </c>
      <c r="C909" s="3">
        <v>12.215199999999999</v>
      </c>
    </row>
    <row r="910" spans="1:3" x14ac:dyDescent="0.3">
      <c r="A910" s="2">
        <v>43278</v>
      </c>
      <c r="B910">
        <v>12.183</v>
      </c>
      <c r="C910" s="3">
        <v>12.186400000000001</v>
      </c>
    </row>
    <row r="911" spans="1:3" x14ac:dyDescent="0.3">
      <c r="A911" s="2">
        <v>43279</v>
      </c>
      <c r="B911">
        <v>12.142999999999999</v>
      </c>
      <c r="C911" s="3">
        <v>12.1386</v>
      </c>
    </row>
    <row r="912" spans="1:3" x14ac:dyDescent="0.3">
      <c r="A912" s="4">
        <v>43280</v>
      </c>
      <c r="B912">
        <v>12.072999999999999</v>
      </c>
      <c r="C912" s="3">
        <v>12.057399999999999</v>
      </c>
    </row>
    <row r="913" spans="1:3" x14ac:dyDescent="0.3">
      <c r="A913" s="2">
        <v>43281</v>
      </c>
      <c r="B913">
        <v>12.013</v>
      </c>
      <c r="C913" s="3">
        <v>11.980399999999999</v>
      </c>
    </row>
    <row r="914" spans="1:3" x14ac:dyDescent="0.3">
      <c r="A914" s="2">
        <v>43282</v>
      </c>
      <c r="B914">
        <v>11.952999999999999</v>
      </c>
      <c r="C914" s="3">
        <v>11.962400000000001</v>
      </c>
    </row>
    <row r="915" spans="1:3" x14ac:dyDescent="0.3">
      <c r="A915" s="2">
        <v>43283</v>
      </c>
      <c r="B915">
        <v>11.982999999999999</v>
      </c>
      <c r="C915" s="3">
        <v>11.973599999999999</v>
      </c>
    </row>
    <row r="916" spans="1:3" x14ac:dyDescent="0.3">
      <c r="A916" s="2">
        <v>43284</v>
      </c>
      <c r="B916">
        <v>12.062999999999999</v>
      </c>
      <c r="C916" s="3">
        <v>12.0815</v>
      </c>
    </row>
    <row r="917" spans="1:3" x14ac:dyDescent="0.3">
      <c r="A917" s="2">
        <v>43285</v>
      </c>
      <c r="B917">
        <v>12.212999999999999</v>
      </c>
      <c r="C917" s="3">
        <v>12.2164</v>
      </c>
    </row>
    <row r="918" spans="1:3" x14ac:dyDescent="0.3">
      <c r="A918" s="2">
        <v>43286</v>
      </c>
      <c r="B918">
        <v>12.372999999999999</v>
      </c>
      <c r="C918" s="3">
        <v>12.4038</v>
      </c>
    </row>
    <row r="919" spans="1:3" x14ac:dyDescent="0.3">
      <c r="A919" s="2">
        <v>43287</v>
      </c>
      <c r="B919">
        <v>12.622999999999999</v>
      </c>
      <c r="C919" s="3">
        <v>12.6088</v>
      </c>
    </row>
    <row r="920" spans="1:3" x14ac:dyDescent="0.3">
      <c r="A920" s="2">
        <v>43288</v>
      </c>
      <c r="B920">
        <v>12.972999999999999</v>
      </c>
      <c r="C920" s="3">
        <v>12.9672</v>
      </c>
    </row>
    <row r="921" spans="1:3" x14ac:dyDescent="0.3">
      <c r="A921" s="2">
        <v>43289</v>
      </c>
      <c r="B921">
        <v>13.452999999999999</v>
      </c>
      <c r="C921" s="3">
        <v>13.4855</v>
      </c>
    </row>
    <row r="922" spans="1:3" x14ac:dyDescent="0.3">
      <c r="A922" s="2">
        <v>43290</v>
      </c>
      <c r="B922">
        <v>14.003</v>
      </c>
      <c r="C922" s="3">
        <v>14.013</v>
      </c>
    </row>
    <row r="923" spans="1:3" x14ac:dyDescent="0.3">
      <c r="A923" s="2">
        <v>43291</v>
      </c>
      <c r="B923">
        <v>14.443</v>
      </c>
      <c r="C923" s="3">
        <v>14.4078</v>
      </c>
    </row>
    <row r="924" spans="1:3" x14ac:dyDescent="0.3">
      <c r="A924" s="2">
        <v>43292</v>
      </c>
      <c r="B924">
        <v>14.703000000000001</v>
      </c>
      <c r="C924" s="3">
        <v>14.649900000000001</v>
      </c>
    </row>
    <row r="925" spans="1:3" x14ac:dyDescent="0.3">
      <c r="A925" s="2">
        <v>43293</v>
      </c>
      <c r="B925">
        <v>14.973000000000001</v>
      </c>
      <c r="C925" s="3">
        <v>14.826499999999999</v>
      </c>
    </row>
    <row r="926" spans="1:3" x14ac:dyDescent="0.3">
      <c r="A926" s="2">
        <v>43294</v>
      </c>
      <c r="B926">
        <v>15.013</v>
      </c>
      <c r="C926" s="3">
        <v>14.9384</v>
      </c>
    </row>
    <row r="927" spans="1:3" x14ac:dyDescent="0.3">
      <c r="A927" s="2">
        <v>43295</v>
      </c>
      <c r="B927">
        <v>15.122999999999999</v>
      </c>
      <c r="C927" s="3">
        <v>15.0481</v>
      </c>
    </row>
    <row r="928" spans="1:3" x14ac:dyDescent="0.3">
      <c r="A928" s="2">
        <v>43296</v>
      </c>
      <c r="B928">
        <v>15.203000000000001</v>
      </c>
      <c r="C928" s="3">
        <v>15.1021</v>
      </c>
    </row>
    <row r="929" spans="1:3" x14ac:dyDescent="0.3">
      <c r="A929" s="2">
        <v>43297</v>
      </c>
      <c r="B929">
        <v>15.263</v>
      </c>
      <c r="C929" s="3">
        <v>15.1409</v>
      </c>
    </row>
    <row r="930" spans="1:3" x14ac:dyDescent="0.3">
      <c r="A930" s="2">
        <v>43298</v>
      </c>
      <c r="B930">
        <v>15.302999999999999</v>
      </c>
      <c r="C930" s="3">
        <v>15.193099999999999</v>
      </c>
    </row>
    <row r="931" spans="1:3" x14ac:dyDescent="0.3">
      <c r="A931" s="2">
        <v>43299</v>
      </c>
      <c r="B931">
        <v>15.353</v>
      </c>
      <c r="C931" s="3">
        <v>15.237399999999999</v>
      </c>
    </row>
    <row r="932" spans="1:3" x14ac:dyDescent="0.3">
      <c r="A932" s="2">
        <v>43300</v>
      </c>
      <c r="B932">
        <v>15.423</v>
      </c>
      <c r="C932" s="3">
        <v>15.275700000000001</v>
      </c>
    </row>
    <row r="933" spans="1:3" x14ac:dyDescent="0.3">
      <c r="A933" s="2">
        <v>43301</v>
      </c>
      <c r="B933">
        <v>15.453000000000001</v>
      </c>
      <c r="C933" s="3">
        <v>15.3108</v>
      </c>
    </row>
    <row r="934" spans="1:3" x14ac:dyDescent="0.3">
      <c r="A934" s="2">
        <v>43302</v>
      </c>
      <c r="B934">
        <v>15.453000000000001</v>
      </c>
      <c r="C934" s="3">
        <v>15.3116</v>
      </c>
    </row>
    <row r="935" spans="1:3" x14ac:dyDescent="0.3">
      <c r="A935" s="2">
        <v>43303</v>
      </c>
      <c r="B935">
        <v>15.473000000000001</v>
      </c>
      <c r="C935" s="3">
        <v>15.309799999999999</v>
      </c>
    </row>
    <row r="936" spans="1:3" x14ac:dyDescent="0.3">
      <c r="A936" s="2">
        <v>43304</v>
      </c>
      <c r="B936">
        <v>15.453000000000001</v>
      </c>
      <c r="C936" s="3">
        <v>15.2927</v>
      </c>
    </row>
    <row r="937" spans="1:3" x14ac:dyDescent="0.3">
      <c r="A937" s="2">
        <v>43305</v>
      </c>
      <c r="B937">
        <v>15.392999999999999</v>
      </c>
      <c r="C937" s="3">
        <v>15.2493</v>
      </c>
    </row>
    <row r="938" spans="1:3" x14ac:dyDescent="0.3">
      <c r="A938" s="2">
        <v>43306</v>
      </c>
      <c r="B938">
        <v>15.322999999999999</v>
      </c>
      <c r="C938" s="3">
        <v>15.192</v>
      </c>
    </row>
    <row r="939" spans="1:3" x14ac:dyDescent="0.3">
      <c r="A939" s="2">
        <v>43307</v>
      </c>
      <c r="B939">
        <v>15.223000000000001</v>
      </c>
      <c r="C939" s="3">
        <v>15.1021</v>
      </c>
    </row>
    <row r="940" spans="1:3" x14ac:dyDescent="0.3">
      <c r="A940" s="2">
        <v>43308</v>
      </c>
      <c r="B940">
        <v>15.153</v>
      </c>
      <c r="C940" s="3">
        <v>15.009600000000001</v>
      </c>
    </row>
    <row r="941" spans="1:3" x14ac:dyDescent="0.3">
      <c r="A941" s="2">
        <v>43309</v>
      </c>
      <c r="B941">
        <v>15.032999999999999</v>
      </c>
      <c r="C941" s="3">
        <v>14.9017</v>
      </c>
    </row>
    <row r="942" spans="1:3" x14ac:dyDescent="0.3">
      <c r="A942" s="2">
        <v>43310</v>
      </c>
      <c r="B942">
        <v>14.932999999999998</v>
      </c>
      <c r="C942" s="3">
        <v>14.7987</v>
      </c>
    </row>
    <row r="943" spans="1:3" x14ac:dyDescent="0.3">
      <c r="A943" s="2">
        <v>43311</v>
      </c>
      <c r="B943">
        <v>14.813000000000001</v>
      </c>
      <c r="C943" s="3">
        <v>14.6968</v>
      </c>
    </row>
    <row r="944" spans="1:3" x14ac:dyDescent="0.3">
      <c r="A944" s="2">
        <v>43312</v>
      </c>
      <c r="B944">
        <v>14.712999999999999</v>
      </c>
      <c r="C944" s="3">
        <v>14.5892</v>
      </c>
    </row>
    <row r="945" spans="1:3" x14ac:dyDescent="0.3">
      <c r="A945" s="2">
        <v>43313</v>
      </c>
      <c r="B945">
        <v>14.622999999999999</v>
      </c>
      <c r="C945" s="3">
        <v>14.487399999999999</v>
      </c>
    </row>
    <row r="946" spans="1:3" x14ac:dyDescent="0.3">
      <c r="A946" s="2">
        <v>43314</v>
      </c>
      <c r="B946">
        <v>14.552999999999999</v>
      </c>
      <c r="C946" s="3">
        <v>14.395300000000001</v>
      </c>
    </row>
    <row r="947" spans="1:3" x14ac:dyDescent="0.3">
      <c r="A947" s="2">
        <v>43315</v>
      </c>
      <c r="B947">
        <v>14.482999999999999</v>
      </c>
      <c r="C947" s="3">
        <v>14.313700000000001</v>
      </c>
    </row>
    <row r="948" spans="1:3" x14ac:dyDescent="0.3">
      <c r="A948" s="2">
        <v>43316</v>
      </c>
      <c r="B948">
        <v>14.423</v>
      </c>
      <c r="C948" s="3">
        <v>14.2601</v>
      </c>
    </row>
    <row r="949" spans="1:3" x14ac:dyDescent="0.3">
      <c r="A949" s="2">
        <v>43317</v>
      </c>
      <c r="B949">
        <v>14.392999999999999</v>
      </c>
      <c r="C949" s="3">
        <v>14.2204</v>
      </c>
    </row>
    <row r="950" spans="1:3" x14ac:dyDescent="0.3">
      <c r="A950" s="2">
        <v>43318</v>
      </c>
      <c r="B950">
        <v>14.353</v>
      </c>
      <c r="C950" s="3">
        <v>14.1889</v>
      </c>
    </row>
    <row r="951" spans="1:3" x14ac:dyDescent="0.3">
      <c r="A951" s="2">
        <v>43319</v>
      </c>
      <c r="B951">
        <v>14.313000000000001</v>
      </c>
      <c r="C951" s="3">
        <v>14.153499999999999</v>
      </c>
    </row>
    <row r="952" spans="1:3" x14ac:dyDescent="0.3">
      <c r="A952" s="2">
        <v>43320</v>
      </c>
      <c r="B952">
        <v>14.273</v>
      </c>
      <c r="C952" s="3">
        <v>14.106199999999999</v>
      </c>
    </row>
    <row r="953" spans="1:3" x14ac:dyDescent="0.3">
      <c r="A953" s="2">
        <v>43321</v>
      </c>
      <c r="B953">
        <v>14.202999999999999</v>
      </c>
      <c r="C953" s="3">
        <v>14.046200000000001</v>
      </c>
    </row>
    <row r="954" spans="1:3" x14ac:dyDescent="0.3">
      <c r="A954" s="2">
        <v>43322</v>
      </c>
      <c r="B954">
        <v>14.142999999999999</v>
      </c>
      <c r="C954" s="3">
        <v>13.9801</v>
      </c>
    </row>
    <row r="955" spans="1:3" x14ac:dyDescent="0.3">
      <c r="A955" s="2">
        <v>43323</v>
      </c>
      <c r="B955">
        <v>14.072999999999999</v>
      </c>
      <c r="C955" s="3">
        <v>13.9024</v>
      </c>
    </row>
    <row r="956" spans="1:3" x14ac:dyDescent="0.3">
      <c r="A956" s="2">
        <v>43324</v>
      </c>
      <c r="B956">
        <v>13.982999999999999</v>
      </c>
      <c r="C956" s="3">
        <v>13.8203</v>
      </c>
    </row>
    <row r="957" spans="1:3" x14ac:dyDescent="0.3">
      <c r="A957" s="2">
        <v>43325</v>
      </c>
      <c r="B957">
        <v>13.913</v>
      </c>
      <c r="C957" s="3">
        <v>13.765000000000001</v>
      </c>
    </row>
    <row r="958" spans="1:3" x14ac:dyDescent="0.3">
      <c r="A958" s="2">
        <v>43326</v>
      </c>
      <c r="B958">
        <v>13.863</v>
      </c>
      <c r="C958" s="3">
        <v>13.7117</v>
      </c>
    </row>
    <row r="959" spans="1:3" x14ac:dyDescent="0.3">
      <c r="A959" s="2">
        <v>43327</v>
      </c>
      <c r="B959">
        <v>13.802999999999999</v>
      </c>
      <c r="C959" s="3">
        <v>13.6225</v>
      </c>
    </row>
    <row r="960" spans="1:3" x14ac:dyDescent="0.3">
      <c r="A960" s="2">
        <v>43328</v>
      </c>
      <c r="B960">
        <v>13.683</v>
      </c>
      <c r="C960" s="3">
        <v>13.53</v>
      </c>
    </row>
    <row r="961" spans="1:3" x14ac:dyDescent="0.3">
      <c r="A961" s="2">
        <v>43329</v>
      </c>
      <c r="B961">
        <v>13.613</v>
      </c>
      <c r="C961" s="3">
        <v>13.484</v>
      </c>
    </row>
    <row r="962" spans="1:3" x14ac:dyDescent="0.3">
      <c r="A962" s="2">
        <v>43330</v>
      </c>
      <c r="B962">
        <v>13.583</v>
      </c>
      <c r="C962" s="3">
        <v>13.4681</v>
      </c>
    </row>
    <row r="963" spans="1:3" x14ac:dyDescent="0.3">
      <c r="A963" s="2">
        <v>43331</v>
      </c>
      <c r="B963">
        <v>13.593</v>
      </c>
      <c r="C963" s="3">
        <v>13.4659</v>
      </c>
    </row>
    <row r="964" spans="1:3" x14ac:dyDescent="0.3">
      <c r="A964" s="2">
        <v>43332</v>
      </c>
      <c r="B964">
        <v>13.593</v>
      </c>
      <c r="C964" s="3">
        <v>13.435499999999999</v>
      </c>
    </row>
    <row r="965" spans="1:3" x14ac:dyDescent="0.3">
      <c r="A965" s="2">
        <v>43333</v>
      </c>
      <c r="B965">
        <v>13.552999999999999</v>
      </c>
      <c r="C965" s="3">
        <v>13.405200000000001</v>
      </c>
    </row>
    <row r="966" spans="1:3" x14ac:dyDescent="0.3">
      <c r="A966" s="2">
        <v>43334</v>
      </c>
      <c r="B966">
        <v>13.532999999999999</v>
      </c>
      <c r="C966" s="3">
        <v>13.3665</v>
      </c>
    </row>
    <row r="967" spans="1:3" x14ac:dyDescent="0.3">
      <c r="A967" s="2">
        <v>43335</v>
      </c>
      <c r="B967">
        <v>13.482999999999999</v>
      </c>
      <c r="C967" s="3">
        <v>13.3255</v>
      </c>
    </row>
    <row r="968" spans="1:3" x14ac:dyDescent="0.3">
      <c r="A968" s="2">
        <v>43336</v>
      </c>
      <c r="B968">
        <v>13.462999999999999</v>
      </c>
      <c r="C968" s="3">
        <v>13.307700000000001</v>
      </c>
    </row>
    <row r="969" spans="1:3" x14ac:dyDescent="0.3">
      <c r="A969" s="2">
        <v>43337</v>
      </c>
      <c r="B969">
        <v>13.413</v>
      </c>
      <c r="C969" s="3">
        <v>13.2622</v>
      </c>
    </row>
    <row r="970" spans="1:3" x14ac:dyDescent="0.3">
      <c r="A970" s="2">
        <v>43338</v>
      </c>
      <c r="B970">
        <v>13.392999999999999</v>
      </c>
      <c r="C970" s="3">
        <v>13.2258</v>
      </c>
    </row>
    <row r="971" spans="1:3" x14ac:dyDescent="0.3">
      <c r="A971" s="2">
        <v>43339</v>
      </c>
      <c r="B971">
        <v>13.372999999999999</v>
      </c>
      <c r="C971" s="3">
        <v>13.2035</v>
      </c>
    </row>
    <row r="972" spans="1:3" x14ac:dyDescent="0.3">
      <c r="A972" s="2">
        <v>43340</v>
      </c>
      <c r="B972">
        <v>13.353</v>
      </c>
      <c r="C972" s="3">
        <v>13.183400000000001</v>
      </c>
    </row>
    <row r="973" spans="1:3" x14ac:dyDescent="0.3">
      <c r="A973" s="2">
        <v>43341</v>
      </c>
      <c r="B973">
        <v>13.302999999999999</v>
      </c>
      <c r="C973" s="3">
        <v>13.151300000000001</v>
      </c>
    </row>
    <row r="974" spans="1:3" x14ac:dyDescent="0.3">
      <c r="A974" s="2">
        <v>43342</v>
      </c>
      <c r="B974">
        <v>13.212999999999999</v>
      </c>
      <c r="C974" s="3">
        <v>13.0916</v>
      </c>
    </row>
    <row r="975" spans="1:3" x14ac:dyDescent="0.3">
      <c r="A975" s="2">
        <v>43343</v>
      </c>
      <c r="B975">
        <v>13.113</v>
      </c>
      <c r="C975" s="3">
        <v>13.0151</v>
      </c>
    </row>
    <row r="976" spans="1:3" x14ac:dyDescent="0.3">
      <c r="A976" s="2">
        <v>43344</v>
      </c>
      <c r="B976">
        <v>13.032999999999999</v>
      </c>
      <c r="C976" s="3">
        <v>12.9377</v>
      </c>
    </row>
    <row r="977" spans="1:3" x14ac:dyDescent="0.3">
      <c r="A977" s="2">
        <v>43345</v>
      </c>
      <c r="B977">
        <v>12.933</v>
      </c>
      <c r="C977" s="3">
        <v>12.842599999999999</v>
      </c>
    </row>
    <row r="978" spans="1:3" x14ac:dyDescent="0.3">
      <c r="A978" s="2">
        <v>43346</v>
      </c>
      <c r="B978">
        <v>12.812999999999999</v>
      </c>
      <c r="C978" s="3">
        <v>12.7331</v>
      </c>
    </row>
    <row r="979" spans="1:3" x14ac:dyDescent="0.3">
      <c r="A979" s="2">
        <v>43347</v>
      </c>
      <c r="B979">
        <v>12.702999999999999</v>
      </c>
      <c r="C979" s="3">
        <v>12.623799999999999</v>
      </c>
    </row>
    <row r="980" spans="1:3" x14ac:dyDescent="0.3">
      <c r="A980" s="2">
        <v>43348</v>
      </c>
      <c r="B980">
        <v>12.572999999999999</v>
      </c>
      <c r="C980" s="3">
        <v>12.495799999999999</v>
      </c>
    </row>
    <row r="981" spans="1:3" x14ac:dyDescent="0.3">
      <c r="A981" s="2">
        <v>43349</v>
      </c>
      <c r="B981">
        <v>12.433</v>
      </c>
      <c r="C981" s="3">
        <v>12.3439</v>
      </c>
    </row>
    <row r="982" spans="1:3" x14ac:dyDescent="0.3">
      <c r="A982" s="2">
        <v>43350</v>
      </c>
      <c r="B982">
        <v>12.273</v>
      </c>
      <c r="C982" s="3">
        <v>12.213699999999999</v>
      </c>
    </row>
    <row r="983" spans="1:3" x14ac:dyDescent="0.3">
      <c r="A983" s="2">
        <v>43351</v>
      </c>
      <c r="B983">
        <v>12.093</v>
      </c>
      <c r="C983" s="3">
        <v>12.0504</v>
      </c>
    </row>
    <row r="984" spans="1:3" x14ac:dyDescent="0.3">
      <c r="A984" s="2">
        <v>43352</v>
      </c>
      <c r="B984">
        <v>11.982999999999999</v>
      </c>
      <c r="C984" s="3">
        <v>11.907999999999999</v>
      </c>
    </row>
    <row r="985" spans="1:3" x14ac:dyDescent="0.3">
      <c r="A985" s="2">
        <v>43353</v>
      </c>
      <c r="B985">
        <v>11.843</v>
      </c>
      <c r="C985" s="3">
        <v>11.7554</v>
      </c>
    </row>
    <row r="986" spans="1:3" x14ac:dyDescent="0.3">
      <c r="A986" s="2">
        <v>43354</v>
      </c>
      <c r="B986">
        <v>11.693</v>
      </c>
      <c r="C986" s="3">
        <v>11.6013</v>
      </c>
    </row>
    <row r="987" spans="1:3" x14ac:dyDescent="0.3">
      <c r="A987" s="2">
        <v>43355</v>
      </c>
      <c r="B987">
        <v>11.523</v>
      </c>
      <c r="C987" s="3">
        <v>11.448600000000001</v>
      </c>
    </row>
    <row r="988" spans="1:3" x14ac:dyDescent="0.3">
      <c r="A988" s="2">
        <v>43356</v>
      </c>
      <c r="B988">
        <v>11.343</v>
      </c>
      <c r="C988" s="3">
        <v>11.277200000000001</v>
      </c>
    </row>
    <row r="989" spans="1:3" x14ac:dyDescent="0.3">
      <c r="A989" s="2">
        <v>43357</v>
      </c>
      <c r="B989">
        <v>11.152999999999999</v>
      </c>
      <c r="C989" s="3">
        <v>11.0802</v>
      </c>
    </row>
    <row r="990" spans="1:3" x14ac:dyDescent="0.3">
      <c r="A990" s="2">
        <v>43358</v>
      </c>
      <c r="B990">
        <v>10.913</v>
      </c>
      <c r="C990" s="3">
        <v>10.863300000000001</v>
      </c>
    </row>
    <row r="991" spans="1:3" x14ac:dyDescent="0.3">
      <c r="A991" s="2">
        <v>43359</v>
      </c>
      <c r="B991">
        <v>10.693</v>
      </c>
      <c r="C991" s="3">
        <v>10.630800000000001</v>
      </c>
    </row>
    <row r="992" spans="1:3" x14ac:dyDescent="0.3">
      <c r="A992" s="2">
        <v>43360</v>
      </c>
      <c r="B992">
        <v>10.443</v>
      </c>
      <c r="C992" s="3">
        <v>10.381600000000001</v>
      </c>
    </row>
    <row r="993" spans="1:3" x14ac:dyDescent="0.3">
      <c r="A993" s="2">
        <v>43361</v>
      </c>
      <c r="B993">
        <v>10.122999999999999</v>
      </c>
      <c r="C993" s="3">
        <v>10.1144</v>
      </c>
    </row>
    <row r="994" spans="1:3" x14ac:dyDescent="0.3">
      <c r="A994" s="2">
        <v>43362</v>
      </c>
      <c r="B994">
        <v>9.8129999999999988</v>
      </c>
      <c r="C994" s="3">
        <v>9.8159799999999997</v>
      </c>
    </row>
    <row r="995" spans="1:3" x14ac:dyDescent="0.3">
      <c r="A995" s="2">
        <v>43363</v>
      </c>
      <c r="B995">
        <v>9.552999999999999</v>
      </c>
      <c r="C995" s="3">
        <v>9.5524199999999997</v>
      </c>
    </row>
    <row r="996" spans="1:3" x14ac:dyDescent="0.3">
      <c r="A996" s="2">
        <v>43364</v>
      </c>
      <c r="B996">
        <v>9.423</v>
      </c>
      <c r="C996" s="3">
        <v>9.3530599999999993</v>
      </c>
    </row>
    <row r="997" spans="1:3" x14ac:dyDescent="0.3">
      <c r="A997" s="2">
        <v>43365</v>
      </c>
      <c r="B997">
        <v>9.2329999999999988</v>
      </c>
      <c r="C997" s="3">
        <v>9.20092</v>
      </c>
    </row>
    <row r="998" spans="1:3" x14ac:dyDescent="0.3">
      <c r="A998" s="2">
        <v>43366</v>
      </c>
      <c r="B998">
        <v>9.093</v>
      </c>
      <c r="C998" s="3">
        <v>9.0716800000000006</v>
      </c>
    </row>
    <row r="999" spans="1:3" x14ac:dyDescent="0.3">
      <c r="A999" s="2">
        <v>43367</v>
      </c>
      <c r="B999">
        <v>9.0229999999999997</v>
      </c>
      <c r="C999" s="3">
        <v>8.9918099999999992</v>
      </c>
    </row>
    <row r="1000" spans="1:3" x14ac:dyDescent="0.3">
      <c r="A1000" s="2">
        <v>43368</v>
      </c>
      <c r="B1000">
        <v>8.9829999999999988</v>
      </c>
      <c r="C1000" s="3">
        <v>8.9683399999999995</v>
      </c>
    </row>
    <row r="1001" spans="1:3" x14ac:dyDescent="0.3">
      <c r="A1001" s="2">
        <v>43369</v>
      </c>
      <c r="B1001">
        <v>9.0429999999999993</v>
      </c>
      <c r="C1001" s="3">
        <v>8.9826899999999998</v>
      </c>
    </row>
    <row r="1002" spans="1:3" x14ac:dyDescent="0.3">
      <c r="A1002" s="2">
        <v>43370</v>
      </c>
      <c r="B1002">
        <v>9.1129999999999995</v>
      </c>
      <c r="C1002" s="3">
        <v>9.0591299999999997</v>
      </c>
    </row>
    <row r="1003" spans="1:3" x14ac:dyDescent="0.3">
      <c r="A1003" s="2">
        <v>43371</v>
      </c>
      <c r="B1003">
        <v>9.1829999999999998</v>
      </c>
      <c r="C1003" s="3">
        <v>9.1500699999999995</v>
      </c>
    </row>
    <row r="1004" spans="1:3" x14ac:dyDescent="0.3">
      <c r="A1004" s="2">
        <v>43372</v>
      </c>
      <c r="B1004">
        <v>9.3229999999999986</v>
      </c>
      <c r="C1004" s="3">
        <v>9.27881</v>
      </c>
    </row>
    <row r="1005" spans="1:3" x14ac:dyDescent="0.3">
      <c r="A1005" s="2">
        <v>43373</v>
      </c>
      <c r="B1005">
        <v>9.5030000000000001</v>
      </c>
      <c r="C1005" s="3">
        <v>9.4639799999999994</v>
      </c>
    </row>
    <row r="1006" spans="1:3" x14ac:dyDescent="0.3">
      <c r="A1006" s="2">
        <v>43374</v>
      </c>
      <c r="B1006">
        <v>9.7430000000000003</v>
      </c>
      <c r="C1006" s="3">
        <v>9.66751</v>
      </c>
    </row>
    <row r="1007" spans="1:3" x14ac:dyDescent="0.3">
      <c r="A1007" s="2">
        <v>43375</v>
      </c>
      <c r="B1007">
        <v>9.9629999999999992</v>
      </c>
      <c r="C1007" s="3">
        <v>9.8844700000000003</v>
      </c>
    </row>
    <row r="1008" spans="1:3" x14ac:dyDescent="0.3">
      <c r="A1008" s="2">
        <v>43376</v>
      </c>
      <c r="B1008">
        <v>10.113</v>
      </c>
      <c r="C1008" s="3">
        <v>10.0062</v>
      </c>
    </row>
    <row r="1009" spans="1:3" x14ac:dyDescent="0.3">
      <c r="A1009" s="2">
        <v>43377</v>
      </c>
      <c r="B1009">
        <v>10.183</v>
      </c>
      <c r="C1009" s="3">
        <v>10.0732</v>
      </c>
    </row>
    <row r="1010" spans="1:3" x14ac:dyDescent="0.3">
      <c r="A1010" s="2">
        <v>43378</v>
      </c>
      <c r="B1010">
        <v>10.173</v>
      </c>
      <c r="C1010" s="3">
        <v>10.0463</v>
      </c>
    </row>
    <row r="1011" spans="1:3" x14ac:dyDescent="0.3">
      <c r="A1011" s="2">
        <v>43379</v>
      </c>
      <c r="B1011">
        <v>10.083</v>
      </c>
      <c r="C1011" s="3">
        <v>9.9793199999999995</v>
      </c>
    </row>
    <row r="1012" spans="1:3" x14ac:dyDescent="0.3">
      <c r="A1012" s="2">
        <v>43380</v>
      </c>
      <c r="B1012">
        <v>10.003</v>
      </c>
      <c r="C1012" s="3">
        <v>9.8856999999999999</v>
      </c>
    </row>
    <row r="1013" spans="1:3" x14ac:dyDescent="0.3">
      <c r="A1013" s="2">
        <v>43381</v>
      </c>
      <c r="B1013">
        <v>9.9130000000000003</v>
      </c>
      <c r="C1013" s="3">
        <v>9.8072700000000008</v>
      </c>
    </row>
    <row r="1014" spans="1:3" x14ac:dyDescent="0.3">
      <c r="A1014" s="2">
        <v>43382</v>
      </c>
      <c r="B1014">
        <v>9.8629999999999995</v>
      </c>
      <c r="C1014" s="3">
        <v>9.7646800000000002</v>
      </c>
    </row>
    <row r="1015" spans="1:3" x14ac:dyDescent="0.3">
      <c r="A1015" s="2">
        <v>43383</v>
      </c>
      <c r="B1015">
        <v>9.8929999999999989</v>
      </c>
      <c r="C1015" s="3">
        <v>9.7427700000000002</v>
      </c>
    </row>
    <row r="1016" spans="1:3" x14ac:dyDescent="0.3">
      <c r="A1016" s="2">
        <v>43384</v>
      </c>
      <c r="B1016">
        <v>9.923</v>
      </c>
      <c r="C1016" s="3">
        <v>9.7880400000000005</v>
      </c>
    </row>
    <row r="1017" spans="1:3" x14ac:dyDescent="0.3">
      <c r="A1017" s="2">
        <v>43385</v>
      </c>
      <c r="B1017">
        <v>9.9629999999999992</v>
      </c>
      <c r="C1017" s="3">
        <v>9.8463799999999999</v>
      </c>
    </row>
    <row r="1018" spans="1:3" x14ac:dyDescent="0.3">
      <c r="A1018" s="2">
        <v>43386</v>
      </c>
      <c r="B1018">
        <v>10.003</v>
      </c>
      <c r="C1018" s="3">
        <v>9.8913600000000006</v>
      </c>
    </row>
    <row r="1019" spans="1:3" x14ac:dyDescent="0.3">
      <c r="A1019" s="2">
        <v>43387</v>
      </c>
      <c r="B1019">
        <v>10.042999999999999</v>
      </c>
      <c r="C1019" s="3">
        <v>9.9241200000000003</v>
      </c>
    </row>
    <row r="1020" spans="1:3" x14ac:dyDescent="0.3">
      <c r="A1020" s="2">
        <v>43388</v>
      </c>
      <c r="B1020">
        <v>10.062999999999999</v>
      </c>
      <c r="C1020" s="3">
        <v>9.9185199999999991</v>
      </c>
    </row>
    <row r="1021" spans="1:3" x14ac:dyDescent="0.3">
      <c r="A1021" s="2">
        <v>43389</v>
      </c>
      <c r="B1021">
        <v>10.013</v>
      </c>
      <c r="C1021" s="3">
        <v>9.8777799999999996</v>
      </c>
    </row>
    <row r="1022" spans="1:3" x14ac:dyDescent="0.3">
      <c r="A1022" s="2">
        <v>43390</v>
      </c>
      <c r="B1022">
        <v>9.9329999999999998</v>
      </c>
      <c r="C1022" s="3">
        <v>9.7893500000000007</v>
      </c>
    </row>
    <row r="1023" spans="1:3" x14ac:dyDescent="0.3">
      <c r="A1023" s="2">
        <v>43391</v>
      </c>
      <c r="B1023">
        <v>9.8229999999999986</v>
      </c>
      <c r="C1023" s="3">
        <v>9.6956199999999999</v>
      </c>
    </row>
    <row r="1024" spans="1:3" x14ac:dyDescent="0.3">
      <c r="A1024" s="2">
        <v>43392</v>
      </c>
      <c r="B1024">
        <v>9.7430000000000003</v>
      </c>
      <c r="C1024" s="3">
        <v>9.5869700000000009</v>
      </c>
    </row>
    <row r="1025" spans="1:3" x14ac:dyDescent="0.3">
      <c r="A1025" s="2">
        <v>43393</v>
      </c>
      <c r="B1025">
        <v>9.6229999999999993</v>
      </c>
      <c r="C1025" s="3">
        <v>9.4955800000000004</v>
      </c>
    </row>
    <row r="1026" spans="1:3" x14ac:dyDescent="0.3">
      <c r="A1026" s="2">
        <v>43394</v>
      </c>
      <c r="B1026">
        <v>9.5429999999999993</v>
      </c>
      <c r="C1026" s="3">
        <v>9.4192199999999993</v>
      </c>
    </row>
    <row r="1027" spans="1:3" x14ac:dyDescent="0.3">
      <c r="A1027" s="2">
        <v>43395</v>
      </c>
      <c r="B1027">
        <v>9.4529999999999994</v>
      </c>
      <c r="C1027" s="3">
        <v>9.3437000000000001</v>
      </c>
    </row>
    <row r="1028" spans="1:3" x14ac:dyDescent="0.3">
      <c r="A1028" s="2">
        <v>43396</v>
      </c>
      <c r="B1028">
        <v>9.3829999999999991</v>
      </c>
      <c r="C1028" s="3">
        <v>9.2920700000000007</v>
      </c>
    </row>
    <row r="1029" spans="1:3" x14ac:dyDescent="0.3">
      <c r="A1029" s="2">
        <v>43397</v>
      </c>
      <c r="B1029">
        <v>9.3529999999999998</v>
      </c>
      <c r="C1029" s="3">
        <v>9.2670300000000001</v>
      </c>
    </row>
    <row r="1030" spans="1:3" x14ac:dyDescent="0.3">
      <c r="A1030" s="2">
        <v>43398</v>
      </c>
      <c r="B1030">
        <v>9.343</v>
      </c>
      <c r="C1030" s="3">
        <v>9.2755200000000002</v>
      </c>
    </row>
    <row r="1031" spans="1:3" x14ac:dyDescent="0.3">
      <c r="A1031" s="2">
        <v>43399</v>
      </c>
      <c r="B1031">
        <v>9.3929999999999989</v>
      </c>
      <c r="C1031" s="3">
        <v>9.3035499999999995</v>
      </c>
    </row>
    <row r="1032" spans="1:3" x14ac:dyDescent="0.3">
      <c r="A1032" s="2">
        <v>43400</v>
      </c>
      <c r="B1032">
        <v>9.423</v>
      </c>
      <c r="C1032" s="3">
        <v>9.3287899999999997</v>
      </c>
    </row>
    <row r="1033" spans="1:3" x14ac:dyDescent="0.3">
      <c r="A1033" s="2">
        <v>43401</v>
      </c>
      <c r="B1033">
        <v>9.4029999999999987</v>
      </c>
      <c r="C1033" s="3">
        <v>9.3222100000000001</v>
      </c>
    </row>
    <row r="1034" spans="1:3" x14ac:dyDescent="0.3">
      <c r="A1034" s="2">
        <v>43402</v>
      </c>
      <c r="B1034">
        <v>9.3729999999999993</v>
      </c>
      <c r="C1034" s="3">
        <v>9.3013899999999996</v>
      </c>
    </row>
    <row r="1035" spans="1:3" x14ac:dyDescent="0.3">
      <c r="A1035" s="2">
        <v>43403</v>
      </c>
      <c r="B1035">
        <v>9.3629999999999995</v>
      </c>
      <c r="C1035" s="3">
        <v>9.2817600000000002</v>
      </c>
    </row>
    <row r="1036" spans="1:3" x14ac:dyDescent="0.3">
      <c r="A1036" s="2">
        <v>43404</v>
      </c>
      <c r="B1036">
        <v>9.3529999999999998</v>
      </c>
      <c r="C1036" s="3">
        <v>9.2742799999999992</v>
      </c>
    </row>
    <row r="1037" spans="1:3" x14ac:dyDescent="0.3">
      <c r="A1037" s="2">
        <v>43405</v>
      </c>
      <c r="B1037">
        <v>9.3330000000000002</v>
      </c>
      <c r="C1037" s="3">
        <v>9.23095</v>
      </c>
    </row>
    <row r="1038" spans="1:3" x14ac:dyDescent="0.3">
      <c r="A1038" s="2">
        <v>43406</v>
      </c>
      <c r="B1038">
        <v>9.2430000000000003</v>
      </c>
      <c r="C1038" s="3">
        <v>9.1270199999999999</v>
      </c>
    </row>
    <row r="1039" spans="1:3" x14ac:dyDescent="0.3">
      <c r="A1039" s="2">
        <v>43407</v>
      </c>
      <c r="B1039">
        <v>9.0429999999999993</v>
      </c>
      <c r="C1039" s="3">
        <v>8.9546600000000005</v>
      </c>
    </row>
    <row r="1040" spans="1:3" x14ac:dyDescent="0.3">
      <c r="A1040" s="2">
        <v>43408</v>
      </c>
      <c r="B1040">
        <v>8.8330000000000002</v>
      </c>
      <c r="C1040" s="3">
        <v>8.7769300000000001</v>
      </c>
    </row>
    <row r="1041" spans="1:3" x14ac:dyDescent="0.3">
      <c r="A1041" s="2">
        <v>43409</v>
      </c>
      <c r="B1041">
        <v>8.7029999999999994</v>
      </c>
      <c r="C1041" s="3">
        <v>8.64574</v>
      </c>
    </row>
    <row r="1042" spans="1:3" x14ac:dyDescent="0.3">
      <c r="A1042" s="2">
        <v>43410</v>
      </c>
      <c r="B1042">
        <v>8.6429999999999989</v>
      </c>
      <c r="C1042" s="3">
        <v>8.5529799999999998</v>
      </c>
    </row>
    <row r="1043" spans="1:3" x14ac:dyDescent="0.3">
      <c r="A1043" s="2">
        <v>43411</v>
      </c>
      <c r="B1043">
        <v>8.5830000000000002</v>
      </c>
      <c r="C1043" s="3">
        <v>8.4882000000000009</v>
      </c>
    </row>
    <row r="1044" spans="1:3" x14ac:dyDescent="0.3">
      <c r="A1044" s="2">
        <v>43412</v>
      </c>
      <c r="B1044">
        <v>8.4829999999999988</v>
      </c>
      <c r="C1044" s="3">
        <v>8.3975799999999996</v>
      </c>
    </row>
    <row r="1045" spans="1:3" x14ac:dyDescent="0.3">
      <c r="A1045" s="2">
        <v>43413</v>
      </c>
      <c r="B1045">
        <v>8.3729999999999993</v>
      </c>
      <c r="C1045" s="3">
        <v>8.2978699999999996</v>
      </c>
    </row>
    <row r="1046" spans="1:3" x14ac:dyDescent="0.3">
      <c r="A1046" s="2">
        <v>43414</v>
      </c>
      <c r="B1046">
        <v>8.2729999999999997</v>
      </c>
      <c r="C1046" s="3">
        <v>8.2117599999999999</v>
      </c>
    </row>
    <row r="1047" spans="1:3" x14ac:dyDescent="0.3">
      <c r="A1047" s="2">
        <v>43415</v>
      </c>
      <c r="B1047">
        <v>8.2329999999999988</v>
      </c>
      <c r="C1047" s="3">
        <v>8.1626799999999999</v>
      </c>
    </row>
    <row r="1048" spans="1:3" x14ac:dyDescent="0.3">
      <c r="A1048" s="2">
        <v>43416</v>
      </c>
      <c r="B1048">
        <v>8.2329999999999988</v>
      </c>
      <c r="C1048" s="3">
        <v>8.1207200000000004</v>
      </c>
    </row>
    <row r="1049" spans="1:3" x14ac:dyDescent="0.3">
      <c r="A1049" s="2">
        <v>43417</v>
      </c>
      <c r="B1049">
        <v>8.2129999999999992</v>
      </c>
      <c r="C1049" s="3">
        <v>8.1220199999999991</v>
      </c>
    </row>
    <row r="1050" spans="1:3" x14ac:dyDescent="0.3">
      <c r="A1050" s="2">
        <v>43418</v>
      </c>
      <c r="B1050">
        <v>8.222999999999999</v>
      </c>
      <c r="C1050" s="3">
        <v>8.1532900000000001</v>
      </c>
    </row>
    <row r="1051" spans="1:3" x14ac:dyDescent="0.3">
      <c r="A1051" s="2">
        <v>43419</v>
      </c>
      <c r="B1051">
        <v>8.2929999999999993</v>
      </c>
      <c r="C1051" s="3">
        <v>8.2228100000000008</v>
      </c>
    </row>
    <row r="1052" spans="1:3" x14ac:dyDescent="0.3">
      <c r="A1052" s="2">
        <v>43420</v>
      </c>
      <c r="B1052">
        <v>8.4329999999999998</v>
      </c>
      <c r="C1052" s="3">
        <v>8.3454300000000003</v>
      </c>
    </row>
    <row r="1053" spans="1:3" x14ac:dyDescent="0.3">
      <c r="A1053" s="2">
        <v>43421</v>
      </c>
      <c r="B1053">
        <v>8.6329999999999991</v>
      </c>
      <c r="C1053" s="3">
        <v>8.5787499999999994</v>
      </c>
    </row>
    <row r="1054" spans="1:3" x14ac:dyDescent="0.3">
      <c r="A1054" s="2">
        <v>43422</v>
      </c>
      <c r="B1054">
        <v>8.9629999999999992</v>
      </c>
      <c r="C1054" s="3">
        <v>9.0769099999999998</v>
      </c>
    </row>
    <row r="1055" spans="1:3" x14ac:dyDescent="0.3">
      <c r="A1055" s="2">
        <v>43423</v>
      </c>
      <c r="B1055">
        <v>9.2729999999999997</v>
      </c>
      <c r="C1055" s="3">
        <v>9.4705999999999992</v>
      </c>
    </row>
    <row r="1056" spans="1:3" x14ac:dyDescent="0.3">
      <c r="A1056" s="2">
        <v>43424</v>
      </c>
      <c r="B1056">
        <v>9.6329999999999991</v>
      </c>
      <c r="C1056" s="3">
        <v>9.7943499999999997</v>
      </c>
    </row>
    <row r="1057" spans="1:3" x14ac:dyDescent="0.3">
      <c r="A1057" s="2">
        <v>43425</v>
      </c>
      <c r="B1057">
        <v>9.8330000000000002</v>
      </c>
      <c r="C1057" s="3">
        <v>10.059799999999999</v>
      </c>
    </row>
    <row r="1058" spans="1:3" x14ac:dyDescent="0.3">
      <c r="A1058" s="2">
        <v>43426</v>
      </c>
      <c r="B1058">
        <v>10.023</v>
      </c>
      <c r="C1058" s="3">
        <v>10.2447</v>
      </c>
    </row>
    <row r="1059" spans="1:3" x14ac:dyDescent="0.3">
      <c r="A1059" s="2">
        <v>43427</v>
      </c>
      <c r="B1059">
        <v>10.163</v>
      </c>
      <c r="C1059" s="3">
        <v>10.395</v>
      </c>
    </row>
    <row r="1060" spans="1:3" x14ac:dyDescent="0.3">
      <c r="A1060" s="2">
        <v>43428</v>
      </c>
      <c r="B1060">
        <v>10.253</v>
      </c>
      <c r="C1060" s="3">
        <v>10.488200000000001</v>
      </c>
    </row>
    <row r="1061" spans="1:3" x14ac:dyDescent="0.3">
      <c r="A1061" s="2">
        <v>43429</v>
      </c>
      <c r="B1061">
        <v>10.322999999999999</v>
      </c>
      <c r="C1061" s="3">
        <v>10.5015</v>
      </c>
    </row>
    <row r="1062" spans="1:3" x14ac:dyDescent="0.3">
      <c r="A1062" s="2">
        <v>43430</v>
      </c>
      <c r="B1062">
        <v>10.312999999999999</v>
      </c>
      <c r="C1062" s="3">
        <v>10.472300000000001</v>
      </c>
    </row>
    <row r="1063" spans="1:3" x14ac:dyDescent="0.3">
      <c r="A1063" s="2">
        <v>43431</v>
      </c>
      <c r="B1063">
        <v>10.222999999999999</v>
      </c>
      <c r="C1063" s="3">
        <v>10.3751</v>
      </c>
    </row>
    <row r="1064" spans="1:3" x14ac:dyDescent="0.3">
      <c r="A1064" s="2">
        <v>43432</v>
      </c>
      <c r="B1064">
        <v>10.052999999999999</v>
      </c>
      <c r="C1064" s="3">
        <v>10.2125</v>
      </c>
    </row>
    <row r="1065" spans="1:3" x14ac:dyDescent="0.3">
      <c r="A1065" s="2">
        <v>43433</v>
      </c>
      <c r="B1065">
        <v>9.8330000000000002</v>
      </c>
      <c r="C1065" s="3">
        <v>9.9965200000000003</v>
      </c>
    </row>
    <row r="1066" spans="1:3" x14ac:dyDescent="0.3">
      <c r="A1066" s="2">
        <v>43434</v>
      </c>
      <c r="B1066">
        <v>9.5830000000000002</v>
      </c>
      <c r="C1066" s="3">
        <v>9.7405000000000008</v>
      </c>
    </row>
    <row r="1067" spans="1:3" x14ac:dyDescent="0.3">
      <c r="A1067" s="2">
        <v>43435</v>
      </c>
      <c r="B1067">
        <v>9.3229999999999986</v>
      </c>
      <c r="C1067" s="3">
        <v>9.4508399999999995</v>
      </c>
    </row>
    <row r="1068" spans="1:3" x14ac:dyDescent="0.3">
      <c r="A1068" s="2">
        <v>43436</v>
      </c>
      <c r="B1068">
        <v>8.9829999999999988</v>
      </c>
      <c r="C1068" s="3">
        <v>9.3057300000000005</v>
      </c>
    </row>
    <row r="1069" spans="1:3" x14ac:dyDescent="0.3">
      <c r="A1069" s="2">
        <v>43437</v>
      </c>
      <c r="B1069">
        <v>8.7029999999999994</v>
      </c>
      <c r="C1069" s="3">
        <v>9.1167300000000004</v>
      </c>
    </row>
    <row r="1070" spans="1:3" x14ac:dyDescent="0.3">
      <c r="A1070" s="2">
        <v>43438</v>
      </c>
      <c r="B1070">
        <v>8.5129999999999999</v>
      </c>
      <c r="C1070" s="3">
        <v>8.89663</v>
      </c>
    </row>
    <row r="1071" spans="1:3" x14ac:dyDescent="0.3">
      <c r="A1071" s="2">
        <v>43439</v>
      </c>
      <c r="B1071">
        <v>8.3229999999999986</v>
      </c>
      <c r="C1071" s="3">
        <v>8.5597300000000001</v>
      </c>
    </row>
    <row r="1072" spans="1:3" x14ac:dyDescent="0.3">
      <c r="A1072" s="2">
        <v>43440</v>
      </c>
      <c r="B1072">
        <v>8.2129999999999992</v>
      </c>
      <c r="C1072" s="3">
        <v>8.4689999999999994</v>
      </c>
    </row>
    <row r="1073" spans="1:3" x14ac:dyDescent="0.3">
      <c r="A1073" s="2">
        <v>43441</v>
      </c>
      <c r="B1073">
        <v>8.2430000000000003</v>
      </c>
      <c r="C1073" s="3">
        <v>8.4228199999999998</v>
      </c>
    </row>
    <row r="1074" spans="1:3" x14ac:dyDescent="0.3">
      <c r="A1074" s="2">
        <v>43442</v>
      </c>
      <c r="B1074">
        <v>8.2430000000000003</v>
      </c>
      <c r="C1074" s="3">
        <v>8.4034200000000006</v>
      </c>
    </row>
    <row r="1075" spans="1:3" x14ac:dyDescent="0.3">
      <c r="A1075" s="2">
        <v>43443</v>
      </c>
      <c r="B1075">
        <v>8.2430000000000003</v>
      </c>
      <c r="C1075" s="3">
        <v>8.3945500000000006</v>
      </c>
    </row>
    <row r="1076" spans="1:3" x14ac:dyDescent="0.3">
      <c r="A1076" s="2">
        <v>43444</v>
      </c>
      <c r="B1076">
        <v>8.2029999999999994</v>
      </c>
      <c r="C1076" s="3">
        <v>8.3921399999999995</v>
      </c>
    </row>
    <row r="1077" spans="1:3" x14ac:dyDescent="0.3">
      <c r="A1077" s="2">
        <v>43445</v>
      </c>
      <c r="B1077">
        <v>8.222999999999999</v>
      </c>
      <c r="C1077" s="3">
        <v>8.4412500000000001</v>
      </c>
    </row>
    <row r="1078" spans="1:3" x14ac:dyDescent="0.3">
      <c r="A1078" s="2">
        <v>43446</v>
      </c>
      <c r="B1078">
        <v>8.3629999999999995</v>
      </c>
      <c r="C1078" s="3">
        <v>8.5836799999999993</v>
      </c>
    </row>
    <row r="1079" spans="1:3" x14ac:dyDescent="0.3">
      <c r="A1079" s="2">
        <v>43447</v>
      </c>
      <c r="B1079">
        <v>8.4629999999999992</v>
      </c>
      <c r="C1079" s="3">
        <v>8.7441700000000004</v>
      </c>
    </row>
    <row r="1080" spans="1:3" x14ac:dyDescent="0.3">
      <c r="A1080" s="2">
        <v>43448</v>
      </c>
      <c r="B1080">
        <v>8.5729999999999986</v>
      </c>
      <c r="C1080" s="3">
        <v>8.88279</v>
      </c>
    </row>
    <row r="1081" spans="1:3" x14ac:dyDescent="0.3">
      <c r="A1081" s="2">
        <v>43449</v>
      </c>
      <c r="B1081">
        <v>8.6029999999999998</v>
      </c>
      <c r="C1081" s="3">
        <v>8.94346</v>
      </c>
    </row>
    <row r="1082" spans="1:3" x14ac:dyDescent="0.3">
      <c r="A1082" s="2">
        <v>43450</v>
      </c>
      <c r="B1082">
        <v>8.5830000000000002</v>
      </c>
      <c r="C1082" s="3">
        <v>8.9356100000000005</v>
      </c>
    </row>
    <row r="1083" spans="1:3" x14ac:dyDescent="0.3">
      <c r="A1083" s="2">
        <v>43451</v>
      </c>
      <c r="B1083">
        <v>8.5329999999999995</v>
      </c>
      <c r="C1083" s="3">
        <v>8.8694199999999999</v>
      </c>
    </row>
    <row r="1084" spans="1:3" x14ac:dyDescent="0.3">
      <c r="A1084" s="2">
        <v>43452</v>
      </c>
      <c r="B1084">
        <v>8.4429999999999996</v>
      </c>
      <c r="C1084" s="3">
        <v>8.7763299999999997</v>
      </c>
    </row>
    <row r="1085" spans="1:3" x14ac:dyDescent="0.3">
      <c r="A1085" s="2">
        <v>43453</v>
      </c>
      <c r="B1085">
        <v>8.343</v>
      </c>
      <c r="C1085" s="3">
        <v>8.7030700000000003</v>
      </c>
    </row>
    <row r="1086" spans="1:3" x14ac:dyDescent="0.3">
      <c r="A1086" s="2">
        <v>43454</v>
      </c>
      <c r="B1086">
        <v>8.2929999999999993</v>
      </c>
      <c r="C1086" s="3">
        <v>8.6228400000000001</v>
      </c>
    </row>
    <row r="1087" spans="1:3" x14ac:dyDescent="0.3">
      <c r="A1087" s="2">
        <v>43455</v>
      </c>
      <c r="B1087">
        <v>8.1929999999999996</v>
      </c>
      <c r="C1087" s="3">
        <v>8.5359700000000007</v>
      </c>
    </row>
    <row r="1088" spans="1:3" x14ac:dyDescent="0.3">
      <c r="A1088" s="2">
        <v>43456</v>
      </c>
      <c r="B1088">
        <v>8.1429999999999989</v>
      </c>
      <c r="C1088" s="3">
        <v>8.4471600000000002</v>
      </c>
    </row>
    <row r="1089" spans="1:3" x14ac:dyDescent="0.3">
      <c r="A1089" s="2">
        <v>43457</v>
      </c>
      <c r="B1089">
        <v>8.1029999999999998</v>
      </c>
      <c r="C1089" s="3">
        <v>8.3808000000000007</v>
      </c>
    </row>
    <row r="1090" spans="1:3" x14ac:dyDescent="0.3">
      <c r="A1090" s="2">
        <v>43458</v>
      </c>
      <c r="B1090">
        <v>8.052999999999999</v>
      </c>
      <c r="C1090" s="3">
        <v>8.3067700000000002</v>
      </c>
    </row>
    <row r="1091" spans="1:3" x14ac:dyDescent="0.3">
      <c r="A1091" s="2">
        <v>43459</v>
      </c>
      <c r="B1091">
        <v>7.9529999999999994</v>
      </c>
      <c r="C1091" s="3">
        <v>8.2499800000000008</v>
      </c>
    </row>
    <row r="1092" spans="1:3" x14ac:dyDescent="0.3">
      <c r="A1092" s="2">
        <v>43460</v>
      </c>
      <c r="B1092">
        <v>7.923</v>
      </c>
      <c r="C1092" s="3">
        <v>8.2166300000000003</v>
      </c>
    </row>
    <row r="1093" spans="1:3" x14ac:dyDescent="0.3">
      <c r="A1093" s="2">
        <v>43461</v>
      </c>
      <c r="B1093">
        <v>7.9429999999999996</v>
      </c>
      <c r="C1093" s="3">
        <v>8.2084799999999998</v>
      </c>
    </row>
    <row r="1094" spans="1:3" x14ac:dyDescent="0.3">
      <c r="A1094" s="2">
        <v>43462</v>
      </c>
      <c r="B1094">
        <v>8.0129999999999999</v>
      </c>
      <c r="C1094" s="3">
        <v>8.2169699999999999</v>
      </c>
    </row>
    <row r="1095" spans="1:3" x14ac:dyDescent="0.3">
      <c r="A1095" s="2">
        <v>43463</v>
      </c>
      <c r="B1095">
        <v>7.9930000000000003</v>
      </c>
      <c r="C1095" s="3">
        <v>8.1760999999999999</v>
      </c>
    </row>
    <row r="1096" spans="1:3" x14ac:dyDescent="0.3">
      <c r="A1096" s="2">
        <v>43464</v>
      </c>
      <c r="B1096">
        <v>7.8330000000000002</v>
      </c>
      <c r="C1096" s="3">
        <v>8.1326900000000002</v>
      </c>
    </row>
    <row r="1097" spans="1:3" x14ac:dyDescent="0.3">
      <c r="A1097" s="2">
        <v>43465</v>
      </c>
      <c r="B1097">
        <v>7.7430000000000003</v>
      </c>
      <c r="C1097" s="3">
        <v>8.1113700000000009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1"/>
  <sheetViews>
    <sheetView zoomScale="70" zoomScaleNormal="70" workbookViewId="0">
      <selection activeCell="H3" sqref="H3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5" width="8.9140625" style="3"/>
    <col min="6" max="6" width="10.2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10.643000000000001</v>
      </c>
      <c r="C2" s="3">
        <v>10.956770000000001</v>
      </c>
      <c r="E2" s="3">
        <f>SQRT(SUMPRODUCT((表2_2810[Simulation]-表2_2810[Observation])^2)/COUNTA(表2_2810[Observation]))</f>
        <v>0.23692010062123464</v>
      </c>
      <c r="F2" s="3">
        <f>PEARSON(表2_2810[Observation],表2_2810[Simulation])</f>
        <v>0.99885318096562126</v>
      </c>
    </row>
    <row r="3" spans="1:8" x14ac:dyDescent="0.3">
      <c r="A3" s="2">
        <v>42371</v>
      </c>
      <c r="B3">
        <v>10.583</v>
      </c>
      <c r="C3" s="3">
        <v>10.15301</v>
      </c>
      <c r="E3" s="3">
        <f>SQRT(SUMXMY2(B2:B1097, C2:C1097)/COUNT(B2:B1097))</f>
        <v>0.23692010062123464</v>
      </c>
      <c r="F3" s="3">
        <f>CORREL(B2:B1097, C2:C1097)</f>
        <v>0.99885318096562126</v>
      </c>
      <c r="G3" s="3">
        <f>AVERAGE(ABS(B2:B1097-C2:C1097))</f>
        <v>0.42999000000000009</v>
      </c>
      <c r="H3" s="3">
        <f>F3*F3</f>
        <v>0.99770767712514008</v>
      </c>
    </row>
    <row r="4" spans="1:8" x14ac:dyDescent="0.3">
      <c r="A4" s="2">
        <v>42372</v>
      </c>
      <c r="B4">
        <v>10.403</v>
      </c>
      <c r="C4" s="3">
        <v>10.14654</v>
      </c>
    </row>
    <row r="5" spans="1:8" x14ac:dyDescent="0.3">
      <c r="A5" s="2">
        <v>42373</v>
      </c>
      <c r="B5">
        <v>10.273</v>
      </c>
      <c r="C5" s="3">
        <v>10.09492</v>
      </c>
    </row>
    <row r="6" spans="1:8" x14ac:dyDescent="0.3">
      <c r="A6" s="2">
        <v>42374</v>
      </c>
      <c r="B6">
        <v>10.183</v>
      </c>
      <c r="C6" s="3">
        <v>9.8101400000000005</v>
      </c>
    </row>
    <row r="7" spans="1:8" x14ac:dyDescent="0.3">
      <c r="A7" s="2">
        <v>42375</v>
      </c>
      <c r="B7">
        <v>10.133000000000001</v>
      </c>
      <c r="C7" s="3">
        <v>9.4466400000000004</v>
      </c>
    </row>
    <row r="8" spans="1:8" x14ac:dyDescent="0.3">
      <c r="A8" s="2">
        <v>42376</v>
      </c>
      <c r="B8">
        <v>9.9830000000000005</v>
      </c>
      <c r="C8" s="3">
        <v>9.1932100000000005</v>
      </c>
    </row>
    <row r="9" spans="1:8" x14ac:dyDescent="0.3">
      <c r="A9" s="2">
        <v>42377</v>
      </c>
      <c r="B9">
        <v>9.8529999999999998</v>
      </c>
      <c r="C9" s="3">
        <v>9.2214700000000001</v>
      </c>
    </row>
    <row r="10" spans="1:8" x14ac:dyDescent="0.3">
      <c r="A10" s="2">
        <v>42378</v>
      </c>
      <c r="B10">
        <v>9.7530000000000001</v>
      </c>
      <c r="C10" s="3">
        <v>9.2931399999999993</v>
      </c>
    </row>
    <row r="11" spans="1:8" x14ac:dyDescent="0.3">
      <c r="A11" s="2">
        <v>42379</v>
      </c>
      <c r="B11">
        <v>9.7230000000000008</v>
      </c>
      <c r="C11" s="3">
        <v>9.3892399999999991</v>
      </c>
    </row>
    <row r="12" spans="1:8" x14ac:dyDescent="0.3">
      <c r="A12" s="2">
        <v>42380</v>
      </c>
      <c r="B12">
        <v>9.7029999999999994</v>
      </c>
      <c r="C12" s="3">
        <v>9.4573199999999993</v>
      </c>
    </row>
    <row r="13" spans="1:8" x14ac:dyDescent="0.3">
      <c r="A13" s="2">
        <v>42381</v>
      </c>
      <c r="B13">
        <v>9.6929999999999996</v>
      </c>
      <c r="C13" s="3">
        <v>9.5181299999999993</v>
      </c>
    </row>
    <row r="14" spans="1:8" x14ac:dyDescent="0.3">
      <c r="A14" s="2">
        <v>42382</v>
      </c>
      <c r="B14">
        <v>9.7729999999999997</v>
      </c>
      <c r="C14" s="3">
        <v>9.6579999999999995</v>
      </c>
    </row>
    <row r="15" spans="1:8" x14ac:dyDescent="0.3">
      <c r="A15" s="2">
        <v>42383</v>
      </c>
      <c r="B15">
        <v>9.8529999999999998</v>
      </c>
      <c r="C15" s="3">
        <v>9.8727300000000007</v>
      </c>
    </row>
    <row r="16" spans="1:8" x14ac:dyDescent="0.3">
      <c r="A16" s="2">
        <v>42384</v>
      </c>
      <c r="B16">
        <v>10.093</v>
      </c>
      <c r="C16" s="3">
        <v>10.0807</v>
      </c>
    </row>
    <row r="17" spans="1:3" x14ac:dyDescent="0.3">
      <c r="A17" s="2">
        <v>42385</v>
      </c>
      <c r="B17">
        <v>10.163</v>
      </c>
      <c r="C17" s="3">
        <v>10.2334</v>
      </c>
    </row>
    <row r="18" spans="1:3" x14ac:dyDescent="0.3">
      <c r="A18" s="2">
        <v>42386</v>
      </c>
      <c r="B18">
        <v>10.282999999999999</v>
      </c>
      <c r="C18" s="3">
        <v>10.334899999999999</v>
      </c>
    </row>
    <row r="19" spans="1:3" x14ac:dyDescent="0.3">
      <c r="A19" s="2">
        <v>42387</v>
      </c>
      <c r="B19">
        <v>10.273</v>
      </c>
      <c r="C19" s="3">
        <v>10.387499999999999</v>
      </c>
    </row>
    <row r="20" spans="1:3" x14ac:dyDescent="0.3">
      <c r="A20" s="2">
        <v>42388</v>
      </c>
      <c r="B20">
        <v>10.333</v>
      </c>
      <c r="C20" s="3">
        <v>10.391400000000001</v>
      </c>
    </row>
    <row r="21" spans="1:3" x14ac:dyDescent="0.3">
      <c r="A21" s="2">
        <v>42389</v>
      </c>
      <c r="B21">
        <v>10.313000000000001</v>
      </c>
      <c r="C21" s="3">
        <v>10.3879</v>
      </c>
    </row>
    <row r="22" spans="1:3" x14ac:dyDescent="0.3">
      <c r="A22" s="2">
        <v>42390</v>
      </c>
      <c r="B22">
        <v>10.293000000000001</v>
      </c>
      <c r="C22" s="3">
        <v>10.367599999999999</v>
      </c>
    </row>
    <row r="23" spans="1:3" x14ac:dyDescent="0.3">
      <c r="A23" s="2">
        <v>42391</v>
      </c>
      <c r="B23">
        <v>10.253</v>
      </c>
      <c r="C23" s="3">
        <v>10.326499999999999</v>
      </c>
    </row>
    <row r="24" spans="1:3" x14ac:dyDescent="0.3">
      <c r="A24" s="2">
        <v>42392</v>
      </c>
      <c r="B24">
        <v>10.282999999999999</v>
      </c>
      <c r="C24" s="3">
        <v>10.2698</v>
      </c>
    </row>
    <row r="25" spans="1:3" x14ac:dyDescent="0.3">
      <c r="A25" s="2">
        <v>42393</v>
      </c>
      <c r="B25">
        <v>10.233000000000001</v>
      </c>
      <c r="C25" s="3">
        <v>10.258599999999999</v>
      </c>
    </row>
    <row r="26" spans="1:3" x14ac:dyDescent="0.3">
      <c r="A26" s="2">
        <v>42394</v>
      </c>
      <c r="B26">
        <v>10.202999999999999</v>
      </c>
      <c r="C26" s="3">
        <v>10.254099999999999</v>
      </c>
    </row>
    <row r="27" spans="1:3" x14ac:dyDescent="0.3">
      <c r="A27" s="2">
        <v>42395</v>
      </c>
      <c r="B27">
        <v>10.153</v>
      </c>
      <c r="C27" s="3">
        <v>10.2544</v>
      </c>
    </row>
    <row r="28" spans="1:3" x14ac:dyDescent="0.3">
      <c r="A28" s="2">
        <v>42396</v>
      </c>
      <c r="B28">
        <v>10.143000000000001</v>
      </c>
      <c r="C28" s="3">
        <v>10.2933</v>
      </c>
    </row>
    <row r="29" spans="1:3" x14ac:dyDescent="0.3">
      <c r="A29" s="2">
        <v>42397</v>
      </c>
      <c r="B29">
        <v>10.253</v>
      </c>
      <c r="C29" s="3">
        <v>10.4133</v>
      </c>
    </row>
    <row r="30" spans="1:3" x14ac:dyDescent="0.3">
      <c r="A30" s="2">
        <v>42398</v>
      </c>
      <c r="B30">
        <v>10.363</v>
      </c>
      <c r="C30" s="3">
        <v>10.540699999999999</v>
      </c>
    </row>
    <row r="31" spans="1:3" x14ac:dyDescent="0.3">
      <c r="A31" s="2">
        <v>42399</v>
      </c>
      <c r="B31">
        <v>10.383000000000001</v>
      </c>
      <c r="C31" s="3">
        <v>10.6328</v>
      </c>
    </row>
    <row r="32" spans="1:3" x14ac:dyDescent="0.3">
      <c r="A32" s="2">
        <v>42400</v>
      </c>
      <c r="B32">
        <v>10.553000000000001</v>
      </c>
      <c r="C32" s="3">
        <v>10.7499</v>
      </c>
    </row>
    <row r="33" spans="1:3" x14ac:dyDescent="0.3">
      <c r="A33" s="2">
        <v>42401</v>
      </c>
      <c r="B33">
        <v>10.833</v>
      </c>
      <c r="C33" s="3">
        <v>10.9499</v>
      </c>
    </row>
    <row r="34" spans="1:3" x14ac:dyDescent="0.3">
      <c r="A34" s="2">
        <v>42402</v>
      </c>
      <c r="B34">
        <v>10.963000000000001</v>
      </c>
      <c r="C34" s="3">
        <v>11.189</v>
      </c>
    </row>
    <row r="35" spans="1:3" x14ac:dyDescent="0.3">
      <c r="A35" s="2">
        <v>42403</v>
      </c>
      <c r="B35">
        <v>11.103</v>
      </c>
      <c r="C35" s="3">
        <v>11.354799999999999</v>
      </c>
    </row>
    <row r="36" spans="1:3" x14ac:dyDescent="0.3">
      <c r="A36" s="2">
        <v>42404</v>
      </c>
      <c r="B36">
        <v>11.213000000000001</v>
      </c>
      <c r="C36" s="3">
        <v>11.483700000000001</v>
      </c>
    </row>
    <row r="37" spans="1:3" x14ac:dyDescent="0.3">
      <c r="A37" s="2">
        <v>42405</v>
      </c>
      <c r="B37">
        <v>11.243</v>
      </c>
      <c r="C37" s="3">
        <v>11.5589</v>
      </c>
    </row>
    <row r="38" spans="1:3" x14ac:dyDescent="0.3">
      <c r="A38" s="2">
        <v>42406</v>
      </c>
      <c r="B38">
        <v>11.233000000000001</v>
      </c>
      <c r="C38" s="3">
        <v>11.562900000000001</v>
      </c>
    </row>
    <row r="39" spans="1:3" x14ac:dyDescent="0.3">
      <c r="A39" s="2">
        <v>42407</v>
      </c>
      <c r="B39">
        <v>11.143000000000001</v>
      </c>
      <c r="C39" s="3">
        <v>11.501099999999999</v>
      </c>
    </row>
    <row r="40" spans="1:3" x14ac:dyDescent="0.3">
      <c r="A40" s="2">
        <v>42408</v>
      </c>
      <c r="B40">
        <v>11.032999999999999</v>
      </c>
      <c r="C40" s="3">
        <v>11.3994</v>
      </c>
    </row>
    <row r="41" spans="1:3" x14ac:dyDescent="0.3">
      <c r="A41" s="2">
        <v>42409</v>
      </c>
      <c r="B41">
        <v>10.913</v>
      </c>
      <c r="C41" s="3">
        <v>11.274800000000001</v>
      </c>
    </row>
    <row r="42" spans="1:3" x14ac:dyDescent="0.3">
      <c r="A42" s="2">
        <v>42410</v>
      </c>
      <c r="B42">
        <v>10.753</v>
      </c>
      <c r="C42" s="3">
        <v>11.1351</v>
      </c>
    </row>
    <row r="43" spans="1:3" x14ac:dyDescent="0.3">
      <c r="A43" s="2">
        <v>42411</v>
      </c>
      <c r="B43">
        <v>10.653</v>
      </c>
      <c r="C43" s="3">
        <v>10.989100000000001</v>
      </c>
    </row>
    <row r="44" spans="1:3" x14ac:dyDescent="0.3">
      <c r="A44" s="2">
        <v>42412</v>
      </c>
      <c r="B44">
        <v>10.523</v>
      </c>
      <c r="C44" s="3">
        <v>10.8391</v>
      </c>
    </row>
    <row r="45" spans="1:3" x14ac:dyDescent="0.3">
      <c r="A45" s="2">
        <v>42413</v>
      </c>
      <c r="B45">
        <v>10.353</v>
      </c>
      <c r="C45" s="3">
        <v>10.6457</v>
      </c>
    </row>
    <row r="46" spans="1:3" x14ac:dyDescent="0.3">
      <c r="A46" s="2">
        <v>42414</v>
      </c>
      <c r="B46">
        <v>10.223000000000001</v>
      </c>
      <c r="C46" s="3">
        <v>10.4628</v>
      </c>
    </row>
    <row r="47" spans="1:3" x14ac:dyDescent="0.3">
      <c r="A47" s="2">
        <v>42415</v>
      </c>
      <c r="B47">
        <v>10.053000000000001</v>
      </c>
      <c r="C47" s="3">
        <v>10.288500000000001</v>
      </c>
    </row>
    <row r="48" spans="1:3" x14ac:dyDescent="0.3">
      <c r="A48" s="2">
        <v>42416</v>
      </c>
      <c r="B48">
        <v>9.8730000000000011</v>
      </c>
      <c r="C48" s="3">
        <v>10.141400000000001</v>
      </c>
    </row>
    <row r="49" spans="1:3" x14ac:dyDescent="0.3">
      <c r="A49" s="2">
        <v>42417</v>
      </c>
      <c r="B49">
        <v>9.7530000000000001</v>
      </c>
      <c r="C49" s="3">
        <v>10.022600000000001</v>
      </c>
    </row>
    <row r="50" spans="1:3" x14ac:dyDescent="0.3">
      <c r="A50" s="2">
        <v>42418</v>
      </c>
      <c r="B50">
        <v>9.6029999999999998</v>
      </c>
      <c r="C50" s="3">
        <v>9.9261099999999995</v>
      </c>
    </row>
    <row r="51" spans="1:3" x14ac:dyDescent="0.3">
      <c r="A51" s="2">
        <v>42419</v>
      </c>
      <c r="B51">
        <v>9.463000000000001</v>
      </c>
      <c r="C51" s="3">
        <v>9.8162699999999994</v>
      </c>
    </row>
    <row r="52" spans="1:3" x14ac:dyDescent="0.3">
      <c r="A52" s="2">
        <v>42420</v>
      </c>
      <c r="B52">
        <v>9.3230000000000004</v>
      </c>
      <c r="C52" s="3">
        <v>9.6871200000000002</v>
      </c>
    </row>
    <row r="53" spans="1:3" x14ac:dyDescent="0.3">
      <c r="A53" s="2">
        <v>42421</v>
      </c>
      <c r="B53">
        <v>9.173</v>
      </c>
      <c r="C53" s="3">
        <v>9.5556099999999997</v>
      </c>
    </row>
    <row r="54" spans="1:3" x14ac:dyDescent="0.3">
      <c r="A54" s="2">
        <v>42422</v>
      </c>
      <c r="B54">
        <v>8.9830000000000005</v>
      </c>
      <c r="C54" s="3">
        <v>9.4508100000000006</v>
      </c>
    </row>
    <row r="55" spans="1:3" x14ac:dyDescent="0.3">
      <c r="A55" s="2">
        <v>42423</v>
      </c>
      <c r="B55">
        <v>9.0030000000000001</v>
      </c>
      <c r="C55" s="3">
        <v>9.3942700000000006</v>
      </c>
    </row>
    <row r="56" spans="1:3" x14ac:dyDescent="0.3">
      <c r="A56" s="2">
        <v>42424</v>
      </c>
      <c r="B56">
        <v>9.0830000000000002</v>
      </c>
      <c r="C56" s="3">
        <v>9.4053299999999993</v>
      </c>
    </row>
    <row r="57" spans="1:3" x14ac:dyDescent="0.3">
      <c r="A57" s="2">
        <v>42425</v>
      </c>
      <c r="B57">
        <v>9.1430000000000007</v>
      </c>
      <c r="C57" s="3">
        <v>9.4999199999999995</v>
      </c>
    </row>
    <row r="58" spans="1:3" x14ac:dyDescent="0.3">
      <c r="A58" s="2">
        <v>42426</v>
      </c>
      <c r="B58">
        <v>9.2430000000000003</v>
      </c>
      <c r="C58" s="3">
        <v>9.6253700000000002</v>
      </c>
    </row>
    <row r="59" spans="1:3" x14ac:dyDescent="0.3">
      <c r="A59" s="2">
        <v>42427</v>
      </c>
      <c r="B59">
        <v>9.293000000000001</v>
      </c>
      <c r="C59" s="3">
        <v>9.7019500000000001</v>
      </c>
    </row>
    <row r="60" spans="1:3" x14ac:dyDescent="0.3">
      <c r="A60" s="2">
        <v>42428</v>
      </c>
      <c r="B60">
        <v>9.293000000000001</v>
      </c>
      <c r="C60" s="3">
        <v>9.7290500000000009</v>
      </c>
    </row>
    <row r="61" spans="1:3" x14ac:dyDescent="0.3">
      <c r="A61" s="2">
        <v>42429</v>
      </c>
      <c r="B61">
        <v>9.3230000000000004</v>
      </c>
      <c r="C61" s="3">
        <v>9.7333499999999997</v>
      </c>
    </row>
    <row r="62" spans="1:3" x14ac:dyDescent="0.3">
      <c r="A62" s="2">
        <v>42430</v>
      </c>
      <c r="B62">
        <v>9.2530000000000001</v>
      </c>
      <c r="C62" s="3">
        <v>9.6953800000000001</v>
      </c>
    </row>
    <row r="63" spans="1:3" x14ac:dyDescent="0.3">
      <c r="A63" s="2">
        <v>42431</v>
      </c>
      <c r="B63">
        <v>9.1129999999999995</v>
      </c>
      <c r="C63" s="3">
        <v>9.6064600000000002</v>
      </c>
    </row>
    <row r="64" spans="1:3" x14ac:dyDescent="0.3">
      <c r="A64" s="4">
        <v>42432</v>
      </c>
      <c r="B64">
        <v>8.9529999999999994</v>
      </c>
      <c r="C64" s="3">
        <v>9.4915099999999999</v>
      </c>
    </row>
    <row r="65" spans="1:3" x14ac:dyDescent="0.3">
      <c r="A65" s="2">
        <v>42433</v>
      </c>
      <c r="B65">
        <v>8.7729999999999997</v>
      </c>
      <c r="C65" s="3">
        <v>9.3515800000000002</v>
      </c>
    </row>
    <row r="66" spans="1:3" x14ac:dyDescent="0.3">
      <c r="A66" s="2">
        <v>42434</v>
      </c>
      <c r="B66">
        <v>8.6230000000000011</v>
      </c>
      <c r="C66" s="3">
        <v>9.2141300000000008</v>
      </c>
    </row>
    <row r="67" spans="1:3" x14ac:dyDescent="0.3">
      <c r="A67" s="2">
        <v>42435</v>
      </c>
      <c r="B67">
        <v>8.5530000000000008</v>
      </c>
      <c r="C67" s="3">
        <v>9.0510599999999997</v>
      </c>
    </row>
    <row r="68" spans="1:3" x14ac:dyDescent="0.3">
      <c r="A68" s="2">
        <v>42436</v>
      </c>
      <c r="B68">
        <v>8.4830000000000005</v>
      </c>
      <c r="C68" s="3">
        <v>8.8880999999999997</v>
      </c>
    </row>
    <row r="69" spans="1:3" x14ac:dyDescent="0.3">
      <c r="A69" s="2">
        <v>42437</v>
      </c>
      <c r="B69">
        <v>8.4429999999999996</v>
      </c>
      <c r="C69" s="3">
        <v>8.8512400000000007</v>
      </c>
    </row>
    <row r="70" spans="1:3" x14ac:dyDescent="0.3">
      <c r="A70" s="2">
        <v>42438</v>
      </c>
      <c r="B70">
        <v>8.9130000000000003</v>
      </c>
      <c r="C70" s="3">
        <v>9.0082199999999997</v>
      </c>
    </row>
    <row r="71" spans="1:3" x14ac:dyDescent="0.3">
      <c r="A71" s="2">
        <v>42439</v>
      </c>
      <c r="B71">
        <v>9.173</v>
      </c>
      <c r="C71" s="3">
        <v>9.24512</v>
      </c>
    </row>
    <row r="72" spans="1:3" x14ac:dyDescent="0.3">
      <c r="A72" s="2">
        <v>42440</v>
      </c>
      <c r="B72">
        <v>9.4030000000000005</v>
      </c>
      <c r="C72" s="3">
        <v>9.4826599999999992</v>
      </c>
    </row>
    <row r="73" spans="1:3" x14ac:dyDescent="0.3">
      <c r="A73" s="2">
        <v>42441</v>
      </c>
      <c r="B73">
        <v>9.5830000000000002</v>
      </c>
      <c r="C73" s="3">
        <v>9.7167100000000008</v>
      </c>
    </row>
    <row r="74" spans="1:3" x14ac:dyDescent="0.3">
      <c r="A74" s="2">
        <v>42442</v>
      </c>
      <c r="B74">
        <v>9.793000000000001</v>
      </c>
      <c r="C74" s="3">
        <v>9.9478899999999992</v>
      </c>
    </row>
    <row r="75" spans="1:3" x14ac:dyDescent="0.3">
      <c r="A75" s="2">
        <v>42443</v>
      </c>
      <c r="B75">
        <v>10.003</v>
      </c>
      <c r="C75" s="3">
        <v>10.164099999999999</v>
      </c>
    </row>
    <row r="76" spans="1:3" x14ac:dyDescent="0.3">
      <c r="A76" s="2">
        <v>42444</v>
      </c>
      <c r="B76">
        <v>10.173</v>
      </c>
      <c r="C76" s="3">
        <v>10.307</v>
      </c>
    </row>
    <row r="77" spans="1:3" x14ac:dyDescent="0.3">
      <c r="A77" s="2">
        <v>42445</v>
      </c>
      <c r="B77">
        <v>10.253</v>
      </c>
      <c r="C77" s="3">
        <v>10.4133</v>
      </c>
    </row>
    <row r="78" spans="1:3" x14ac:dyDescent="0.3">
      <c r="A78" s="2">
        <v>42446</v>
      </c>
      <c r="B78">
        <v>10.273</v>
      </c>
      <c r="C78" s="3">
        <v>10.465199999999999</v>
      </c>
    </row>
    <row r="79" spans="1:3" x14ac:dyDescent="0.3">
      <c r="A79" s="2">
        <v>42447</v>
      </c>
      <c r="B79">
        <v>10.253</v>
      </c>
      <c r="C79" s="3">
        <v>10.475300000000001</v>
      </c>
    </row>
    <row r="80" spans="1:3" x14ac:dyDescent="0.3">
      <c r="A80" s="2">
        <v>42448</v>
      </c>
      <c r="B80">
        <v>10.253</v>
      </c>
      <c r="C80" s="3">
        <v>10.4771</v>
      </c>
    </row>
    <row r="81" spans="1:3" x14ac:dyDescent="0.3">
      <c r="A81" s="2">
        <v>42449</v>
      </c>
      <c r="B81">
        <v>10.293000000000001</v>
      </c>
      <c r="C81" s="3">
        <v>10.510300000000001</v>
      </c>
    </row>
    <row r="82" spans="1:3" x14ac:dyDescent="0.3">
      <c r="A82" s="2">
        <v>42450</v>
      </c>
      <c r="B82">
        <v>10.363</v>
      </c>
      <c r="C82" s="3">
        <v>10.5685</v>
      </c>
    </row>
    <row r="83" spans="1:3" x14ac:dyDescent="0.3">
      <c r="A83" s="2">
        <v>42451</v>
      </c>
      <c r="B83">
        <v>10.393000000000001</v>
      </c>
      <c r="C83" s="3">
        <v>10.685499999999999</v>
      </c>
    </row>
    <row r="84" spans="1:3" x14ac:dyDescent="0.3">
      <c r="A84" s="2">
        <v>42452</v>
      </c>
      <c r="B84">
        <v>10.593</v>
      </c>
      <c r="C84" s="3">
        <v>10.9343</v>
      </c>
    </row>
    <row r="85" spans="1:3" x14ac:dyDescent="0.3">
      <c r="A85" s="2">
        <v>42453</v>
      </c>
      <c r="B85">
        <v>11.032999999999999</v>
      </c>
      <c r="C85" s="3">
        <v>11.3139</v>
      </c>
    </row>
    <row r="86" spans="1:3" x14ac:dyDescent="0.3">
      <c r="A86" s="2">
        <v>42454</v>
      </c>
      <c r="B86">
        <v>11.313000000000001</v>
      </c>
      <c r="C86" s="3">
        <v>11.723100000000001</v>
      </c>
    </row>
    <row r="87" spans="1:3" x14ac:dyDescent="0.3">
      <c r="A87" s="2">
        <v>42455</v>
      </c>
      <c r="B87">
        <v>11.603</v>
      </c>
      <c r="C87" s="3">
        <v>12.0877</v>
      </c>
    </row>
    <row r="88" spans="1:3" x14ac:dyDescent="0.3">
      <c r="A88" s="2">
        <v>42456</v>
      </c>
      <c r="B88">
        <v>11.863</v>
      </c>
      <c r="C88" s="3">
        <v>12.314399999999999</v>
      </c>
    </row>
    <row r="89" spans="1:3" x14ac:dyDescent="0.3">
      <c r="A89" s="2">
        <v>42457</v>
      </c>
      <c r="B89">
        <v>11.963000000000001</v>
      </c>
      <c r="C89" s="3">
        <v>12.396000000000001</v>
      </c>
    </row>
    <row r="90" spans="1:3" x14ac:dyDescent="0.3">
      <c r="A90" s="4">
        <v>42458</v>
      </c>
      <c r="B90">
        <v>11.933</v>
      </c>
      <c r="C90" s="3">
        <v>12.354699999999999</v>
      </c>
    </row>
    <row r="91" spans="1:3" x14ac:dyDescent="0.3">
      <c r="A91" s="2">
        <v>42459</v>
      </c>
      <c r="B91">
        <v>11.873000000000001</v>
      </c>
      <c r="C91" s="3">
        <v>12.261699999999999</v>
      </c>
    </row>
    <row r="92" spans="1:3" x14ac:dyDescent="0.3">
      <c r="A92" s="2">
        <v>42460</v>
      </c>
      <c r="B92">
        <v>11.753</v>
      </c>
      <c r="C92" s="3">
        <v>12.135400000000001</v>
      </c>
    </row>
    <row r="93" spans="1:3" x14ac:dyDescent="0.3">
      <c r="A93" s="2">
        <v>42461</v>
      </c>
      <c r="B93">
        <v>11.623000000000001</v>
      </c>
      <c r="C93" s="3">
        <v>11.9986</v>
      </c>
    </row>
    <row r="94" spans="1:3" x14ac:dyDescent="0.3">
      <c r="A94" s="2">
        <v>42462</v>
      </c>
      <c r="B94">
        <v>11.483000000000001</v>
      </c>
      <c r="C94" s="3">
        <v>11.8688</v>
      </c>
    </row>
    <row r="95" spans="1:3" x14ac:dyDescent="0.3">
      <c r="A95" s="2">
        <v>42463</v>
      </c>
      <c r="B95">
        <v>11.383000000000001</v>
      </c>
      <c r="C95" s="3">
        <v>11.7379</v>
      </c>
    </row>
    <row r="96" spans="1:3" x14ac:dyDescent="0.3">
      <c r="A96" s="2">
        <v>42464</v>
      </c>
      <c r="B96">
        <v>11.383000000000001</v>
      </c>
      <c r="C96" s="3">
        <v>11.5962</v>
      </c>
    </row>
    <row r="97" spans="1:3" x14ac:dyDescent="0.3">
      <c r="A97" s="2">
        <v>42465</v>
      </c>
      <c r="B97">
        <v>11.263</v>
      </c>
      <c r="C97" s="3">
        <v>11.5144</v>
      </c>
    </row>
    <row r="98" spans="1:3" x14ac:dyDescent="0.3">
      <c r="A98" s="2">
        <v>42466</v>
      </c>
      <c r="B98">
        <v>11.253</v>
      </c>
      <c r="C98" s="3">
        <v>11.598100000000001</v>
      </c>
    </row>
    <row r="99" spans="1:3" x14ac:dyDescent="0.3">
      <c r="A99" s="2">
        <v>42467</v>
      </c>
      <c r="B99">
        <v>11.393000000000001</v>
      </c>
      <c r="C99" s="3">
        <v>11.742599999999999</v>
      </c>
    </row>
    <row r="100" spans="1:3" x14ac:dyDescent="0.3">
      <c r="A100" s="2">
        <v>42468</v>
      </c>
      <c r="B100">
        <v>11.583</v>
      </c>
      <c r="C100" s="3">
        <v>11.8589</v>
      </c>
    </row>
    <row r="101" spans="1:3" x14ac:dyDescent="0.3">
      <c r="A101" s="2">
        <v>42469</v>
      </c>
      <c r="B101">
        <v>11.743</v>
      </c>
      <c r="C101" s="3">
        <v>11.975199999999999</v>
      </c>
    </row>
    <row r="102" spans="1:3" x14ac:dyDescent="0.3">
      <c r="A102" s="2">
        <v>42470</v>
      </c>
      <c r="B102">
        <v>11.893000000000001</v>
      </c>
      <c r="C102" s="3">
        <v>12.102600000000001</v>
      </c>
    </row>
    <row r="103" spans="1:3" x14ac:dyDescent="0.3">
      <c r="A103" s="2">
        <v>42471</v>
      </c>
      <c r="B103">
        <v>12.083</v>
      </c>
      <c r="C103" s="3">
        <v>12.2666</v>
      </c>
    </row>
    <row r="104" spans="1:3" x14ac:dyDescent="0.3">
      <c r="A104" s="2">
        <v>42472</v>
      </c>
      <c r="B104">
        <v>12.293000000000001</v>
      </c>
      <c r="C104" s="3">
        <v>12.4994</v>
      </c>
    </row>
    <row r="105" spans="1:3" x14ac:dyDescent="0.3">
      <c r="A105" s="2">
        <v>42473</v>
      </c>
      <c r="B105">
        <v>12.513</v>
      </c>
      <c r="C105" s="3">
        <v>12.710800000000001</v>
      </c>
    </row>
    <row r="106" spans="1:3" x14ac:dyDescent="0.3">
      <c r="A106" s="2">
        <v>42474</v>
      </c>
      <c r="B106">
        <v>12.723000000000001</v>
      </c>
      <c r="C106" s="3">
        <v>12.9168</v>
      </c>
    </row>
    <row r="107" spans="1:3" x14ac:dyDescent="0.3">
      <c r="A107" s="2">
        <v>42475</v>
      </c>
      <c r="B107">
        <v>12.913</v>
      </c>
      <c r="C107" s="3">
        <v>13.1374</v>
      </c>
    </row>
    <row r="108" spans="1:3" x14ac:dyDescent="0.3">
      <c r="A108" s="2">
        <v>42476</v>
      </c>
      <c r="B108">
        <v>13.103</v>
      </c>
      <c r="C108" s="3">
        <v>13.3124</v>
      </c>
    </row>
    <row r="109" spans="1:3" x14ac:dyDescent="0.3">
      <c r="A109" s="2">
        <v>42477</v>
      </c>
      <c r="B109">
        <v>13.263</v>
      </c>
      <c r="C109" s="3">
        <v>13.5283</v>
      </c>
    </row>
    <row r="110" spans="1:3" x14ac:dyDescent="0.3">
      <c r="A110" s="2">
        <v>42478</v>
      </c>
      <c r="B110">
        <v>13.503</v>
      </c>
      <c r="C110" s="3">
        <v>13.745100000000001</v>
      </c>
    </row>
    <row r="111" spans="1:3" x14ac:dyDescent="0.3">
      <c r="A111" s="4">
        <v>42479</v>
      </c>
      <c r="B111">
        <v>13.723000000000001</v>
      </c>
      <c r="C111" s="3">
        <v>13.9994</v>
      </c>
    </row>
    <row r="112" spans="1:3" x14ac:dyDescent="0.3">
      <c r="A112" s="2">
        <v>42480</v>
      </c>
      <c r="B112">
        <v>13.952999999999999</v>
      </c>
      <c r="C112" s="3">
        <v>14.279400000000001</v>
      </c>
    </row>
    <row r="113" spans="1:3" x14ac:dyDescent="0.3">
      <c r="A113" s="2">
        <v>42481</v>
      </c>
      <c r="B113">
        <v>14.293000000000001</v>
      </c>
      <c r="C113" s="3">
        <v>14.546900000000001</v>
      </c>
    </row>
    <row r="114" spans="1:3" x14ac:dyDescent="0.3">
      <c r="A114" s="2">
        <v>42482</v>
      </c>
      <c r="B114">
        <v>14.693</v>
      </c>
      <c r="C114" s="3">
        <v>14.910500000000001</v>
      </c>
    </row>
    <row r="115" spans="1:3" x14ac:dyDescent="0.3">
      <c r="A115" s="2">
        <v>42483</v>
      </c>
      <c r="B115">
        <v>15.022999999999998</v>
      </c>
      <c r="C115" s="3">
        <v>15.178599999999999</v>
      </c>
    </row>
    <row r="116" spans="1:3" x14ac:dyDescent="0.3">
      <c r="A116" s="2">
        <v>42484</v>
      </c>
      <c r="B116">
        <v>15.232999999999999</v>
      </c>
      <c r="C116" s="3">
        <v>15.3428</v>
      </c>
    </row>
    <row r="117" spans="1:3" x14ac:dyDescent="0.3">
      <c r="A117" s="2">
        <v>42485</v>
      </c>
      <c r="B117">
        <v>15.372999999999999</v>
      </c>
      <c r="C117" s="3">
        <v>15.455500000000001</v>
      </c>
    </row>
    <row r="118" spans="1:3" x14ac:dyDescent="0.3">
      <c r="A118" s="2">
        <v>42486</v>
      </c>
      <c r="B118">
        <v>15.423</v>
      </c>
      <c r="C118" s="3">
        <v>15.5106</v>
      </c>
    </row>
    <row r="119" spans="1:3" x14ac:dyDescent="0.3">
      <c r="A119" s="2">
        <v>42487</v>
      </c>
      <c r="B119">
        <v>15.452999999999998</v>
      </c>
      <c r="C119" s="3">
        <v>15.5649</v>
      </c>
    </row>
    <row r="120" spans="1:3" x14ac:dyDescent="0.3">
      <c r="A120" s="2">
        <v>42488</v>
      </c>
      <c r="B120">
        <v>15.502999999999998</v>
      </c>
      <c r="C120" s="3">
        <v>15.6418</v>
      </c>
    </row>
    <row r="121" spans="1:3" x14ac:dyDescent="0.3">
      <c r="A121" s="2">
        <v>42489</v>
      </c>
      <c r="B121">
        <v>15.552999999999999</v>
      </c>
      <c r="C121" s="3">
        <v>15.672700000000001</v>
      </c>
    </row>
    <row r="122" spans="1:3" x14ac:dyDescent="0.3">
      <c r="A122" s="2">
        <v>42490</v>
      </c>
      <c r="B122">
        <v>15.532999999999999</v>
      </c>
      <c r="C122" s="3">
        <v>15.6609</v>
      </c>
    </row>
    <row r="123" spans="1:3" x14ac:dyDescent="0.3">
      <c r="A123" s="2">
        <v>42491</v>
      </c>
      <c r="B123">
        <v>15.462999999999999</v>
      </c>
      <c r="C123" s="3">
        <v>15.6187</v>
      </c>
    </row>
    <row r="124" spans="1:3" x14ac:dyDescent="0.3">
      <c r="A124" s="2">
        <v>42492</v>
      </c>
      <c r="B124">
        <v>15.392999999999999</v>
      </c>
      <c r="C124" s="3">
        <v>15.5883</v>
      </c>
    </row>
    <row r="125" spans="1:3" x14ac:dyDescent="0.3">
      <c r="A125" s="2">
        <v>42493</v>
      </c>
      <c r="B125">
        <v>15.353</v>
      </c>
      <c r="C125" s="3">
        <v>15.538</v>
      </c>
    </row>
    <row r="126" spans="1:3" x14ac:dyDescent="0.3">
      <c r="A126" s="2">
        <v>42494</v>
      </c>
      <c r="B126">
        <v>15.362999999999998</v>
      </c>
      <c r="C126" s="3">
        <v>15.5212</v>
      </c>
    </row>
    <row r="127" spans="1:3" x14ac:dyDescent="0.3">
      <c r="A127" s="2">
        <v>42495</v>
      </c>
      <c r="B127">
        <v>15.342999999999998</v>
      </c>
      <c r="C127" s="3">
        <v>15.5206</v>
      </c>
    </row>
    <row r="128" spans="1:3" x14ac:dyDescent="0.3">
      <c r="A128" s="2">
        <v>42496</v>
      </c>
      <c r="B128">
        <v>15.312999999999997</v>
      </c>
      <c r="C128" s="3">
        <v>15.525600000000001</v>
      </c>
    </row>
    <row r="129" spans="1:3" x14ac:dyDescent="0.3">
      <c r="A129" s="2">
        <v>42497</v>
      </c>
      <c r="B129">
        <v>15.312999999999997</v>
      </c>
      <c r="C129" s="3">
        <v>15.5281</v>
      </c>
    </row>
    <row r="130" spans="1:3" x14ac:dyDescent="0.3">
      <c r="A130" s="2">
        <v>42498</v>
      </c>
      <c r="B130">
        <v>15.342999999999998</v>
      </c>
      <c r="C130" s="3">
        <v>15.5627</v>
      </c>
    </row>
    <row r="131" spans="1:3" x14ac:dyDescent="0.3">
      <c r="A131" s="2">
        <v>42499</v>
      </c>
      <c r="B131">
        <v>15.412999999999998</v>
      </c>
      <c r="C131" s="3">
        <v>15.674899999999999</v>
      </c>
    </row>
    <row r="132" spans="1:3" x14ac:dyDescent="0.3">
      <c r="A132" s="2">
        <v>42500</v>
      </c>
      <c r="B132">
        <v>15.592999999999998</v>
      </c>
      <c r="C132" s="3">
        <v>15.927</v>
      </c>
    </row>
    <row r="133" spans="1:3" x14ac:dyDescent="0.3">
      <c r="A133" s="2">
        <v>42501</v>
      </c>
      <c r="B133">
        <v>15.932999999999998</v>
      </c>
      <c r="C133" s="3">
        <v>16.240300000000001</v>
      </c>
    </row>
    <row r="134" spans="1:3" x14ac:dyDescent="0.3">
      <c r="A134" s="2">
        <v>42502</v>
      </c>
      <c r="B134">
        <v>16.233000000000001</v>
      </c>
      <c r="C134" s="3">
        <v>16.415199999999999</v>
      </c>
    </row>
    <row r="135" spans="1:3" x14ac:dyDescent="0.3">
      <c r="A135" s="2">
        <v>42503</v>
      </c>
      <c r="B135">
        <v>16.312999999999999</v>
      </c>
      <c r="C135" s="3">
        <v>16.435400000000001</v>
      </c>
    </row>
    <row r="136" spans="1:3" x14ac:dyDescent="0.3">
      <c r="A136" s="2">
        <v>42504</v>
      </c>
      <c r="B136">
        <v>16.303000000000001</v>
      </c>
      <c r="C136" s="3">
        <v>16.397600000000001</v>
      </c>
    </row>
    <row r="137" spans="1:3" x14ac:dyDescent="0.3">
      <c r="A137" s="2">
        <v>42505</v>
      </c>
      <c r="B137">
        <v>16.213000000000001</v>
      </c>
      <c r="C137" s="3">
        <v>16.360199999999999</v>
      </c>
    </row>
    <row r="138" spans="1:3" x14ac:dyDescent="0.3">
      <c r="A138" s="2">
        <v>42506</v>
      </c>
      <c r="B138">
        <v>16.173000000000002</v>
      </c>
      <c r="C138" s="3">
        <v>16.3201</v>
      </c>
    </row>
    <row r="139" spans="1:3" x14ac:dyDescent="0.3">
      <c r="A139" s="2">
        <v>42507</v>
      </c>
      <c r="B139">
        <v>16.123000000000001</v>
      </c>
      <c r="C139" s="3">
        <v>16.273599999999998</v>
      </c>
    </row>
    <row r="140" spans="1:3" x14ac:dyDescent="0.3">
      <c r="A140" s="2">
        <v>42508</v>
      </c>
      <c r="B140">
        <v>16.042999999999999</v>
      </c>
      <c r="C140" s="3">
        <v>16.2088</v>
      </c>
    </row>
    <row r="141" spans="1:3" x14ac:dyDescent="0.3">
      <c r="A141" s="2">
        <v>42509</v>
      </c>
      <c r="B141">
        <v>15.943</v>
      </c>
      <c r="C141" s="3">
        <v>16.142600000000002</v>
      </c>
    </row>
    <row r="142" spans="1:3" x14ac:dyDescent="0.3">
      <c r="A142" s="2">
        <v>42510</v>
      </c>
      <c r="B142">
        <v>15.833</v>
      </c>
      <c r="C142" s="3">
        <v>16.058700000000002</v>
      </c>
    </row>
    <row r="143" spans="1:3" x14ac:dyDescent="0.3">
      <c r="A143" s="2">
        <v>42511</v>
      </c>
      <c r="B143">
        <v>15.792999999999997</v>
      </c>
      <c r="C143" s="3">
        <v>16.043900000000001</v>
      </c>
    </row>
    <row r="144" spans="1:3" x14ac:dyDescent="0.3">
      <c r="A144" s="2">
        <v>42512</v>
      </c>
      <c r="B144">
        <v>15.902999999999997</v>
      </c>
      <c r="C144" s="3">
        <v>16.174399999999999</v>
      </c>
    </row>
    <row r="145" spans="1:3" x14ac:dyDescent="0.3">
      <c r="A145" s="2">
        <v>42513</v>
      </c>
      <c r="B145">
        <v>16.093</v>
      </c>
      <c r="C145" s="3">
        <v>16.325800000000001</v>
      </c>
    </row>
    <row r="146" spans="1:3" x14ac:dyDescent="0.3">
      <c r="A146" s="2">
        <v>42514</v>
      </c>
      <c r="B146">
        <v>16.193000000000001</v>
      </c>
      <c r="C146" s="3">
        <v>16.3766</v>
      </c>
    </row>
    <row r="147" spans="1:3" x14ac:dyDescent="0.3">
      <c r="A147" s="2">
        <v>42515</v>
      </c>
      <c r="B147">
        <v>16.183</v>
      </c>
      <c r="C147" s="3">
        <v>16.373100000000001</v>
      </c>
    </row>
    <row r="148" spans="1:3" x14ac:dyDescent="0.3">
      <c r="A148" s="2">
        <v>42516</v>
      </c>
      <c r="B148">
        <v>16.123000000000001</v>
      </c>
      <c r="C148" s="3">
        <v>16.319600000000001</v>
      </c>
    </row>
    <row r="149" spans="1:3" x14ac:dyDescent="0.3">
      <c r="A149" s="2">
        <v>42517</v>
      </c>
      <c r="B149">
        <v>16.103000000000002</v>
      </c>
      <c r="C149" s="3">
        <v>16.2789</v>
      </c>
    </row>
    <row r="150" spans="1:3" x14ac:dyDescent="0.3">
      <c r="A150" s="2">
        <v>42518</v>
      </c>
      <c r="B150">
        <v>16.062999999999999</v>
      </c>
      <c r="C150" s="3">
        <v>16.258600000000001</v>
      </c>
    </row>
    <row r="151" spans="1:3" x14ac:dyDescent="0.3">
      <c r="A151" s="2">
        <v>42519</v>
      </c>
      <c r="B151">
        <v>16.053000000000001</v>
      </c>
      <c r="C151" s="3">
        <v>16.238900000000001</v>
      </c>
    </row>
    <row r="152" spans="1:3" x14ac:dyDescent="0.3">
      <c r="A152" s="2">
        <v>42520</v>
      </c>
      <c r="B152">
        <v>16.053000000000001</v>
      </c>
      <c r="C152" s="3">
        <v>16.223700000000001</v>
      </c>
    </row>
    <row r="153" spans="1:3" x14ac:dyDescent="0.3">
      <c r="A153" s="2">
        <v>42521</v>
      </c>
      <c r="B153">
        <v>16.033000000000001</v>
      </c>
      <c r="C153" s="3">
        <v>16.199300000000001</v>
      </c>
    </row>
    <row r="154" spans="1:3" x14ac:dyDescent="0.3">
      <c r="A154" s="2">
        <v>42522</v>
      </c>
      <c r="B154">
        <v>15.962999999999999</v>
      </c>
      <c r="C154" s="3">
        <v>16.1431</v>
      </c>
    </row>
    <row r="155" spans="1:3" x14ac:dyDescent="0.3">
      <c r="A155" s="2">
        <v>42523</v>
      </c>
      <c r="B155">
        <v>15.992999999999997</v>
      </c>
      <c r="C155" s="3">
        <v>16.1279</v>
      </c>
    </row>
    <row r="156" spans="1:3" x14ac:dyDescent="0.3">
      <c r="A156" s="2">
        <v>42524</v>
      </c>
      <c r="B156">
        <v>16.132999999999999</v>
      </c>
      <c r="C156" s="3">
        <v>16.2075</v>
      </c>
    </row>
    <row r="157" spans="1:3" x14ac:dyDescent="0.3">
      <c r="A157" s="2">
        <v>42525</v>
      </c>
      <c r="B157">
        <v>16.323</v>
      </c>
      <c r="C157" s="3">
        <v>16.388200000000001</v>
      </c>
    </row>
    <row r="158" spans="1:3" x14ac:dyDescent="0.3">
      <c r="A158" s="2">
        <v>42526</v>
      </c>
      <c r="B158">
        <v>16.523</v>
      </c>
      <c r="C158" s="3">
        <v>16.561299999999999</v>
      </c>
    </row>
    <row r="159" spans="1:3" x14ac:dyDescent="0.3">
      <c r="A159" s="2">
        <v>42527</v>
      </c>
      <c r="B159">
        <v>16.573</v>
      </c>
      <c r="C159" s="3">
        <v>16.5975</v>
      </c>
    </row>
    <row r="160" spans="1:3" x14ac:dyDescent="0.3">
      <c r="A160" s="2">
        <v>42528</v>
      </c>
      <c r="B160">
        <v>16.503</v>
      </c>
      <c r="C160" s="3">
        <v>16.549299999999999</v>
      </c>
    </row>
    <row r="161" spans="1:3" x14ac:dyDescent="0.3">
      <c r="A161" s="2">
        <v>42529</v>
      </c>
      <c r="B161">
        <v>16.402999999999999</v>
      </c>
      <c r="C161" s="3">
        <v>16.480899999999998</v>
      </c>
    </row>
    <row r="162" spans="1:3" x14ac:dyDescent="0.3">
      <c r="A162" s="2">
        <v>42530</v>
      </c>
      <c r="B162">
        <v>16.323</v>
      </c>
      <c r="C162" s="3">
        <v>16.401299999999999</v>
      </c>
    </row>
    <row r="163" spans="1:3" x14ac:dyDescent="0.3">
      <c r="A163" s="2">
        <v>42531</v>
      </c>
      <c r="B163">
        <v>16.213000000000001</v>
      </c>
      <c r="C163" s="3">
        <v>16.312999999999999</v>
      </c>
    </row>
    <row r="164" spans="1:3" x14ac:dyDescent="0.3">
      <c r="A164" s="2">
        <v>42532</v>
      </c>
      <c r="B164">
        <v>16.083000000000002</v>
      </c>
      <c r="C164" s="3">
        <v>16.2103</v>
      </c>
    </row>
    <row r="165" spans="1:3" x14ac:dyDescent="0.3">
      <c r="A165" s="2">
        <v>42533</v>
      </c>
      <c r="B165">
        <v>15.952999999999998</v>
      </c>
      <c r="C165" s="3">
        <v>16.115100000000002</v>
      </c>
    </row>
    <row r="166" spans="1:3" x14ac:dyDescent="0.3">
      <c r="A166" s="2">
        <v>42534</v>
      </c>
      <c r="B166">
        <v>15.902999999999997</v>
      </c>
      <c r="C166" s="3">
        <v>16.053799999999999</v>
      </c>
    </row>
    <row r="167" spans="1:3" x14ac:dyDescent="0.3">
      <c r="A167" s="2">
        <v>42535</v>
      </c>
      <c r="B167">
        <v>15.862999999999998</v>
      </c>
      <c r="C167" s="3">
        <v>16.019200000000001</v>
      </c>
    </row>
    <row r="168" spans="1:3" x14ac:dyDescent="0.3">
      <c r="A168" s="2">
        <v>42536</v>
      </c>
      <c r="B168">
        <v>15.822999999999999</v>
      </c>
      <c r="C168" s="3">
        <v>16.021599999999999</v>
      </c>
    </row>
    <row r="169" spans="1:3" x14ac:dyDescent="0.3">
      <c r="A169" s="2">
        <v>42537</v>
      </c>
      <c r="B169">
        <v>15.812999999999997</v>
      </c>
      <c r="C169" s="3">
        <v>16.027200000000001</v>
      </c>
    </row>
    <row r="170" spans="1:3" x14ac:dyDescent="0.3">
      <c r="A170" s="2">
        <v>42538</v>
      </c>
      <c r="B170">
        <v>15.882999999999997</v>
      </c>
      <c r="C170" s="3">
        <v>16.122399999999999</v>
      </c>
    </row>
    <row r="171" spans="1:3" x14ac:dyDescent="0.3">
      <c r="A171" s="2">
        <v>42539</v>
      </c>
      <c r="B171">
        <v>15.982999999999999</v>
      </c>
      <c r="C171" s="3">
        <v>16.222899999999999</v>
      </c>
    </row>
    <row r="172" spans="1:3" x14ac:dyDescent="0.3">
      <c r="A172" s="2">
        <v>42540</v>
      </c>
      <c r="B172">
        <v>16.113</v>
      </c>
      <c r="C172" s="3">
        <v>16.3156</v>
      </c>
    </row>
    <row r="173" spans="1:3" x14ac:dyDescent="0.3">
      <c r="A173" s="2">
        <v>42541</v>
      </c>
      <c r="B173">
        <v>16.433</v>
      </c>
      <c r="C173" s="3">
        <v>16.5426</v>
      </c>
    </row>
    <row r="174" spans="1:3" x14ac:dyDescent="0.3">
      <c r="A174" s="2">
        <v>42542</v>
      </c>
      <c r="B174">
        <v>16.733000000000001</v>
      </c>
      <c r="C174" s="3">
        <v>16.741900000000001</v>
      </c>
    </row>
    <row r="175" spans="1:3" x14ac:dyDescent="0.3">
      <c r="A175" s="2">
        <v>42543</v>
      </c>
      <c r="B175">
        <v>16.783000000000001</v>
      </c>
      <c r="C175" s="3">
        <v>16.781500000000001</v>
      </c>
    </row>
    <row r="176" spans="1:3" x14ac:dyDescent="0.3">
      <c r="A176" s="2">
        <v>42544</v>
      </c>
      <c r="B176">
        <v>16.673000000000002</v>
      </c>
      <c r="C176" s="3">
        <v>16.733899999999998</v>
      </c>
    </row>
    <row r="177" spans="1:3" x14ac:dyDescent="0.3">
      <c r="A177" s="2">
        <v>42545</v>
      </c>
      <c r="B177">
        <v>16.542999999999999</v>
      </c>
      <c r="C177" s="3">
        <v>16.656099999999999</v>
      </c>
    </row>
    <row r="178" spans="1:3" x14ac:dyDescent="0.3">
      <c r="A178" s="2">
        <v>42546</v>
      </c>
      <c r="B178">
        <v>16.433</v>
      </c>
      <c r="C178" s="3">
        <v>16.562100000000001</v>
      </c>
    </row>
    <row r="179" spans="1:3" x14ac:dyDescent="0.3">
      <c r="A179" s="2">
        <v>42547</v>
      </c>
      <c r="B179">
        <v>16.373000000000001</v>
      </c>
      <c r="C179" s="3">
        <v>16.4773</v>
      </c>
    </row>
    <row r="180" spans="1:3" x14ac:dyDescent="0.3">
      <c r="A180" s="2">
        <v>42548</v>
      </c>
      <c r="B180">
        <v>16.323</v>
      </c>
      <c r="C180" s="3">
        <v>16.4116</v>
      </c>
    </row>
    <row r="181" spans="1:3" x14ac:dyDescent="0.3">
      <c r="A181" s="2">
        <v>42549</v>
      </c>
      <c r="B181">
        <v>16.283000000000001</v>
      </c>
      <c r="C181" s="3">
        <v>16.377600000000001</v>
      </c>
    </row>
    <row r="182" spans="1:3" x14ac:dyDescent="0.3">
      <c r="A182" s="2">
        <v>42550</v>
      </c>
      <c r="B182">
        <v>16.343</v>
      </c>
      <c r="C182" s="3">
        <v>16.426600000000001</v>
      </c>
    </row>
    <row r="183" spans="1:3" x14ac:dyDescent="0.3">
      <c r="A183" s="2">
        <v>42551</v>
      </c>
      <c r="B183">
        <v>16.433</v>
      </c>
      <c r="C183" s="3">
        <v>16.529599999999999</v>
      </c>
    </row>
    <row r="184" spans="1:3" x14ac:dyDescent="0.3">
      <c r="A184" s="2">
        <v>42552</v>
      </c>
      <c r="B184">
        <v>16.593</v>
      </c>
      <c r="C184" s="3">
        <v>16.683900000000001</v>
      </c>
    </row>
    <row r="185" spans="1:3" x14ac:dyDescent="0.3">
      <c r="A185" s="2">
        <v>42553</v>
      </c>
      <c r="B185">
        <v>16.873000000000001</v>
      </c>
      <c r="C185" s="3">
        <v>16.990100000000002</v>
      </c>
    </row>
    <row r="186" spans="1:3" x14ac:dyDescent="0.3">
      <c r="A186" s="2">
        <v>42554</v>
      </c>
      <c r="B186">
        <v>17.393000000000001</v>
      </c>
      <c r="C186" s="3">
        <v>17.441700000000001</v>
      </c>
    </row>
    <row r="187" spans="1:3" x14ac:dyDescent="0.3">
      <c r="A187" s="2">
        <v>42555</v>
      </c>
      <c r="B187">
        <v>17.933</v>
      </c>
      <c r="C187" s="3">
        <v>17.9788</v>
      </c>
    </row>
    <row r="188" spans="1:3" x14ac:dyDescent="0.3">
      <c r="A188" s="2">
        <v>42556</v>
      </c>
      <c r="B188">
        <v>18.492999999999999</v>
      </c>
      <c r="C188" s="3">
        <v>18.570399999999999</v>
      </c>
    </row>
    <row r="189" spans="1:3" x14ac:dyDescent="0.3">
      <c r="A189" s="2">
        <v>42557</v>
      </c>
      <c r="B189">
        <v>18.933</v>
      </c>
      <c r="C189" s="3">
        <v>18.972799999999999</v>
      </c>
    </row>
    <row r="190" spans="1:3" x14ac:dyDescent="0.3">
      <c r="A190" s="2">
        <v>42558</v>
      </c>
      <c r="B190">
        <v>19.233000000000001</v>
      </c>
      <c r="C190" s="3">
        <v>19.268000000000001</v>
      </c>
    </row>
    <row r="191" spans="1:3" x14ac:dyDescent="0.3">
      <c r="A191" s="2">
        <v>42559</v>
      </c>
      <c r="B191">
        <v>19.423000000000002</v>
      </c>
      <c r="C191" s="3">
        <v>19.431999999999999</v>
      </c>
    </row>
    <row r="192" spans="1:3" x14ac:dyDescent="0.3">
      <c r="A192" s="2">
        <v>42560</v>
      </c>
      <c r="B192">
        <v>19.513000000000002</v>
      </c>
      <c r="C192" s="3">
        <v>19.522400000000001</v>
      </c>
    </row>
    <row r="193" spans="1:3" x14ac:dyDescent="0.3">
      <c r="A193" s="2">
        <v>42561</v>
      </c>
      <c r="B193">
        <v>19.533000000000001</v>
      </c>
      <c r="C193" s="3">
        <v>19.553999999999998</v>
      </c>
    </row>
    <row r="194" spans="1:3" x14ac:dyDescent="0.3">
      <c r="A194" s="2">
        <v>42562</v>
      </c>
      <c r="B194">
        <v>19.573</v>
      </c>
      <c r="C194" s="3">
        <v>19.582999999999998</v>
      </c>
    </row>
    <row r="195" spans="1:3" x14ac:dyDescent="0.3">
      <c r="A195" s="2">
        <v>42563</v>
      </c>
      <c r="B195">
        <v>19.562999999999999</v>
      </c>
      <c r="C195" s="3">
        <v>19.5991</v>
      </c>
    </row>
    <row r="196" spans="1:3" x14ac:dyDescent="0.3">
      <c r="A196" s="2">
        <v>42564</v>
      </c>
      <c r="B196">
        <v>19.503</v>
      </c>
      <c r="C196" s="3">
        <v>19.571000000000002</v>
      </c>
    </row>
    <row r="197" spans="1:3" x14ac:dyDescent="0.3">
      <c r="A197" s="2">
        <v>42565</v>
      </c>
      <c r="B197">
        <v>19.423000000000002</v>
      </c>
      <c r="C197" s="3">
        <v>19.498200000000001</v>
      </c>
    </row>
    <row r="198" spans="1:3" x14ac:dyDescent="0.3">
      <c r="A198" s="2">
        <v>42566</v>
      </c>
      <c r="B198">
        <v>19.323</v>
      </c>
      <c r="C198" s="3">
        <v>19.412400000000002</v>
      </c>
    </row>
    <row r="199" spans="1:3" x14ac:dyDescent="0.3">
      <c r="A199" s="2">
        <v>42567</v>
      </c>
      <c r="B199">
        <v>19.233000000000001</v>
      </c>
      <c r="C199" s="3">
        <v>19.314399999999999</v>
      </c>
    </row>
    <row r="200" spans="1:3" x14ac:dyDescent="0.3">
      <c r="A200" s="2">
        <v>42568</v>
      </c>
      <c r="B200">
        <v>19.193000000000001</v>
      </c>
      <c r="C200" s="3">
        <v>19.2727</v>
      </c>
    </row>
    <row r="201" spans="1:3" x14ac:dyDescent="0.3">
      <c r="A201" s="2">
        <v>42569</v>
      </c>
      <c r="B201">
        <v>19.123000000000001</v>
      </c>
      <c r="C201" s="3">
        <v>19.238600000000002</v>
      </c>
    </row>
    <row r="202" spans="1:3" x14ac:dyDescent="0.3">
      <c r="A202" s="2">
        <v>42570</v>
      </c>
      <c r="B202">
        <v>19.073</v>
      </c>
      <c r="C202" s="3">
        <v>19.234100000000002</v>
      </c>
    </row>
    <row r="203" spans="1:3" x14ac:dyDescent="0.3">
      <c r="A203" s="2">
        <v>42571</v>
      </c>
      <c r="B203">
        <v>19.073</v>
      </c>
      <c r="C203" s="3">
        <v>19.2224</v>
      </c>
    </row>
    <row r="204" spans="1:3" x14ac:dyDescent="0.3">
      <c r="A204" s="2">
        <v>42572</v>
      </c>
      <c r="B204">
        <v>19.042999999999999</v>
      </c>
      <c r="C204" s="3">
        <v>19.170100000000001</v>
      </c>
    </row>
    <row r="205" spans="1:3" x14ac:dyDescent="0.3">
      <c r="A205" s="2">
        <v>42573</v>
      </c>
      <c r="B205">
        <v>18.983000000000001</v>
      </c>
      <c r="C205" s="3">
        <v>19.0871</v>
      </c>
    </row>
    <row r="206" spans="1:3" x14ac:dyDescent="0.3">
      <c r="A206" s="2">
        <v>42574</v>
      </c>
      <c r="B206">
        <v>18.923000000000002</v>
      </c>
      <c r="C206" s="3">
        <v>18.995999999999999</v>
      </c>
    </row>
    <row r="207" spans="1:3" x14ac:dyDescent="0.3">
      <c r="A207" s="2">
        <v>42575</v>
      </c>
      <c r="B207">
        <v>18.833000000000002</v>
      </c>
      <c r="C207" s="3">
        <v>18.8917</v>
      </c>
    </row>
    <row r="208" spans="1:3" x14ac:dyDescent="0.3">
      <c r="A208" s="2">
        <v>42576</v>
      </c>
      <c r="B208">
        <v>18.702999999999999</v>
      </c>
      <c r="C208" s="3">
        <v>18.769600000000001</v>
      </c>
    </row>
    <row r="209" spans="1:3" x14ac:dyDescent="0.3">
      <c r="A209" s="2">
        <v>42577</v>
      </c>
      <c r="B209">
        <v>18.573</v>
      </c>
      <c r="C209" s="3">
        <v>18.6418</v>
      </c>
    </row>
    <row r="210" spans="1:3" x14ac:dyDescent="0.3">
      <c r="A210" s="2">
        <v>42578</v>
      </c>
      <c r="B210">
        <v>18.452999999999999</v>
      </c>
      <c r="C210" s="3">
        <v>18.513500000000001</v>
      </c>
    </row>
    <row r="211" spans="1:3" x14ac:dyDescent="0.3">
      <c r="A211" s="2">
        <v>42579</v>
      </c>
      <c r="B211">
        <v>18.312999999999999</v>
      </c>
      <c r="C211" s="3">
        <v>18.369700000000002</v>
      </c>
    </row>
    <row r="212" spans="1:3" x14ac:dyDescent="0.3">
      <c r="A212" s="2">
        <v>42580</v>
      </c>
      <c r="B212">
        <v>18.152999999999999</v>
      </c>
      <c r="C212" s="3">
        <v>18.219200000000001</v>
      </c>
    </row>
    <row r="213" spans="1:3" x14ac:dyDescent="0.3">
      <c r="A213" s="2">
        <v>42581</v>
      </c>
      <c r="B213">
        <v>18.003</v>
      </c>
      <c r="C213" s="3">
        <v>18.072199999999999</v>
      </c>
    </row>
    <row r="214" spans="1:3" x14ac:dyDescent="0.3">
      <c r="A214" s="2">
        <v>42582</v>
      </c>
      <c r="B214">
        <v>17.863</v>
      </c>
      <c r="C214" s="3">
        <v>17.927900000000001</v>
      </c>
    </row>
    <row r="215" spans="1:3" x14ac:dyDescent="0.3">
      <c r="A215" s="2">
        <v>42583</v>
      </c>
      <c r="B215">
        <v>17.713000000000001</v>
      </c>
      <c r="C215" s="3">
        <v>17.791399999999999</v>
      </c>
    </row>
    <row r="216" spans="1:3" x14ac:dyDescent="0.3">
      <c r="A216" s="2">
        <v>42584</v>
      </c>
      <c r="B216">
        <v>17.593</v>
      </c>
      <c r="C216" s="3">
        <v>17.659700000000001</v>
      </c>
    </row>
    <row r="217" spans="1:3" x14ac:dyDescent="0.3">
      <c r="A217" s="2">
        <v>42585</v>
      </c>
      <c r="B217">
        <v>17.463000000000001</v>
      </c>
      <c r="C217" s="3">
        <v>17.532499999999999</v>
      </c>
    </row>
    <row r="218" spans="1:3" x14ac:dyDescent="0.3">
      <c r="A218" s="2">
        <v>42586</v>
      </c>
      <c r="B218">
        <v>17.363</v>
      </c>
      <c r="C218" s="3">
        <v>17.411000000000001</v>
      </c>
    </row>
    <row r="219" spans="1:3" x14ac:dyDescent="0.3">
      <c r="A219" s="2">
        <v>42587</v>
      </c>
      <c r="B219">
        <v>17.242999999999999</v>
      </c>
      <c r="C219" s="3">
        <v>17.299299999999999</v>
      </c>
    </row>
    <row r="220" spans="1:3" x14ac:dyDescent="0.3">
      <c r="A220" s="2">
        <v>42588</v>
      </c>
      <c r="B220">
        <v>17.152999999999999</v>
      </c>
      <c r="C220" s="3">
        <v>17.195399999999999</v>
      </c>
    </row>
    <row r="221" spans="1:3" x14ac:dyDescent="0.3">
      <c r="A221" s="2">
        <v>42589</v>
      </c>
      <c r="B221">
        <v>17.073</v>
      </c>
      <c r="C221" s="3">
        <v>17.099299999999999</v>
      </c>
    </row>
    <row r="222" spans="1:3" x14ac:dyDescent="0.3">
      <c r="A222" s="2">
        <v>42590</v>
      </c>
      <c r="B222">
        <v>17.003</v>
      </c>
      <c r="C222" s="3">
        <v>17.0185</v>
      </c>
    </row>
    <row r="223" spans="1:3" x14ac:dyDescent="0.3">
      <c r="A223" s="2">
        <v>42591</v>
      </c>
      <c r="B223">
        <v>16.943000000000001</v>
      </c>
      <c r="C223" s="3">
        <v>16.946000000000002</v>
      </c>
    </row>
    <row r="224" spans="1:3" x14ac:dyDescent="0.3">
      <c r="A224" s="2">
        <v>42592</v>
      </c>
      <c r="B224">
        <v>16.893000000000001</v>
      </c>
      <c r="C224" s="3">
        <v>16.886800000000001</v>
      </c>
    </row>
    <row r="225" spans="1:3" x14ac:dyDescent="0.3">
      <c r="A225" s="2">
        <v>42593</v>
      </c>
      <c r="B225">
        <v>16.843</v>
      </c>
      <c r="C225" s="3">
        <v>16.8459</v>
      </c>
    </row>
    <row r="226" spans="1:3" x14ac:dyDescent="0.3">
      <c r="A226" s="2">
        <v>42594</v>
      </c>
      <c r="B226">
        <v>16.783000000000001</v>
      </c>
      <c r="C226" s="3">
        <v>16.794799999999999</v>
      </c>
    </row>
    <row r="227" spans="1:3" x14ac:dyDescent="0.3">
      <c r="A227" s="2">
        <v>42595</v>
      </c>
      <c r="B227">
        <v>16.722999999999999</v>
      </c>
      <c r="C227" s="3">
        <v>16.734999999999999</v>
      </c>
    </row>
    <row r="228" spans="1:3" x14ac:dyDescent="0.3">
      <c r="A228" s="2">
        <v>42596</v>
      </c>
      <c r="B228">
        <v>16.632999999999999</v>
      </c>
      <c r="C228" s="3">
        <v>16.664000000000001</v>
      </c>
    </row>
    <row r="229" spans="1:3" x14ac:dyDescent="0.3">
      <c r="A229" s="2">
        <v>42597</v>
      </c>
      <c r="B229">
        <v>16.562999999999999</v>
      </c>
      <c r="C229" s="3">
        <v>16.586200000000002</v>
      </c>
    </row>
    <row r="230" spans="1:3" x14ac:dyDescent="0.3">
      <c r="A230" s="2">
        <v>42598</v>
      </c>
      <c r="B230">
        <v>16.463000000000001</v>
      </c>
      <c r="C230" s="3">
        <v>16.495000000000001</v>
      </c>
    </row>
    <row r="231" spans="1:3" x14ac:dyDescent="0.3">
      <c r="A231" s="2">
        <v>42599</v>
      </c>
      <c r="B231">
        <v>16.373000000000001</v>
      </c>
      <c r="C231" s="3">
        <v>16.3886</v>
      </c>
    </row>
    <row r="232" spans="1:3" x14ac:dyDescent="0.3">
      <c r="A232" s="2">
        <v>42600</v>
      </c>
      <c r="B232">
        <v>16.263000000000002</v>
      </c>
      <c r="C232" s="3">
        <v>16.2821</v>
      </c>
    </row>
    <row r="233" spans="1:3" x14ac:dyDescent="0.3">
      <c r="A233" s="2">
        <v>42601</v>
      </c>
      <c r="B233">
        <v>16.132999999999999</v>
      </c>
      <c r="C233" s="3">
        <v>16.1675</v>
      </c>
    </row>
    <row r="234" spans="1:3" x14ac:dyDescent="0.3">
      <c r="A234" s="2">
        <v>42602</v>
      </c>
      <c r="B234">
        <v>15.982999999999999</v>
      </c>
      <c r="C234" s="3">
        <v>16.0383</v>
      </c>
    </row>
    <row r="235" spans="1:3" x14ac:dyDescent="0.3">
      <c r="A235" s="2">
        <v>42603</v>
      </c>
      <c r="B235">
        <v>15.853</v>
      </c>
      <c r="C235" s="3">
        <v>15.889200000000001</v>
      </c>
    </row>
    <row r="236" spans="1:3" x14ac:dyDescent="0.3">
      <c r="A236" s="2">
        <v>42604</v>
      </c>
      <c r="B236">
        <v>15.712999999999999</v>
      </c>
      <c r="C236" s="3">
        <v>15.7445</v>
      </c>
    </row>
    <row r="237" spans="1:3" x14ac:dyDescent="0.3">
      <c r="A237" s="2">
        <v>42605</v>
      </c>
      <c r="B237">
        <v>15.562999999999997</v>
      </c>
      <c r="C237" s="3">
        <v>15.5967</v>
      </c>
    </row>
    <row r="238" spans="1:3" x14ac:dyDescent="0.3">
      <c r="A238" s="2">
        <v>42606</v>
      </c>
      <c r="B238">
        <v>15.402999999999997</v>
      </c>
      <c r="C238" s="3">
        <v>15.4458</v>
      </c>
    </row>
    <row r="239" spans="1:3" x14ac:dyDescent="0.3">
      <c r="A239" s="2">
        <v>42607</v>
      </c>
      <c r="B239">
        <v>15.252999999999998</v>
      </c>
      <c r="C239" s="3">
        <v>15.287699999999999</v>
      </c>
    </row>
    <row r="240" spans="1:3" x14ac:dyDescent="0.3">
      <c r="A240" s="2">
        <v>42608</v>
      </c>
      <c r="B240">
        <v>15.083</v>
      </c>
      <c r="C240" s="3">
        <v>15.1137</v>
      </c>
    </row>
    <row r="241" spans="1:3" x14ac:dyDescent="0.3">
      <c r="A241" s="2">
        <v>42609</v>
      </c>
      <c r="B241">
        <v>14.892999999999999</v>
      </c>
      <c r="C241" s="3">
        <v>14.942299999999999</v>
      </c>
    </row>
    <row r="242" spans="1:3" x14ac:dyDescent="0.3">
      <c r="A242" s="2">
        <v>42610</v>
      </c>
      <c r="B242">
        <v>14.712999999999999</v>
      </c>
      <c r="C242" s="3">
        <v>14.7849</v>
      </c>
    </row>
    <row r="243" spans="1:3" x14ac:dyDescent="0.3">
      <c r="A243" s="2">
        <v>42611</v>
      </c>
      <c r="B243">
        <v>14.562999999999997</v>
      </c>
      <c r="C243" s="3">
        <v>14.6371</v>
      </c>
    </row>
    <row r="244" spans="1:3" x14ac:dyDescent="0.3">
      <c r="A244" s="2">
        <v>42612</v>
      </c>
      <c r="B244">
        <v>14.403</v>
      </c>
      <c r="C244" s="3">
        <v>14.489100000000001</v>
      </c>
    </row>
    <row r="245" spans="1:3" x14ac:dyDescent="0.3">
      <c r="A245" s="2">
        <v>42613</v>
      </c>
      <c r="B245">
        <v>14.223000000000001</v>
      </c>
      <c r="C245" s="3">
        <v>14.3424</v>
      </c>
    </row>
    <row r="246" spans="1:3" x14ac:dyDescent="0.3">
      <c r="A246" s="2">
        <v>42614</v>
      </c>
      <c r="B246">
        <v>14.023</v>
      </c>
      <c r="C246" s="3">
        <v>14.1714</v>
      </c>
    </row>
    <row r="247" spans="1:3" x14ac:dyDescent="0.3">
      <c r="A247" s="2">
        <v>42615</v>
      </c>
      <c r="B247">
        <v>13.793000000000001</v>
      </c>
      <c r="C247" s="3">
        <v>13.971399999999999</v>
      </c>
    </row>
    <row r="248" spans="1:3" x14ac:dyDescent="0.3">
      <c r="A248" s="2">
        <v>42616</v>
      </c>
      <c r="B248">
        <v>13.563000000000001</v>
      </c>
      <c r="C248" s="3">
        <v>13.7485</v>
      </c>
    </row>
    <row r="249" spans="1:3" x14ac:dyDescent="0.3">
      <c r="A249" s="2">
        <v>42617</v>
      </c>
      <c r="B249">
        <v>13.323</v>
      </c>
      <c r="C249" s="3">
        <v>13.514900000000001</v>
      </c>
    </row>
    <row r="250" spans="1:3" x14ac:dyDescent="0.3">
      <c r="A250" s="2">
        <v>42618</v>
      </c>
      <c r="B250">
        <v>13.103</v>
      </c>
      <c r="C250" s="3">
        <v>13.274900000000001</v>
      </c>
    </row>
    <row r="251" spans="1:3" x14ac:dyDescent="0.3">
      <c r="A251" s="2">
        <v>42619</v>
      </c>
      <c r="B251">
        <v>12.843</v>
      </c>
      <c r="C251" s="3">
        <v>13.0204</v>
      </c>
    </row>
    <row r="252" spans="1:3" x14ac:dyDescent="0.3">
      <c r="A252" s="2">
        <v>42620</v>
      </c>
      <c r="B252">
        <v>12.543000000000001</v>
      </c>
      <c r="C252" s="3">
        <v>12.772</v>
      </c>
    </row>
    <row r="253" spans="1:3" x14ac:dyDescent="0.3">
      <c r="A253" s="2">
        <v>42621</v>
      </c>
      <c r="B253">
        <v>12.253</v>
      </c>
      <c r="C253" s="3">
        <v>12.501099999999999</v>
      </c>
    </row>
    <row r="254" spans="1:3" x14ac:dyDescent="0.3">
      <c r="A254" s="2">
        <v>42622</v>
      </c>
      <c r="B254">
        <v>11.952999999999999</v>
      </c>
      <c r="C254" s="3">
        <v>12.223599999999999</v>
      </c>
    </row>
    <row r="255" spans="1:3" x14ac:dyDescent="0.3">
      <c r="A255" s="2">
        <v>42623</v>
      </c>
      <c r="B255">
        <v>11.633000000000001</v>
      </c>
      <c r="C255" s="3">
        <v>12.041</v>
      </c>
    </row>
    <row r="256" spans="1:3" x14ac:dyDescent="0.3">
      <c r="A256" s="4">
        <v>42624</v>
      </c>
      <c r="B256">
        <v>11.343</v>
      </c>
      <c r="C256" s="3">
        <v>11.811500000000001</v>
      </c>
    </row>
    <row r="257" spans="1:3" x14ac:dyDescent="0.3">
      <c r="A257" s="2">
        <v>42625</v>
      </c>
      <c r="B257">
        <v>11.043000000000001</v>
      </c>
      <c r="C257" s="3">
        <v>11.521699999999999</v>
      </c>
    </row>
    <row r="258" spans="1:3" x14ac:dyDescent="0.3">
      <c r="A258" s="2">
        <v>42626</v>
      </c>
      <c r="B258">
        <v>10.933</v>
      </c>
      <c r="C258" s="3">
        <v>11.2797</v>
      </c>
    </row>
    <row r="259" spans="1:3" x14ac:dyDescent="0.3">
      <c r="A259" s="2">
        <v>42627</v>
      </c>
      <c r="B259">
        <v>10.763</v>
      </c>
      <c r="C259" s="3">
        <v>11.138999999999999</v>
      </c>
    </row>
    <row r="260" spans="1:3" x14ac:dyDescent="0.3">
      <c r="A260" s="2">
        <v>42628</v>
      </c>
      <c r="B260">
        <v>10.823</v>
      </c>
      <c r="C260" s="3">
        <v>11.0687</v>
      </c>
    </row>
    <row r="261" spans="1:3" x14ac:dyDescent="0.3">
      <c r="A261" s="2">
        <v>42629</v>
      </c>
      <c r="B261">
        <v>10.843</v>
      </c>
      <c r="C261" s="3">
        <v>11.0402</v>
      </c>
    </row>
    <row r="262" spans="1:3" x14ac:dyDescent="0.3">
      <c r="A262" s="2">
        <v>42630</v>
      </c>
      <c r="B262">
        <v>10.763</v>
      </c>
      <c r="C262" s="3">
        <v>11.018800000000001</v>
      </c>
    </row>
    <row r="263" spans="1:3" x14ac:dyDescent="0.3">
      <c r="A263" s="2">
        <v>42631</v>
      </c>
      <c r="B263">
        <v>10.633000000000001</v>
      </c>
      <c r="C263" s="3">
        <v>10.8977</v>
      </c>
    </row>
    <row r="264" spans="1:3" x14ac:dyDescent="0.3">
      <c r="A264" s="2">
        <v>42632</v>
      </c>
      <c r="B264">
        <v>10.423</v>
      </c>
      <c r="C264" s="3">
        <v>10.716799999999999</v>
      </c>
    </row>
    <row r="265" spans="1:3" x14ac:dyDescent="0.3">
      <c r="A265" s="2">
        <v>42633</v>
      </c>
      <c r="B265">
        <v>10.213000000000001</v>
      </c>
      <c r="C265" s="3">
        <v>10.493399999999999</v>
      </c>
    </row>
    <row r="266" spans="1:3" x14ac:dyDescent="0.3">
      <c r="A266" s="2">
        <v>42634</v>
      </c>
      <c r="B266">
        <v>9.9429999999999996</v>
      </c>
      <c r="C266" s="3">
        <v>10.248900000000001</v>
      </c>
    </row>
    <row r="267" spans="1:3" x14ac:dyDescent="0.3">
      <c r="A267" s="2">
        <v>42635</v>
      </c>
      <c r="B267">
        <v>9.6230000000000011</v>
      </c>
      <c r="C267" s="3">
        <v>9.9879899999999999</v>
      </c>
    </row>
    <row r="268" spans="1:3" x14ac:dyDescent="0.3">
      <c r="A268" s="2">
        <v>42636</v>
      </c>
      <c r="B268">
        <v>9.3130000000000006</v>
      </c>
      <c r="C268" s="3">
        <v>9.7218099999999996</v>
      </c>
    </row>
    <row r="269" spans="1:3" x14ac:dyDescent="0.3">
      <c r="A269" s="2">
        <v>42637</v>
      </c>
      <c r="B269">
        <v>9.0229999999999997</v>
      </c>
      <c r="C269" s="3">
        <v>9.3696400000000004</v>
      </c>
    </row>
    <row r="270" spans="1:3" x14ac:dyDescent="0.3">
      <c r="A270" s="2">
        <v>42638</v>
      </c>
      <c r="B270">
        <v>8.7729999999999997</v>
      </c>
      <c r="C270" s="3">
        <v>9.0630400000000009</v>
      </c>
    </row>
    <row r="271" spans="1:3" x14ac:dyDescent="0.3">
      <c r="A271" s="2">
        <v>42639</v>
      </c>
      <c r="B271">
        <v>8.5830000000000002</v>
      </c>
      <c r="C271" s="3">
        <v>8.8200299999999991</v>
      </c>
    </row>
    <row r="272" spans="1:3" x14ac:dyDescent="0.3">
      <c r="A272" s="2">
        <v>42640</v>
      </c>
      <c r="B272">
        <v>8.4329999999999998</v>
      </c>
      <c r="C272" s="3">
        <v>8.6682500000000005</v>
      </c>
    </row>
    <row r="273" spans="1:3" x14ac:dyDescent="0.3">
      <c r="A273" s="2">
        <v>42641</v>
      </c>
      <c r="B273">
        <v>8.4830000000000005</v>
      </c>
      <c r="C273" s="3">
        <v>8.6866099999999999</v>
      </c>
    </row>
    <row r="274" spans="1:3" x14ac:dyDescent="0.3">
      <c r="A274" s="2">
        <v>42642</v>
      </c>
      <c r="B274">
        <v>8.793000000000001</v>
      </c>
      <c r="C274" s="3">
        <v>8.8026599999999995</v>
      </c>
    </row>
    <row r="275" spans="1:3" x14ac:dyDescent="0.3">
      <c r="A275" s="2">
        <v>42643</v>
      </c>
      <c r="B275">
        <v>8.8130000000000006</v>
      </c>
      <c r="C275" s="3">
        <v>9.0208700000000004</v>
      </c>
    </row>
    <row r="276" spans="1:3" x14ac:dyDescent="0.3">
      <c r="A276" s="2">
        <v>42644</v>
      </c>
      <c r="B276">
        <v>8.963000000000001</v>
      </c>
      <c r="C276" s="3">
        <v>9.20566</v>
      </c>
    </row>
    <row r="277" spans="1:3" x14ac:dyDescent="0.3">
      <c r="A277" s="2">
        <v>42645</v>
      </c>
      <c r="B277">
        <v>9.3830000000000009</v>
      </c>
      <c r="C277" s="3">
        <v>9.6369600000000002</v>
      </c>
    </row>
    <row r="278" spans="1:3" x14ac:dyDescent="0.3">
      <c r="A278" s="2">
        <v>42646</v>
      </c>
      <c r="B278">
        <v>9.6829999999999998</v>
      </c>
      <c r="C278" s="3">
        <v>9.9547799999999995</v>
      </c>
    </row>
    <row r="279" spans="1:3" x14ac:dyDescent="0.3">
      <c r="A279" s="2">
        <v>42647</v>
      </c>
      <c r="B279">
        <v>9.8230000000000004</v>
      </c>
      <c r="C279" s="3">
        <v>10.040100000000001</v>
      </c>
    </row>
    <row r="280" spans="1:3" x14ac:dyDescent="0.3">
      <c r="A280" s="2">
        <v>42648</v>
      </c>
      <c r="B280">
        <v>9.793000000000001</v>
      </c>
      <c r="C280" s="3">
        <v>10.013999999999999</v>
      </c>
    </row>
    <row r="281" spans="1:3" x14ac:dyDescent="0.3">
      <c r="A281" s="2">
        <v>42649</v>
      </c>
      <c r="B281">
        <v>9.7629999999999999</v>
      </c>
      <c r="C281" s="3">
        <v>9.9335000000000004</v>
      </c>
    </row>
    <row r="282" spans="1:3" x14ac:dyDescent="0.3">
      <c r="A282" s="2">
        <v>42650</v>
      </c>
      <c r="B282">
        <v>9.6230000000000011</v>
      </c>
      <c r="C282" s="3">
        <v>9.8185099999999998</v>
      </c>
    </row>
    <row r="283" spans="1:3" x14ac:dyDescent="0.3">
      <c r="A283" s="2">
        <v>42651</v>
      </c>
      <c r="B283">
        <v>9.4930000000000003</v>
      </c>
      <c r="C283" s="3">
        <v>9.6638999999999999</v>
      </c>
    </row>
    <row r="284" spans="1:3" x14ac:dyDescent="0.3">
      <c r="A284" s="2">
        <v>42652</v>
      </c>
      <c r="B284">
        <v>9.3230000000000004</v>
      </c>
      <c r="C284" s="3">
        <v>9.4762199999999996</v>
      </c>
    </row>
    <row r="285" spans="1:3" x14ac:dyDescent="0.3">
      <c r="A285" s="2">
        <v>42653</v>
      </c>
      <c r="B285">
        <v>9.1230000000000011</v>
      </c>
      <c r="C285" s="3">
        <v>9.2768099999999993</v>
      </c>
    </row>
    <row r="286" spans="1:3" x14ac:dyDescent="0.3">
      <c r="A286" s="2">
        <v>42654</v>
      </c>
      <c r="B286">
        <v>8.8930000000000007</v>
      </c>
      <c r="C286" s="3">
        <v>9.0922599999999996</v>
      </c>
    </row>
    <row r="287" spans="1:3" x14ac:dyDescent="0.3">
      <c r="A287" s="2">
        <v>42655</v>
      </c>
      <c r="B287">
        <v>8.8030000000000008</v>
      </c>
      <c r="C287" s="3">
        <v>8.9367199999999993</v>
      </c>
    </row>
    <row r="288" spans="1:3" x14ac:dyDescent="0.3">
      <c r="A288" s="2">
        <v>42656</v>
      </c>
      <c r="B288">
        <v>8.6630000000000003</v>
      </c>
      <c r="C288" s="3">
        <v>8.8016699999999997</v>
      </c>
    </row>
    <row r="289" spans="1:3" x14ac:dyDescent="0.3">
      <c r="A289" s="2">
        <v>42657</v>
      </c>
      <c r="B289">
        <v>8.4730000000000008</v>
      </c>
      <c r="C289" s="3">
        <v>8.6715800000000005</v>
      </c>
    </row>
    <row r="290" spans="1:3" x14ac:dyDescent="0.3">
      <c r="A290" s="2">
        <v>42658</v>
      </c>
      <c r="B290">
        <v>8.3730000000000011</v>
      </c>
      <c r="C290" s="3">
        <v>8.5266400000000004</v>
      </c>
    </row>
    <row r="291" spans="1:3" x14ac:dyDescent="0.3">
      <c r="A291" s="2">
        <v>42659</v>
      </c>
      <c r="B291">
        <v>8.2430000000000003</v>
      </c>
      <c r="C291" s="3">
        <v>8.4039000000000001</v>
      </c>
    </row>
    <row r="292" spans="1:3" x14ac:dyDescent="0.3">
      <c r="A292" s="2">
        <v>42660</v>
      </c>
      <c r="B292">
        <v>8.173</v>
      </c>
      <c r="C292" s="3">
        <v>8.3114699999999999</v>
      </c>
    </row>
    <row r="293" spans="1:3" x14ac:dyDescent="0.3">
      <c r="A293" s="2">
        <v>42661</v>
      </c>
      <c r="B293">
        <v>8.0129999999999999</v>
      </c>
      <c r="C293" s="3">
        <v>8.2155100000000001</v>
      </c>
    </row>
    <row r="294" spans="1:3" x14ac:dyDescent="0.3">
      <c r="A294" s="2">
        <v>42662</v>
      </c>
      <c r="B294">
        <v>7.9030000000000005</v>
      </c>
      <c r="C294" s="3">
        <v>8.1247100000000003</v>
      </c>
    </row>
    <row r="295" spans="1:3" x14ac:dyDescent="0.3">
      <c r="A295" s="2">
        <v>42663</v>
      </c>
      <c r="B295">
        <v>7.843</v>
      </c>
      <c r="C295" s="3">
        <v>8.0436300000000003</v>
      </c>
    </row>
    <row r="296" spans="1:3" x14ac:dyDescent="0.3">
      <c r="A296" s="2">
        <v>42664</v>
      </c>
      <c r="B296">
        <v>7.7629999999999999</v>
      </c>
      <c r="C296" s="3">
        <v>8.0171399999999995</v>
      </c>
    </row>
    <row r="297" spans="1:3" x14ac:dyDescent="0.3">
      <c r="A297" s="2">
        <v>42665</v>
      </c>
      <c r="B297">
        <v>7.8730000000000011</v>
      </c>
      <c r="C297" s="3">
        <v>8.0781100000000006</v>
      </c>
    </row>
    <row r="298" spans="1:3" x14ac:dyDescent="0.3">
      <c r="A298" s="2">
        <v>42666</v>
      </c>
      <c r="B298">
        <v>8.1230000000000011</v>
      </c>
      <c r="C298" s="3">
        <v>8.2410700000000006</v>
      </c>
    </row>
    <row r="299" spans="1:3" x14ac:dyDescent="0.3">
      <c r="A299" s="2">
        <v>42667</v>
      </c>
      <c r="B299">
        <v>8.423</v>
      </c>
      <c r="C299" s="3">
        <v>8.5491399999999995</v>
      </c>
    </row>
    <row r="300" spans="1:3" x14ac:dyDescent="0.3">
      <c r="A300" s="2">
        <v>42668</v>
      </c>
      <c r="B300">
        <v>8.593</v>
      </c>
      <c r="C300" s="3">
        <v>8.8263599999999993</v>
      </c>
    </row>
    <row r="301" spans="1:3" x14ac:dyDescent="0.3">
      <c r="A301" s="2">
        <v>42669</v>
      </c>
      <c r="B301">
        <v>8.7230000000000008</v>
      </c>
      <c r="C301" s="3">
        <v>8.9991199999999996</v>
      </c>
    </row>
    <row r="302" spans="1:3" x14ac:dyDescent="0.3">
      <c r="A302" s="2">
        <v>42670</v>
      </c>
      <c r="B302">
        <v>8.8230000000000004</v>
      </c>
      <c r="C302" s="3">
        <v>9.0839099999999995</v>
      </c>
    </row>
    <row r="303" spans="1:3" x14ac:dyDescent="0.3">
      <c r="A303" s="2">
        <v>42671</v>
      </c>
      <c r="B303">
        <v>8.9030000000000005</v>
      </c>
      <c r="C303" s="3">
        <v>9.1671700000000005</v>
      </c>
    </row>
    <row r="304" spans="1:3" x14ac:dyDescent="0.3">
      <c r="A304" s="2">
        <v>42672</v>
      </c>
      <c r="B304">
        <v>9.1530000000000005</v>
      </c>
      <c r="C304" s="3">
        <v>9.2479600000000008</v>
      </c>
    </row>
    <row r="305" spans="1:3" x14ac:dyDescent="0.3">
      <c r="A305" s="2">
        <v>42673</v>
      </c>
      <c r="B305">
        <v>9.043000000000001</v>
      </c>
      <c r="C305" s="3">
        <v>9.2830300000000001</v>
      </c>
    </row>
    <row r="306" spans="1:3" x14ac:dyDescent="0.3">
      <c r="A306" s="2">
        <v>42674</v>
      </c>
      <c r="B306">
        <v>8.923</v>
      </c>
      <c r="C306" s="3">
        <v>9.2793600000000005</v>
      </c>
    </row>
    <row r="307" spans="1:3" x14ac:dyDescent="0.3">
      <c r="A307" s="2">
        <v>42675</v>
      </c>
      <c r="B307">
        <v>9.0329999999999995</v>
      </c>
      <c r="C307" s="3">
        <v>9.2579999999999991</v>
      </c>
    </row>
    <row r="308" spans="1:3" x14ac:dyDescent="0.3">
      <c r="A308" s="2">
        <v>42676</v>
      </c>
      <c r="B308">
        <v>8.9529999999999994</v>
      </c>
      <c r="C308" s="3">
        <v>9.21983</v>
      </c>
    </row>
    <row r="309" spans="1:3" x14ac:dyDescent="0.3">
      <c r="A309" s="2">
        <v>42677</v>
      </c>
      <c r="B309">
        <v>8.8529999999999998</v>
      </c>
      <c r="C309" s="3">
        <v>9.1573200000000003</v>
      </c>
    </row>
    <row r="310" spans="1:3" x14ac:dyDescent="0.3">
      <c r="A310" s="2">
        <v>42678</v>
      </c>
      <c r="B310">
        <v>8.8130000000000006</v>
      </c>
      <c r="C310" s="3">
        <v>9.09239</v>
      </c>
    </row>
    <row r="311" spans="1:3" x14ac:dyDescent="0.3">
      <c r="A311" s="2">
        <v>42679</v>
      </c>
      <c r="B311">
        <v>8.8230000000000004</v>
      </c>
      <c r="C311" s="3">
        <v>9.0541800000000006</v>
      </c>
    </row>
    <row r="312" spans="1:3" x14ac:dyDescent="0.3">
      <c r="A312" s="2">
        <v>42680</v>
      </c>
      <c r="B312">
        <v>8.8830000000000009</v>
      </c>
      <c r="C312" s="3">
        <v>9.0641800000000003</v>
      </c>
    </row>
    <row r="313" spans="1:3" x14ac:dyDescent="0.3">
      <c r="A313" s="2">
        <v>42681</v>
      </c>
      <c r="B313">
        <v>9.0129999999999999</v>
      </c>
      <c r="C313" s="3">
        <v>9.1187000000000005</v>
      </c>
    </row>
    <row r="314" spans="1:3" x14ac:dyDescent="0.3">
      <c r="A314" s="2">
        <v>42682</v>
      </c>
      <c r="B314">
        <v>9.2029999999999994</v>
      </c>
      <c r="C314" s="3">
        <v>9.1641600000000007</v>
      </c>
    </row>
    <row r="315" spans="1:3" x14ac:dyDescent="0.3">
      <c r="A315" s="2">
        <v>42683</v>
      </c>
      <c r="B315">
        <v>9.3230000000000004</v>
      </c>
      <c r="C315" s="3">
        <v>9.1791099999999997</v>
      </c>
    </row>
    <row r="316" spans="1:3" x14ac:dyDescent="0.3">
      <c r="A316" s="2">
        <v>42684</v>
      </c>
      <c r="B316">
        <v>9.1530000000000005</v>
      </c>
      <c r="C316" s="3">
        <v>9.1856100000000005</v>
      </c>
    </row>
    <row r="317" spans="1:3" x14ac:dyDescent="0.3">
      <c r="A317" s="2">
        <v>42685</v>
      </c>
      <c r="B317">
        <v>9.1330000000000009</v>
      </c>
      <c r="C317" s="3">
        <v>9.1754300000000004</v>
      </c>
    </row>
    <row r="318" spans="1:3" x14ac:dyDescent="0.3">
      <c r="A318" s="2">
        <v>42686</v>
      </c>
      <c r="B318">
        <v>9.1430000000000007</v>
      </c>
      <c r="C318" s="3">
        <v>9.2241400000000002</v>
      </c>
    </row>
    <row r="319" spans="1:3" x14ac:dyDescent="0.3">
      <c r="A319" s="2">
        <v>42687</v>
      </c>
      <c r="B319">
        <v>9.2530000000000001</v>
      </c>
      <c r="C319" s="3">
        <v>9.34999</v>
      </c>
    </row>
    <row r="320" spans="1:3" x14ac:dyDescent="0.3">
      <c r="A320" s="2">
        <v>42688</v>
      </c>
      <c r="B320">
        <v>9.3629999999999995</v>
      </c>
      <c r="C320" s="3">
        <v>9.5376600000000007</v>
      </c>
    </row>
    <row r="321" spans="1:3" x14ac:dyDescent="0.3">
      <c r="A321" s="2">
        <v>42689</v>
      </c>
      <c r="B321">
        <v>9.6029999999999998</v>
      </c>
      <c r="C321" s="3">
        <v>9.7172599999999996</v>
      </c>
    </row>
    <row r="322" spans="1:3" x14ac:dyDescent="0.3">
      <c r="A322" s="2">
        <v>42690</v>
      </c>
      <c r="B322">
        <v>9.8629999999999995</v>
      </c>
      <c r="C322" s="3">
        <v>9.9159699999999997</v>
      </c>
    </row>
    <row r="323" spans="1:3" x14ac:dyDescent="0.3">
      <c r="A323" s="2">
        <v>42691</v>
      </c>
      <c r="B323">
        <v>10.013</v>
      </c>
      <c r="C323" s="3">
        <v>10.081</v>
      </c>
    </row>
    <row r="324" spans="1:3" x14ac:dyDescent="0.3">
      <c r="A324" s="2">
        <v>42692</v>
      </c>
      <c r="B324">
        <v>10.113</v>
      </c>
      <c r="C324" s="3">
        <v>10.1913</v>
      </c>
    </row>
    <row r="325" spans="1:3" x14ac:dyDescent="0.3">
      <c r="A325" s="2">
        <v>42693</v>
      </c>
      <c r="B325">
        <v>10.163</v>
      </c>
      <c r="C325" s="3">
        <v>10.259600000000001</v>
      </c>
    </row>
    <row r="326" spans="1:3" x14ac:dyDescent="0.3">
      <c r="A326" s="2">
        <v>42694</v>
      </c>
      <c r="B326">
        <v>10.253</v>
      </c>
      <c r="C326" s="3">
        <v>10.2798</v>
      </c>
    </row>
    <row r="327" spans="1:3" x14ac:dyDescent="0.3">
      <c r="A327" s="2">
        <v>42695</v>
      </c>
      <c r="B327">
        <v>10.173</v>
      </c>
      <c r="C327" s="3">
        <v>10.2743</v>
      </c>
    </row>
    <row r="328" spans="1:3" x14ac:dyDescent="0.3">
      <c r="A328" s="2">
        <v>42696</v>
      </c>
      <c r="B328">
        <v>10.183</v>
      </c>
      <c r="C328" s="3">
        <v>10.277699999999999</v>
      </c>
    </row>
    <row r="329" spans="1:3" x14ac:dyDescent="0.3">
      <c r="A329" s="2">
        <v>42697</v>
      </c>
      <c r="B329">
        <v>10.403</v>
      </c>
      <c r="C329" s="3">
        <v>10.254799999999999</v>
      </c>
    </row>
    <row r="330" spans="1:3" x14ac:dyDescent="0.3">
      <c r="A330" s="2">
        <v>42698</v>
      </c>
      <c r="B330">
        <v>10.383000000000001</v>
      </c>
      <c r="C330" s="3">
        <v>10.2866</v>
      </c>
    </row>
    <row r="331" spans="1:3" x14ac:dyDescent="0.3">
      <c r="A331" s="2">
        <v>42699</v>
      </c>
      <c r="B331">
        <v>10.323</v>
      </c>
      <c r="C331" s="3">
        <v>10.337999999999999</v>
      </c>
    </row>
    <row r="332" spans="1:3" x14ac:dyDescent="0.3">
      <c r="A332" s="2">
        <v>42700</v>
      </c>
      <c r="B332">
        <v>10.202999999999999</v>
      </c>
      <c r="C332" s="3">
        <v>10.3901</v>
      </c>
    </row>
    <row r="333" spans="1:3" x14ac:dyDescent="0.3">
      <c r="A333" s="2">
        <v>42701</v>
      </c>
      <c r="B333">
        <v>10.143000000000001</v>
      </c>
      <c r="C333" s="3">
        <v>10.430300000000001</v>
      </c>
    </row>
    <row r="334" spans="1:3" x14ac:dyDescent="0.3">
      <c r="A334" s="2">
        <v>42702</v>
      </c>
      <c r="B334">
        <v>10.193</v>
      </c>
      <c r="C334" s="3">
        <v>10.5023</v>
      </c>
    </row>
    <row r="335" spans="1:3" x14ac:dyDescent="0.3">
      <c r="A335" s="2">
        <v>42703</v>
      </c>
      <c r="B335">
        <v>10.403</v>
      </c>
      <c r="C335" s="3">
        <v>10.6662</v>
      </c>
    </row>
    <row r="336" spans="1:3" x14ac:dyDescent="0.3">
      <c r="A336" s="2">
        <v>42704</v>
      </c>
      <c r="B336">
        <v>10.493</v>
      </c>
      <c r="C336" s="3">
        <v>10.7979</v>
      </c>
    </row>
    <row r="337" spans="1:3" x14ac:dyDescent="0.3">
      <c r="A337" s="2">
        <v>42705</v>
      </c>
      <c r="B337">
        <v>10.503</v>
      </c>
      <c r="C337" s="3">
        <v>10.8195</v>
      </c>
    </row>
    <row r="338" spans="1:3" x14ac:dyDescent="0.3">
      <c r="A338" s="2">
        <v>42706</v>
      </c>
      <c r="B338">
        <v>10.483000000000001</v>
      </c>
      <c r="C338" s="3">
        <v>10.755100000000001</v>
      </c>
    </row>
    <row r="339" spans="1:3" x14ac:dyDescent="0.3">
      <c r="A339" s="2">
        <v>42707</v>
      </c>
      <c r="B339">
        <v>10.333</v>
      </c>
      <c r="C339" s="3">
        <v>10.6234</v>
      </c>
    </row>
    <row r="340" spans="1:3" x14ac:dyDescent="0.3">
      <c r="A340" s="2">
        <v>42708</v>
      </c>
      <c r="B340">
        <v>10.173</v>
      </c>
      <c r="C340" s="3">
        <v>10.4504</v>
      </c>
    </row>
    <row r="341" spans="1:3" x14ac:dyDescent="0.3">
      <c r="A341" s="2">
        <v>42709</v>
      </c>
      <c r="B341">
        <v>9.923</v>
      </c>
      <c r="C341" s="3">
        <v>10.263199999999999</v>
      </c>
    </row>
    <row r="342" spans="1:3" x14ac:dyDescent="0.3">
      <c r="A342" s="2">
        <v>42710</v>
      </c>
      <c r="B342">
        <v>9.7629999999999999</v>
      </c>
      <c r="C342" s="3">
        <v>10.0723</v>
      </c>
    </row>
    <row r="343" spans="1:3" x14ac:dyDescent="0.3">
      <c r="A343" s="2">
        <v>42711</v>
      </c>
      <c r="B343">
        <v>9.4730000000000008</v>
      </c>
      <c r="C343" s="3">
        <v>9.8612300000000008</v>
      </c>
    </row>
    <row r="344" spans="1:3" x14ac:dyDescent="0.3">
      <c r="A344" s="2">
        <v>42712</v>
      </c>
      <c r="B344">
        <v>9.1929999999999996</v>
      </c>
      <c r="C344" s="3">
        <v>9.6400199999999998</v>
      </c>
    </row>
    <row r="345" spans="1:3" x14ac:dyDescent="0.3">
      <c r="A345" s="2">
        <v>42713</v>
      </c>
      <c r="B345">
        <v>8.963000000000001</v>
      </c>
      <c r="C345" s="3">
        <v>9.40808</v>
      </c>
    </row>
    <row r="346" spans="1:3" x14ac:dyDescent="0.3">
      <c r="A346" s="2">
        <v>42714</v>
      </c>
      <c r="B346">
        <v>8.8130000000000006</v>
      </c>
      <c r="C346" s="3">
        <v>9.1889800000000008</v>
      </c>
    </row>
    <row r="347" spans="1:3" x14ac:dyDescent="0.3">
      <c r="A347" s="2">
        <v>42715</v>
      </c>
      <c r="B347">
        <v>8.6330000000000009</v>
      </c>
      <c r="C347" s="3">
        <v>8.9928100000000004</v>
      </c>
    </row>
    <row r="348" spans="1:3" x14ac:dyDescent="0.3">
      <c r="A348" s="2">
        <v>42716</v>
      </c>
      <c r="B348">
        <v>8.3830000000000009</v>
      </c>
      <c r="C348" s="3">
        <v>8.81541</v>
      </c>
    </row>
    <row r="349" spans="1:3" x14ac:dyDescent="0.3">
      <c r="A349" s="2">
        <v>42717</v>
      </c>
      <c r="B349">
        <v>8.2829999999999995</v>
      </c>
      <c r="C349" s="3">
        <v>8.6887699999999999</v>
      </c>
    </row>
    <row r="350" spans="1:3" x14ac:dyDescent="0.3">
      <c r="A350" s="2">
        <v>42718</v>
      </c>
      <c r="B350">
        <v>8.1530000000000005</v>
      </c>
      <c r="C350" s="3">
        <v>8.5840099999999993</v>
      </c>
    </row>
    <row r="351" spans="1:3" x14ac:dyDescent="0.3">
      <c r="A351" s="2">
        <v>42719</v>
      </c>
      <c r="B351">
        <v>8.0730000000000004</v>
      </c>
      <c r="C351" s="3">
        <v>8.4457500000000003</v>
      </c>
    </row>
    <row r="352" spans="1:3" x14ac:dyDescent="0.3">
      <c r="A352" s="2">
        <v>42720</v>
      </c>
      <c r="B352">
        <v>7.9730000000000008</v>
      </c>
      <c r="C352" s="3">
        <v>8.3286599999999993</v>
      </c>
    </row>
    <row r="353" spans="1:3" x14ac:dyDescent="0.3">
      <c r="A353" s="2">
        <v>42721</v>
      </c>
      <c r="B353">
        <v>7.843</v>
      </c>
      <c r="C353" s="3">
        <v>8.2431000000000001</v>
      </c>
    </row>
    <row r="354" spans="1:3" x14ac:dyDescent="0.3">
      <c r="A354" s="2">
        <v>42722</v>
      </c>
      <c r="B354">
        <v>7.7330000000000005</v>
      </c>
      <c r="C354" s="3">
        <v>8.1766799999999993</v>
      </c>
    </row>
    <row r="355" spans="1:3" x14ac:dyDescent="0.3">
      <c r="A355" s="2">
        <v>42723</v>
      </c>
      <c r="B355">
        <v>7.673</v>
      </c>
      <c r="C355" s="3">
        <v>8.13781</v>
      </c>
    </row>
    <row r="356" spans="1:3" x14ac:dyDescent="0.3">
      <c r="A356" s="2">
        <v>42724</v>
      </c>
      <c r="B356">
        <v>7.6430000000000007</v>
      </c>
      <c r="C356" s="3">
        <v>8.09361</v>
      </c>
    </row>
    <row r="357" spans="1:3" x14ac:dyDescent="0.3">
      <c r="A357" s="2">
        <v>42725</v>
      </c>
      <c r="B357">
        <v>7.5830000000000002</v>
      </c>
      <c r="C357" s="3">
        <v>8.0956600000000005</v>
      </c>
    </row>
    <row r="358" spans="1:3" x14ac:dyDescent="0.3">
      <c r="A358" s="2">
        <v>42726</v>
      </c>
      <c r="B358">
        <v>7.6230000000000011</v>
      </c>
      <c r="C358" s="3">
        <v>8.0913500000000003</v>
      </c>
    </row>
    <row r="359" spans="1:3" x14ac:dyDescent="0.3">
      <c r="A359" s="2">
        <v>42727</v>
      </c>
      <c r="B359">
        <v>7.5730000000000004</v>
      </c>
      <c r="C359" s="3">
        <v>8.0503900000000002</v>
      </c>
    </row>
    <row r="360" spans="1:3" x14ac:dyDescent="0.3">
      <c r="A360" s="2">
        <v>42728</v>
      </c>
      <c r="B360">
        <v>7.6029999999999998</v>
      </c>
      <c r="C360" s="3">
        <v>8.0123499999999996</v>
      </c>
    </row>
    <row r="361" spans="1:3" x14ac:dyDescent="0.3">
      <c r="A361" s="2">
        <v>42729</v>
      </c>
      <c r="B361">
        <v>7.5830000000000002</v>
      </c>
      <c r="C361" s="3">
        <v>8.0078999999999994</v>
      </c>
    </row>
    <row r="362" spans="1:3" x14ac:dyDescent="0.3">
      <c r="A362" s="2">
        <v>42730</v>
      </c>
      <c r="B362">
        <v>7.5229999999999997</v>
      </c>
      <c r="C362" s="3">
        <v>8.0579300000000007</v>
      </c>
    </row>
    <row r="363" spans="1:3" x14ac:dyDescent="0.3">
      <c r="A363" s="2">
        <v>42731</v>
      </c>
      <c r="B363">
        <v>7.5030000000000001</v>
      </c>
      <c r="C363" s="3">
        <v>8.0647900000000003</v>
      </c>
    </row>
    <row r="364" spans="1:3" x14ac:dyDescent="0.3">
      <c r="A364" s="2">
        <v>42732</v>
      </c>
      <c r="B364">
        <v>7.5530000000000008</v>
      </c>
      <c r="C364" s="3">
        <v>7.9762500000000003</v>
      </c>
    </row>
    <row r="365" spans="1:3" x14ac:dyDescent="0.3">
      <c r="A365" s="2">
        <v>42733</v>
      </c>
      <c r="B365">
        <v>7.543000000000001</v>
      </c>
      <c r="C365" s="3">
        <v>7.9288400000000001</v>
      </c>
    </row>
    <row r="366" spans="1:3" x14ac:dyDescent="0.3">
      <c r="A366" s="2">
        <v>42734</v>
      </c>
      <c r="B366">
        <v>7.5730000000000004</v>
      </c>
      <c r="C366" s="3">
        <v>7.8921099999999997</v>
      </c>
    </row>
    <row r="367" spans="1:3" x14ac:dyDescent="0.3">
      <c r="A367" s="2">
        <v>42735</v>
      </c>
      <c r="B367">
        <v>7.543000000000001</v>
      </c>
      <c r="C367" s="3">
        <v>7.8787099999999999</v>
      </c>
    </row>
    <row r="368" spans="1:3" x14ac:dyDescent="0.3">
      <c r="A368" s="2">
        <v>42736</v>
      </c>
      <c r="B368">
        <v>7.5830000000000002</v>
      </c>
      <c r="C368" s="3">
        <v>7.8712</v>
      </c>
    </row>
    <row r="369" spans="1:3" x14ac:dyDescent="0.3">
      <c r="A369" s="2">
        <v>42737</v>
      </c>
      <c r="B369">
        <v>7.6029999999999998</v>
      </c>
      <c r="C369" s="3">
        <v>7.8967599999999996</v>
      </c>
    </row>
    <row r="370" spans="1:3" x14ac:dyDescent="0.3">
      <c r="A370" s="2">
        <v>42738</v>
      </c>
      <c r="B370">
        <v>7.6630000000000003</v>
      </c>
      <c r="C370" s="3">
        <v>7.9188299999999998</v>
      </c>
    </row>
    <row r="371" spans="1:3" x14ac:dyDescent="0.3">
      <c r="A371" s="2">
        <v>42739</v>
      </c>
      <c r="B371">
        <v>7.6029999999999998</v>
      </c>
      <c r="C371" s="3">
        <v>7.9110500000000004</v>
      </c>
    </row>
    <row r="372" spans="1:3" x14ac:dyDescent="0.3">
      <c r="A372" s="2">
        <v>42740</v>
      </c>
      <c r="B372">
        <v>7.5329999999999995</v>
      </c>
      <c r="C372" s="3">
        <v>7.9103399999999997</v>
      </c>
    </row>
    <row r="373" spans="1:3" x14ac:dyDescent="0.3">
      <c r="A373" s="2">
        <v>42741</v>
      </c>
      <c r="B373">
        <v>7.6230000000000011</v>
      </c>
      <c r="C373" s="3">
        <v>8.0018999999999991</v>
      </c>
    </row>
    <row r="374" spans="1:3" x14ac:dyDescent="0.3">
      <c r="A374" s="2">
        <v>42742</v>
      </c>
      <c r="B374">
        <v>7.6029999999999998</v>
      </c>
      <c r="C374" s="3">
        <v>8.0934699999999999</v>
      </c>
    </row>
    <row r="375" spans="1:3" x14ac:dyDescent="0.3">
      <c r="A375" s="2">
        <v>42743</v>
      </c>
      <c r="B375">
        <v>7.673</v>
      </c>
      <c r="C375" s="3">
        <v>8.1616499999999998</v>
      </c>
    </row>
    <row r="376" spans="1:3" x14ac:dyDescent="0.3">
      <c r="A376" s="2">
        <v>42744</v>
      </c>
      <c r="B376">
        <v>7.843</v>
      </c>
      <c r="C376" s="3">
        <v>8.2367699999999999</v>
      </c>
    </row>
    <row r="377" spans="1:3" x14ac:dyDescent="0.3">
      <c r="A377" s="2">
        <v>42745</v>
      </c>
      <c r="B377">
        <v>7.9429999999999996</v>
      </c>
      <c r="C377" s="3">
        <v>8.2863600000000002</v>
      </c>
    </row>
    <row r="378" spans="1:3" x14ac:dyDescent="0.3">
      <c r="A378" s="2">
        <v>42746</v>
      </c>
      <c r="B378">
        <v>8.0530000000000008</v>
      </c>
      <c r="C378" s="3">
        <v>8.3577600000000007</v>
      </c>
    </row>
    <row r="379" spans="1:3" x14ac:dyDescent="0.3">
      <c r="A379" s="2">
        <v>42747</v>
      </c>
      <c r="B379">
        <v>8.1029999999999998</v>
      </c>
      <c r="C379" s="3">
        <v>8.4735899999999997</v>
      </c>
    </row>
    <row r="380" spans="1:3" x14ac:dyDescent="0.3">
      <c r="A380" s="2">
        <v>42748</v>
      </c>
      <c r="B380">
        <v>8.093</v>
      </c>
      <c r="C380" s="3">
        <v>8.5201200000000004</v>
      </c>
    </row>
    <row r="381" spans="1:3" x14ac:dyDescent="0.3">
      <c r="A381" s="2">
        <v>42749</v>
      </c>
      <c r="B381">
        <v>8.2330000000000005</v>
      </c>
      <c r="C381" s="3">
        <v>8.5502800000000008</v>
      </c>
    </row>
    <row r="382" spans="1:3" x14ac:dyDescent="0.3">
      <c r="A382" s="2">
        <v>42750</v>
      </c>
      <c r="B382">
        <v>8.4030000000000005</v>
      </c>
      <c r="C382" s="3">
        <v>8.5914099999999998</v>
      </c>
    </row>
    <row r="383" spans="1:3" x14ac:dyDescent="0.3">
      <c r="A383" s="2">
        <v>42751</v>
      </c>
      <c r="B383">
        <v>8.3830000000000009</v>
      </c>
      <c r="C383" s="3">
        <v>8.6331100000000003</v>
      </c>
    </row>
    <row r="384" spans="1:3" x14ac:dyDescent="0.3">
      <c r="A384" s="2">
        <v>42752</v>
      </c>
      <c r="B384">
        <v>8.4930000000000003</v>
      </c>
      <c r="C384" s="3">
        <v>8.68703</v>
      </c>
    </row>
    <row r="385" spans="1:3" x14ac:dyDescent="0.3">
      <c r="A385" s="2">
        <v>42753</v>
      </c>
      <c r="B385">
        <v>8.543000000000001</v>
      </c>
      <c r="C385" s="3">
        <v>8.7658400000000007</v>
      </c>
    </row>
    <row r="386" spans="1:3" x14ac:dyDescent="0.3">
      <c r="A386" s="2">
        <v>42754</v>
      </c>
      <c r="B386">
        <v>8.5730000000000004</v>
      </c>
      <c r="C386" s="3">
        <v>8.8162599999999998</v>
      </c>
    </row>
    <row r="387" spans="1:3" x14ac:dyDescent="0.3">
      <c r="A387" s="2">
        <v>42755</v>
      </c>
      <c r="B387">
        <v>8.5329999999999995</v>
      </c>
      <c r="C387" s="3">
        <v>8.8007299999999997</v>
      </c>
    </row>
    <row r="388" spans="1:3" x14ac:dyDescent="0.3">
      <c r="A388" s="2">
        <v>42756</v>
      </c>
      <c r="B388">
        <v>8.4429999999999996</v>
      </c>
      <c r="C388" s="3">
        <v>8.7245299999999997</v>
      </c>
    </row>
    <row r="389" spans="1:3" x14ac:dyDescent="0.3">
      <c r="A389" s="2">
        <v>42757</v>
      </c>
      <c r="B389">
        <v>8.2530000000000001</v>
      </c>
      <c r="C389" s="3">
        <v>8.6232199999999999</v>
      </c>
    </row>
    <row r="390" spans="1:3" x14ac:dyDescent="0.3">
      <c r="A390" s="2">
        <v>42758</v>
      </c>
      <c r="B390">
        <v>8.1829999999999998</v>
      </c>
      <c r="C390" s="3">
        <v>8.5355000000000008</v>
      </c>
    </row>
    <row r="391" spans="1:3" x14ac:dyDescent="0.3">
      <c r="A391" s="2">
        <v>42759</v>
      </c>
      <c r="B391">
        <v>8.1430000000000007</v>
      </c>
      <c r="C391" s="3">
        <v>8.4813600000000005</v>
      </c>
    </row>
    <row r="392" spans="1:3" x14ac:dyDescent="0.3">
      <c r="A392" s="2">
        <v>42760</v>
      </c>
      <c r="B392">
        <v>8.1029999999999998</v>
      </c>
      <c r="C392" s="3">
        <v>8.4377999999999993</v>
      </c>
    </row>
    <row r="393" spans="1:3" x14ac:dyDescent="0.3">
      <c r="A393" s="2">
        <v>42761</v>
      </c>
      <c r="B393">
        <v>7.9830000000000005</v>
      </c>
      <c r="C393" s="3">
        <v>8.3729200000000006</v>
      </c>
    </row>
    <row r="394" spans="1:3" x14ac:dyDescent="0.3">
      <c r="A394" s="2">
        <v>42762</v>
      </c>
      <c r="B394">
        <v>7.8629999999999995</v>
      </c>
      <c r="C394" s="3">
        <v>8.3027999999999995</v>
      </c>
    </row>
    <row r="395" spans="1:3" x14ac:dyDescent="0.3">
      <c r="A395" s="2">
        <v>42763</v>
      </c>
      <c r="B395">
        <v>7.7829999999999995</v>
      </c>
      <c r="C395" s="3">
        <v>8.2117500000000003</v>
      </c>
    </row>
    <row r="396" spans="1:3" x14ac:dyDescent="0.3">
      <c r="A396" s="2">
        <v>42764</v>
      </c>
      <c r="B396">
        <v>7.6530000000000005</v>
      </c>
      <c r="C396" s="3">
        <v>8.1124799999999997</v>
      </c>
    </row>
    <row r="397" spans="1:3" x14ac:dyDescent="0.3">
      <c r="A397" s="2">
        <v>42765</v>
      </c>
      <c r="B397">
        <v>7.7230000000000008</v>
      </c>
      <c r="C397" s="3">
        <v>8.0308600000000006</v>
      </c>
    </row>
    <row r="398" spans="1:3" x14ac:dyDescent="0.3">
      <c r="A398" s="2">
        <v>42766</v>
      </c>
      <c r="B398">
        <v>7.6330000000000009</v>
      </c>
      <c r="C398" s="3">
        <v>7.9242400000000002</v>
      </c>
    </row>
    <row r="399" spans="1:3" x14ac:dyDescent="0.3">
      <c r="A399" s="2">
        <v>42767</v>
      </c>
      <c r="B399">
        <v>7.4429999999999996</v>
      </c>
      <c r="C399" s="3">
        <v>7.8072100000000004</v>
      </c>
    </row>
    <row r="400" spans="1:3" x14ac:dyDescent="0.3">
      <c r="A400" s="2">
        <v>42768</v>
      </c>
      <c r="B400">
        <v>7.3730000000000011</v>
      </c>
      <c r="C400" s="3">
        <v>7.69034</v>
      </c>
    </row>
    <row r="401" spans="1:3" x14ac:dyDescent="0.3">
      <c r="A401" s="2">
        <v>42769</v>
      </c>
      <c r="B401">
        <v>7.1430000000000007</v>
      </c>
      <c r="C401" s="3">
        <v>7.5842099999999997</v>
      </c>
    </row>
    <row r="402" spans="1:3" x14ac:dyDescent="0.3">
      <c r="A402" s="2">
        <v>42770</v>
      </c>
      <c r="B402">
        <v>7.0730000000000004</v>
      </c>
      <c r="C402" s="3">
        <v>7.4871600000000003</v>
      </c>
    </row>
    <row r="403" spans="1:3" x14ac:dyDescent="0.3">
      <c r="A403" s="2">
        <v>42771</v>
      </c>
      <c r="B403">
        <v>6.963000000000001</v>
      </c>
      <c r="C403" s="3">
        <v>7.3970799999999999</v>
      </c>
    </row>
    <row r="404" spans="1:3" x14ac:dyDescent="0.3">
      <c r="A404" s="2">
        <v>42772</v>
      </c>
      <c r="B404">
        <v>6.9429999999999996</v>
      </c>
      <c r="C404" s="3">
        <v>7.3371700000000004</v>
      </c>
    </row>
    <row r="405" spans="1:3" x14ac:dyDescent="0.3">
      <c r="A405" s="2">
        <v>42773</v>
      </c>
      <c r="B405">
        <v>6.9830000000000005</v>
      </c>
      <c r="C405" s="3">
        <v>7.3195800000000002</v>
      </c>
    </row>
    <row r="406" spans="1:3" x14ac:dyDescent="0.3">
      <c r="A406" s="2">
        <v>42774</v>
      </c>
      <c r="B406">
        <v>7.043000000000001</v>
      </c>
      <c r="C406" s="3">
        <v>7.3155900000000003</v>
      </c>
    </row>
    <row r="407" spans="1:3" x14ac:dyDescent="0.3">
      <c r="A407" s="2">
        <v>42775</v>
      </c>
      <c r="B407">
        <v>6.9429999999999996</v>
      </c>
      <c r="C407" s="3">
        <v>7.2988999999999997</v>
      </c>
    </row>
    <row r="408" spans="1:3" x14ac:dyDescent="0.3">
      <c r="A408" s="2">
        <v>42776</v>
      </c>
      <c r="B408">
        <v>6.9030000000000005</v>
      </c>
      <c r="C408" s="3">
        <v>7.2671400000000004</v>
      </c>
    </row>
    <row r="409" spans="1:3" x14ac:dyDescent="0.3">
      <c r="A409" s="2">
        <v>42777</v>
      </c>
      <c r="B409">
        <v>6.8830000000000009</v>
      </c>
      <c r="C409" s="3">
        <v>7.2333299999999996</v>
      </c>
    </row>
    <row r="410" spans="1:3" x14ac:dyDescent="0.3">
      <c r="A410" s="2">
        <v>42778</v>
      </c>
      <c r="B410">
        <v>6.8830000000000009</v>
      </c>
      <c r="C410" s="3">
        <v>7.20967</v>
      </c>
    </row>
    <row r="411" spans="1:3" x14ac:dyDescent="0.3">
      <c r="A411" s="2">
        <v>42779</v>
      </c>
      <c r="B411">
        <v>6.8730000000000011</v>
      </c>
      <c r="C411" s="3">
        <v>7.2020400000000002</v>
      </c>
    </row>
    <row r="412" spans="1:3" x14ac:dyDescent="0.3">
      <c r="A412" s="2">
        <v>42780</v>
      </c>
      <c r="B412">
        <v>6.8930000000000007</v>
      </c>
      <c r="C412" s="3">
        <v>7.2023799999999998</v>
      </c>
    </row>
    <row r="413" spans="1:3" x14ac:dyDescent="0.3">
      <c r="A413" s="2">
        <v>42781</v>
      </c>
      <c r="B413">
        <v>6.9030000000000005</v>
      </c>
      <c r="C413" s="3">
        <v>7.2012099999999997</v>
      </c>
    </row>
    <row r="414" spans="1:3" x14ac:dyDescent="0.3">
      <c r="A414" s="2">
        <v>42782</v>
      </c>
      <c r="B414">
        <v>6.8830000000000009</v>
      </c>
      <c r="C414" s="3">
        <v>7.19773</v>
      </c>
    </row>
    <row r="415" spans="1:3" x14ac:dyDescent="0.3">
      <c r="A415" s="2">
        <v>42783</v>
      </c>
      <c r="B415">
        <v>6.8730000000000011</v>
      </c>
      <c r="C415" s="3">
        <v>7.19482</v>
      </c>
    </row>
    <row r="416" spans="1:3" x14ac:dyDescent="0.3">
      <c r="A416" s="2">
        <v>42784</v>
      </c>
      <c r="B416">
        <v>7.0030000000000001</v>
      </c>
      <c r="C416" s="3">
        <v>7.1773999999999996</v>
      </c>
    </row>
    <row r="417" spans="1:3" x14ac:dyDescent="0.3">
      <c r="A417" s="2">
        <v>42785</v>
      </c>
      <c r="B417">
        <v>6.9030000000000005</v>
      </c>
      <c r="C417" s="3">
        <v>7.1112500000000001</v>
      </c>
    </row>
    <row r="418" spans="1:3" x14ac:dyDescent="0.3">
      <c r="A418" s="2">
        <v>42786</v>
      </c>
      <c r="B418">
        <v>6.6630000000000003</v>
      </c>
      <c r="C418" s="3">
        <v>7.04596</v>
      </c>
    </row>
    <row r="419" spans="1:3" x14ac:dyDescent="0.3">
      <c r="A419" s="2">
        <v>42787</v>
      </c>
      <c r="B419">
        <v>6.923</v>
      </c>
      <c r="C419" s="3">
        <v>7.0137499999999999</v>
      </c>
    </row>
    <row r="420" spans="1:3" x14ac:dyDescent="0.3">
      <c r="A420" s="2">
        <v>42788</v>
      </c>
      <c r="B420">
        <v>6.7330000000000005</v>
      </c>
      <c r="C420" s="3">
        <v>7.0383100000000001</v>
      </c>
    </row>
    <row r="421" spans="1:3" x14ac:dyDescent="0.3">
      <c r="A421" s="2">
        <v>42789</v>
      </c>
      <c r="B421">
        <v>6.7530000000000001</v>
      </c>
      <c r="C421" s="3">
        <v>7.0776000000000003</v>
      </c>
    </row>
    <row r="422" spans="1:3" x14ac:dyDescent="0.3">
      <c r="A422" s="2">
        <v>42790</v>
      </c>
      <c r="B422">
        <v>6.7629999999999999</v>
      </c>
      <c r="C422" s="3">
        <v>7.0806300000000002</v>
      </c>
    </row>
    <row r="423" spans="1:3" x14ac:dyDescent="0.3">
      <c r="A423" s="2">
        <v>42791</v>
      </c>
      <c r="B423">
        <v>6.673</v>
      </c>
      <c r="C423" s="3">
        <v>7.0458499999999997</v>
      </c>
    </row>
    <row r="424" spans="1:3" x14ac:dyDescent="0.3">
      <c r="A424" s="2">
        <v>42792</v>
      </c>
      <c r="B424">
        <v>6.6630000000000003</v>
      </c>
      <c r="C424" s="3">
        <v>7.0020499999999997</v>
      </c>
    </row>
    <row r="425" spans="1:3" x14ac:dyDescent="0.3">
      <c r="A425" s="2">
        <v>42793</v>
      </c>
      <c r="B425">
        <v>6.6829999999999998</v>
      </c>
      <c r="C425" s="3">
        <v>6.9998699999999996</v>
      </c>
    </row>
    <row r="426" spans="1:3" x14ac:dyDescent="0.3">
      <c r="A426" s="2">
        <v>42794</v>
      </c>
      <c r="B426">
        <v>6.7629999999999999</v>
      </c>
      <c r="C426" s="3">
        <v>7.0534100000000004</v>
      </c>
    </row>
    <row r="427" spans="1:3" x14ac:dyDescent="0.3">
      <c r="A427" s="2">
        <v>42795</v>
      </c>
      <c r="B427">
        <v>6.9329999999999998</v>
      </c>
      <c r="C427" s="3">
        <v>7.1896300000000002</v>
      </c>
    </row>
    <row r="428" spans="1:3" x14ac:dyDescent="0.3">
      <c r="A428" s="2">
        <v>42796</v>
      </c>
      <c r="B428">
        <v>7.1330000000000009</v>
      </c>
      <c r="C428" s="3">
        <v>7.3466100000000001</v>
      </c>
    </row>
    <row r="429" spans="1:3" x14ac:dyDescent="0.3">
      <c r="A429" s="2">
        <v>42797</v>
      </c>
      <c r="B429">
        <v>7.1929999999999996</v>
      </c>
      <c r="C429" s="3">
        <v>7.45702</v>
      </c>
    </row>
    <row r="430" spans="1:3" x14ac:dyDescent="0.3">
      <c r="A430" s="2">
        <v>42798</v>
      </c>
      <c r="B430">
        <v>7.2029999999999994</v>
      </c>
      <c r="C430" s="3">
        <v>7.5355800000000004</v>
      </c>
    </row>
    <row r="431" spans="1:3" x14ac:dyDescent="0.3">
      <c r="A431" s="2">
        <v>42799</v>
      </c>
      <c r="B431">
        <v>7.3030000000000008</v>
      </c>
      <c r="C431" s="3">
        <v>7.6212900000000001</v>
      </c>
    </row>
    <row r="432" spans="1:3" x14ac:dyDescent="0.3">
      <c r="A432" s="2">
        <v>42800</v>
      </c>
      <c r="B432">
        <v>7.3330000000000002</v>
      </c>
      <c r="C432" s="3">
        <v>7.6729099999999999</v>
      </c>
    </row>
    <row r="433" spans="1:3" x14ac:dyDescent="0.3">
      <c r="A433" s="2">
        <v>42801</v>
      </c>
      <c r="B433">
        <v>7.343</v>
      </c>
      <c r="C433" s="3">
        <v>7.6638999999999999</v>
      </c>
    </row>
    <row r="434" spans="1:3" x14ac:dyDescent="0.3">
      <c r="A434" s="2">
        <v>42802</v>
      </c>
      <c r="B434">
        <v>7.3830000000000009</v>
      </c>
      <c r="C434" s="3">
        <v>7.6640699999999997</v>
      </c>
    </row>
    <row r="435" spans="1:3" x14ac:dyDescent="0.3">
      <c r="A435" s="2">
        <v>42803</v>
      </c>
      <c r="B435">
        <v>7.423</v>
      </c>
      <c r="C435" s="3">
        <v>7.7134900000000002</v>
      </c>
    </row>
    <row r="436" spans="1:3" x14ac:dyDescent="0.3">
      <c r="A436" s="2">
        <v>42804</v>
      </c>
      <c r="B436">
        <v>7.4730000000000008</v>
      </c>
      <c r="C436" s="3">
        <v>7.7838799999999999</v>
      </c>
    </row>
    <row r="437" spans="1:3" x14ac:dyDescent="0.3">
      <c r="A437" s="2">
        <v>42805</v>
      </c>
      <c r="B437">
        <v>7.5630000000000006</v>
      </c>
      <c r="C437" s="3">
        <v>7.90998</v>
      </c>
    </row>
    <row r="438" spans="1:3" x14ac:dyDescent="0.3">
      <c r="A438" s="2">
        <v>42806</v>
      </c>
      <c r="B438">
        <v>7.7829999999999995</v>
      </c>
      <c r="C438" s="3">
        <v>8.3148700000000009</v>
      </c>
    </row>
    <row r="439" spans="1:3" x14ac:dyDescent="0.3">
      <c r="A439" s="2">
        <v>42807</v>
      </c>
      <c r="B439">
        <v>8.1929999999999996</v>
      </c>
      <c r="C439" s="3">
        <v>8.76816</v>
      </c>
    </row>
    <row r="440" spans="1:3" x14ac:dyDescent="0.3">
      <c r="A440" s="2">
        <v>42808</v>
      </c>
      <c r="B440">
        <v>8.713000000000001</v>
      </c>
      <c r="C440" s="3">
        <v>9.1493300000000009</v>
      </c>
    </row>
    <row r="441" spans="1:3" x14ac:dyDescent="0.3">
      <c r="A441" s="2">
        <v>42809</v>
      </c>
      <c r="B441">
        <v>9.1330000000000009</v>
      </c>
      <c r="C441" s="3">
        <v>9.5065000000000008</v>
      </c>
    </row>
    <row r="442" spans="1:3" x14ac:dyDescent="0.3">
      <c r="A442" s="2">
        <v>42810</v>
      </c>
      <c r="B442">
        <v>9.3730000000000011</v>
      </c>
      <c r="C442" s="3">
        <v>9.7498500000000003</v>
      </c>
    </row>
    <row r="443" spans="1:3" x14ac:dyDescent="0.3">
      <c r="A443" s="2">
        <v>42811</v>
      </c>
      <c r="B443">
        <v>9.5329999999999995</v>
      </c>
      <c r="C443" s="3">
        <v>9.9011899999999997</v>
      </c>
    </row>
    <row r="444" spans="1:3" x14ac:dyDescent="0.3">
      <c r="A444" s="2">
        <v>42812</v>
      </c>
      <c r="B444">
        <v>9.843</v>
      </c>
      <c r="C444" s="3">
        <v>10.007099999999999</v>
      </c>
    </row>
    <row r="445" spans="1:3" x14ac:dyDescent="0.3">
      <c r="A445" s="2">
        <v>42813</v>
      </c>
      <c r="B445">
        <v>9.8629999999999995</v>
      </c>
      <c r="C445" s="3">
        <v>10.159000000000001</v>
      </c>
    </row>
    <row r="446" spans="1:3" x14ac:dyDescent="0.3">
      <c r="A446" s="2">
        <v>42814</v>
      </c>
      <c r="B446">
        <v>10.163</v>
      </c>
      <c r="C446" s="3">
        <v>10.4114</v>
      </c>
    </row>
    <row r="447" spans="1:3" x14ac:dyDescent="0.3">
      <c r="A447" s="2">
        <v>42815</v>
      </c>
      <c r="B447">
        <v>10.513</v>
      </c>
      <c r="C447" s="3">
        <v>10.8104</v>
      </c>
    </row>
    <row r="448" spans="1:3" x14ac:dyDescent="0.3">
      <c r="A448" s="2">
        <v>42816</v>
      </c>
      <c r="B448">
        <v>10.993</v>
      </c>
      <c r="C448" s="3">
        <v>11.237299999999999</v>
      </c>
    </row>
    <row r="449" spans="1:3" x14ac:dyDescent="0.3">
      <c r="A449" s="4">
        <v>42817</v>
      </c>
      <c r="B449">
        <v>11.353</v>
      </c>
      <c r="C449" s="3">
        <v>11.64</v>
      </c>
    </row>
    <row r="450" spans="1:3" x14ac:dyDescent="0.3">
      <c r="A450" s="2">
        <v>42818</v>
      </c>
      <c r="B450">
        <v>11.782999999999999</v>
      </c>
      <c r="C450" s="3">
        <v>12.038</v>
      </c>
    </row>
    <row r="451" spans="1:3" x14ac:dyDescent="0.3">
      <c r="A451" s="2">
        <v>42819</v>
      </c>
      <c r="B451">
        <v>12.183</v>
      </c>
      <c r="C451" s="3">
        <v>12.3742</v>
      </c>
    </row>
    <row r="452" spans="1:3" x14ac:dyDescent="0.3">
      <c r="A452" s="2">
        <v>42820</v>
      </c>
      <c r="B452">
        <v>12.463000000000001</v>
      </c>
      <c r="C452" s="3">
        <v>12.5967</v>
      </c>
    </row>
    <row r="453" spans="1:3" x14ac:dyDescent="0.3">
      <c r="A453" s="2">
        <v>42821</v>
      </c>
      <c r="B453">
        <v>12.643000000000001</v>
      </c>
      <c r="C453" s="3">
        <v>12.7247</v>
      </c>
    </row>
    <row r="454" spans="1:3" x14ac:dyDescent="0.3">
      <c r="A454" s="2">
        <v>42822</v>
      </c>
      <c r="B454">
        <v>12.723000000000001</v>
      </c>
      <c r="C454" s="3">
        <v>12.7829</v>
      </c>
    </row>
    <row r="455" spans="1:3" x14ac:dyDescent="0.3">
      <c r="A455" s="2">
        <v>42823</v>
      </c>
      <c r="B455">
        <v>12.733000000000001</v>
      </c>
      <c r="C455" s="3">
        <v>12.803800000000001</v>
      </c>
    </row>
    <row r="456" spans="1:3" x14ac:dyDescent="0.3">
      <c r="A456" s="2">
        <v>42824</v>
      </c>
      <c r="B456">
        <v>12.733000000000001</v>
      </c>
      <c r="C456" s="3">
        <v>12.818099999999999</v>
      </c>
    </row>
    <row r="457" spans="1:3" x14ac:dyDescent="0.3">
      <c r="A457" s="2">
        <v>42825</v>
      </c>
      <c r="B457">
        <v>12.813000000000001</v>
      </c>
      <c r="C457" s="3">
        <v>12.821899999999999</v>
      </c>
    </row>
    <row r="458" spans="1:3" x14ac:dyDescent="0.3">
      <c r="A458" s="2">
        <v>42826</v>
      </c>
      <c r="B458">
        <v>12.773</v>
      </c>
      <c r="C458" s="3">
        <v>12.8642</v>
      </c>
    </row>
    <row r="459" spans="1:3" x14ac:dyDescent="0.3">
      <c r="A459" s="2">
        <v>42827</v>
      </c>
      <c r="B459">
        <v>12.823</v>
      </c>
      <c r="C459" s="3">
        <v>12.9291</v>
      </c>
    </row>
    <row r="460" spans="1:3" x14ac:dyDescent="0.3">
      <c r="A460" s="2">
        <v>42828</v>
      </c>
      <c r="B460">
        <v>12.873000000000001</v>
      </c>
      <c r="C460" s="3">
        <v>12.9907</v>
      </c>
    </row>
    <row r="461" spans="1:3" x14ac:dyDescent="0.3">
      <c r="A461" s="2">
        <v>42829</v>
      </c>
      <c r="B461">
        <v>12.873000000000001</v>
      </c>
      <c r="C461" s="3">
        <v>12.9976</v>
      </c>
    </row>
    <row r="462" spans="1:3" x14ac:dyDescent="0.3">
      <c r="A462" s="2">
        <v>42830</v>
      </c>
      <c r="B462">
        <v>12.833</v>
      </c>
      <c r="C462" s="3">
        <v>12.957000000000001</v>
      </c>
    </row>
    <row r="463" spans="1:3" x14ac:dyDescent="0.3">
      <c r="A463" s="2">
        <v>42831</v>
      </c>
      <c r="B463">
        <v>12.763</v>
      </c>
      <c r="C463" s="3">
        <v>12.8887</v>
      </c>
    </row>
    <row r="464" spans="1:3" x14ac:dyDescent="0.3">
      <c r="A464" s="2">
        <v>42832</v>
      </c>
      <c r="B464">
        <v>12.653</v>
      </c>
      <c r="C464" s="3">
        <v>12.776</v>
      </c>
    </row>
    <row r="465" spans="1:3" x14ac:dyDescent="0.3">
      <c r="A465" s="2">
        <v>42833</v>
      </c>
      <c r="B465">
        <v>12.532999999999999</v>
      </c>
      <c r="C465" s="3">
        <v>12.6724</v>
      </c>
    </row>
    <row r="466" spans="1:3" x14ac:dyDescent="0.3">
      <c r="A466" s="2">
        <v>42834</v>
      </c>
      <c r="B466">
        <v>12.483000000000001</v>
      </c>
      <c r="C466" s="3">
        <v>12.577999999999999</v>
      </c>
    </row>
    <row r="467" spans="1:3" x14ac:dyDescent="0.3">
      <c r="A467" s="2">
        <v>42835</v>
      </c>
      <c r="B467">
        <v>12.603</v>
      </c>
      <c r="C467" s="3">
        <v>12.550700000000001</v>
      </c>
    </row>
    <row r="468" spans="1:3" x14ac:dyDescent="0.3">
      <c r="A468" s="2">
        <v>42836</v>
      </c>
      <c r="B468">
        <v>12.643000000000001</v>
      </c>
      <c r="C468" s="3">
        <v>12.661899999999999</v>
      </c>
    </row>
    <row r="469" spans="1:3" x14ac:dyDescent="0.3">
      <c r="A469" s="2">
        <v>42837</v>
      </c>
      <c r="B469">
        <v>12.813000000000001</v>
      </c>
      <c r="C469" s="3">
        <v>12.8467</v>
      </c>
    </row>
    <row r="470" spans="1:3" x14ac:dyDescent="0.3">
      <c r="A470" s="2">
        <v>42838</v>
      </c>
      <c r="B470">
        <v>12.943</v>
      </c>
      <c r="C470" s="3">
        <v>12.9849</v>
      </c>
    </row>
    <row r="471" spans="1:3" x14ac:dyDescent="0.3">
      <c r="A471" s="2">
        <v>42839</v>
      </c>
      <c r="B471">
        <v>12.983000000000001</v>
      </c>
      <c r="C471" s="3">
        <v>13.042899999999999</v>
      </c>
    </row>
    <row r="472" spans="1:3" x14ac:dyDescent="0.3">
      <c r="A472" s="2">
        <v>42840</v>
      </c>
      <c r="B472">
        <v>12.983000000000001</v>
      </c>
      <c r="C472" s="3">
        <v>13.0526</v>
      </c>
    </row>
    <row r="473" spans="1:3" x14ac:dyDescent="0.3">
      <c r="A473" s="2">
        <v>42841</v>
      </c>
      <c r="B473">
        <v>12.923</v>
      </c>
      <c r="C473" s="3">
        <v>13.031700000000001</v>
      </c>
    </row>
    <row r="474" spans="1:3" x14ac:dyDescent="0.3">
      <c r="A474" s="2">
        <v>42842</v>
      </c>
      <c r="B474">
        <v>12.833</v>
      </c>
      <c r="C474" s="3">
        <v>12.960800000000001</v>
      </c>
    </row>
    <row r="475" spans="1:3" x14ac:dyDescent="0.3">
      <c r="A475" s="2">
        <v>42843</v>
      </c>
      <c r="B475">
        <v>12.753</v>
      </c>
      <c r="C475" s="3">
        <v>12.872</v>
      </c>
    </row>
    <row r="476" spans="1:3" x14ac:dyDescent="0.3">
      <c r="A476" s="2">
        <v>42844</v>
      </c>
      <c r="B476">
        <v>12.653</v>
      </c>
      <c r="C476" s="3">
        <v>12.7811</v>
      </c>
    </row>
    <row r="477" spans="1:3" x14ac:dyDescent="0.3">
      <c r="A477" s="2">
        <v>42845</v>
      </c>
      <c r="B477">
        <v>12.523</v>
      </c>
      <c r="C477" s="3">
        <v>12.645099999999999</v>
      </c>
    </row>
    <row r="478" spans="1:3" x14ac:dyDescent="0.3">
      <c r="A478" s="2">
        <v>42846</v>
      </c>
      <c r="B478">
        <v>12.383000000000001</v>
      </c>
      <c r="C478" s="3">
        <v>12.5158</v>
      </c>
    </row>
    <row r="479" spans="1:3" x14ac:dyDescent="0.3">
      <c r="A479" s="2">
        <v>42847</v>
      </c>
      <c r="B479">
        <v>12.253</v>
      </c>
      <c r="C479" s="3">
        <v>12.3931</v>
      </c>
    </row>
    <row r="480" spans="1:3" x14ac:dyDescent="0.3">
      <c r="A480" s="2">
        <v>42848</v>
      </c>
      <c r="B480">
        <v>12.143000000000001</v>
      </c>
      <c r="C480" s="3">
        <v>12.285399999999999</v>
      </c>
    </row>
    <row r="481" spans="1:3" x14ac:dyDescent="0.3">
      <c r="A481" s="2">
        <v>42849</v>
      </c>
      <c r="B481">
        <v>12.032999999999999</v>
      </c>
      <c r="C481" s="3">
        <v>12.1944</v>
      </c>
    </row>
    <row r="482" spans="1:3" x14ac:dyDescent="0.3">
      <c r="A482" s="2">
        <v>42850</v>
      </c>
      <c r="B482">
        <v>11.963000000000001</v>
      </c>
      <c r="C482" s="3">
        <v>12.1785</v>
      </c>
    </row>
    <row r="483" spans="1:3" x14ac:dyDescent="0.3">
      <c r="A483" s="2">
        <v>42851</v>
      </c>
      <c r="B483">
        <v>12.032999999999999</v>
      </c>
      <c r="C483" s="3">
        <v>12.159599999999999</v>
      </c>
    </row>
    <row r="484" spans="1:3" x14ac:dyDescent="0.3">
      <c r="A484" s="2">
        <v>42852</v>
      </c>
      <c r="B484">
        <v>12.013</v>
      </c>
      <c r="C484" s="3">
        <v>12.144</v>
      </c>
    </row>
    <row r="485" spans="1:3" x14ac:dyDescent="0.3">
      <c r="A485" s="2">
        <v>42853</v>
      </c>
      <c r="B485">
        <v>11.973000000000001</v>
      </c>
      <c r="C485" s="3">
        <v>12.1569</v>
      </c>
    </row>
    <row r="486" spans="1:3" x14ac:dyDescent="0.3">
      <c r="A486" s="2">
        <v>42854</v>
      </c>
      <c r="B486">
        <v>11.943</v>
      </c>
      <c r="C486" s="3">
        <v>12.1456</v>
      </c>
    </row>
    <row r="487" spans="1:3" x14ac:dyDescent="0.3">
      <c r="A487" s="2">
        <v>42855</v>
      </c>
      <c r="B487">
        <v>11.893000000000001</v>
      </c>
      <c r="C487" s="3">
        <v>12.103999999999999</v>
      </c>
    </row>
    <row r="488" spans="1:3" x14ac:dyDescent="0.3">
      <c r="A488" s="2">
        <v>42856</v>
      </c>
      <c r="B488">
        <v>11.843</v>
      </c>
      <c r="C488" s="3">
        <v>12.053900000000001</v>
      </c>
    </row>
    <row r="489" spans="1:3" x14ac:dyDescent="0.3">
      <c r="A489" s="2">
        <v>42857</v>
      </c>
      <c r="B489">
        <v>11.813000000000001</v>
      </c>
      <c r="C489" s="3">
        <v>11.985200000000001</v>
      </c>
    </row>
    <row r="490" spans="1:3" x14ac:dyDescent="0.3">
      <c r="A490" s="2">
        <v>42858</v>
      </c>
      <c r="B490">
        <v>11.753</v>
      </c>
      <c r="C490" s="3">
        <v>11.9192</v>
      </c>
    </row>
    <row r="491" spans="1:3" x14ac:dyDescent="0.3">
      <c r="A491" s="2">
        <v>42859</v>
      </c>
      <c r="B491">
        <v>11.723000000000001</v>
      </c>
      <c r="C491" s="3">
        <v>11.8352</v>
      </c>
    </row>
    <row r="492" spans="1:3" x14ac:dyDescent="0.3">
      <c r="A492" s="2">
        <v>42860</v>
      </c>
      <c r="B492">
        <v>11.643000000000001</v>
      </c>
      <c r="C492" s="3">
        <v>11.769</v>
      </c>
    </row>
    <row r="493" spans="1:3" x14ac:dyDescent="0.3">
      <c r="A493" s="2">
        <v>42861</v>
      </c>
      <c r="B493">
        <v>11.623000000000001</v>
      </c>
      <c r="C493" s="3">
        <v>11.7179</v>
      </c>
    </row>
    <row r="494" spans="1:3" x14ac:dyDescent="0.3">
      <c r="A494" s="2">
        <v>42862</v>
      </c>
      <c r="B494">
        <v>11.623000000000001</v>
      </c>
      <c r="C494" s="3">
        <v>11.7026</v>
      </c>
    </row>
    <row r="495" spans="1:3" x14ac:dyDescent="0.3">
      <c r="A495" s="2">
        <v>42863</v>
      </c>
      <c r="B495">
        <v>11.613</v>
      </c>
      <c r="C495" s="3">
        <v>11.7166</v>
      </c>
    </row>
    <row r="496" spans="1:3" x14ac:dyDescent="0.3">
      <c r="A496" s="2">
        <v>42864</v>
      </c>
      <c r="B496">
        <v>11.623000000000001</v>
      </c>
      <c r="C496" s="3">
        <v>11.720499999999999</v>
      </c>
    </row>
    <row r="497" spans="1:3" x14ac:dyDescent="0.3">
      <c r="A497" s="2">
        <v>42865</v>
      </c>
      <c r="B497">
        <v>11.643000000000001</v>
      </c>
      <c r="C497" s="3">
        <v>11.7372</v>
      </c>
    </row>
    <row r="498" spans="1:3" x14ac:dyDescent="0.3">
      <c r="A498" s="2">
        <v>42866</v>
      </c>
      <c r="B498">
        <v>11.673</v>
      </c>
      <c r="C498" s="3">
        <v>11.7842</v>
      </c>
    </row>
    <row r="499" spans="1:3" x14ac:dyDescent="0.3">
      <c r="A499" s="2">
        <v>42867</v>
      </c>
      <c r="B499">
        <v>11.763</v>
      </c>
      <c r="C499" s="3">
        <v>11.8385</v>
      </c>
    </row>
    <row r="500" spans="1:3" x14ac:dyDescent="0.3">
      <c r="A500" s="2">
        <v>42868</v>
      </c>
      <c r="B500">
        <v>11.843</v>
      </c>
      <c r="C500" s="3">
        <v>11.9092</v>
      </c>
    </row>
    <row r="501" spans="1:3" x14ac:dyDescent="0.3">
      <c r="A501" s="2">
        <v>42869</v>
      </c>
      <c r="B501">
        <v>11.913</v>
      </c>
      <c r="C501" s="3">
        <v>11.9975</v>
      </c>
    </row>
    <row r="502" spans="1:3" x14ac:dyDescent="0.3">
      <c r="A502" s="2">
        <v>42870</v>
      </c>
      <c r="B502">
        <v>12.032999999999999</v>
      </c>
      <c r="C502" s="3">
        <v>12.085100000000001</v>
      </c>
    </row>
    <row r="503" spans="1:3" x14ac:dyDescent="0.3">
      <c r="A503" s="2">
        <v>42871</v>
      </c>
      <c r="B503">
        <v>12.113</v>
      </c>
      <c r="C503" s="3">
        <v>12.155099999999999</v>
      </c>
    </row>
    <row r="504" spans="1:3" x14ac:dyDescent="0.3">
      <c r="A504" s="2">
        <v>42872</v>
      </c>
      <c r="B504">
        <v>12.133000000000001</v>
      </c>
      <c r="C504" s="3">
        <v>12.186500000000001</v>
      </c>
    </row>
    <row r="505" spans="1:3" x14ac:dyDescent="0.3">
      <c r="A505" s="2">
        <v>42873</v>
      </c>
      <c r="B505">
        <v>12.103</v>
      </c>
      <c r="C505" s="3">
        <v>12.178000000000001</v>
      </c>
    </row>
    <row r="506" spans="1:3" x14ac:dyDescent="0.3">
      <c r="A506" s="2">
        <v>42874</v>
      </c>
      <c r="B506">
        <v>12.053000000000001</v>
      </c>
      <c r="C506" s="3">
        <v>12.1341</v>
      </c>
    </row>
    <row r="507" spans="1:3" x14ac:dyDescent="0.3">
      <c r="A507" s="2">
        <v>42875</v>
      </c>
      <c r="B507">
        <v>11.952999999999999</v>
      </c>
      <c r="C507" s="3">
        <v>12.0581</v>
      </c>
    </row>
    <row r="508" spans="1:3" x14ac:dyDescent="0.3">
      <c r="A508" s="2">
        <v>42876</v>
      </c>
      <c r="B508">
        <v>11.853</v>
      </c>
      <c r="C508" s="3">
        <v>11.9689</v>
      </c>
    </row>
    <row r="509" spans="1:3" x14ac:dyDescent="0.3">
      <c r="A509" s="2">
        <v>42877</v>
      </c>
      <c r="B509">
        <v>11.733000000000001</v>
      </c>
      <c r="C509" s="3">
        <v>11.891</v>
      </c>
    </row>
    <row r="510" spans="1:3" x14ac:dyDescent="0.3">
      <c r="A510" s="2">
        <v>42878</v>
      </c>
      <c r="B510">
        <v>11.603</v>
      </c>
      <c r="C510" s="3">
        <v>11.772600000000001</v>
      </c>
    </row>
    <row r="511" spans="1:3" x14ac:dyDescent="0.3">
      <c r="A511" s="2">
        <v>42879</v>
      </c>
      <c r="B511">
        <v>11.553000000000001</v>
      </c>
      <c r="C511" s="3">
        <v>11.6623</v>
      </c>
    </row>
    <row r="512" spans="1:3" x14ac:dyDescent="0.3">
      <c r="A512" s="2">
        <v>42880</v>
      </c>
      <c r="B512">
        <v>11.443</v>
      </c>
      <c r="C512" s="3">
        <v>11.5616</v>
      </c>
    </row>
    <row r="513" spans="1:3" x14ac:dyDescent="0.3">
      <c r="A513" s="2">
        <v>42881</v>
      </c>
      <c r="B513">
        <v>11.373000000000001</v>
      </c>
      <c r="C513" s="3">
        <v>11.490399999999999</v>
      </c>
    </row>
    <row r="514" spans="1:3" x14ac:dyDescent="0.3">
      <c r="A514" s="2">
        <v>42882</v>
      </c>
      <c r="B514">
        <v>11.323</v>
      </c>
      <c r="C514" s="3">
        <v>11.441800000000001</v>
      </c>
    </row>
    <row r="515" spans="1:3" x14ac:dyDescent="0.3">
      <c r="A515" s="2">
        <v>42883</v>
      </c>
      <c r="B515">
        <v>11.313000000000001</v>
      </c>
      <c r="C515" s="3">
        <v>11.420199999999999</v>
      </c>
    </row>
    <row r="516" spans="1:3" x14ac:dyDescent="0.3">
      <c r="A516" s="2">
        <v>42884</v>
      </c>
      <c r="B516">
        <v>11.323</v>
      </c>
      <c r="C516" s="3">
        <v>11.425000000000001</v>
      </c>
    </row>
    <row r="517" spans="1:3" x14ac:dyDescent="0.3">
      <c r="A517" s="2">
        <v>42885</v>
      </c>
      <c r="B517">
        <v>11.333</v>
      </c>
      <c r="C517" s="3">
        <v>11.4336</v>
      </c>
    </row>
    <row r="518" spans="1:3" x14ac:dyDescent="0.3">
      <c r="A518" s="2">
        <v>42886</v>
      </c>
      <c r="B518">
        <v>11.323</v>
      </c>
      <c r="C518" s="3">
        <v>11.434100000000001</v>
      </c>
    </row>
    <row r="519" spans="1:3" x14ac:dyDescent="0.3">
      <c r="A519" s="2">
        <v>42887</v>
      </c>
      <c r="B519">
        <v>11.282999999999999</v>
      </c>
      <c r="C519" s="3">
        <v>11.437099999999999</v>
      </c>
    </row>
    <row r="520" spans="1:3" x14ac:dyDescent="0.3">
      <c r="A520" s="2">
        <v>42888</v>
      </c>
      <c r="B520">
        <v>11.282999999999999</v>
      </c>
      <c r="C520" s="3">
        <v>11.4377</v>
      </c>
    </row>
    <row r="521" spans="1:3" x14ac:dyDescent="0.3">
      <c r="A521" s="2">
        <v>42889</v>
      </c>
      <c r="B521">
        <v>11.353</v>
      </c>
      <c r="C521" s="3">
        <v>11.5311</v>
      </c>
    </row>
    <row r="522" spans="1:3" x14ac:dyDescent="0.3">
      <c r="A522" s="2">
        <v>42890</v>
      </c>
      <c r="B522">
        <v>11.483000000000001</v>
      </c>
      <c r="C522" s="3">
        <v>11.680899999999999</v>
      </c>
    </row>
    <row r="523" spans="1:3" x14ac:dyDescent="0.3">
      <c r="A523" s="2">
        <v>42891</v>
      </c>
      <c r="B523">
        <v>11.643000000000001</v>
      </c>
      <c r="C523" s="3">
        <v>11.834199999999999</v>
      </c>
    </row>
    <row r="524" spans="1:3" x14ac:dyDescent="0.3">
      <c r="A524" s="2">
        <v>42892</v>
      </c>
      <c r="B524">
        <v>11.773</v>
      </c>
      <c r="C524" s="3">
        <v>11.943199999999999</v>
      </c>
    </row>
    <row r="525" spans="1:3" x14ac:dyDescent="0.3">
      <c r="A525" s="2">
        <v>42893</v>
      </c>
      <c r="B525">
        <v>11.873000000000001</v>
      </c>
      <c r="C525" s="3">
        <v>12.0398</v>
      </c>
    </row>
    <row r="526" spans="1:3" x14ac:dyDescent="0.3">
      <c r="A526" s="2">
        <v>42894</v>
      </c>
      <c r="B526">
        <v>11.993</v>
      </c>
      <c r="C526" s="3">
        <v>12.1724</v>
      </c>
    </row>
    <row r="527" spans="1:3" x14ac:dyDescent="0.3">
      <c r="A527" s="2">
        <v>42895</v>
      </c>
      <c r="B527">
        <v>12.123000000000001</v>
      </c>
      <c r="C527" s="3">
        <v>12.331200000000001</v>
      </c>
    </row>
    <row r="528" spans="1:3" x14ac:dyDescent="0.3">
      <c r="A528" s="2">
        <v>42896</v>
      </c>
      <c r="B528">
        <v>12.253</v>
      </c>
      <c r="C528" s="3">
        <v>12.4399</v>
      </c>
    </row>
    <row r="529" spans="1:3" x14ac:dyDescent="0.3">
      <c r="A529" s="2">
        <v>42897</v>
      </c>
      <c r="B529">
        <v>12.373000000000001</v>
      </c>
      <c r="C529" s="3">
        <v>12.5373</v>
      </c>
    </row>
    <row r="530" spans="1:3" x14ac:dyDescent="0.3">
      <c r="A530" s="2">
        <v>42898</v>
      </c>
      <c r="B530">
        <v>12.543000000000001</v>
      </c>
      <c r="C530" s="3">
        <v>12.657500000000001</v>
      </c>
    </row>
    <row r="531" spans="1:3" x14ac:dyDescent="0.3">
      <c r="A531" s="2">
        <v>42899</v>
      </c>
      <c r="B531">
        <v>12.843</v>
      </c>
      <c r="C531" s="3">
        <v>12.8431</v>
      </c>
    </row>
    <row r="532" spans="1:3" x14ac:dyDescent="0.3">
      <c r="A532" s="2">
        <v>42900</v>
      </c>
      <c r="B532">
        <v>13.183</v>
      </c>
      <c r="C532" s="3">
        <v>13.16</v>
      </c>
    </row>
    <row r="533" spans="1:3" x14ac:dyDescent="0.3">
      <c r="A533" s="4">
        <v>42901</v>
      </c>
      <c r="B533">
        <v>13.513</v>
      </c>
      <c r="C533" s="3">
        <v>13.4979</v>
      </c>
    </row>
    <row r="534" spans="1:3" x14ac:dyDescent="0.3">
      <c r="A534" s="2">
        <v>42902</v>
      </c>
      <c r="B534">
        <v>13.723000000000001</v>
      </c>
      <c r="C534" s="3">
        <v>13.699299999999999</v>
      </c>
    </row>
    <row r="535" spans="1:3" x14ac:dyDescent="0.3">
      <c r="A535" s="2">
        <v>42903</v>
      </c>
      <c r="B535">
        <v>13.813000000000001</v>
      </c>
      <c r="C535" s="3">
        <v>13.8034</v>
      </c>
    </row>
    <row r="536" spans="1:3" x14ac:dyDescent="0.3">
      <c r="A536" s="2">
        <v>42904</v>
      </c>
      <c r="B536">
        <v>13.883000000000001</v>
      </c>
      <c r="C536" s="3">
        <v>13.904299999999999</v>
      </c>
    </row>
    <row r="537" spans="1:3" x14ac:dyDescent="0.3">
      <c r="A537" s="2">
        <v>42905</v>
      </c>
      <c r="B537">
        <v>13.973000000000001</v>
      </c>
      <c r="C537" s="3">
        <v>14.022399999999999</v>
      </c>
    </row>
    <row r="538" spans="1:3" x14ac:dyDescent="0.3">
      <c r="A538" s="2">
        <v>42906</v>
      </c>
      <c r="B538">
        <v>14.032999999999999</v>
      </c>
      <c r="C538" s="3">
        <v>14.1027</v>
      </c>
    </row>
    <row r="539" spans="1:3" x14ac:dyDescent="0.3">
      <c r="A539" s="2">
        <v>42907</v>
      </c>
      <c r="B539">
        <v>14.083</v>
      </c>
      <c r="C539" s="3">
        <v>14.1921</v>
      </c>
    </row>
    <row r="540" spans="1:3" x14ac:dyDescent="0.3">
      <c r="A540" s="2">
        <v>42908</v>
      </c>
      <c r="B540">
        <v>14.143000000000001</v>
      </c>
      <c r="C540" s="3">
        <v>14.2561</v>
      </c>
    </row>
    <row r="541" spans="1:3" x14ac:dyDescent="0.3">
      <c r="A541" s="2">
        <v>42909</v>
      </c>
      <c r="B541">
        <v>14.253</v>
      </c>
      <c r="C541" s="3">
        <v>14.463900000000001</v>
      </c>
    </row>
    <row r="542" spans="1:3" x14ac:dyDescent="0.3">
      <c r="A542" s="2">
        <v>42910</v>
      </c>
      <c r="B542">
        <v>14.603</v>
      </c>
      <c r="C542" s="3">
        <v>14.865600000000001</v>
      </c>
    </row>
    <row r="543" spans="1:3" x14ac:dyDescent="0.3">
      <c r="A543" s="2">
        <v>42911</v>
      </c>
      <c r="B543">
        <v>15.152999999999997</v>
      </c>
      <c r="C543" s="3">
        <v>15.4016</v>
      </c>
    </row>
    <row r="544" spans="1:3" x14ac:dyDescent="0.3">
      <c r="A544" s="2">
        <v>42912</v>
      </c>
      <c r="B544">
        <v>15.792999999999997</v>
      </c>
      <c r="C544" s="3">
        <v>15.9344</v>
      </c>
    </row>
    <row r="545" spans="1:3" x14ac:dyDescent="0.3">
      <c r="A545" s="2">
        <v>42913</v>
      </c>
      <c r="B545">
        <v>16.303000000000001</v>
      </c>
      <c r="C545" s="3">
        <v>16.3474</v>
      </c>
    </row>
    <row r="546" spans="1:3" x14ac:dyDescent="0.3">
      <c r="A546" s="2">
        <v>42914</v>
      </c>
      <c r="B546">
        <v>16.623000000000001</v>
      </c>
      <c r="C546" s="3">
        <v>16.682200000000002</v>
      </c>
    </row>
    <row r="547" spans="1:3" x14ac:dyDescent="0.3">
      <c r="A547" s="2">
        <v>42915</v>
      </c>
      <c r="B547">
        <v>16.873000000000001</v>
      </c>
      <c r="C547" s="3">
        <v>17.0227</v>
      </c>
    </row>
    <row r="548" spans="1:3" x14ac:dyDescent="0.3">
      <c r="A548" s="2">
        <v>42916</v>
      </c>
      <c r="B548">
        <v>17.233000000000001</v>
      </c>
      <c r="C548" s="3">
        <v>17.396899999999999</v>
      </c>
    </row>
    <row r="549" spans="1:3" x14ac:dyDescent="0.3">
      <c r="A549" s="2">
        <v>42917</v>
      </c>
      <c r="B549">
        <v>17.673000000000002</v>
      </c>
      <c r="C549" s="3">
        <v>17.782</v>
      </c>
    </row>
    <row r="550" spans="1:3" x14ac:dyDescent="0.3">
      <c r="A550" s="2">
        <v>42918</v>
      </c>
      <c r="B550">
        <v>18.083000000000002</v>
      </c>
      <c r="C550" s="3">
        <v>18.160399999999999</v>
      </c>
    </row>
    <row r="551" spans="1:3" x14ac:dyDescent="0.3">
      <c r="A551" s="2">
        <v>42919</v>
      </c>
      <c r="B551">
        <v>18.463000000000001</v>
      </c>
      <c r="C551" s="3">
        <v>18.543800000000001</v>
      </c>
    </row>
    <row r="552" spans="1:3" x14ac:dyDescent="0.3">
      <c r="A552" s="2">
        <v>42920</v>
      </c>
      <c r="B552">
        <v>18.792999999999999</v>
      </c>
      <c r="C552" s="3">
        <v>18.863199999999999</v>
      </c>
    </row>
    <row r="553" spans="1:3" x14ac:dyDescent="0.3">
      <c r="A553" s="2">
        <v>42921</v>
      </c>
      <c r="B553">
        <v>19.013000000000002</v>
      </c>
      <c r="C553" s="3">
        <v>19.0535</v>
      </c>
    </row>
    <row r="554" spans="1:3" x14ac:dyDescent="0.3">
      <c r="A554" s="2">
        <v>42922</v>
      </c>
      <c r="B554">
        <v>19.093</v>
      </c>
      <c r="C554" s="3">
        <v>19.1279</v>
      </c>
    </row>
    <row r="555" spans="1:3" x14ac:dyDescent="0.3">
      <c r="A555" s="2">
        <v>42923</v>
      </c>
      <c r="B555">
        <v>19.073</v>
      </c>
      <c r="C555" s="3">
        <v>19.116900000000001</v>
      </c>
    </row>
    <row r="556" spans="1:3" x14ac:dyDescent="0.3">
      <c r="A556" s="2">
        <v>42924</v>
      </c>
      <c r="B556">
        <v>18.992999999999999</v>
      </c>
      <c r="C556" s="3">
        <v>19.054400000000001</v>
      </c>
    </row>
    <row r="557" spans="1:3" x14ac:dyDescent="0.3">
      <c r="A557" s="2">
        <v>42925</v>
      </c>
      <c r="B557">
        <v>18.863</v>
      </c>
      <c r="C557" s="3">
        <v>18.945399999999999</v>
      </c>
    </row>
    <row r="558" spans="1:3" x14ac:dyDescent="0.3">
      <c r="A558" s="2">
        <v>42926</v>
      </c>
      <c r="B558">
        <v>18.722999999999999</v>
      </c>
      <c r="C558" s="3">
        <v>18.8477</v>
      </c>
    </row>
    <row r="559" spans="1:3" x14ac:dyDescent="0.3">
      <c r="A559" s="2">
        <v>42927</v>
      </c>
      <c r="B559">
        <v>18.713000000000001</v>
      </c>
      <c r="C559" s="3">
        <v>18.779499999999999</v>
      </c>
    </row>
    <row r="560" spans="1:3" x14ac:dyDescent="0.3">
      <c r="A560" s="2">
        <v>42928</v>
      </c>
      <c r="B560">
        <v>18.632999999999999</v>
      </c>
      <c r="C560" s="3">
        <v>18.691800000000001</v>
      </c>
    </row>
    <row r="561" spans="1:3" x14ac:dyDescent="0.3">
      <c r="A561" s="2">
        <v>42929</v>
      </c>
      <c r="B561">
        <v>18.503</v>
      </c>
      <c r="C561" s="3">
        <v>18.569199999999999</v>
      </c>
    </row>
    <row r="562" spans="1:3" x14ac:dyDescent="0.3">
      <c r="A562" s="2">
        <v>42930</v>
      </c>
      <c r="B562">
        <v>18.343</v>
      </c>
      <c r="C562" s="3">
        <v>18.421399999999998</v>
      </c>
    </row>
    <row r="563" spans="1:3" x14ac:dyDescent="0.3">
      <c r="A563" s="2">
        <v>42931</v>
      </c>
      <c r="B563">
        <v>18.152999999999999</v>
      </c>
      <c r="C563" s="3">
        <v>18.2425</v>
      </c>
    </row>
    <row r="564" spans="1:3" x14ac:dyDescent="0.3">
      <c r="A564" s="2">
        <v>42932</v>
      </c>
      <c r="B564">
        <v>17.952999999999999</v>
      </c>
      <c r="C564" s="3">
        <v>18.058900000000001</v>
      </c>
    </row>
    <row r="565" spans="1:3" x14ac:dyDescent="0.3">
      <c r="A565" s="2">
        <v>42933</v>
      </c>
      <c r="B565">
        <v>17.753</v>
      </c>
      <c r="C565" s="3">
        <v>17.8673</v>
      </c>
    </row>
    <row r="566" spans="1:3" x14ac:dyDescent="0.3">
      <c r="A566" s="2">
        <v>42934</v>
      </c>
      <c r="B566">
        <v>17.542999999999999</v>
      </c>
      <c r="C566" s="3">
        <v>17.660699999999999</v>
      </c>
    </row>
    <row r="567" spans="1:3" x14ac:dyDescent="0.3">
      <c r="A567" s="2">
        <v>42935</v>
      </c>
      <c r="B567">
        <v>17.323</v>
      </c>
      <c r="C567" s="3">
        <v>17.447600000000001</v>
      </c>
    </row>
    <row r="568" spans="1:3" x14ac:dyDescent="0.3">
      <c r="A568" s="2">
        <v>42936</v>
      </c>
      <c r="B568">
        <v>17.103000000000002</v>
      </c>
      <c r="C568" s="3">
        <v>17.2315</v>
      </c>
    </row>
    <row r="569" spans="1:3" x14ac:dyDescent="0.3">
      <c r="A569" s="2">
        <v>42937</v>
      </c>
      <c r="B569">
        <v>16.882999999999999</v>
      </c>
      <c r="C569" s="3">
        <v>17.0182</v>
      </c>
    </row>
    <row r="570" spans="1:3" x14ac:dyDescent="0.3">
      <c r="A570" s="2">
        <v>42938</v>
      </c>
      <c r="B570">
        <v>16.673000000000002</v>
      </c>
      <c r="C570" s="3">
        <v>16.811</v>
      </c>
    </row>
    <row r="571" spans="1:3" x14ac:dyDescent="0.3">
      <c r="A571" s="2">
        <v>42939</v>
      </c>
      <c r="B571">
        <v>16.472999999999999</v>
      </c>
      <c r="C571" s="3">
        <v>16.606400000000001</v>
      </c>
    </row>
    <row r="572" spans="1:3" x14ac:dyDescent="0.3">
      <c r="A572" s="2">
        <v>42940</v>
      </c>
      <c r="B572">
        <v>16.273</v>
      </c>
      <c r="C572" s="3">
        <v>16.406199999999998</v>
      </c>
    </row>
    <row r="573" spans="1:3" x14ac:dyDescent="0.3">
      <c r="A573" s="2">
        <v>42941</v>
      </c>
      <c r="B573">
        <v>16.093</v>
      </c>
      <c r="C573" s="3">
        <v>16.2117</v>
      </c>
    </row>
    <row r="574" spans="1:3" x14ac:dyDescent="0.3">
      <c r="A574" s="2">
        <v>42942</v>
      </c>
      <c r="B574">
        <v>15.902999999999997</v>
      </c>
      <c r="C574" s="3">
        <v>16.024799999999999</v>
      </c>
    </row>
    <row r="575" spans="1:3" x14ac:dyDescent="0.3">
      <c r="A575" s="2">
        <v>42943</v>
      </c>
      <c r="B575">
        <v>15.732999999999999</v>
      </c>
      <c r="C575" s="3">
        <v>15.837199999999999</v>
      </c>
    </row>
    <row r="576" spans="1:3" x14ac:dyDescent="0.3">
      <c r="A576" s="2">
        <v>42944</v>
      </c>
      <c r="B576">
        <v>15.552999999999999</v>
      </c>
      <c r="C576" s="3">
        <v>15.641999999999999</v>
      </c>
    </row>
    <row r="577" spans="1:3" x14ac:dyDescent="0.3">
      <c r="A577" s="2">
        <v>42945</v>
      </c>
      <c r="B577">
        <v>15.353</v>
      </c>
      <c r="C577" s="3">
        <v>15.4527</v>
      </c>
    </row>
    <row r="578" spans="1:3" x14ac:dyDescent="0.3">
      <c r="A578" s="2">
        <v>42946</v>
      </c>
      <c r="B578">
        <v>15.152999999999997</v>
      </c>
      <c r="C578" s="3">
        <v>15.2767</v>
      </c>
    </row>
    <row r="579" spans="1:3" x14ac:dyDescent="0.3">
      <c r="A579" s="2">
        <v>42947</v>
      </c>
      <c r="B579">
        <v>14.982999999999999</v>
      </c>
      <c r="C579" s="3">
        <v>15.109400000000001</v>
      </c>
    </row>
    <row r="580" spans="1:3" x14ac:dyDescent="0.3">
      <c r="A580" s="2">
        <v>42948</v>
      </c>
      <c r="B580">
        <v>14.892999999999999</v>
      </c>
      <c r="C580" s="3">
        <v>15.068899999999999</v>
      </c>
    </row>
    <row r="581" spans="1:3" x14ac:dyDescent="0.3">
      <c r="A581" s="2">
        <v>42949</v>
      </c>
      <c r="B581">
        <v>14.772999999999998</v>
      </c>
      <c r="C581" s="3">
        <v>15.003</v>
      </c>
    </row>
    <row r="582" spans="1:3" x14ac:dyDescent="0.3">
      <c r="A582" s="2">
        <v>42950</v>
      </c>
      <c r="B582">
        <v>14.772999999999998</v>
      </c>
      <c r="C582" s="3">
        <v>14.920999999999999</v>
      </c>
    </row>
    <row r="583" spans="1:3" x14ac:dyDescent="0.3">
      <c r="A583" s="2">
        <v>42951</v>
      </c>
      <c r="B583">
        <v>14.732999999999999</v>
      </c>
      <c r="C583" s="3">
        <v>14.840299999999999</v>
      </c>
    </row>
    <row r="584" spans="1:3" x14ac:dyDescent="0.3">
      <c r="A584" s="2">
        <v>42952</v>
      </c>
      <c r="B584">
        <v>14.612999999999998</v>
      </c>
      <c r="C584" s="3">
        <v>14.7201</v>
      </c>
    </row>
    <row r="585" spans="1:3" x14ac:dyDescent="0.3">
      <c r="A585" s="2">
        <v>42953</v>
      </c>
      <c r="B585">
        <v>14.412999999999998</v>
      </c>
      <c r="C585" s="3">
        <v>14.569900000000001</v>
      </c>
    </row>
    <row r="586" spans="1:3" x14ac:dyDescent="0.3">
      <c r="A586" s="2">
        <v>42954</v>
      </c>
      <c r="B586">
        <v>14.193</v>
      </c>
      <c r="C586" s="3">
        <v>14.3972</v>
      </c>
    </row>
    <row r="587" spans="1:3" x14ac:dyDescent="0.3">
      <c r="A587" s="2">
        <v>42955</v>
      </c>
      <c r="B587">
        <v>13.943</v>
      </c>
      <c r="C587" s="3">
        <v>14.208299999999999</v>
      </c>
    </row>
    <row r="588" spans="1:3" x14ac:dyDescent="0.3">
      <c r="A588" s="2">
        <v>42956</v>
      </c>
      <c r="B588">
        <v>13.713000000000001</v>
      </c>
      <c r="C588" s="3">
        <v>14.071300000000001</v>
      </c>
    </row>
    <row r="589" spans="1:3" x14ac:dyDescent="0.3">
      <c r="A589" s="2">
        <v>42957</v>
      </c>
      <c r="B589">
        <v>13.493</v>
      </c>
      <c r="C589" s="3">
        <v>13.875400000000001</v>
      </c>
    </row>
    <row r="590" spans="1:3" x14ac:dyDescent="0.3">
      <c r="A590" s="2">
        <v>42958</v>
      </c>
      <c r="B590">
        <v>13.303000000000001</v>
      </c>
      <c r="C590" s="3">
        <v>13.6783</v>
      </c>
    </row>
    <row r="591" spans="1:3" x14ac:dyDescent="0.3">
      <c r="A591" s="2">
        <v>42959</v>
      </c>
      <c r="B591">
        <v>13.183</v>
      </c>
      <c r="C591" s="3">
        <v>13.503</v>
      </c>
    </row>
    <row r="592" spans="1:3" x14ac:dyDescent="0.3">
      <c r="A592" s="2">
        <v>42960</v>
      </c>
      <c r="B592">
        <v>13.173</v>
      </c>
      <c r="C592" s="3">
        <v>13.4255</v>
      </c>
    </row>
    <row r="593" spans="1:3" x14ac:dyDescent="0.3">
      <c r="A593" s="2">
        <v>42961</v>
      </c>
      <c r="B593">
        <v>13.363</v>
      </c>
      <c r="C593" s="3">
        <v>13.514699999999999</v>
      </c>
    </row>
    <row r="594" spans="1:3" x14ac:dyDescent="0.3">
      <c r="A594" s="2">
        <v>42962</v>
      </c>
      <c r="B594">
        <v>13.683</v>
      </c>
      <c r="C594" s="3">
        <v>13.7117</v>
      </c>
    </row>
    <row r="595" spans="1:3" x14ac:dyDescent="0.3">
      <c r="A595" s="2">
        <v>42963</v>
      </c>
      <c r="B595">
        <v>13.943</v>
      </c>
      <c r="C595" s="3">
        <v>13.937200000000001</v>
      </c>
    </row>
    <row r="596" spans="1:3" x14ac:dyDescent="0.3">
      <c r="A596" s="2">
        <v>42964</v>
      </c>
      <c r="B596">
        <v>14.123000000000001</v>
      </c>
      <c r="C596" s="3">
        <v>14.1036</v>
      </c>
    </row>
    <row r="597" spans="1:3" x14ac:dyDescent="0.3">
      <c r="A597" s="2">
        <v>42965</v>
      </c>
      <c r="B597">
        <v>14.202999999999999</v>
      </c>
      <c r="C597" s="3">
        <v>14.204800000000001</v>
      </c>
    </row>
    <row r="598" spans="1:3" x14ac:dyDescent="0.3">
      <c r="A598" s="2">
        <v>42966</v>
      </c>
      <c r="B598">
        <v>14.233000000000001</v>
      </c>
      <c r="C598" s="3">
        <v>14.2363</v>
      </c>
    </row>
    <row r="599" spans="1:3" x14ac:dyDescent="0.3">
      <c r="A599" s="2">
        <v>42967</v>
      </c>
      <c r="B599">
        <v>14.202999999999999</v>
      </c>
      <c r="C599" s="3">
        <v>14.2403</v>
      </c>
    </row>
    <row r="600" spans="1:3" x14ac:dyDescent="0.3">
      <c r="A600" s="2">
        <v>42968</v>
      </c>
      <c r="B600">
        <v>14.173</v>
      </c>
      <c r="C600" s="3">
        <v>14.212</v>
      </c>
    </row>
    <row r="601" spans="1:3" x14ac:dyDescent="0.3">
      <c r="A601" s="2">
        <v>42969</v>
      </c>
      <c r="B601">
        <v>14.113</v>
      </c>
      <c r="C601" s="3">
        <v>14.162699999999999</v>
      </c>
    </row>
    <row r="602" spans="1:3" x14ac:dyDescent="0.3">
      <c r="A602" s="2">
        <v>42970</v>
      </c>
      <c r="B602">
        <v>14.023</v>
      </c>
      <c r="C602" s="3">
        <v>14.089</v>
      </c>
    </row>
    <row r="603" spans="1:3" x14ac:dyDescent="0.3">
      <c r="A603" s="2">
        <v>42971</v>
      </c>
      <c r="B603">
        <v>13.903</v>
      </c>
      <c r="C603" s="3">
        <v>13.997999999999999</v>
      </c>
    </row>
    <row r="604" spans="1:3" x14ac:dyDescent="0.3">
      <c r="A604" s="2">
        <v>42972</v>
      </c>
      <c r="B604">
        <v>13.743</v>
      </c>
      <c r="C604" s="3">
        <v>13.8786</v>
      </c>
    </row>
    <row r="605" spans="1:3" x14ac:dyDescent="0.3">
      <c r="A605" s="2">
        <v>42973</v>
      </c>
      <c r="B605">
        <v>13.633000000000001</v>
      </c>
      <c r="C605" s="3">
        <v>13.7516</v>
      </c>
    </row>
    <row r="606" spans="1:3" x14ac:dyDescent="0.3">
      <c r="A606" s="2">
        <v>42974</v>
      </c>
      <c r="B606">
        <v>13.503</v>
      </c>
      <c r="C606" s="3">
        <v>13.5952</v>
      </c>
    </row>
    <row r="607" spans="1:3" x14ac:dyDescent="0.3">
      <c r="A607" s="2">
        <v>42975</v>
      </c>
      <c r="B607">
        <v>13.363</v>
      </c>
      <c r="C607" s="3">
        <v>13.4573</v>
      </c>
    </row>
    <row r="608" spans="1:3" x14ac:dyDescent="0.3">
      <c r="A608" s="2">
        <v>42976</v>
      </c>
      <c r="B608">
        <v>13.233000000000001</v>
      </c>
      <c r="C608" s="3">
        <v>13.315799999999999</v>
      </c>
    </row>
    <row r="609" spans="1:3" x14ac:dyDescent="0.3">
      <c r="A609" s="2">
        <v>42977</v>
      </c>
      <c r="B609">
        <v>13.103</v>
      </c>
      <c r="C609" s="3">
        <v>13.1776</v>
      </c>
    </row>
    <row r="610" spans="1:3" x14ac:dyDescent="0.3">
      <c r="A610" s="2">
        <v>42978</v>
      </c>
      <c r="B610">
        <v>13.013</v>
      </c>
      <c r="C610" s="3">
        <v>13.048400000000001</v>
      </c>
    </row>
    <row r="611" spans="1:3" x14ac:dyDescent="0.3">
      <c r="A611" s="2">
        <v>42979</v>
      </c>
      <c r="B611">
        <v>12.893000000000001</v>
      </c>
      <c r="C611" s="3">
        <v>12.9308</v>
      </c>
    </row>
    <row r="612" spans="1:3" x14ac:dyDescent="0.3">
      <c r="A612" s="2">
        <v>42980</v>
      </c>
      <c r="B612">
        <v>12.782999999999999</v>
      </c>
      <c r="C612" s="3">
        <v>12.828099999999999</v>
      </c>
    </row>
    <row r="613" spans="1:3" x14ac:dyDescent="0.3">
      <c r="A613" s="2">
        <v>42981</v>
      </c>
      <c r="B613">
        <v>12.702999999999999</v>
      </c>
      <c r="C613" s="3">
        <v>12.734299999999999</v>
      </c>
    </row>
    <row r="614" spans="1:3" x14ac:dyDescent="0.3">
      <c r="A614" s="2">
        <v>42982</v>
      </c>
      <c r="B614">
        <v>12.633000000000001</v>
      </c>
      <c r="C614" s="3">
        <v>12.6487</v>
      </c>
    </row>
    <row r="615" spans="1:3" x14ac:dyDescent="0.3">
      <c r="A615" s="2">
        <v>42983</v>
      </c>
      <c r="B615">
        <v>12.593</v>
      </c>
      <c r="C615" s="3">
        <v>12.5771</v>
      </c>
    </row>
    <row r="616" spans="1:3" x14ac:dyDescent="0.3">
      <c r="A616" s="2">
        <v>42984</v>
      </c>
      <c r="B616">
        <v>12.543000000000001</v>
      </c>
      <c r="C616" s="3">
        <v>12.528600000000001</v>
      </c>
    </row>
    <row r="617" spans="1:3" x14ac:dyDescent="0.3">
      <c r="A617" s="2">
        <v>42985</v>
      </c>
      <c r="B617">
        <v>12.483000000000001</v>
      </c>
      <c r="C617" s="3">
        <v>12.4946</v>
      </c>
    </row>
    <row r="618" spans="1:3" x14ac:dyDescent="0.3">
      <c r="A618" s="2">
        <v>42986</v>
      </c>
      <c r="B618">
        <v>12.473000000000001</v>
      </c>
      <c r="C618" s="3">
        <v>12.4649</v>
      </c>
    </row>
    <row r="619" spans="1:3" x14ac:dyDescent="0.3">
      <c r="A619" s="2">
        <v>42987</v>
      </c>
      <c r="B619">
        <v>12.443</v>
      </c>
      <c r="C619" s="3">
        <v>12.4375</v>
      </c>
    </row>
    <row r="620" spans="1:3" x14ac:dyDescent="0.3">
      <c r="A620" s="2">
        <v>42988</v>
      </c>
      <c r="B620">
        <v>12.383000000000001</v>
      </c>
      <c r="C620" s="3">
        <v>12.400600000000001</v>
      </c>
    </row>
    <row r="621" spans="1:3" x14ac:dyDescent="0.3">
      <c r="A621" s="2">
        <v>42989</v>
      </c>
      <c r="B621">
        <v>12.343</v>
      </c>
      <c r="C621" s="3">
        <v>12.351000000000001</v>
      </c>
    </row>
    <row r="622" spans="1:3" x14ac:dyDescent="0.3">
      <c r="A622" s="2">
        <v>42990</v>
      </c>
      <c r="B622">
        <v>12.323</v>
      </c>
      <c r="C622" s="3">
        <v>12.294700000000001</v>
      </c>
    </row>
    <row r="623" spans="1:3" x14ac:dyDescent="0.3">
      <c r="A623" s="2">
        <v>42991</v>
      </c>
      <c r="B623">
        <v>12.313000000000001</v>
      </c>
      <c r="C623" s="3">
        <v>12.2561</v>
      </c>
    </row>
    <row r="624" spans="1:3" x14ac:dyDescent="0.3">
      <c r="A624" s="2">
        <v>42992</v>
      </c>
      <c r="B624">
        <v>12.293000000000001</v>
      </c>
      <c r="C624" s="3">
        <v>12.225899999999999</v>
      </c>
    </row>
    <row r="625" spans="1:3" x14ac:dyDescent="0.3">
      <c r="A625" s="2">
        <v>42993</v>
      </c>
      <c r="B625">
        <v>12.243</v>
      </c>
      <c r="C625" s="3">
        <v>12.1835</v>
      </c>
    </row>
    <row r="626" spans="1:3" x14ac:dyDescent="0.3">
      <c r="A626" s="2">
        <v>42994</v>
      </c>
      <c r="B626">
        <v>12.173</v>
      </c>
      <c r="C626" s="3">
        <v>12.1311</v>
      </c>
    </row>
    <row r="627" spans="1:3" x14ac:dyDescent="0.3">
      <c r="A627" s="2">
        <v>42995</v>
      </c>
      <c r="B627">
        <v>12.073</v>
      </c>
      <c r="C627" s="3">
        <v>12.065200000000001</v>
      </c>
    </row>
    <row r="628" spans="1:3" x14ac:dyDescent="0.3">
      <c r="A628" s="2">
        <v>42996</v>
      </c>
      <c r="B628">
        <v>11.983000000000001</v>
      </c>
      <c r="C628" s="3">
        <v>11.981199999999999</v>
      </c>
    </row>
    <row r="629" spans="1:3" x14ac:dyDescent="0.3">
      <c r="A629" s="2">
        <v>42997</v>
      </c>
      <c r="B629">
        <v>11.883000000000001</v>
      </c>
      <c r="C629" s="3">
        <v>11.897600000000001</v>
      </c>
    </row>
    <row r="630" spans="1:3" x14ac:dyDescent="0.3">
      <c r="A630" s="2">
        <v>42998</v>
      </c>
      <c r="B630">
        <v>11.833</v>
      </c>
      <c r="C630" s="3">
        <v>11.8071</v>
      </c>
    </row>
    <row r="631" spans="1:3" x14ac:dyDescent="0.3">
      <c r="A631" s="2">
        <v>42999</v>
      </c>
      <c r="B631">
        <v>11.753</v>
      </c>
      <c r="C631" s="3">
        <v>11.724500000000001</v>
      </c>
    </row>
    <row r="632" spans="1:3" x14ac:dyDescent="0.3">
      <c r="A632" s="2">
        <v>43000</v>
      </c>
      <c r="B632">
        <v>11.693</v>
      </c>
      <c r="C632" s="3">
        <v>11.6798</v>
      </c>
    </row>
    <row r="633" spans="1:3" x14ac:dyDescent="0.3">
      <c r="A633" s="2">
        <v>43001</v>
      </c>
      <c r="B633">
        <v>11.663</v>
      </c>
      <c r="C633" s="3">
        <v>11.643599999999999</v>
      </c>
    </row>
    <row r="634" spans="1:3" x14ac:dyDescent="0.3">
      <c r="A634" s="2">
        <v>43002</v>
      </c>
      <c r="B634">
        <v>11.633000000000001</v>
      </c>
      <c r="C634" s="3">
        <v>11.609</v>
      </c>
    </row>
    <row r="635" spans="1:3" x14ac:dyDescent="0.3">
      <c r="A635" s="2">
        <v>43003</v>
      </c>
      <c r="B635">
        <v>11.583</v>
      </c>
      <c r="C635" s="3">
        <v>11.581099999999999</v>
      </c>
    </row>
    <row r="636" spans="1:3" x14ac:dyDescent="0.3">
      <c r="A636" s="2">
        <v>43004</v>
      </c>
      <c r="B636">
        <v>11.532999999999999</v>
      </c>
      <c r="C636" s="3">
        <v>11.5573</v>
      </c>
    </row>
    <row r="637" spans="1:3" x14ac:dyDescent="0.3">
      <c r="A637" s="2">
        <v>43005</v>
      </c>
      <c r="B637">
        <v>11.532999999999999</v>
      </c>
      <c r="C637" s="3">
        <v>11.5199</v>
      </c>
    </row>
    <row r="638" spans="1:3" x14ac:dyDescent="0.3">
      <c r="A638" s="2">
        <v>43006</v>
      </c>
      <c r="B638">
        <v>11.563000000000001</v>
      </c>
      <c r="C638" s="3">
        <v>11.4481</v>
      </c>
    </row>
    <row r="639" spans="1:3" x14ac:dyDescent="0.3">
      <c r="A639" s="2">
        <v>43007</v>
      </c>
      <c r="B639">
        <v>11.483000000000001</v>
      </c>
      <c r="C639" s="3">
        <v>11.4414</v>
      </c>
    </row>
    <row r="640" spans="1:3" x14ac:dyDescent="0.3">
      <c r="A640" s="2">
        <v>43008</v>
      </c>
      <c r="B640">
        <v>11.452999999999999</v>
      </c>
      <c r="C640" s="3">
        <v>11.4338</v>
      </c>
    </row>
    <row r="641" spans="1:3" x14ac:dyDescent="0.3">
      <c r="A641" s="2">
        <v>43009</v>
      </c>
      <c r="B641">
        <v>11.463000000000001</v>
      </c>
      <c r="C641" s="3">
        <v>11.501899999999999</v>
      </c>
    </row>
    <row r="642" spans="1:3" x14ac:dyDescent="0.3">
      <c r="A642" s="2">
        <v>43010</v>
      </c>
      <c r="B642">
        <v>11.623000000000001</v>
      </c>
      <c r="C642" s="3">
        <v>11.6676</v>
      </c>
    </row>
    <row r="643" spans="1:3" x14ac:dyDescent="0.3">
      <c r="A643" s="2">
        <v>43011</v>
      </c>
      <c r="B643">
        <v>11.843</v>
      </c>
      <c r="C643" s="3">
        <v>11.8306</v>
      </c>
    </row>
    <row r="644" spans="1:3" x14ac:dyDescent="0.3">
      <c r="A644" s="2">
        <v>43012</v>
      </c>
      <c r="B644">
        <v>12.063000000000001</v>
      </c>
      <c r="C644" s="3">
        <v>11.9519</v>
      </c>
    </row>
    <row r="645" spans="1:3" x14ac:dyDescent="0.3">
      <c r="A645" s="2">
        <v>43013</v>
      </c>
      <c r="B645">
        <v>12.143000000000001</v>
      </c>
      <c r="C645" s="3">
        <v>12.1387</v>
      </c>
    </row>
    <row r="646" spans="1:3" x14ac:dyDescent="0.3">
      <c r="A646" s="2">
        <v>43014</v>
      </c>
      <c r="B646">
        <v>12.263</v>
      </c>
      <c r="C646" s="3">
        <v>12.257899999999999</v>
      </c>
    </row>
    <row r="647" spans="1:3" x14ac:dyDescent="0.3">
      <c r="A647" s="2">
        <v>43015</v>
      </c>
      <c r="B647">
        <v>12.403</v>
      </c>
      <c r="C647" s="3">
        <v>12.372199999999999</v>
      </c>
    </row>
    <row r="648" spans="1:3" x14ac:dyDescent="0.3">
      <c r="A648" s="2">
        <v>43016</v>
      </c>
      <c r="B648">
        <v>12.543000000000001</v>
      </c>
      <c r="C648" s="3">
        <v>12.5342</v>
      </c>
    </row>
    <row r="649" spans="1:3" x14ac:dyDescent="0.3">
      <c r="A649" s="2">
        <v>43017</v>
      </c>
      <c r="B649">
        <v>12.723000000000001</v>
      </c>
      <c r="C649" s="3">
        <v>12.700900000000001</v>
      </c>
    </row>
    <row r="650" spans="1:3" x14ac:dyDescent="0.3">
      <c r="A650" s="2">
        <v>43018</v>
      </c>
      <c r="B650">
        <v>12.913</v>
      </c>
      <c r="C650" s="3">
        <v>12.841100000000001</v>
      </c>
    </row>
    <row r="651" spans="1:3" x14ac:dyDescent="0.3">
      <c r="A651" s="2">
        <v>43019</v>
      </c>
      <c r="B651">
        <v>13.083</v>
      </c>
      <c r="C651" s="3">
        <v>12.9673</v>
      </c>
    </row>
    <row r="652" spans="1:3" x14ac:dyDescent="0.3">
      <c r="A652" s="2">
        <v>43020</v>
      </c>
      <c r="B652">
        <v>13.233000000000001</v>
      </c>
      <c r="C652" s="3">
        <v>13.1265</v>
      </c>
    </row>
    <row r="653" spans="1:3" x14ac:dyDescent="0.3">
      <c r="A653" s="2">
        <v>43021</v>
      </c>
      <c r="B653">
        <v>13.363</v>
      </c>
      <c r="C653" s="3">
        <v>13.2737</v>
      </c>
    </row>
    <row r="654" spans="1:3" x14ac:dyDescent="0.3">
      <c r="A654" s="2">
        <v>43022</v>
      </c>
      <c r="B654">
        <v>13.463000000000001</v>
      </c>
      <c r="C654" s="3">
        <v>13.385300000000001</v>
      </c>
    </row>
    <row r="655" spans="1:3" x14ac:dyDescent="0.3">
      <c r="A655" s="2">
        <v>43023</v>
      </c>
      <c r="B655">
        <v>13.553000000000001</v>
      </c>
      <c r="C655" s="3">
        <v>13.463699999999999</v>
      </c>
    </row>
    <row r="656" spans="1:3" x14ac:dyDescent="0.3">
      <c r="A656" s="2">
        <v>43024</v>
      </c>
      <c r="B656">
        <v>13.673</v>
      </c>
      <c r="C656" s="3">
        <v>13.533300000000001</v>
      </c>
    </row>
    <row r="657" spans="1:3" x14ac:dyDescent="0.3">
      <c r="A657" s="2">
        <v>43025</v>
      </c>
      <c r="B657">
        <v>13.793000000000001</v>
      </c>
      <c r="C657" s="3">
        <v>13.648400000000001</v>
      </c>
    </row>
    <row r="658" spans="1:3" x14ac:dyDescent="0.3">
      <c r="A658" s="2">
        <v>43026</v>
      </c>
      <c r="B658">
        <v>13.883000000000001</v>
      </c>
      <c r="C658" s="3">
        <v>13.778499999999999</v>
      </c>
    </row>
    <row r="659" spans="1:3" x14ac:dyDescent="0.3">
      <c r="A659" s="2">
        <v>43027</v>
      </c>
      <c r="B659">
        <v>13.952999999999999</v>
      </c>
      <c r="C659" s="3">
        <v>13.889200000000001</v>
      </c>
    </row>
    <row r="660" spans="1:3" x14ac:dyDescent="0.3">
      <c r="A660" s="2">
        <v>43028</v>
      </c>
      <c r="B660">
        <v>13.983000000000001</v>
      </c>
      <c r="C660" s="3">
        <v>13.9276</v>
      </c>
    </row>
    <row r="661" spans="1:3" x14ac:dyDescent="0.3">
      <c r="A661" s="2">
        <v>43029</v>
      </c>
      <c r="B661">
        <v>13.983000000000001</v>
      </c>
      <c r="C661" s="3">
        <v>13.946999999999999</v>
      </c>
    </row>
    <row r="662" spans="1:3" x14ac:dyDescent="0.3">
      <c r="A662" s="2">
        <v>43030</v>
      </c>
      <c r="B662">
        <v>13.973000000000001</v>
      </c>
      <c r="C662" s="3">
        <v>13.9396</v>
      </c>
    </row>
    <row r="663" spans="1:3" x14ac:dyDescent="0.3">
      <c r="A663" s="2">
        <v>43031</v>
      </c>
      <c r="B663">
        <v>13.943</v>
      </c>
      <c r="C663" s="3">
        <v>13.917299999999999</v>
      </c>
    </row>
    <row r="664" spans="1:3" x14ac:dyDescent="0.3">
      <c r="A664" s="2">
        <v>43032</v>
      </c>
      <c r="B664">
        <v>13.883000000000001</v>
      </c>
      <c r="C664" s="3">
        <v>13.8437</v>
      </c>
    </row>
    <row r="665" spans="1:3" x14ac:dyDescent="0.3">
      <c r="A665" s="2">
        <v>43033</v>
      </c>
      <c r="B665">
        <v>13.803000000000001</v>
      </c>
      <c r="C665" s="3">
        <v>13.7677</v>
      </c>
    </row>
    <row r="666" spans="1:3" x14ac:dyDescent="0.3">
      <c r="A666" s="2">
        <v>43034</v>
      </c>
      <c r="B666">
        <v>13.683</v>
      </c>
      <c r="C666" s="3">
        <v>13.6761</v>
      </c>
    </row>
    <row r="667" spans="1:3" x14ac:dyDescent="0.3">
      <c r="A667" s="2">
        <v>43035</v>
      </c>
      <c r="B667">
        <v>13.563000000000001</v>
      </c>
      <c r="C667" s="3">
        <v>13.5608</v>
      </c>
    </row>
    <row r="668" spans="1:3" x14ac:dyDescent="0.3">
      <c r="A668" s="2">
        <v>43036</v>
      </c>
      <c r="B668">
        <v>13.433</v>
      </c>
      <c r="C668" s="3">
        <v>13.441000000000001</v>
      </c>
    </row>
    <row r="669" spans="1:3" x14ac:dyDescent="0.3">
      <c r="A669" s="2">
        <v>43037</v>
      </c>
      <c r="B669">
        <v>13.303000000000001</v>
      </c>
      <c r="C669" s="3">
        <v>13.312200000000001</v>
      </c>
    </row>
    <row r="670" spans="1:3" x14ac:dyDescent="0.3">
      <c r="A670" s="2">
        <v>43038</v>
      </c>
      <c r="B670">
        <v>13.183</v>
      </c>
      <c r="C670" s="3">
        <v>13.165800000000001</v>
      </c>
    </row>
    <row r="671" spans="1:3" x14ac:dyDescent="0.3">
      <c r="A671" s="2">
        <v>43039</v>
      </c>
      <c r="B671">
        <v>13.043000000000001</v>
      </c>
      <c r="C671" s="3">
        <v>13.026899999999999</v>
      </c>
    </row>
    <row r="672" spans="1:3" x14ac:dyDescent="0.3">
      <c r="A672" s="2">
        <v>43040</v>
      </c>
      <c r="B672">
        <v>12.893000000000001</v>
      </c>
      <c r="C672" s="3">
        <v>12.8949</v>
      </c>
    </row>
    <row r="673" spans="1:3" x14ac:dyDescent="0.3">
      <c r="A673" s="2">
        <v>43041</v>
      </c>
      <c r="B673">
        <v>12.723000000000001</v>
      </c>
      <c r="C673" s="3">
        <v>12.751099999999999</v>
      </c>
    </row>
    <row r="674" spans="1:3" x14ac:dyDescent="0.3">
      <c r="A674" s="2">
        <v>43042</v>
      </c>
      <c r="B674">
        <v>12.583</v>
      </c>
      <c r="C674" s="3">
        <v>12.6144</v>
      </c>
    </row>
    <row r="675" spans="1:3" x14ac:dyDescent="0.3">
      <c r="A675" s="2">
        <v>43043</v>
      </c>
      <c r="B675">
        <v>12.493</v>
      </c>
      <c r="C675" s="3">
        <v>12.439</v>
      </c>
    </row>
    <row r="676" spans="1:3" x14ac:dyDescent="0.3">
      <c r="A676" s="2">
        <v>43044</v>
      </c>
      <c r="B676">
        <v>12.333</v>
      </c>
      <c r="C676" s="3">
        <v>12.2819</v>
      </c>
    </row>
    <row r="677" spans="1:3" x14ac:dyDescent="0.3">
      <c r="A677" s="2">
        <v>43045</v>
      </c>
      <c r="B677">
        <v>12.123000000000001</v>
      </c>
      <c r="C677" s="3">
        <v>12.1233</v>
      </c>
    </row>
    <row r="678" spans="1:3" x14ac:dyDescent="0.3">
      <c r="A678" s="2">
        <v>43046</v>
      </c>
      <c r="B678">
        <v>11.933</v>
      </c>
      <c r="C678" s="3">
        <v>11.9518</v>
      </c>
    </row>
    <row r="679" spans="1:3" x14ac:dyDescent="0.3">
      <c r="A679" s="2">
        <v>43047</v>
      </c>
      <c r="B679">
        <v>11.713000000000001</v>
      </c>
      <c r="C679" s="3">
        <v>11.7577</v>
      </c>
    </row>
    <row r="680" spans="1:3" x14ac:dyDescent="0.3">
      <c r="A680" s="2">
        <v>43048</v>
      </c>
      <c r="B680">
        <v>11.503</v>
      </c>
      <c r="C680" s="3">
        <v>11.5435</v>
      </c>
    </row>
    <row r="681" spans="1:3" x14ac:dyDescent="0.3">
      <c r="A681" s="2">
        <v>43049</v>
      </c>
      <c r="B681">
        <v>11.233000000000001</v>
      </c>
      <c r="C681" s="3">
        <v>11.322699999999999</v>
      </c>
    </row>
    <row r="682" spans="1:3" x14ac:dyDescent="0.3">
      <c r="A682" s="2">
        <v>43050</v>
      </c>
      <c r="B682">
        <v>11.073</v>
      </c>
      <c r="C682" s="3">
        <v>11.0565</v>
      </c>
    </row>
    <row r="683" spans="1:3" x14ac:dyDescent="0.3">
      <c r="A683" s="2">
        <v>43051</v>
      </c>
      <c r="B683">
        <v>10.803000000000001</v>
      </c>
      <c r="C683" s="3">
        <v>10.775399999999999</v>
      </c>
    </row>
    <row r="684" spans="1:3" x14ac:dyDescent="0.3">
      <c r="A684" s="2">
        <v>43052</v>
      </c>
      <c r="B684">
        <v>10.433</v>
      </c>
      <c r="C684" s="3">
        <v>10.4831</v>
      </c>
    </row>
    <row r="685" spans="1:3" x14ac:dyDescent="0.3">
      <c r="A685" s="2">
        <v>43053</v>
      </c>
      <c r="B685">
        <v>10.113</v>
      </c>
      <c r="C685" s="3">
        <v>10.1798</v>
      </c>
    </row>
    <row r="686" spans="1:3" x14ac:dyDescent="0.3">
      <c r="A686" s="2">
        <v>43054</v>
      </c>
      <c r="B686">
        <v>9.8030000000000008</v>
      </c>
      <c r="C686" s="3">
        <v>9.8848599999999998</v>
      </c>
    </row>
    <row r="687" spans="1:3" x14ac:dyDescent="0.3">
      <c r="A687" s="2">
        <v>43055</v>
      </c>
      <c r="B687">
        <v>9.5030000000000001</v>
      </c>
      <c r="C687" s="3">
        <v>9.6253100000000007</v>
      </c>
    </row>
    <row r="688" spans="1:3" x14ac:dyDescent="0.3">
      <c r="A688" s="2">
        <v>43056</v>
      </c>
      <c r="B688">
        <v>9.2729999999999997</v>
      </c>
      <c r="C688" s="3">
        <v>9.41737</v>
      </c>
    </row>
    <row r="689" spans="1:3" x14ac:dyDescent="0.3">
      <c r="A689" s="2">
        <v>43057</v>
      </c>
      <c r="B689">
        <v>9.3529999999999998</v>
      </c>
      <c r="C689" s="3">
        <v>9.2162299999999995</v>
      </c>
    </row>
    <row r="690" spans="1:3" x14ac:dyDescent="0.3">
      <c r="A690" s="2">
        <v>43058</v>
      </c>
      <c r="B690">
        <v>9.0730000000000004</v>
      </c>
      <c r="C690" s="3">
        <v>9.0528700000000004</v>
      </c>
    </row>
    <row r="691" spans="1:3" x14ac:dyDescent="0.3">
      <c r="A691" s="2">
        <v>43059</v>
      </c>
      <c r="B691">
        <v>8.8330000000000002</v>
      </c>
      <c r="C691" s="3">
        <v>8.9020799999999998</v>
      </c>
    </row>
    <row r="692" spans="1:3" x14ac:dyDescent="0.3">
      <c r="A692" s="2">
        <v>43060</v>
      </c>
      <c r="B692">
        <v>8.6330000000000009</v>
      </c>
      <c r="C692" s="3">
        <v>8.7551299999999994</v>
      </c>
    </row>
    <row r="693" spans="1:3" x14ac:dyDescent="0.3">
      <c r="A693" s="2">
        <v>43061</v>
      </c>
      <c r="B693">
        <v>8.4529999999999994</v>
      </c>
      <c r="C693" s="3">
        <v>8.6251800000000003</v>
      </c>
    </row>
    <row r="694" spans="1:3" x14ac:dyDescent="0.3">
      <c r="A694" s="2">
        <v>43062</v>
      </c>
      <c r="B694">
        <v>8.293000000000001</v>
      </c>
      <c r="C694" s="3">
        <v>8.4960000000000004</v>
      </c>
    </row>
    <row r="695" spans="1:3" x14ac:dyDescent="0.3">
      <c r="A695" s="2">
        <v>43063</v>
      </c>
      <c r="B695">
        <v>8.1230000000000011</v>
      </c>
      <c r="C695" s="3">
        <v>8.3579399999999993</v>
      </c>
    </row>
    <row r="696" spans="1:3" x14ac:dyDescent="0.3">
      <c r="A696" s="2">
        <v>43064</v>
      </c>
      <c r="B696">
        <v>7.9930000000000003</v>
      </c>
      <c r="C696" s="3">
        <v>8.2306500000000007</v>
      </c>
    </row>
    <row r="697" spans="1:3" x14ac:dyDescent="0.3">
      <c r="A697" s="2">
        <v>43065</v>
      </c>
      <c r="B697">
        <v>7.8830000000000009</v>
      </c>
      <c r="C697" s="3">
        <v>8.1121599999999994</v>
      </c>
    </row>
    <row r="698" spans="1:3" x14ac:dyDescent="0.3">
      <c r="A698" s="2">
        <v>43066</v>
      </c>
      <c r="B698">
        <v>7.8130000000000006</v>
      </c>
      <c r="C698" s="3">
        <v>8.0254499999999993</v>
      </c>
    </row>
    <row r="699" spans="1:3" x14ac:dyDescent="0.3">
      <c r="A699" s="2">
        <v>43067</v>
      </c>
      <c r="B699">
        <v>7.7530000000000001</v>
      </c>
      <c r="C699" s="3">
        <v>7.9763799999999998</v>
      </c>
    </row>
    <row r="700" spans="1:3" x14ac:dyDescent="0.3">
      <c r="A700" s="2">
        <v>43068</v>
      </c>
      <c r="B700">
        <v>7.7330000000000005</v>
      </c>
      <c r="C700" s="3">
        <v>7.9629099999999999</v>
      </c>
    </row>
    <row r="701" spans="1:3" x14ac:dyDescent="0.3">
      <c r="A701" s="2">
        <v>43069</v>
      </c>
      <c r="B701">
        <v>7.8830000000000009</v>
      </c>
      <c r="C701" s="3">
        <v>7.9723699999999997</v>
      </c>
    </row>
    <row r="702" spans="1:3" x14ac:dyDescent="0.3">
      <c r="A702" s="2">
        <v>43070</v>
      </c>
      <c r="B702">
        <v>7.8830000000000009</v>
      </c>
      <c r="C702" s="3">
        <v>7.9687400000000004</v>
      </c>
    </row>
    <row r="703" spans="1:3" x14ac:dyDescent="0.3">
      <c r="A703" s="2">
        <v>43071</v>
      </c>
      <c r="B703">
        <v>7.963000000000001</v>
      </c>
      <c r="C703" s="3">
        <v>8.0243199999999995</v>
      </c>
    </row>
    <row r="704" spans="1:3" x14ac:dyDescent="0.3">
      <c r="A704" s="2">
        <v>43072</v>
      </c>
      <c r="B704">
        <v>8.093</v>
      </c>
      <c r="C704" s="3">
        <v>8.1616400000000002</v>
      </c>
    </row>
    <row r="705" spans="1:3" x14ac:dyDescent="0.3">
      <c r="A705" s="2">
        <v>43073</v>
      </c>
      <c r="B705">
        <v>8.1129999999999995</v>
      </c>
      <c r="C705" s="3">
        <v>8.3085000000000004</v>
      </c>
    </row>
    <row r="706" spans="1:3" x14ac:dyDescent="0.3">
      <c r="A706" s="2">
        <v>43074</v>
      </c>
      <c r="B706">
        <v>8.1129999999999995</v>
      </c>
      <c r="C706" s="3">
        <v>8.3836700000000004</v>
      </c>
    </row>
    <row r="707" spans="1:3" x14ac:dyDescent="0.3">
      <c r="A707" s="2">
        <v>43075</v>
      </c>
      <c r="B707">
        <v>8.0129999999999999</v>
      </c>
      <c r="C707" s="3">
        <v>8.3735199999999992</v>
      </c>
    </row>
    <row r="708" spans="1:3" x14ac:dyDescent="0.3">
      <c r="A708" s="2">
        <v>43076</v>
      </c>
      <c r="B708">
        <v>7.8930000000000007</v>
      </c>
      <c r="C708" s="3">
        <v>8.3197600000000005</v>
      </c>
    </row>
    <row r="709" spans="1:3" x14ac:dyDescent="0.3">
      <c r="A709" s="2">
        <v>43077</v>
      </c>
      <c r="B709">
        <v>7.8230000000000004</v>
      </c>
      <c r="C709" s="3">
        <v>8.2440800000000003</v>
      </c>
    </row>
    <row r="710" spans="1:3" x14ac:dyDescent="0.3">
      <c r="A710" s="2">
        <v>43078</v>
      </c>
      <c r="B710">
        <v>7.7330000000000005</v>
      </c>
      <c r="C710" s="3">
        <v>8.1398200000000003</v>
      </c>
    </row>
    <row r="711" spans="1:3" x14ac:dyDescent="0.3">
      <c r="A711" s="2">
        <v>43079</v>
      </c>
      <c r="B711">
        <v>7.6230000000000011</v>
      </c>
      <c r="C711" s="3">
        <v>8.0120900000000006</v>
      </c>
    </row>
    <row r="712" spans="1:3" x14ac:dyDescent="0.3">
      <c r="A712" s="2">
        <v>43080</v>
      </c>
      <c r="B712">
        <v>7.4930000000000003</v>
      </c>
      <c r="C712" s="3">
        <v>7.8641699999999997</v>
      </c>
    </row>
    <row r="713" spans="1:3" x14ac:dyDescent="0.3">
      <c r="A713" s="2">
        <v>43081</v>
      </c>
      <c r="B713">
        <v>7.3730000000000011</v>
      </c>
      <c r="C713" s="3">
        <v>7.7207100000000004</v>
      </c>
    </row>
    <row r="714" spans="1:3" x14ac:dyDescent="0.3">
      <c r="A714" s="2">
        <v>43082</v>
      </c>
      <c r="B714">
        <v>7.3529999999999998</v>
      </c>
      <c r="C714" s="3">
        <v>7.60893</v>
      </c>
    </row>
    <row r="715" spans="1:3" x14ac:dyDescent="0.3">
      <c r="A715" s="2">
        <v>43083</v>
      </c>
      <c r="B715">
        <v>7.2829999999999995</v>
      </c>
      <c r="C715" s="3">
        <v>7.5278</v>
      </c>
    </row>
    <row r="716" spans="1:3" x14ac:dyDescent="0.3">
      <c r="A716" s="2">
        <v>43084</v>
      </c>
      <c r="B716">
        <v>7.1929999999999996</v>
      </c>
      <c r="C716" s="3">
        <v>7.4482999999999997</v>
      </c>
    </row>
    <row r="717" spans="1:3" x14ac:dyDescent="0.3">
      <c r="A717" s="2">
        <v>43085</v>
      </c>
      <c r="B717">
        <v>7.1129999999999995</v>
      </c>
      <c r="C717" s="3">
        <v>7.3720299999999996</v>
      </c>
    </row>
    <row r="718" spans="1:3" x14ac:dyDescent="0.3">
      <c r="A718" s="2">
        <v>43086</v>
      </c>
      <c r="B718">
        <v>7.0329999999999995</v>
      </c>
      <c r="C718" s="3">
        <v>7.2827400000000004</v>
      </c>
    </row>
    <row r="719" spans="1:3" x14ac:dyDescent="0.3">
      <c r="A719" s="2">
        <v>43087</v>
      </c>
      <c r="B719">
        <v>6.9529999999999994</v>
      </c>
      <c r="C719" s="3">
        <v>7.2020099999999996</v>
      </c>
    </row>
    <row r="720" spans="1:3" x14ac:dyDescent="0.3">
      <c r="A720" s="2">
        <v>43088</v>
      </c>
      <c r="B720">
        <v>6.9130000000000003</v>
      </c>
      <c r="C720" s="3">
        <v>7.1318299999999999</v>
      </c>
    </row>
    <row r="721" spans="1:3" x14ac:dyDescent="0.3">
      <c r="A721" s="2">
        <v>43089</v>
      </c>
      <c r="B721">
        <v>6.9030000000000005</v>
      </c>
      <c r="C721" s="3">
        <v>7.1008599999999999</v>
      </c>
    </row>
    <row r="722" spans="1:3" x14ac:dyDescent="0.3">
      <c r="A722" s="2">
        <v>43090</v>
      </c>
      <c r="B722">
        <v>6.9030000000000005</v>
      </c>
      <c r="C722" s="3">
        <v>7.0903499999999999</v>
      </c>
    </row>
    <row r="723" spans="1:3" x14ac:dyDescent="0.3">
      <c r="A723" s="2">
        <v>43091</v>
      </c>
      <c r="B723">
        <v>6.9030000000000005</v>
      </c>
      <c r="C723" s="3">
        <v>7.0775699999999997</v>
      </c>
    </row>
    <row r="724" spans="1:3" x14ac:dyDescent="0.3">
      <c r="A724" s="2">
        <v>43092</v>
      </c>
      <c r="B724">
        <v>6.8930000000000007</v>
      </c>
      <c r="C724" s="3">
        <v>7.0625400000000003</v>
      </c>
    </row>
    <row r="725" spans="1:3" x14ac:dyDescent="0.3">
      <c r="A725" s="2">
        <v>43093</v>
      </c>
      <c r="B725">
        <v>6.8330000000000002</v>
      </c>
      <c r="C725" s="3">
        <v>7.0320600000000004</v>
      </c>
    </row>
    <row r="726" spans="1:3" x14ac:dyDescent="0.3">
      <c r="A726" s="2">
        <v>43094</v>
      </c>
      <c r="B726">
        <v>6.793000000000001</v>
      </c>
      <c r="C726" s="3">
        <v>6.9912799999999997</v>
      </c>
    </row>
    <row r="727" spans="1:3" x14ac:dyDescent="0.3">
      <c r="A727" s="2">
        <v>43095</v>
      </c>
      <c r="B727">
        <v>6.713000000000001</v>
      </c>
      <c r="C727" s="3">
        <v>6.9397399999999996</v>
      </c>
    </row>
    <row r="728" spans="1:3" x14ac:dyDescent="0.3">
      <c r="A728" s="2">
        <v>43096</v>
      </c>
      <c r="B728">
        <v>6.673</v>
      </c>
      <c r="C728" s="3">
        <v>6.8933</v>
      </c>
    </row>
    <row r="729" spans="1:3" x14ac:dyDescent="0.3">
      <c r="A729" s="2">
        <v>43097</v>
      </c>
      <c r="B729">
        <v>6.6330000000000009</v>
      </c>
      <c r="C729" s="3">
        <v>6.8594600000000003</v>
      </c>
    </row>
    <row r="730" spans="1:3" x14ac:dyDescent="0.3">
      <c r="A730" s="2">
        <v>43098</v>
      </c>
      <c r="B730">
        <v>6.6630000000000003</v>
      </c>
      <c r="C730" s="3">
        <v>6.8453099999999996</v>
      </c>
    </row>
    <row r="731" spans="1:3" x14ac:dyDescent="0.3">
      <c r="A731" s="2">
        <v>43099</v>
      </c>
      <c r="B731">
        <v>6.6530000000000005</v>
      </c>
      <c r="C731" s="3">
        <v>6.8270299999999997</v>
      </c>
    </row>
    <row r="732" spans="1:3" x14ac:dyDescent="0.3">
      <c r="A732" s="2">
        <v>43100</v>
      </c>
      <c r="B732">
        <v>6.6430000000000007</v>
      </c>
      <c r="C732" s="3">
        <v>6.7741499999999997</v>
      </c>
    </row>
    <row r="733" spans="1:3" x14ac:dyDescent="0.3">
      <c r="A733" s="2">
        <v>43101</v>
      </c>
      <c r="B733">
        <v>6.5830000000000002</v>
      </c>
      <c r="C733" s="3">
        <v>6.7439499999999999</v>
      </c>
    </row>
    <row r="734" spans="1:3" x14ac:dyDescent="0.3">
      <c r="A734" s="2">
        <v>43102</v>
      </c>
      <c r="B734">
        <v>6.5730000000000004</v>
      </c>
      <c r="C734" s="3">
        <v>6.7298</v>
      </c>
    </row>
    <row r="735" spans="1:3" x14ac:dyDescent="0.3">
      <c r="A735" s="2">
        <v>43103</v>
      </c>
      <c r="B735">
        <v>6.593</v>
      </c>
      <c r="C735" s="3">
        <v>6.7738500000000004</v>
      </c>
    </row>
    <row r="736" spans="1:3" x14ac:dyDescent="0.3">
      <c r="A736" s="2">
        <v>43104</v>
      </c>
      <c r="B736">
        <v>6.7829999999999995</v>
      </c>
      <c r="C736" s="3">
        <v>6.8689</v>
      </c>
    </row>
    <row r="737" spans="1:3" x14ac:dyDescent="0.3">
      <c r="A737" s="2">
        <v>43105</v>
      </c>
      <c r="B737">
        <v>6.5730000000000004</v>
      </c>
      <c r="C737" s="3">
        <v>7.0717699999999999</v>
      </c>
    </row>
    <row r="738" spans="1:3" x14ac:dyDescent="0.3">
      <c r="A738" s="2">
        <v>43106</v>
      </c>
      <c r="B738">
        <v>6.5730000000000004</v>
      </c>
      <c r="C738" s="3">
        <v>7.1877199999999997</v>
      </c>
    </row>
    <row r="739" spans="1:3" x14ac:dyDescent="0.3">
      <c r="A739" s="2">
        <v>43107</v>
      </c>
      <c r="B739">
        <v>6.6829999999999998</v>
      </c>
      <c r="C739" s="3">
        <v>7.2769599999999999</v>
      </c>
    </row>
    <row r="740" spans="1:3" x14ac:dyDescent="0.3">
      <c r="A740" s="2">
        <v>43108</v>
      </c>
      <c r="B740">
        <v>6.7029999999999994</v>
      </c>
      <c r="C740" s="3">
        <v>7.3268800000000001</v>
      </c>
    </row>
    <row r="741" spans="1:3" x14ac:dyDescent="0.3">
      <c r="A741" s="2">
        <v>43109</v>
      </c>
      <c r="B741">
        <v>6.6929999999999996</v>
      </c>
      <c r="C741" s="3">
        <v>7.3577199999999996</v>
      </c>
    </row>
    <row r="742" spans="1:3" x14ac:dyDescent="0.3">
      <c r="A742" s="2">
        <v>43110</v>
      </c>
      <c r="B742">
        <v>6.7829999999999995</v>
      </c>
      <c r="C742" s="3">
        <v>7.4024700000000001</v>
      </c>
    </row>
    <row r="743" spans="1:3" x14ac:dyDescent="0.3">
      <c r="A743" s="2">
        <v>43111</v>
      </c>
      <c r="B743">
        <v>7.043000000000001</v>
      </c>
      <c r="C743" s="3">
        <v>7.5231899999999996</v>
      </c>
    </row>
    <row r="744" spans="1:3" x14ac:dyDescent="0.3">
      <c r="A744" s="2">
        <v>43112</v>
      </c>
      <c r="B744">
        <v>7.3629999999999995</v>
      </c>
      <c r="C744" s="3">
        <v>7.7397299999999998</v>
      </c>
    </row>
    <row r="745" spans="1:3" x14ac:dyDescent="0.3">
      <c r="A745" s="2">
        <v>43113</v>
      </c>
      <c r="B745">
        <v>7.593</v>
      </c>
      <c r="C745" s="3">
        <v>8.0445899999999995</v>
      </c>
    </row>
    <row r="746" spans="1:3" x14ac:dyDescent="0.3">
      <c r="A746" s="2">
        <v>43114</v>
      </c>
      <c r="B746">
        <v>7.713000000000001</v>
      </c>
      <c r="C746" s="3">
        <v>8.2972900000000003</v>
      </c>
    </row>
    <row r="747" spans="1:3" x14ac:dyDescent="0.3">
      <c r="A747" s="2">
        <v>43115</v>
      </c>
      <c r="B747">
        <v>7.7530000000000001</v>
      </c>
      <c r="C747" s="3">
        <v>8.4155599999999993</v>
      </c>
    </row>
    <row r="748" spans="1:3" x14ac:dyDescent="0.3">
      <c r="A748" s="2">
        <v>43116</v>
      </c>
      <c r="B748">
        <v>7.713000000000001</v>
      </c>
      <c r="C748" s="3">
        <v>8.4068799999999992</v>
      </c>
    </row>
    <row r="749" spans="1:3" x14ac:dyDescent="0.3">
      <c r="A749" s="2">
        <v>43117</v>
      </c>
      <c r="B749">
        <v>7.6530000000000005</v>
      </c>
      <c r="C749" s="3">
        <v>8.3356399999999997</v>
      </c>
    </row>
    <row r="750" spans="1:3" x14ac:dyDescent="0.3">
      <c r="A750" s="2">
        <v>43118</v>
      </c>
      <c r="B750">
        <v>7.6230000000000011</v>
      </c>
      <c r="C750" s="3">
        <v>8.2562300000000004</v>
      </c>
    </row>
    <row r="751" spans="1:3" x14ac:dyDescent="0.3">
      <c r="A751" s="2">
        <v>43119</v>
      </c>
      <c r="B751">
        <v>7.6430000000000007</v>
      </c>
      <c r="C751" s="3">
        <v>8.1834399999999992</v>
      </c>
    </row>
    <row r="752" spans="1:3" x14ac:dyDescent="0.3">
      <c r="A752" s="2">
        <v>43120</v>
      </c>
      <c r="B752">
        <v>7.5229999999999997</v>
      </c>
      <c r="C752" s="3">
        <v>8.1024999999999991</v>
      </c>
    </row>
    <row r="753" spans="1:3" x14ac:dyDescent="0.3">
      <c r="A753" s="2">
        <v>43121</v>
      </c>
      <c r="B753">
        <v>7.4429999999999996</v>
      </c>
      <c r="C753" s="3">
        <v>8.0321599999999993</v>
      </c>
    </row>
    <row r="754" spans="1:3" x14ac:dyDescent="0.3">
      <c r="A754" s="2">
        <v>43122</v>
      </c>
      <c r="B754">
        <v>7.3629999999999995</v>
      </c>
      <c r="C754" s="3">
        <v>7.9439799999999998</v>
      </c>
    </row>
    <row r="755" spans="1:3" x14ac:dyDescent="0.3">
      <c r="A755" s="2">
        <v>43123</v>
      </c>
      <c r="B755">
        <v>7.293000000000001</v>
      </c>
      <c r="C755" s="3">
        <v>7.8390000000000004</v>
      </c>
    </row>
    <row r="756" spans="1:3" x14ac:dyDescent="0.3">
      <c r="A756" s="2">
        <v>43124</v>
      </c>
      <c r="B756">
        <v>7.423</v>
      </c>
      <c r="C756" s="3">
        <v>7.8041400000000003</v>
      </c>
    </row>
    <row r="757" spans="1:3" x14ac:dyDescent="0.3">
      <c r="A757" s="2">
        <v>43125</v>
      </c>
      <c r="B757">
        <v>7.5530000000000008</v>
      </c>
      <c r="C757" s="3">
        <v>7.91812</v>
      </c>
    </row>
    <row r="758" spans="1:3" x14ac:dyDescent="0.3">
      <c r="A758" s="2">
        <v>43126</v>
      </c>
      <c r="B758">
        <v>7.6630000000000003</v>
      </c>
      <c r="C758" s="3">
        <v>7.9705599999999999</v>
      </c>
    </row>
    <row r="759" spans="1:3" x14ac:dyDescent="0.3">
      <c r="A759" s="2">
        <v>43127</v>
      </c>
      <c r="B759">
        <v>7.713000000000001</v>
      </c>
      <c r="C759" s="3">
        <v>8.0238099999999992</v>
      </c>
    </row>
    <row r="760" spans="1:3" x14ac:dyDescent="0.3">
      <c r="A760" s="2">
        <v>43128</v>
      </c>
      <c r="B760">
        <v>7.7829999999999995</v>
      </c>
      <c r="C760" s="3">
        <v>8.0652799999999996</v>
      </c>
    </row>
    <row r="761" spans="1:3" x14ac:dyDescent="0.3">
      <c r="A761" s="2">
        <v>43129</v>
      </c>
      <c r="B761">
        <v>7.8629999999999995</v>
      </c>
      <c r="C761" s="3">
        <v>8.0940999999999992</v>
      </c>
    </row>
    <row r="762" spans="1:3" x14ac:dyDescent="0.3">
      <c r="A762" s="2">
        <v>43130</v>
      </c>
      <c r="B762">
        <v>7.9429999999999996</v>
      </c>
      <c r="C762" s="3">
        <v>8.1565200000000004</v>
      </c>
    </row>
    <row r="763" spans="1:3" x14ac:dyDescent="0.3">
      <c r="A763" s="2">
        <v>43131</v>
      </c>
      <c r="B763">
        <v>8.1230000000000011</v>
      </c>
      <c r="C763" s="3">
        <v>8.2487700000000004</v>
      </c>
    </row>
    <row r="764" spans="1:3" x14ac:dyDescent="0.3">
      <c r="A764" s="2">
        <v>43132</v>
      </c>
      <c r="B764">
        <v>8.173</v>
      </c>
      <c r="C764" s="3">
        <v>8.3614099999999993</v>
      </c>
    </row>
    <row r="765" spans="1:3" x14ac:dyDescent="0.3">
      <c r="A765" s="2">
        <v>43133</v>
      </c>
      <c r="B765">
        <v>8.2230000000000008</v>
      </c>
      <c r="C765" s="3">
        <v>8.4693400000000008</v>
      </c>
    </row>
    <row r="766" spans="1:3" x14ac:dyDescent="0.3">
      <c r="A766" s="2">
        <v>43134</v>
      </c>
      <c r="B766">
        <v>8.3030000000000008</v>
      </c>
      <c r="C766" s="3">
        <v>8.5550999999999995</v>
      </c>
    </row>
    <row r="767" spans="1:3" x14ac:dyDescent="0.3">
      <c r="A767" s="2">
        <v>43135</v>
      </c>
      <c r="B767">
        <v>8.4130000000000003</v>
      </c>
      <c r="C767" s="3">
        <v>8.59605</v>
      </c>
    </row>
    <row r="768" spans="1:3" x14ac:dyDescent="0.3">
      <c r="A768" s="2">
        <v>43136</v>
      </c>
      <c r="B768">
        <v>8.3830000000000009</v>
      </c>
      <c r="C768" s="3">
        <v>8.5991599999999995</v>
      </c>
    </row>
    <row r="769" spans="1:3" x14ac:dyDescent="0.3">
      <c r="A769" s="2">
        <v>43137</v>
      </c>
      <c r="B769">
        <v>8.3330000000000002</v>
      </c>
      <c r="C769" s="3">
        <v>8.58019</v>
      </c>
    </row>
    <row r="770" spans="1:3" x14ac:dyDescent="0.3">
      <c r="A770" s="2">
        <v>43138</v>
      </c>
      <c r="B770">
        <v>8.3130000000000006</v>
      </c>
      <c r="C770" s="3">
        <v>8.5587300000000006</v>
      </c>
    </row>
    <row r="771" spans="1:3" x14ac:dyDescent="0.3">
      <c r="A771" s="2">
        <v>43139</v>
      </c>
      <c r="B771">
        <v>8.2729999999999997</v>
      </c>
      <c r="C771" s="3">
        <v>8.51295</v>
      </c>
    </row>
    <row r="772" spans="1:3" x14ac:dyDescent="0.3">
      <c r="A772" s="2">
        <v>43140</v>
      </c>
      <c r="B772">
        <v>8.2029999999999994</v>
      </c>
      <c r="C772" s="3">
        <v>8.4434000000000005</v>
      </c>
    </row>
    <row r="773" spans="1:3" x14ac:dyDescent="0.3">
      <c r="A773" s="2">
        <v>43141</v>
      </c>
      <c r="B773">
        <v>8.093</v>
      </c>
      <c r="C773" s="3">
        <v>8.3332899999999999</v>
      </c>
    </row>
    <row r="774" spans="1:3" x14ac:dyDescent="0.3">
      <c r="A774" s="2">
        <v>43142</v>
      </c>
      <c r="B774">
        <v>7.9830000000000005</v>
      </c>
      <c r="C774" s="3">
        <v>8.2105999999999995</v>
      </c>
    </row>
    <row r="775" spans="1:3" x14ac:dyDescent="0.3">
      <c r="A775" s="2">
        <v>43143</v>
      </c>
      <c r="B775">
        <v>7.8030000000000008</v>
      </c>
      <c r="C775" s="3">
        <v>8.0803499999999993</v>
      </c>
    </row>
    <row r="776" spans="1:3" x14ac:dyDescent="0.3">
      <c r="A776" s="2">
        <v>43144</v>
      </c>
      <c r="B776">
        <v>7.6330000000000009</v>
      </c>
      <c r="C776" s="3">
        <v>7.9412700000000003</v>
      </c>
    </row>
    <row r="777" spans="1:3" x14ac:dyDescent="0.3">
      <c r="A777" s="2">
        <v>43145</v>
      </c>
      <c r="B777">
        <v>7.4329999999999998</v>
      </c>
      <c r="C777" s="3">
        <v>7.77393</v>
      </c>
    </row>
    <row r="778" spans="1:3" x14ac:dyDescent="0.3">
      <c r="A778" s="2">
        <v>43146</v>
      </c>
      <c r="B778">
        <v>7.3030000000000008</v>
      </c>
      <c r="C778" s="3">
        <v>7.6553399999999998</v>
      </c>
    </row>
    <row r="779" spans="1:3" x14ac:dyDescent="0.3">
      <c r="A779" s="2">
        <v>43147</v>
      </c>
      <c r="B779">
        <v>7.2729999999999997</v>
      </c>
      <c r="C779" s="3">
        <v>7.5483200000000004</v>
      </c>
    </row>
    <row r="780" spans="1:3" x14ac:dyDescent="0.3">
      <c r="A780" s="2">
        <v>43148</v>
      </c>
      <c r="B780">
        <v>7.093</v>
      </c>
      <c r="C780" s="3">
        <v>7.4555400000000001</v>
      </c>
    </row>
    <row r="781" spans="1:3" x14ac:dyDescent="0.3">
      <c r="A781" s="2">
        <v>43149</v>
      </c>
      <c r="B781">
        <v>6.9529999999999994</v>
      </c>
      <c r="C781" s="3">
        <v>7.3658900000000003</v>
      </c>
    </row>
    <row r="782" spans="1:3" x14ac:dyDescent="0.3">
      <c r="A782" s="2">
        <v>43150</v>
      </c>
      <c r="B782">
        <v>6.963000000000001</v>
      </c>
      <c r="C782" s="3">
        <v>7.3043300000000002</v>
      </c>
    </row>
    <row r="783" spans="1:3" x14ac:dyDescent="0.3">
      <c r="A783" s="2">
        <v>43151</v>
      </c>
      <c r="B783">
        <v>6.8230000000000004</v>
      </c>
      <c r="C783" s="3">
        <v>7.2581100000000003</v>
      </c>
    </row>
    <row r="784" spans="1:3" x14ac:dyDescent="0.3">
      <c r="A784" s="2">
        <v>43152</v>
      </c>
      <c r="B784">
        <v>6.8030000000000008</v>
      </c>
      <c r="C784" s="3">
        <v>7.2048399999999999</v>
      </c>
    </row>
    <row r="785" spans="1:3" x14ac:dyDescent="0.3">
      <c r="A785" s="2">
        <v>43153</v>
      </c>
      <c r="B785">
        <v>6.7029999999999994</v>
      </c>
      <c r="C785" s="3">
        <v>7.1455900000000003</v>
      </c>
    </row>
    <row r="786" spans="1:3" x14ac:dyDescent="0.3">
      <c r="A786" s="2">
        <v>43154</v>
      </c>
      <c r="B786">
        <v>6.5530000000000008</v>
      </c>
      <c r="C786" s="3">
        <v>7.1046500000000004</v>
      </c>
    </row>
    <row r="787" spans="1:3" x14ac:dyDescent="0.3">
      <c r="A787" s="2">
        <v>43155</v>
      </c>
      <c r="B787">
        <v>6.5030000000000001</v>
      </c>
      <c r="C787" s="3">
        <v>7.0916199999999998</v>
      </c>
    </row>
    <row r="788" spans="1:3" x14ac:dyDescent="0.3">
      <c r="A788" s="2">
        <v>43156</v>
      </c>
      <c r="B788">
        <v>6.5730000000000004</v>
      </c>
      <c r="C788" s="3">
        <v>7.1070099999999998</v>
      </c>
    </row>
    <row r="789" spans="1:3" x14ac:dyDescent="0.3">
      <c r="A789" s="2">
        <v>43157</v>
      </c>
      <c r="B789">
        <v>6.6330000000000009</v>
      </c>
      <c r="C789" s="3">
        <v>7.1481500000000002</v>
      </c>
    </row>
    <row r="790" spans="1:3" x14ac:dyDescent="0.3">
      <c r="A790" s="2">
        <v>43158</v>
      </c>
      <c r="B790">
        <v>6.7230000000000008</v>
      </c>
      <c r="C790" s="3">
        <v>7.2157600000000004</v>
      </c>
    </row>
    <row r="791" spans="1:3" x14ac:dyDescent="0.3">
      <c r="A791" s="2">
        <v>43159</v>
      </c>
      <c r="B791">
        <v>6.843</v>
      </c>
      <c r="C791" s="3">
        <v>7.3438600000000003</v>
      </c>
    </row>
    <row r="792" spans="1:3" x14ac:dyDescent="0.3">
      <c r="A792" s="2">
        <v>43160</v>
      </c>
      <c r="B792">
        <v>6.923</v>
      </c>
      <c r="C792" s="3">
        <v>7.4317200000000003</v>
      </c>
    </row>
    <row r="793" spans="1:3" x14ac:dyDescent="0.3">
      <c r="A793" s="2">
        <v>43161</v>
      </c>
      <c r="B793">
        <v>7.1330000000000009</v>
      </c>
      <c r="C793" s="3">
        <v>7.5133099999999997</v>
      </c>
    </row>
    <row r="794" spans="1:3" x14ac:dyDescent="0.3">
      <c r="A794" s="2">
        <v>43162</v>
      </c>
      <c r="B794">
        <v>7.213000000000001</v>
      </c>
      <c r="C794" s="3">
        <v>7.60337</v>
      </c>
    </row>
    <row r="795" spans="1:3" x14ac:dyDescent="0.3">
      <c r="A795" s="2">
        <v>43163</v>
      </c>
      <c r="B795">
        <v>7.3629999999999995</v>
      </c>
      <c r="C795" s="3">
        <v>7.7890800000000002</v>
      </c>
    </row>
    <row r="796" spans="1:3" x14ac:dyDescent="0.3">
      <c r="A796" s="2">
        <v>43164</v>
      </c>
      <c r="B796">
        <v>7.6929999999999996</v>
      </c>
      <c r="C796" s="3">
        <v>8.0127699999999997</v>
      </c>
    </row>
    <row r="797" spans="1:3" x14ac:dyDescent="0.3">
      <c r="A797" s="2">
        <v>43165</v>
      </c>
      <c r="B797">
        <v>8.0830000000000002</v>
      </c>
      <c r="C797" s="3">
        <v>8.2224699999999995</v>
      </c>
    </row>
    <row r="798" spans="1:3" x14ac:dyDescent="0.3">
      <c r="A798" s="2">
        <v>43166</v>
      </c>
      <c r="B798">
        <v>8.3529999999999998</v>
      </c>
      <c r="C798" s="3">
        <v>8.4769199999999998</v>
      </c>
    </row>
    <row r="799" spans="1:3" x14ac:dyDescent="0.3">
      <c r="A799" s="2">
        <v>43167</v>
      </c>
      <c r="B799">
        <v>8.5530000000000008</v>
      </c>
      <c r="C799" s="3">
        <v>8.6730699999999992</v>
      </c>
    </row>
    <row r="800" spans="1:3" x14ac:dyDescent="0.3">
      <c r="A800" s="2">
        <v>43168</v>
      </c>
      <c r="B800">
        <v>8.6929999999999996</v>
      </c>
      <c r="C800" s="3">
        <v>8.7846799999999998</v>
      </c>
    </row>
    <row r="801" spans="1:3" x14ac:dyDescent="0.3">
      <c r="A801" s="2">
        <v>43169</v>
      </c>
      <c r="B801">
        <v>8.7330000000000005</v>
      </c>
      <c r="C801" s="3">
        <v>8.84877</v>
      </c>
    </row>
    <row r="802" spans="1:3" x14ac:dyDescent="0.3">
      <c r="A802" s="2">
        <v>43170</v>
      </c>
      <c r="B802">
        <v>8.7530000000000001</v>
      </c>
      <c r="C802" s="3">
        <v>8.8867799999999999</v>
      </c>
    </row>
    <row r="803" spans="1:3" x14ac:dyDescent="0.3">
      <c r="A803" s="2">
        <v>43171</v>
      </c>
      <c r="B803">
        <v>8.6929999999999996</v>
      </c>
      <c r="C803" s="3">
        <v>8.8824000000000005</v>
      </c>
    </row>
    <row r="804" spans="1:3" x14ac:dyDescent="0.3">
      <c r="A804" s="2">
        <v>43172</v>
      </c>
      <c r="B804">
        <v>8.6230000000000011</v>
      </c>
      <c r="C804" s="3">
        <v>8.8671900000000008</v>
      </c>
    </row>
    <row r="805" spans="1:3" x14ac:dyDescent="0.3">
      <c r="A805" s="2">
        <v>43173</v>
      </c>
      <c r="B805">
        <v>8.5530000000000008</v>
      </c>
      <c r="C805" s="3">
        <v>8.8364499999999992</v>
      </c>
    </row>
    <row r="806" spans="1:3" x14ac:dyDescent="0.3">
      <c r="A806" s="2">
        <v>43174</v>
      </c>
      <c r="B806">
        <v>8.4930000000000003</v>
      </c>
      <c r="C806" s="3">
        <v>8.8104999999999993</v>
      </c>
    </row>
    <row r="807" spans="1:3" x14ac:dyDescent="0.3">
      <c r="A807" s="2">
        <v>43175</v>
      </c>
      <c r="B807">
        <v>8.6430000000000007</v>
      </c>
      <c r="C807" s="3">
        <v>8.7920800000000003</v>
      </c>
    </row>
    <row r="808" spans="1:3" x14ac:dyDescent="0.3">
      <c r="A808" s="2">
        <v>43176</v>
      </c>
      <c r="B808">
        <v>8.6029999999999998</v>
      </c>
      <c r="C808" s="3">
        <v>8.8042599999999993</v>
      </c>
    </row>
    <row r="809" spans="1:3" x14ac:dyDescent="0.3">
      <c r="A809" s="2">
        <v>43177</v>
      </c>
      <c r="B809">
        <v>8.5530000000000008</v>
      </c>
      <c r="C809" s="3">
        <v>8.86313</v>
      </c>
    </row>
    <row r="810" spans="1:3" x14ac:dyDescent="0.3">
      <c r="A810" s="2">
        <v>43178</v>
      </c>
      <c r="B810">
        <v>8.8230000000000004</v>
      </c>
      <c r="C810" s="3">
        <v>9.0232700000000001</v>
      </c>
    </row>
    <row r="811" spans="1:3" x14ac:dyDescent="0.3">
      <c r="A811" s="2">
        <v>43179</v>
      </c>
      <c r="B811">
        <v>9.0830000000000002</v>
      </c>
      <c r="C811" s="3">
        <v>9.2246600000000001</v>
      </c>
    </row>
    <row r="812" spans="1:3" x14ac:dyDescent="0.3">
      <c r="A812" s="2">
        <v>43180</v>
      </c>
      <c r="B812">
        <v>9.343</v>
      </c>
      <c r="C812" s="3">
        <v>9.4423700000000004</v>
      </c>
    </row>
    <row r="813" spans="1:3" x14ac:dyDescent="0.3">
      <c r="A813" s="2">
        <v>43181</v>
      </c>
      <c r="B813">
        <v>9.4930000000000003</v>
      </c>
      <c r="C813" s="3">
        <v>9.6714000000000002</v>
      </c>
    </row>
    <row r="814" spans="1:3" x14ac:dyDescent="0.3">
      <c r="A814" s="2">
        <v>43182</v>
      </c>
      <c r="B814">
        <v>9.673</v>
      </c>
      <c r="C814" s="3">
        <v>9.8701399999999992</v>
      </c>
    </row>
    <row r="815" spans="1:3" x14ac:dyDescent="0.3">
      <c r="A815" s="2">
        <v>43183</v>
      </c>
      <c r="B815">
        <v>9.7829999999999995</v>
      </c>
      <c r="C815" s="3">
        <v>9.9963999999999995</v>
      </c>
    </row>
    <row r="816" spans="1:3" x14ac:dyDescent="0.3">
      <c r="A816" s="2">
        <v>43184</v>
      </c>
      <c r="B816">
        <v>9.8030000000000008</v>
      </c>
      <c r="C816" s="3">
        <v>10.0509</v>
      </c>
    </row>
    <row r="817" spans="1:3" x14ac:dyDescent="0.3">
      <c r="A817" s="2">
        <v>43185</v>
      </c>
      <c r="B817">
        <v>9.7829999999999995</v>
      </c>
      <c r="C817" s="3">
        <v>10.048500000000001</v>
      </c>
    </row>
    <row r="818" spans="1:3" x14ac:dyDescent="0.3">
      <c r="A818" s="2">
        <v>43186</v>
      </c>
      <c r="B818">
        <v>9.713000000000001</v>
      </c>
      <c r="C818" s="3">
        <v>9.9923900000000003</v>
      </c>
    </row>
    <row r="819" spans="1:3" x14ac:dyDescent="0.3">
      <c r="A819" s="2">
        <v>43187</v>
      </c>
      <c r="B819">
        <v>9.5730000000000004</v>
      </c>
      <c r="C819" s="3">
        <v>9.8821899999999996</v>
      </c>
    </row>
    <row r="820" spans="1:3" x14ac:dyDescent="0.3">
      <c r="A820" s="2">
        <v>43188</v>
      </c>
      <c r="B820">
        <v>9.3730000000000011</v>
      </c>
      <c r="C820" s="3">
        <v>9.7293900000000004</v>
      </c>
    </row>
    <row r="821" spans="1:3" x14ac:dyDescent="0.3">
      <c r="A821" s="2">
        <v>43189</v>
      </c>
      <c r="B821">
        <v>9.2330000000000005</v>
      </c>
      <c r="C821" s="3">
        <v>9.5674299999999999</v>
      </c>
    </row>
    <row r="822" spans="1:3" x14ac:dyDescent="0.3">
      <c r="A822" s="2">
        <v>43190</v>
      </c>
      <c r="B822">
        <v>9.093</v>
      </c>
      <c r="C822" s="3">
        <v>9.4028700000000001</v>
      </c>
    </row>
    <row r="823" spans="1:3" x14ac:dyDescent="0.3">
      <c r="A823" s="2">
        <v>43191</v>
      </c>
      <c r="B823">
        <v>8.9830000000000005</v>
      </c>
      <c r="C823" s="3">
        <v>9.2748799999999996</v>
      </c>
    </row>
    <row r="824" spans="1:3" x14ac:dyDescent="0.3">
      <c r="A824" s="2">
        <v>43192</v>
      </c>
      <c r="B824">
        <v>8.8730000000000011</v>
      </c>
      <c r="C824" s="3">
        <v>9.1935400000000005</v>
      </c>
    </row>
    <row r="825" spans="1:3" x14ac:dyDescent="0.3">
      <c r="A825" s="2">
        <v>43193</v>
      </c>
      <c r="B825">
        <v>8.7729999999999997</v>
      </c>
      <c r="C825" s="3">
        <v>9.1505399999999995</v>
      </c>
    </row>
    <row r="826" spans="1:3" x14ac:dyDescent="0.3">
      <c r="A826" s="2">
        <v>43194</v>
      </c>
      <c r="B826">
        <v>8.6430000000000007</v>
      </c>
      <c r="C826" s="3">
        <v>9.1107600000000009</v>
      </c>
    </row>
    <row r="827" spans="1:3" x14ac:dyDescent="0.3">
      <c r="A827" s="2">
        <v>43195</v>
      </c>
      <c r="B827">
        <v>8.713000000000001</v>
      </c>
      <c r="C827" s="3">
        <v>9.0626800000000003</v>
      </c>
    </row>
    <row r="828" spans="1:3" x14ac:dyDescent="0.3">
      <c r="A828" s="2">
        <v>43196</v>
      </c>
      <c r="B828">
        <v>8.7430000000000003</v>
      </c>
      <c r="C828" s="3">
        <v>9.02501</v>
      </c>
    </row>
    <row r="829" spans="1:3" x14ac:dyDescent="0.3">
      <c r="A829" s="2">
        <v>43197</v>
      </c>
      <c r="B829">
        <v>8.7230000000000008</v>
      </c>
      <c r="C829" s="3">
        <v>8.98292</v>
      </c>
    </row>
    <row r="830" spans="1:3" x14ac:dyDescent="0.3">
      <c r="A830" s="2">
        <v>43198</v>
      </c>
      <c r="B830">
        <v>8.7029999999999994</v>
      </c>
      <c r="C830" s="3">
        <v>8.9214699999999993</v>
      </c>
    </row>
    <row r="831" spans="1:3" x14ac:dyDescent="0.3">
      <c r="A831" s="2">
        <v>43199</v>
      </c>
      <c r="B831">
        <v>8.6530000000000005</v>
      </c>
      <c r="C831" s="3">
        <v>8.8744399999999999</v>
      </c>
    </row>
    <row r="832" spans="1:3" x14ac:dyDescent="0.3">
      <c r="A832" s="2">
        <v>43200</v>
      </c>
      <c r="B832">
        <v>8.543000000000001</v>
      </c>
      <c r="C832" s="3">
        <v>8.8051100000000009</v>
      </c>
    </row>
    <row r="833" spans="1:3" x14ac:dyDescent="0.3">
      <c r="A833" s="2">
        <v>43201</v>
      </c>
      <c r="B833">
        <v>8.3629999999999995</v>
      </c>
      <c r="C833" s="3">
        <v>8.7184899999999992</v>
      </c>
    </row>
    <row r="834" spans="1:3" x14ac:dyDescent="0.3">
      <c r="A834" s="2">
        <v>43202</v>
      </c>
      <c r="B834">
        <v>8.2829999999999995</v>
      </c>
      <c r="C834" s="3">
        <v>8.6896299999999993</v>
      </c>
    </row>
    <row r="835" spans="1:3" x14ac:dyDescent="0.3">
      <c r="A835" s="2">
        <v>43203</v>
      </c>
      <c r="B835">
        <v>8.2430000000000003</v>
      </c>
      <c r="C835" s="3">
        <v>8.7329899999999991</v>
      </c>
    </row>
    <row r="836" spans="1:3" x14ac:dyDescent="0.3">
      <c r="A836" s="2">
        <v>43204</v>
      </c>
      <c r="B836">
        <v>8.5030000000000001</v>
      </c>
      <c r="C836" s="3">
        <v>8.7902299999999993</v>
      </c>
    </row>
    <row r="837" spans="1:3" x14ac:dyDescent="0.3">
      <c r="A837" s="2">
        <v>43205</v>
      </c>
      <c r="B837">
        <v>9.1430000000000007</v>
      </c>
      <c r="C837" s="3">
        <v>9.1530500000000004</v>
      </c>
    </row>
    <row r="838" spans="1:3" x14ac:dyDescent="0.3">
      <c r="A838" s="2">
        <v>43206</v>
      </c>
      <c r="B838">
        <v>9.7230000000000008</v>
      </c>
      <c r="C838" s="3">
        <v>9.7637199999999993</v>
      </c>
    </row>
    <row r="839" spans="1:3" x14ac:dyDescent="0.3">
      <c r="A839" s="2">
        <v>43207</v>
      </c>
      <c r="B839">
        <v>9.9730000000000008</v>
      </c>
      <c r="C839" s="3">
        <v>10.0724</v>
      </c>
    </row>
    <row r="840" spans="1:3" x14ac:dyDescent="0.3">
      <c r="A840" s="2">
        <v>43208</v>
      </c>
      <c r="B840">
        <v>10.133000000000001</v>
      </c>
      <c r="C840" s="3">
        <v>10.118600000000001</v>
      </c>
    </row>
    <row r="841" spans="1:3" x14ac:dyDescent="0.3">
      <c r="A841" s="2">
        <v>43209</v>
      </c>
      <c r="B841">
        <v>10.123000000000001</v>
      </c>
      <c r="C841" s="3">
        <v>10.034000000000001</v>
      </c>
    </row>
    <row r="842" spans="1:3" x14ac:dyDescent="0.3">
      <c r="A842" s="2">
        <v>43210</v>
      </c>
      <c r="B842">
        <v>10.032999999999999</v>
      </c>
      <c r="C842" s="3">
        <v>9.9174900000000008</v>
      </c>
    </row>
    <row r="843" spans="1:3" x14ac:dyDescent="0.3">
      <c r="A843" s="2">
        <v>43211</v>
      </c>
      <c r="B843">
        <v>9.8529999999999998</v>
      </c>
      <c r="C843" s="3">
        <v>9.7775400000000001</v>
      </c>
    </row>
    <row r="844" spans="1:3" x14ac:dyDescent="0.3">
      <c r="A844" s="2">
        <v>43212</v>
      </c>
      <c r="B844">
        <v>9.713000000000001</v>
      </c>
      <c r="C844" s="3">
        <v>9.6917000000000009</v>
      </c>
    </row>
    <row r="845" spans="1:3" x14ac:dyDescent="0.3">
      <c r="A845" s="2">
        <v>43213</v>
      </c>
      <c r="B845">
        <v>9.6929999999999996</v>
      </c>
      <c r="C845" s="3">
        <v>9.7211300000000005</v>
      </c>
    </row>
    <row r="846" spans="1:3" x14ac:dyDescent="0.3">
      <c r="A846" s="2">
        <v>43214</v>
      </c>
      <c r="B846">
        <v>9.8930000000000007</v>
      </c>
      <c r="C846" s="3">
        <v>9.8352199999999996</v>
      </c>
    </row>
    <row r="847" spans="1:3" x14ac:dyDescent="0.3">
      <c r="A847" s="2">
        <v>43215</v>
      </c>
      <c r="B847">
        <v>10.143000000000001</v>
      </c>
      <c r="C847" s="3">
        <v>10.0999</v>
      </c>
    </row>
    <row r="848" spans="1:3" x14ac:dyDescent="0.3">
      <c r="A848" s="2">
        <v>43216</v>
      </c>
      <c r="B848">
        <v>10.343</v>
      </c>
      <c r="C848" s="3">
        <v>10.4072</v>
      </c>
    </row>
    <row r="849" spans="1:3" x14ac:dyDescent="0.3">
      <c r="A849" s="2">
        <v>43217</v>
      </c>
      <c r="B849">
        <v>10.452999999999999</v>
      </c>
      <c r="C849" s="3">
        <v>10.529299999999999</v>
      </c>
    </row>
    <row r="850" spans="1:3" x14ac:dyDescent="0.3">
      <c r="A850" s="2">
        <v>43218</v>
      </c>
      <c r="B850">
        <v>10.452999999999999</v>
      </c>
      <c r="C850" s="3">
        <v>10.530099999999999</v>
      </c>
    </row>
    <row r="851" spans="1:3" x14ac:dyDescent="0.3">
      <c r="A851" s="2">
        <v>43219</v>
      </c>
      <c r="B851">
        <v>10.423</v>
      </c>
      <c r="C851" s="3">
        <v>10.4726</v>
      </c>
    </row>
    <row r="852" spans="1:3" x14ac:dyDescent="0.3">
      <c r="A852" s="2">
        <v>43220</v>
      </c>
      <c r="B852">
        <v>10.353</v>
      </c>
      <c r="C852" s="3">
        <v>10.388999999999999</v>
      </c>
    </row>
    <row r="853" spans="1:3" x14ac:dyDescent="0.3">
      <c r="A853" s="2">
        <v>43221</v>
      </c>
      <c r="B853">
        <v>10.263</v>
      </c>
      <c r="C853" s="3">
        <v>10.3185</v>
      </c>
    </row>
    <row r="854" spans="1:3" x14ac:dyDescent="0.3">
      <c r="A854" s="2">
        <v>43222</v>
      </c>
      <c r="B854">
        <v>10.303000000000001</v>
      </c>
      <c r="C854" s="3">
        <v>10.309799999999999</v>
      </c>
    </row>
    <row r="855" spans="1:3" x14ac:dyDescent="0.3">
      <c r="A855" s="2">
        <v>43223</v>
      </c>
      <c r="B855">
        <v>10.363</v>
      </c>
      <c r="C855" s="3">
        <v>10.3376</v>
      </c>
    </row>
    <row r="856" spans="1:3" x14ac:dyDescent="0.3">
      <c r="A856" s="2">
        <v>43224</v>
      </c>
      <c r="B856">
        <v>10.343</v>
      </c>
      <c r="C856" s="3">
        <v>10.371499999999999</v>
      </c>
    </row>
    <row r="857" spans="1:3" x14ac:dyDescent="0.3">
      <c r="A857" s="2">
        <v>43225</v>
      </c>
      <c r="B857">
        <v>10.282999999999999</v>
      </c>
      <c r="C857" s="3">
        <v>10.3476</v>
      </c>
    </row>
    <row r="858" spans="1:3" x14ac:dyDescent="0.3">
      <c r="A858" s="2">
        <v>43226</v>
      </c>
      <c r="B858">
        <v>10.202999999999999</v>
      </c>
      <c r="C858" s="3">
        <v>10.378299999999999</v>
      </c>
    </row>
    <row r="859" spans="1:3" x14ac:dyDescent="0.3">
      <c r="A859" s="2">
        <v>43227</v>
      </c>
      <c r="B859">
        <v>10.282999999999999</v>
      </c>
      <c r="C859" s="3">
        <v>10.4344</v>
      </c>
    </row>
    <row r="860" spans="1:3" x14ac:dyDescent="0.3">
      <c r="A860" s="4">
        <v>43228</v>
      </c>
      <c r="B860">
        <v>10.463000000000001</v>
      </c>
      <c r="C860" s="3">
        <v>10.5063</v>
      </c>
    </row>
    <row r="861" spans="1:3" x14ac:dyDescent="0.3">
      <c r="A861" s="2">
        <v>43229</v>
      </c>
      <c r="B861">
        <v>10.603</v>
      </c>
      <c r="C861" s="3">
        <v>10.635199999999999</v>
      </c>
    </row>
    <row r="862" spans="1:3" x14ac:dyDescent="0.3">
      <c r="A862" s="2">
        <v>43230</v>
      </c>
      <c r="B862">
        <v>10.843</v>
      </c>
      <c r="C862" s="3">
        <v>10.818300000000001</v>
      </c>
    </row>
    <row r="863" spans="1:3" x14ac:dyDescent="0.3">
      <c r="A863" s="2">
        <v>43231</v>
      </c>
      <c r="B863">
        <v>10.943</v>
      </c>
      <c r="C863" s="3">
        <v>10.979100000000001</v>
      </c>
    </row>
    <row r="864" spans="1:3" x14ac:dyDescent="0.3">
      <c r="A864" s="2">
        <v>43232</v>
      </c>
      <c r="B864">
        <v>11.083</v>
      </c>
      <c r="C864" s="3">
        <v>11.1374</v>
      </c>
    </row>
    <row r="865" spans="1:3" x14ac:dyDescent="0.3">
      <c r="A865" s="2">
        <v>43233</v>
      </c>
      <c r="B865">
        <v>11.202999999999999</v>
      </c>
      <c r="C865" s="3">
        <v>11.232799999999999</v>
      </c>
    </row>
    <row r="866" spans="1:3" x14ac:dyDescent="0.3">
      <c r="A866" s="2">
        <v>43234</v>
      </c>
      <c r="B866">
        <v>11.303000000000001</v>
      </c>
      <c r="C866" s="3">
        <v>11.342000000000001</v>
      </c>
    </row>
    <row r="867" spans="1:3" x14ac:dyDescent="0.3">
      <c r="A867" s="2">
        <v>43235</v>
      </c>
      <c r="B867">
        <v>11.393000000000001</v>
      </c>
      <c r="C867" s="3">
        <v>11.412599999999999</v>
      </c>
    </row>
    <row r="868" spans="1:3" x14ac:dyDescent="0.3">
      <c r="A868" s="2">
        <v>43236</v>
      </c>
      <c r="B868">
        <v>11.463000000000001</v>
      </c>
      <c r="C868" s="3">
        <v>11.479200000000001</v>
      </c>
    </row>
    <row r="869" spans="1:3" x14ac:dyDescent="0.3">
      <c r="A869" s="2">
        <v>43237</v>
      </c>
      <c r="B869">
        <v>11.483000000000001</v>
      </c>
      <c r="C869" s="3">
        <v>11.5265</v>
      </c>
    </row>
    <row r="870" spans="1:3" x14ac:dyDescent="0.3">
      <c r="A870" s="2">
        <v>43238</v>
      </c>
      <c r="B870">
        <v>11.483000000000001</v>
      </c>
      <c r="C870" s="3">
        <v>11.5344</v>
      </c>
    </row>
    <row r="871" spans="1:3" x14ac:dyDescent="0.3">
      <c r="A871" s="2">
        <v>43239</v>
      </c>
      <c r="B871">
        <v>11.523</v>
      </c>
      <c r="C871" s="3">
        <v>11.5298</v>
      </c>
    </row>
    <row r="872" spans="1:3" x14ac:dyDescent="0.3">
      <c r="A872" s="2">
        <v>43240</v>
      </c>
      <c r="B872">
        <v>11.563000000000001</v>
      </c>
      <c r="C872" s="3">
        <v>11.520300000000001</v>
      </c>
    </row>
    <row r="873" spans="1:3" x14ac:dyDescent="0.3">
      <c r="A873" s="2">
        <v>43241</v>
      </c>
      <c r="B873">
        <v>11.603</v>
      </c>
      <c r="C873" s="3">
        <v>11.52</v>
      </c>
    </row>
    <row r="874" spans="1:3" x14ac:dyDescent="0.3">
      <c r="A874" s="2">
        <v>43242</v>
      </c>
      <c r="B874">
        <v>11.583</v>
      </c>
      <c r="C874" s="3">
        <v>11.555899999999999</v>
      </c>
    </row>
    <row r="875" spans="1:3" x14ac:dyDescent="0.3">
      <c r="A875" s="2">
        <v>43243</v>
      </c>
      <c r="B875">
        <v>11.683</v>
      </c>
      <c r="C875" s="3">
        <v>11.616099999999999</v>
      </c>
    </row>
    <row r="876" spans="1:3" x14ac:dyDescent="0.3">
      <c r="A876" s="2">
        <v>43244</v>
      </c>
      <c r="B876">
        <v>11.713000000000001</v>
      </c>
      <c r="C876" s="3">
        <v>11.7028</v>
      </c>
    </row>
    <row r="877" spans="1:3" x14ac:dyDescent="0.3">
      <c r="A877" s="2">
        <v>43245</v>
      </c>
      <c r="B877">
        <v>11.782999999999999</v>
      </c>
      <c r="C877" s="3">
        <v>11.7807</v>
      </c>
    </row>
    <row r="878" spans="1:3" x14ac:dyDescent="0.3">
      <c r="A878" s="2">
        <v>43246</v>
      </c>
      <c r="B878">
        <v>11.923</v>
      </c>
      <c r="C878" s="3">
        <v>11.885199999999999</v>
      </c>
    </row>
    <row r="879" spans="1:3" x14ac:dyDescent="0.3">
      <c r="A879" s="2">
        <v>43247</v>
      </c>
      <c r="B879">
        <v>12.083</v>
      </c>
      <c r="C879" s="3">
        <v>11.999499999999999</v>
      </c>
    </row>
    <row r="880" spans="1:3" x14ac:dyDescent="0.3">
      <c r="A880" s="2">
        <v>43248</v>
      </c>
      <c r="B880">
        <v>12.183</v>
      </c>
      <c r="C880" s="3">
        <v>12.150499999999999</v>
      </c>
    </row>
    <row r="881" spans="1:3" x14ac:dyDescent="0.3">
      <c r="A881" s="2">
        <v>43249</v>
      </c>
      <c r="B881">
        <v>12.263</v>
      </c>
      <c r="C881" s="3">
        <v>12.2409</v>
      </c>
    </row>
    <row r="882" spans="1:3" x14ac:dyDescent="0.3">
      <c r="A882" s="2">
        <v>43250</v>
      </c>
      <c r="B882">
        <v>12.363</v>
      </c>
      <c r="C882" s="3">
        <v>12.3284</v>
      </c>
    </row>
    <row r="883" spans="1:3" x14ac:dyDescent="0.3">
      <c r="A883" s="2">
        <v>43251</v>
      </c>
      <c r="B883">
        <v>12.513</v>
      </c>
      <c r="C883" s="3">
        <v>12.3674</v>
      </c>
    </row>
    <row r="884" spans="1:3" x14ac:dyDescent="0.3">
      <c r="A884" s="2">
        <v>43252</v>
      </c>
      <c r="B884">
        <v>12.573</v>
      </c>
      <c r="C884" s="3">
        <v>12.4697</v>
      </c>
    </row>
    <row r="885" spans="1:3" x14ac:dyDescent="0.3">
      <c r="A885" s="2">
        <v>43253</v>
      </c>
      <c r="B885">
        <v>12.633000000000001</v>
      </c>
      <c r="C885" s="3">
        <v>12.5899</v>
      </c>
    </row>
    <row r="886" spans="1:3" x14ac:dyDescent="0.3">
      <c r="A886" s="2">
        <v>43254</v>
      </c>
      <c r="B886">
        <v>12.693</v>
      </c>
      <c r="C886" s="3">
        <v>12.6738</v>
      </c>
    </row>
    <row r="887" spans="1:3" x14ac:dyDescent="0.3">
      <c r="A887" s="2">
        <v>43255</v>
      </c>
      <c r="B887">
        <v>12.763</v>
      </c>
      <c r="C887" s="3">
        <v>12.751200000000001</v>
      </c>
    </row>
    <row r="888" spans="1:3" x14ac:dyDescent="0.3">
      <c r="A888" s="2">
        <v>43256</v>
      </c>
      <c r="B888">
        <v>12.793000000000001</v>
      </c>
      <c r="C888" s="3">
        <v>12.789099999999999</v>
      </c>
    </row>
    <row r="889" spans="1:3" x14ac:dyDescent="0.3">
      <c r="A889" s="2">
        <v>43257</v>
      </c>
      <c r="B889">
        <v>12.813000000000001</v>
      </c>
      <c r="C889" s="3">
        <v>12.8124</v>
      </c>
    </row>
    <row r="890" spans="1:3" x14ac:dyDescent="0.3">
      <c r="A890" s="2">
        <v>43258</v>
      </c>
      <c r="B890">
        <v>12.803000000000001</v>
      </c>
      <c r="C890" s="3">
        <v>12.841100000000001</v>
      </c>
    </row>
    <row r="891" spans="1:3" x14ac:dyDescent="0.3">
      <c r="A891" s="2">
        <v>43259</v>
      </c>
      <c r="B891">
        <v>12.853</v>
      </c>
      <c r="C891" s="3">
        <v>12.873100000000001</v>
      </c>
    </row>
    <row r="892" spans="1:3" x14ac:dyDescent="0.3">
      <c r="A892" s="2">
        <v>43260</v>
      </c>
      <c r="B892">
        <v>12.873000000000001</v>
      </c>
      <c r="C892" s="3">
        <v>12.9373</v>
      </c>
    </row>
    <row r="893" spans="1:3" x14ac:dyDescent="0.3">
      <c r="A893" s="2">
        <v>43261</v>
      </c>
      <c r="B893">
        <v>12.993</v>
      </c>
      <c r="C893" s="3">
        <v>13.0685</v>
      </c>
    </row>
    <row r="894" spans="1:3" x14ac:dyDescent="0.3">
      <c r="A894" s="4">
        <v>43262</v>
      </c>
      <c r="B894">
        <v>13.173</v>
      </c>
      <c r="C894" s="3">
        <v>13.2669</v>
      </c>
    </row>
    <row r="895" spans="1:3" x14ac:dyDescent="0.3">
      <c r="A895" s="2">
        <v>43263</v>
      </c>
      <c r="B895">
        <v>13.323</v>
      </c>
      <c r="C895" s="3">
        <v>13.466799999999999</v>
      </c>
    </row>
    <row r="896" spans="1:3" x14ac:dyDescent="0.3">
      <c r="A896" s="2">
        <v>43264</v>
      </c>
      <c r="B896">
        <v>13.443</v>
      </c>
      <c r="C896" s="3">
        <v>13.614599999999999</v>
      </c>
    </row>
    <row r="897" spans="1:3" x14ac:dyDescent="0.3">
      <c r="A897" s="2">
        <v>43265</v>
      </c>
      <c r="B897">
        <v>13.473000000000001</v>
      </c>
      <c r="C897" s="3">
        <v>13.6555</v>
      </c>
    </row>
    <row r="898" spans="1:3" x14ac:dyDescent="0.3">
      <c r="A898" s="2">
        <v>43266</v>
      </c>
      <c r="B898">
        <v>13.413</v>
      </c>
      <c r="C898" s="3">
        <v>13.6097</v>
      </c>
    </row>
    <row r="899" spans="1:3" x14ac:dyDescent="0.3">
      <c r="A899" s="2">
        <v>43267</v>
      </c>
      <c r="B899">
        <v>13.282999999999999</v>
      </c>
      <c r="C899" s="3">
        <v>13.4902</v>
      </c>
    </row>
    <row r="900" spans="1:3" x14ac:dyDescent="0.3">
      <c r="A900" s="2">
        <v>43268</v>
      </c>
      <c r="B900">
        <v>13.123000000000001</v>
      </c>
      <c r="C900" s="3">
        <v>13.333299999999999</v>
      </c>
    </row>
    <row r="901" spans="1:3" x14ac:dyDescent="0.3">
      <c r="A901" s="2">
        <v>43269</v>
      </c>
      <c r="B901">
        <v>12.913</v>
      </c>
      <c r="C901" s="3">
        <v>13.143800000000001</v>
      </c>
    </row>
    <row r="902" spans="1:3" x14ac:dyDescent="0.3">
      <c r="A902" s="2">
        <v>43270</v>
      </c>
      <c r="B902">
        <v>12.693</v>
      </c>
      <c r="C902" s="3">
        <v>12.9483</v>
      </c>
    </row>
    <row r="903" spans="1:3" x14ac:dyDescent="0.3">
      <c r="A903" s="2">
        <v>43271</v>
      </c>
      <c r="B903">
        <v>12.532999999999999</v>
      </c>
      <c r="C903" s="3">
        <v>12.7454</v>
      </c>
    </row>
    <row r="904" spans="1:3" x14ac:dyDescent="0.3">
      <c r="A904" s="2">
        <v>43272</v>
      </c>
      <c r="B904">
        <v>12.403</v>
      </c>
      <c r="C904" s="3">
        <v>12.559900000000001</v>
      </c>
    </row>
    <row r="905" spans="1:3" x14ac:dyDescent="0.3">
      <c r="A905" s="2">
        <v>43273</v>
      </c>
      <c r="B905">
        <v>12.273</v>
      </c>
      <c r="C905" s="3">
        <v>12.453900000000001</v>
      </c>
    </row>
    <row r="906" spans="1:3" x14ac:dyDescent="0.3">
      <c r="A906" s="2">
        <v>43274</v>
      </c>
      <c r="B906">
        <v>12.223000000000001</v>
      </c>
      <c r="C906" s="3">
        <v>12.397500000000001</v>
      </c>
    </row>
    <row r="907" spans="1:3" x14ac:dyDescent="0.3">
      <c r="A907" s="2">
        <v>43275</v>
      </c>
      <c r="B907">
        <v>12.183</v>
      </c>
      <c r="C907" s="3">
        <v>12.354900000000001</v>
      </c>
    </row>
    <row r="908" spans="1:3" x14ac:dyDescent="0.3">
      <c r="A908" s="2">
        <v>43276</v>
      </c>
      <c r="B908">
        <v>12.173</v>
      </c>
      <c r="C908" s="3">
        <v>12.3157</v>
      </c>
    </row>
    <row r="909" spans="1:3" x14ac:dyDescent="0.3">
      <c r="A909" s="2">
        <v>43277</v>
      </c>
      <c r="B909">
        <v>12.183</v>
      </c>
      <c r="C909" s="3">
        <v>12.3047</v>
      </c>
    </row>
    <row r="910" spans="1:3" x14ac:dyDescent="0.3">
      <c r="A910" s="2">
        <v>43278</v>
      </c>
      <c r="B910">
        <v>12.163</v>
      </c>
      <c r="C910" s="3">
        <v>12.273400000000001</v>
      </c>
    </row>
    <row r="911" spans="1:3" x14ac:dyDescent="0.3">
      <c r="A911" s="2">
        <v>43279</v>
      </c>
      <c r="B911">
        <v>12.113</v>
      </c>
      <c r="C911" s="3">
        <v>12.2234</v>
      </c>
    </row>
    <row r="912" spans="1:3" x14ac:dyDescent="0.3">
      <c r="A912" s="4">
        <v>43280</v>
      </c>
      <c r="B912">
        <v>12.043000000000001</v>
      </c>
      <c r="C912" s="3">
        <v>12.1409</v>
      </c>
    </row>
    <row r="913" spans="1:3" x14ac:dyDescent="0.3">
      <c r="A913" s="2">
        <v>43281</v>
      </c>
      <c r="B913">
        <v>11.963000000000001</v>
      </c>
      <c r="C913" s="3">
        <v>12.0589</v>
      </c>
    </row>
    <row r="914" spans="1:3" x14ac:dyDescent="0.3">
      <c r="A914" s="2">
        <v>43282</v>
      </c>
      <c r="B914">
        <v>11.893000000000001</v>
      </c>
      <c r="C914" s="3">
        <v>12.027699999999999</v>
      </c>
    </row>
    <row r="915" spans="1:3" x14ac:dyDescent="0.3">
      <c r="A915" s="2">
        <v>43283</v>
      </c>
      <c r="B915">
        <v>11.903</v>
      </c>
      <c r="C915" s="3">
        <v>12.0283</v>
      </c>
    </row>
    <row r="916" spans="1:3" x14ac:dyDescent="0.3">
      <c r="A916" s="2">
        <v>43284</v>
      </c>
      <c r="B916">
        <v>12.003</v>
      </c>
      <c r="C916" s="3">
        <v>12.1387</v>
      </c>
    </row>
    <row r="917" spans="1:3" x14ac:dyDescent="0.3">
      <c r="A917" s="2">
        <v>43285</v>
      </c>
      <c r="B917">
        <v>12.143000000000001</v>
      </c>
      <c r="C917" s="3">
        <v>12.2555</v>
      </c>
    </row>
    <row r="918" spans="1:3" x14ac:dyDescent="0.3">
      <c r="A918" s="2">
        <v>43286</v>
      </c>
      <c r="B918">
        <v>12.282999999999999</v>
      </c>
      <c r="C918" s="3">
        <v>12.438800000000001</v>
      </c>
    </row>
    <row r="919" spans="1:3" x14ac:dyDescent="0.3">
      <c r="A919" s="2">
        <v>43287</v>
      </c>
      <c r="B919">
        <v>12.513</v>
      </c>
      <c r="C919" s="3">
        <v>12.623900000000001</v>
      </c>
    </row>
    <row r="920" spans="1:3" x14ac:dyDescent="0.3">
      <c r="A920" s="2">
        <v>43288</v>
      </c>
      <c r="B920">
        <v>12.893000000000001</v>
      </c>
      <c r="C920" s="3">
        <v>12.965199999999999</v>
      </c>
    </row>
    <row r="921" spans="1:3" x14ac:dyDescent="0.3">
      <c r="A921" s="2">
        <v>43289</v>
      </c>
      <c r="B921">
        <v>13.383000000000001</v>
      </c>
      <c r="C921" s="3">
        <v>13.484500000000001</v>
      </c>
    </row>
    <row r="922" spans="1:3" x14ac:dyDescent="0.3">
      <c r="A922" s="2">
        <v>43290</v>
      </c>
      <c r="B922">
        <v>13.933</v>
      </c>
      <c r="C922" s="3">
        <v>14.0197</v>
      </c>
    </row>
    <row r="923" spans="1:3" x14ac:dyDescent="0.3">
      <c r="A923" s="2">
        <v>43291</v>
      </c>
      <c r="B923">
        <v>14.372999999999999</v>
      </c>
      <c r="C923" s="3">
        <v>14.417400000000001</v>
      </c>
    </row>
    <row r="924" spans="1:3" x14ac:dyDescent="0.3">
      <c r="A924" s="2">
        <v>43292</v>
      </c>
      <c r="B924">
        <v>14.642999999999999</v>
      </c>
      <c r="C924" s="3">
        <v>14.653700000000001</v>
      </c>
    </row>
    <row r="925" spans="1:3" x14ac:dyDescent="0.3">
      <c r="A925" s="2">
        <v>43293</v>
      </c>
      <c r="B925">
        <v>14.872999999999999</v>
      </c>
      <c r="C925" s="3">
        <v>14.8249</v>
      </c>
    </row>
    <row r="926" spans="1:3" x14ac:dyDescent="0.3">
      <c r="A926" s="2">
        <v>43294</v>
      </c>
      <c r="B926">
        <v>14.943</v>
      </c>
      <c r="C926" s="3">
        <v>14.9368</v>
      </c>
    </row>
    <row r="927" spans="1:3" x14ac:dyDescent="0.3">
      <c r="A927" s="2">
        <v>43295</v>
      </c>
      <c r="B927">
        <v>15.022999999999998</v>
      </c>
      <c r="C927" s="3">
        <v>15.046900000000001</v>
      </c>
    </row>
    <row r="928" spans="1:3" x14ac:dyDescent="0.3">
      <c r="A928" s="2">
        <v>43296</v>
      </c>
      <c r="B928">
        <v>15.103</v>
      </c>
      <c r="C928" s="3">
        <v>15.1004</v>
      </c>
    </row>
    <row r="929" spans="1:3" x14ac:dyDescent="0.3">
      <c r="A929" s="2">
        <v>43297</v>
      </c>
      <c r="B929">
        <v>15.152999999999997</v>
      </c>
      <c r="C929" s="3">
        <v>15.1374</v>
      </c>
    </row>
    <row r="930" spans="1:3" x14ac:dyDescent="0.3">
      <c r="A930" s="2">
        <v>43298</v>
      </c>
      <c r="B930">
        <v>15.193</v>
      </c>
      <c r="C930" s="3">
        <v>15.191000000000001</v>
      </c>
    </row>
    <row r="931" spans="1:3" x14ac:dyDescent="0.3">
      <c r="A931" s="2">
        <v>43299</v>
      </c>
      <c r="B931">
        <v>15.252999999999998</v>
      </c>
      <c r="C931" s="3">
        <v>15.2364</v>
      </c>
    </row>
    <row r="932" spans="1:3" x14ac:dyDescent="0.3">
      <c r="A932" s="2">
        <v>43300</v>
      </c>
      <c r="B932">
        <v>15.302999999999999</v>
      </c>
      <c r="C932" s="3">
        <v>15.2744</v>
      </c>
    </row>
    <row r="933" spans="1:3" x14ac:dyDescent="0.3">
      <c r="A933" s="2">
        <v>43301</v>
      </c>
      <c r="B933">
        <v>15.322999999999999</v>
      </c>
      <c r="C933" s="3">
        <v>15.3134</v>
      </c>
    </row>
    <row r="934" spans="1:3" x14ac:dyDescent="0.3">
      <c r="A934" s="2">
        <v>43302</v>
      </c>
      <c r="B934">
        <v>15.353</v>
      </c>
      <c r="C934" s="3">
        <v>15.3169</v>
      </c>
    </row>
    <row r="935" spans="1:3" x14ac:dyDescent="0.3">
      <c r="A935" s="2">
        <v>43303</v>
      </c>
      <c r="B935">
        <v>15.372999999999999</v>
      </c>
      <c r="C935" s="3">
        <v>15.319599999999999</v>
      </c>
    </row>
    <row r="936" spans="1:3" x14ac:dyDescent="0.3">
      <c r="A936" s="2">
        <v>43304</v>
      </c>
      <c r="B936">
        <v>15.342999999999998</v>
      </c>
      <c r="C936" s="3">
        <v>15.301299999999999</v>
      </c>
    </row>
    <row r="937" spans="1:3" x14ac:dyDescent="0.3">
      <c r="A937" s="2">
        <v>43305</v>
      </c>
      <c r="B937">
        <v>15.282999999999999</v>
      </c>
      <c r="C937" s="3">
        <v>15.2554</v>
      </c>
    </row>
    <row r="938" spans="1:3" x14ac:dyDescent="0.3">
      <c r="A938" s="2">
        <v>43306</v>
      </c>
      <c r="B938">
        <v>15.202999999999998</v>
      </c>
      <c r="C938" s="3">
        <v>15.202299999999999</v>
      </c>
    </row>
    <row r="939" spans="1:3" x14ac:dyDescent="0.3">
      <c r="A939" s="2">
        <v>43307</v>
      </c>
      <c r="B939">
        <v>15.122999999999999</v>
      </c>
      <c r="C939" s="3">
        <v>15.117800000000001</v>
      </c>
    </row>
    <row r="940" spans="1:3" x14ac:dyDescent="0.3">
      <c r="A940" s="2">
        <v>43308</v>
      </c>
      <c r="B940">
        <v>15.032999999999999</v>
      </c>
      <c r="C940" s="3">
        <v>15.028600000000001</v>
      </c>
    </row>
    <row r="941" spans="1:3" x14ac:dyDescent="0.3">
      <c r="A941" s="2">
        <v>43309</v>
      </c>
      <c r="B941">
        <v>14.923</v>
      </c>
      <c r="C941" s="3">
        <v>14.9253</v>
      </c>
    </row>
    <row r="942" spans="1:3" x14ac:dyDescent="0.3">
      <c r="A942" s="2">
        <v>43310</v>
      </c>
      <c r="B942">
        <v>14.833</v>
      </c>
      <c r="C942" s="3">
        <v>14.821300000000001</v>
      </c>
    </row>
    <row r="943" spans="1:3" x14ac:dyDescent="0.3">
      <c r="A943" s="2">
        <v>43311</v>
      </c>
      <c r="B943">
        <v>14.712999999999999</v>
      </c>
      <c r="C943" s="3">
        <v>14.7182</v>
      </c>
    </row>
    <row r="944" spans="1:3" x14ac:dyDescent="0.3">
      <c r="A944" s="2">
        <v>43312</v>
      </c>
      <c r="B944">
        <v>14.603</v>
      </c>
      <c r="C944" s="3">
        <v>14.611800000000001</v>
      </c>
    </row>
    <row r="945" spans="1:3" x14ac:dyDescent="0.3">
      <c r="A945" s="2">
        <v>43313</v>
      </c>
      <c r="B945">
        <v>14.502999999999998</v>
      </c>
      <c r="C945" s="3">
        <v>14.5092</v>
      </c>
    </row>
    <row r="946" spans="1:3" x14ac:dyDescent="0.3">
      <c r="A946" s="2">
        <v>43314</v>
      </c>
      <c r="B946">
        <v>14.412999999999998</v>
      </c>
      <c r="C946" s="3">
        <v>14.417299999999999</v>
      </c>
    </row>
    <row r="947" spans="1:3" x14ac:dyDescent="0.3">
      <c r="A947" s="2">
        <v>43315</v>
      </c>
      <c r="B947">
        <v>14.353</v>
      </c>
      <c r="C947" s="3">
        <v>14.332700000000001</v>
      </c>
    </row>
    <row r="948" spans="1:3" x14ac:dyDescent="0.3">
      <c r="A948" s="2">
        <v>43316</v>
      </c>
      <c r="B948">
        <v>14.302999999999999</v>
      </c>
      <c r="C948" s="3">
        <v>14.2719</v>
      </c>
    </row>
    <row r="949" spans="1:3" x14ac:dyDescent="0.3">
      <c r="A949" s="2">
        <v>43317</v>
      </c>
      <c r="B949">
        <v>14.273</v>
      </c>
      <c r="C949" s="3">
        <v>14.227499999999999</v>
      </c>
    </row>
    <row r="950" spans="1:3" x14ac:dyDescent="0.3">
      <c r="A950" s="2">
        <v>43318</v>
      </c>
      <c r="B950">
        <v>14.223000000000001</v>
      </c>
      <c r="C950" s="3">
        <v>14.1967</v>
      </c>
    </row>
    <row r="951" spans="1:3" x14ac:dyDescent="0.3">
      <c r="A951" s="2">
        <v>43319</v>
      </c>
      <c r="B951">
        <v>14.183</v>
      </c>
      <c r="C951" s="3">
        <v>14.1653</v>
      </c>
    </row>
    <row r="952" spans="1:3" x14ac:dyDescent="0.3">
      <c r="A952" s="2">
        <v>43320</v>
      </c>
      <c r="B952">
        <v>14.133000000000001</v>
      </c>
      <c r="C952" s="3">
        <v>14.1229</v>
      </c>
    </row>
    <row r="953" spans="1:3" x14ac:dyDescent="0.3">
      <c r="A953" s="2">
        <v>43321</v>
      </c>
      <c r="B953">
        <v>14.093</v>
      </c>
      <c r="C953" s="3">
        <v>14.0654</v>
      </c>
    </row>
    <row r="954" spans="1:3" x14ac:dyDescent="0.3">
      <c r="A954" s="2">
        <v>43322</v>
      </c>
      <c r="B954">
        <v>14.023</v>
      </c>
      <c r="C954" s="3">
        <v>13.999599999999999</v>
      </c>
    </row>
    <row r="955" spans="1:3" x14ac:dyDescent="0.3">
      <c r="A955" s="2">
        <v>43323</v>
      </c>
      <c r="B955">
        <v>13.952999999999999</v>
      </c>
      <c r="C955" s="3">
        <v>13.9251</v>
      </c>
    </row>
    <row r="956" spans="1:3" x14ac:dyDescent="0.3">
      <c r="A956" s="2">
        <v>43324</v>
      </c>
      <c r="B956">
        <v>13.883000000000001</v>
      </c>
      <c r="C956" s="3">
        <v>13.8476</v>
      </c>
    </row>
    <row r="957" spans="1:3" x14ac:dyDescent="0.3">
      <c r="A957" s="2">
        <v>43325</v>
      </c>
      <c r="B957">
        <v>13.813000000000001</v>
      </c>
      <c r="C957" s="3">
        <v>13.786</v>
      </c>
    </row>
    <row r="958" spans="1:3" x14ac:dyDescent="0.3">
      <c r="A958" s="2">
        <v>43326</v>
      </c>
      <c r="B958">
        <v>13.753</v>
      </c>
      <c r="C958" s="3">
        <v>13.727499999999999</v>
      </c>
    </row>
    <row r="959" spans="1:3" x14ac:dyDescent="0.3">
      <c r="A959" s="2">
        <v>43327</v>
      </c>
      <c r="B959">
        <v>13.693</v>
      </c>
      <c r="C959" s="3">
        <v>13.65</v>
      </c>
    </row>
    <row r="960" spans="1:3" x14ac:dyDescent="0.3">
      <c r="A960" s="2">
        <v>43328</v>
      </c>
      <c r="B960">
        <v>13.623000000000001</v>
      </c>
      <c r="C960" s="3">
        <v>13.5625</v>
      </c>
    </row>
    <row r="961" spans="1:3" x14ac:dyDescent="0.3">
      <c r="A961" s="2">
        <v>43329</v>
      </c>
      <c r="B961">
        <v>13.532999999999999</v>
      </c>
      <c r="C961" s="3">
        <v>13.505100000000001</v>
      </c>
    </row>
    <row r="962" spans="1:3" x14ac:dyDescent="0.3">
      <c r="A962" s="2">
        <v>43330</v>
      </c>
      <c r="B962">
        <v>13.493</v>
      </c>
      <c r="C962" s="3">
        <v>13.474299999999999</v>
      </c>
    </row>
    <row r="963" spans="1:3" x14ac:dyDescent="0.3">
      <c r="A963" s="2">
        <v>43331</v>
      </c>
      <c r="B963">
        <v>13.493</v>
      </c>
      <c r="C963" s="3">
        <v>13.4716</v>
      </c>
    </row>
    <row r="964" spans="1:3" x14ac:dyDescent="0.3">
      <c r="A964" s="2">
        <v>43332</v>
      </c>
      <c r="B964">
        <v>13.493</v>
      </c>
      <c r="C964" s="3">
        <v>13.4495</v>
      </c>
    </row>
    <row r="965" spans="1:3" x14ac:dyDescent="0.3">
      <c r="A965" s="2">
        <v>43333</v>
      </c>
      <c r="B965">
        <v>13.473000000000001</v>
      </c>
      <c r="C965" s="3">
        <v>13.424799999999999</v>
      </c>
    </row>
    <row r="966" spans="1:3" x14ac:dyDescent="0.3">
      <c r="A966" s="2">
        <v>43334</v>
      </c>
      <c r="B966">
        <v>13.473000000000001</v>
      </c>
      <c r="C966" s="3">
        <v>13.3908</v>
      </c>
    </row>
    <row r="967" spans="1:3" x14ac:dyDescent="0.3">
      <c r="A967" s="2">
        <v>43335</v>
      </c>
      <c r="B967">
        <v>13.423</v>
      </c>
      <c r="C967" s="3">
        <v>13.347200000000001</v>
      </c>
    </row>
    <row r="968" spans="1:3" x14ac:dyDescent="0.3">
      <c r="A968" s="2">
        <v>43336</v>
      </c>
      <c r="B968">
        <v>13.393000000000001</v>
      </c>
      <c r="C968" s="3">
        <v>13.328900000000001</v>
      </c>
    </row>
    <row r="969" spans="1:3" x14ac:dyDescent="0.3">
      <c r="A969" s="2">
        <v>43337</v>
      </c>
      <c r="B969">
        <v>13.363</v>
      </c>
      <c r="C969" s="3">
        <v>13.287599999999999</v>
      </c>
    </row>
    <row r="970" spans="1:3" x14ac:dyDescent="0.3">
      <c r="A970" s="2">
        <v>43338</v>
      </c>
      <c r="B970">
        <v>13.353</v>
      </c>
      <c r="C970" s="3">
        <v>13.248799999999999</v>
      </c>
    </row>
    <row r="971" spans="1:3" x14ac:dyDescent="0.3">
      <c r="A971" s="2">
        <v>43339</v>
      </c>
      <c r="B971">
        <v>13.333</v>
      </c>
      <c r="C971" s="3">
        <v>13.219099999999999</v>
      </c>
    </row>
    <row r="972" spans="1:3" x14ac:dyDescent="0.3">
      <c r="A972" s="2">
        <v>43340</v>
      </c>
      <c r="B972">
        <v>13.273</v>
      </c>
      <c r="C972" s="3">
        <v>13.191700000000001</v>
      </c>
    </row>
    <row r="973" spans="1:3" x14ac:dyDescent="0.3">
      <c r="A973" s="2">
        <v>43341</v>
      </c>
      <c r="B973">
        <v>13.213000000000001</v>
      </c>
      <c r="C973" s="3">
        <v>13.1654</v>
      </c>
    </row>
    <row r="974" spans="1:3" x14ac:dyDescent="0.3">
      <c r="A974" s="2">
        <v>43342</v>
      </c>
      <c r="B974">
        <v>13.143000000000001</v>
      </c>
      <c r="C974" s="3">
        <v>13.113200000000001</v>
      </c>
    </row>
    <row r="975" spans="1:3" x14ac:dyDescent="0.3">
      <c r="A975" s="2">
        <v>43343</v>
      </c>
      <c r="B975">
        <v>13.023</v>
      </c>
      <c r="C975" s="3">
        <v>13.042400000000001</v>
      </c>
    </row>
    <row r="976" spans="1:3" x14ac:dyDescent="0.3">
      <c r="A976" s="2">
        <v>43344</v>
      </c>
      <c r="B976">
        <v>12.933</v>
      </c>
      <c r="C976" s="3">
        <v>12.971399999999999</v>
      </c>
    </row>
    <row r="977" spans="1:3" x14ac:dyDescent="0.3">
      <c r="A977" s="2">
        <v>43345</v>
      </c>
      <c r="B977">
        <v>12.833</v>
      </c>
      <c r="C977" s="3">
        <v>12.8827</v>
      </c>
    </row>
    <row r="978" spans="1:3" x14ac:dyDescent="0.3">
      <c r="A978" s="2">
        <v>43346</v>
      </c>
      <c r="B978">
        <v>12.723000000000001</v>
      </c>
      <c r="C978" s="3">
        <v>12.7798</v>
      </c>
    </row>
    <row r="979" spans="1:3" x14ac:dyDescent="0.3">
      <c r="A979" s="2">
        <v>43347</v>
      </c>
      <c r="B979">
        <v>12.623000000000001</v>
      </c>
      <c r="C979" s="3">
        <v>12.6717</v>
      </c>
    </row>
    <row r="980" spans="1:3" x14ac:dyDescent="0.3">
      <c r="A980" s="2">
        <v>43348</v>
      </c>
      <c r="B980">
        <v>12.503</v>
      </c>
      <c r="C980" s="3">
        <v>12.5489</v>
      </c>
    </row>
    <row r="981" spans="1:3" x14ac:dyDescent="0.3">
      <c r="A981" s="2">
        <v>43349</v>
      </c>
      <c r="B981">
        <v>12.373000000000001</v>
      </c>
      <c r="C981" s="3">
        <v>12.407999999999999</v>
      </c>
    </row>
    <row r="982" spans="1:3" x14ac:dyDescent="0.3">
      <c r="A982" s="2">
        <v>43350</v>
      </c>
      <c r="B982">
        <v>12.213000000000001</v>
      </c>
      <c r="C982" s="3">
        <v>12.285500000000001</v>
      </c>
    </row>
    <row r="983" spans="1:3" x14ac:dyDescent="0.3">
      <c r="A983" s="2">
        <v>43351</v>
      </c>
      <c r="B983">
        <v>12.093</v>
      </c>
      <c r="C983" s="3">
        <v>12.124599999999999</v>
      </c>
    </row>
    <row r="984" spans="1:3" x14ac:dyDescent="0.3">
      <c r="A984" s="2">
        <v>43352</v>
      </c>
      <c r="B984">
        <v>11.933</v>
      </c>
      <c r="C984" s="3">
        <v>11.979200000000001</v>
      </c>
    </row>
    <row r="985" spans="1:3" x14ac:dyDescent="0.3">
      <c r="A985" s="2">
        <v>43353</v>
      </c>
      <c r="B985">
        <v>11.803000000000001</v>
      </c>
      <c r="C985" s="3">
        <v>11.8293</v>
      </c>
    </row>
    <row r="986" spans="1:3" x14ac:dyDescent="0.3">
      <c r="A986" s="2">
        <v>43354</v>
      </c>
      <c r="B986">
        <v>11.653</v>
      </c>
      <c r="C986" s="3">
        <v>11.680099999999999</v>
      </c>
    </row>
    <row r="987" spans="1:3" x14ac:dyDescent="0.3">
      <c r="A987" s="2">
        <v>43355</v>
      </c>
      <c r="B987">
        <v>11.483000000000001</v>
      </c>
      <c r="C987" s="3">
        <v>11.5359</v>
      </c>
    </row>
    <row r="988" spans="1:3" x14ac:dyDescent="0.3">
      <c r="A988" s="2">
        <v>43356</v>
      </c>
      <c r="B988">
        <v>11.293000000000001</v>
      </c>
      <c r="C988" s="3">
        <v>11.3734</v>
      </c>
    </row>
    <row r="989" spans="1:3" x14ac:dyDescent="0.3">
      <c r="A989" s="2">
        <v>43357</v>
      </c>
      <c r="B989">
        <v>11.093</v>
      </c>
      <c r="C989" s="3">
        <v>11.1889</v>
      </c>
    </row>
    <row r="990" spans="1:3" x14ac:dyDescent="0.3">
      <c r="A990" s="2">
        <v>43358</v>
      </c>
      <c r="B990">
        <v>10.933</v>
      </c>
      <c r="C990" s="3">
        <v>10.9861</v>
      </c>
    </row>
    <row r="991" spans="1:3" x14ac:dyDescent="0.3">
      <c r="A991" s="2">
        <v>43359</v>
      </c>
      <c r="B991">
        <v>10.723000000000001</v>
      </c>
      <c r="C991" s="3">
        <v>10.758599999999999</v>
      </c>
    </row>
    <row r="992" spans="1:3" x14ac:dyDescent="0.3">
      <c r="A992" s="2">
        <v>43360</v>
      </c>
      <c r="B992">
        <v>10.513</v>
      </c>
      <c r="C992" s="3">
        <v>10.5045</v>
      </c>
    </row>
    <row r="993" spans="1:3" x14ac:dyDescent="0.3">
      <c r="A993" s="2">
        <v>43361</v>
      </c>
      <c r="B993">
        <v>10.113</v>
      </c>
      <c r="C993" s="3">
        <v>10.238099999999999</v>
      </c>
    </row>
    <row r="994" spans="1:3" x14ac:dyDescent="0.3">
      <c r="A994" s="2">
        <v>43362</v>
      </c>
      <c r="B994">
        <v>9.7829999999999995</v>
      </c>
      <c r="C994" s="3">
        <v>9.9524699999999999</v>
      </c>
    </row>
    <row r="995" spans="1:3" x14ac:dyDescent="0.3">
      <c r="A995" s="2">
        <v>43363</v>
      </c>
      <c r="B995">
        <v>9.5329999999999995</v>
      </c>
      <c r="C995" s="3">
        <v>9.6953600000000009</v>
      </c>
    </row>
    <row r="996" spans="1:3" x14ac:dyDescent="0.3">
      <c r="A996" s="2">
        <v>43364</v>
      </c>
      <c r="B996">
        <v>9.3830000000000009</v>
      </c>
      <c r="C996" s="3">
        <v>9.5031700000000008</v>
      </c>
    </row>
    <row r="997" spans="1:3" x14ac:dyDescent="0.3">
      <c r="A997" s="2">
        <v>43365</v>
      </c>
      <c r="B997">
        <v>9.2029999999999994</v>
      </c>
      <c r="C997" s="3">
        <v>9.3558900000000005</v>
      </c>
    </row>
    <row r="998" spans="1:3" x14ac:dyDescent="0.3">
      <c r="A998" s="2">
        <v>43366</v>
      </c>
      <c r="B998">
        <v>9.0530000000000008</v>
      </c>
      <c r="C998" s="3">
        <v>9.2341999999999995</v>
      </c>
    </row>
    <row r="999" spans="1:3" x14ac:dyDescent="0.3">
      <c r="A999" s="2">
        <v>43367</v>
      </c>
      <c r="B999">
        <v>8.9529999999999994</v>
      </c>
      <c r="C999" s="3">
        <v>9.1446799999999993</v>
      </c>
    </row>
    <row r="1000" spans="1:3" x14ac:dyDescent="0.3">
      <c r="A1000" s="2">
        <v>43368</v>
      </c>
      <c r="B1000">
        <v>8.9329999999999998</v>
      </c>
      <c r="C1000" s="3">
        <v>9.1082099999999997</v>
      </c>
    </row>
    <row r="1001" spans="1:3" x14ac:dyDescent="0.3">
      <c r="A1001" s="2">
        <v>43369</v>
      </c>
      <c r="B1001">
        <v>9.0129999999999999</v>
      </c>
      <c r="C1001" s="3">
        <v>9.1140500000000007</v>
      </c>
    </row>
    <row r="1002" spans="1:3" x14ac:dyDescent="0.3">
      <c r="A1002" s="2">
        <v>43370</v>
      </c>
      <c r="B1002">
        <v>9.0530000000000008</v>
      </c>
      <c r="C1002" s="3">
        <v>9.1747899999999998</v>
      </c>
    </row>
    <row r="1003" spans="1:3" x14ac:dyDescent="0.3">
      <c r="A1003" s="2">
        <v>43371</v>
      </c>
      <c r="B1003">
        <v>9.1330000000000009</v>
      </c>
      <c r="C1003" s="3">
        <v>9.2491199999999996</v>
      </c>
    </row>
    <row r="1004" spans="1:3" x14ac:dyDescent="0.3">
      <c r="A1004" s="2">
        <v>43372</v>
      </c>
      <c r="B1004">
        <v>9.2230000000000008</v>
      </c>
      <c r="C1004" s="3">
        <v>9.3554700000000004</v>
      </c>
    </row>
    <row r="1005" spans="1:3" x14ac:dyDescent="0.3">
      <c r="A1005" s="2">
        <v>43373</v>
      </c>
      <c r="B1005">
        <v>9.3930000000000007</v>
      </c>
      <c r="C1005" s="3">
        <v>9.5156100000000006</v>
      </c>
    </row>
    <row r="1006" spans="1:3" x14ac:dyDescent="0.3">
      <c r="A1006" s="2">
        <v>43374</v>
      </c>
      <c r="B1006">
        <v>9.6330000000000009</v>
      </c>
      <c r="C1006" s="3">
        <v>9.6951199999999993</v>
      </c>
    </row>
    <row r="1007" spans="1:3" x14ac:dyDescent="0.3">
      <c r="A1007" s="2">
        <v>43375</v>
      </c>
      <c r="B1007">
        <v>9.843</v>
      </c>
      <c r="C1007" s="3">
        <v>9.9104200000000002</v>
      </c>
    </row>
    <row r="1008" spans="1:3" x14ac:dyDescent="0.3">
      <c r="A1008" s="2">
        <v>43376</v>
      </c>
      <c r="B1008">
        <v>10.003</v>
      </c>
      <c r="C1008" s="3">
        <v>10.0375</v>
      </c>
    </row>
    <row r="1009" spans="1:3" x14ac:dyDescent="0.3">
      <c r="A1009" s="2">
        <v>43377</v>
      </c>
      <c r="B1009">
        <v>10.053000000000001</v>
      </c>
      <c r="C1009" s="3">
        <v>10.117699999999999</v>
      </c>
    </row>
    <row r="1010" spans="1:3" x14ac:dyDescent="0.3">
      <c r="A1010" s="2">
        <v>43378</v>
      </c>
      <c r="B1010">
        <v>10.083</v>
      </c>
      <c r="C1010" s="3">
        <v>10.095599999999999</v>
      </c>
    </row>
    <row r="1011" spans="1:3" x14ac:dyDescent="0.3">
      <c r="A1011" s="2">
        <v>43379</v>
      </c>
      <c r="B1011">
        <v>9.9830000000000005</v>
      </c>
      <c r="C1011" s="3">
        <v>10.028499999999999</v>
      </c>
    </row>
    <row r="1012" spans="1:3" x14ac:dyDescent="0.3">
      <c r="A1012" s="2">
        <v>43380</v>
      </c>
      <c r="B1012">
        <v>9.9030000000000005</v>
      </c>
      <c r="C1012" s="3">
        <v>9.9361800000000002</v>
      </c>
    </row>
    <row r="1013" spans="1:3" x14ac:dyDescent="0.3">
      <c r="A1013" s="2">
        <v>43381</v>
      </c>
      <c r="B1013">
        <v>9.8230000000000004</v>
      </c>
      <c r="C1013" s="3">
        <v>9.8524999999999991</v>
      </c>
    </row>
    <row r="1014" spans="1:3" x14ac:dyDescent="0.3">
      <c r="A1014" s="2">
        <v>43382</v>
      </c>
      <c r="B1014">
        <v>9.7629999999999999</v>
      </c>
      <c r="C1014" s="3">
        <v>9.8092299999999994</v>
      </c>
    </row>
    <row r="1015" spans="1:3" x14ac:dyDescent="0.3">
      <c r="A1015" s="2">
        <v>43383</v>
      </c>
      <c r="B1015">
        <v>9.8130000000000006</v>
      </c>
      <c r="C1015" s="3">
        <v>9.7773900000000005</v>
      </c>
    </row>
    <row r="1016" spans="1:3" x14ac:dyDescent="0.3">
      <c r="A1016" s="2">
        <v>43384</v>
      </c>
      <c r="B1016">
        <v>9.793000000000001</v>
      </c>
      <c r="C1016" s="3">
        <v>9.8104099999999992</v>
      </c>
    </row>
    <row r="1017" spans="1:3" x14ac:dyDescent="0.3">
      <c r="A1017" s="2">
        <v>43385</v>
      </c>
      <c r="B1017">
        <v>9.843</v>
      </c>
      <c r="C1017" s="3">
        <v>9.8659499999999998</v>
      </c>
    </row>
    <row r="1018" spans="1:3" x14ac:dyDescent="0.3">
      <c r="A1018" s="2">
        <v>43386</v>
      </c>
      <c r="B1018">
        <v>9.9030000000000005</v>
      </c>
      <c r="C1018" s="3">
        <v>9.9115900000000003</v>
      </c>
    </row>
    <row r="1019" spans="1:3" x14ac:dyDescent="0.3">
      <c r="A1019" s="2">
        <v>43387</v>
      </c>
      <c r="B1019">
        <v>9.923</v>
      </c>
      <c r="C1019" s="3">
        <v>9.9508200000000002</v>
      </c>
    </row>
    <row r="1020" spans="1:3" x14ac:dyDescent="0.3">
      <c r="A1020" s="2">
        <v>43388</v>
      </c>
      <c r="B1020">
        <v>9.963000000000001</v>
      </c>
      <c r="C1020" s="3">
        <v>9.9522600000000008</v>
      </c>
    </row>
    <row r="1021" spans="1:3" x14ac:dyDescent="0.3">
      <c r="A1021" s="2">
        <v>43389</v>
      </c>
      <c r="B1021">
        <v>9.9730000000000008</v>
      </c>
      <c r="C1021" s="3">
        <v>9.9208200000000009</v>
      </c>
    </row>
    <row r="1022" spans="1:3" x14ac:dyDescent="0.3">
      <c r="A1022" s="2">
        <v>43390</v>
      </c>
      <c r="B1022">
        <v>9.8529999999999998</v>
      </c>
      <c r="C1022" s="3">
        <v>9.8386300000000002</v>
      </c>
    </row>
    <row r="1023" spans="1:3" x14ac:dyDescent="0.3">
      <c r="A1023" s="2">
        <v>43391</v>
      </c>
      <c r="B1023">
        <v>9.7230000000000008</v>
      </c>
      <c r="C1023" s="3">
        <v>9.7530900000000003</v>
      </c>
    </row>
    <row r="1024" spans="1:3" x14ac:dyDescent="0.3">
      <c r="A1024" s="2">
        <v>43392</v>
      </c>
      <c r="B1024">
        <v>9.673</v>
      </c>
      <c r="C1024" s="3">
        <v>9.6492299999999993</v>
      </c>
    </row>
    <row r="1025" spans="1:3" x14ac:dyDescent="0.3">
      <c r="A1025" s="2">
        <v>43393</v>
      </c>
      <c r="B1025">
        <v>9.543000000000001</v>
      </c>
      <c r="C1025" s="3">
        <v>9.5618200000000009</v>
      </c>
    </row>
    <row r="1026" spans="1:3" x14ac:dyDescent="0.3">
      <c r="A1026" s="2">
        <v>43394</v>
      </c>
      <c r="B1026">
        <v>9.423</v>
      </c>
      <c r="C1026" s="3">
        <v>9.4928399999999993</v>
      </c>
    </row>
    <row r="1027" spans="1:3" x14ac:dyDescent="0.3">
      <c r="A1027" s="2">
        <v>43395</v>
      </c>
      <c r="B1027">
        <v>9.3529999999999998</v>
      </c>
      <c r="C1027" s="3">
        <v>9.41892</v>
      </c>
    </row>
    <row r="1028" spans="1:3" x14ac:dyDescent="0.3">
      <c r="A1028" s="2">
        <v>43396</v>
      </c>
      <c r="B1028">
        <v>9.293000000000001</v>
      </c>
      <c r="C1028" s="3">
        <v>9.3625500000000006</v>
      </c>
    </row>
    <row r="1029" spans="1:3" x14ac:dyDescent="0.3">
      <c r="A1029" s="2">
        <v>43397</v>
      </c>
      <c r="B1029">
        <v>9.2530000000000001</v>
      </c>
      <c r="C1029" s="3">
        <v>9.3333399999999997</v>
      </c>
    </row>
    <row r="1030" spans="1:3" x14ac:dyDescent="0.3">
      <c r="A1030" s="2">
        <v>43398</v>
      </c>
      <c r="B1030">
        <v>9.2530000000000001</v>
      </c>
      <c r="C1030" s="3">
        <v>9.3452900000000003</v>
      </c>
    </row>
    <row r="1031" spans="1:3" x14ac:dyDescent="0.3">
      <c r="A1031" s="2">
        <v>43399</v>
      </c>
      <c r="B1031">
        <v>9.3030000000000008</v>
      </c>
      <c r="C1031" s="3">
        <v>9.3769100000000005</v>
      </c>
    </row>
    <row r="1032" spans="1:3" x14ac:dyDescent="0.3">
      <c r="A1032" s="2">
        <v>43400</v>
      </c>
      <c r="B1032">
        <v>9.3230000000000004</v>
      </c>
      <c r="C1032" s="3">
        <v>9.4030500000000004</v>
      </c>
    </row>
    <row r="1033" spans="1:3" x14ac:dyDescent="0.3">
      <c r="A1033" s="2">
        <v>43401</v>
      </c>
      <c r="B1033">
        <v>9.3030000000000008</v>
      </c>
      <c r="C1033" s="3">
        <v>9.4021000000000008</v>
      </c>
    </row>
    <row r="1034" spans="1:3" x14ac:dyDescent="0.3">
      <c r="A1034" s="2">
        <v>43402</v>
      </c>
      <c r="B1034">
        <v>9.2729999999999997</v>
      </c>
      <c r="C1034" s="3">
        <v>9.3864699999999992</v>
      </c>
    </row>
    <row r="1035" spans="1:3" x14ac:dyDescent="0.3">
      <c r="A1035" s="2">
        <v>43403</v>
      </c>
      <c r="B1035">
        <v>9.2629999999999999</v>
      </c>
      <c r="C1035" s="3">
        <v>9.3685299999999998</v>
      </c>
    </row>
    <row r="1036" spans="1:3" x14ac:dyDescent="0.3">
      <c r="A1036" s="2">
        <v>43404</v>
      </c>
      <c r="B1036">
        <v>9.2530000000000001</v>
      </c>
      <c r="C1036" s="3">
        <v>9.3583499999999997</v>
      </c>
    </row>
    <row r="1037" spans="1:3" x14ac:dyDescent="0.3">
      <c r="A1037" s="2">
        <v>43405</v>
      </c>
      <c r="B1037">
        <v>9.2430000000000003</v>
      </c>
      <c r="C1037" s="3">
        <v>9.3182600000000004</v>
      </c>
    </row>
    <row r="1038" spans="1:3" x14ac:dyDescent="0.3">
      <c r="A1038" s="2">
        <v>43406</v>
      </c>
      <c r="B1038">
        <v>9.173</v>
      </c>
      <c r="C1038" s="3">
        <v>9.2263400000000004</v>
      </c>
    </row>
    <row r="1039" spans="1:3" x14ac:dyDescent="0.3">
      <c r="A1039" s="2">
        <v>43407</v>
      </c>
      <c r="B1039">
        <v>8.9730000000000008</v>
      </c>
      <c r="C1039" s="3">
        <v>9.0728600000000004</v>
      </c>
    </row>
    <row r="1040" spans="1:3" x14ac:dyDescent="0.3">
      <c r="A1040" s="2">
        <v>43408</v>
      </c>
      <c r="B1040">
        <v>8.7729999999999997</v>
      </c>
      <c r="C1040" s="3">
        <v>8.9048099999999994</v>
      </c>
    </row>
    <row r="1041" spans="1:3" x14ac:dyDescent="0.3">
      <c r="A1041" s="2">
        <v>43409</v>
      </c>
      <c r="B1041">
        <v>8.6230000000000011</v>
      </c>
      <c r="C1041" s="3">
        <v>8.7763600000000004</v>
      </c>
    </row>
    <row r="1042" spans="1:3" x14ac:dyDescent="0.3">
      <c r="A1042" s="2">
        <v>43410</v>
      </c>
      <c r="B1042">
        <v>8.5730000000000004</v>
      </c>
      <c r="C1042" s="3">
        <v>8.6900700000000004</v>
      </c>
    </row>
    <row r="1043" spans="1:3" x14ac:dyDescent="0.3">
      <c r="A1043" s="2">
        <v>43411</v>
      </c>
      <c r="B1043">
        <v>8.5030000000000001</v>
      </c>
      <c r="C1043" s="3">
        <v>8.6271500000000003</v>
      </c>
    </row>
    <row r="1044" spans="1:3" x14ac:dyDescent="0.3">
      <c r="A1044" s="2">
        <v>43412</v>
      </c>
      <c r="B1044">
        <v>8.423</v>
      </c>
      <c r="C1044" s="3">
        <v>8.5366</v>
      </c>
    </row>
    <row r="1045" spans="1:3" x14ac:dyDescent="0.3">
      <c r="A1045" s="2">
        <v>43413</v>
      </c>
      <c r="B1045">
        <v>8.293000000000001</v>
      </c>
      <c r="C1045" s="3">
        <v>8.44496</v>
      </c>
    </row>
    <row r="1046" spans="1:3" x14ac:dyDescent="0.3">
      <c r="A1046" s="2">
        <v>43414</v>
      </c>
      <c r="B1046">
        <v>8.1929999999999996</v>
      </c>
      <c r="C1046" s="3">
        <v>8.3669100000000007</v>
      </c>
    </row>
    <row r="1047" spans="1:3" x14ac:dyDescent="0.3">
      <c r="A1047" s="2">
        <v>43415</v>
      </c>
      <c r="B1047">
        <v>8.1530000000000005</v>
      </c>
      <c r="C1047" s="3">
        <v>8.3187200000000008</v>
      </c>
    </row>
    <row r="1048" spans="1:3" x14ac:dyDescent="0.3">
      <c r="A1048" s="2">
        <v>43416</v>
      </c>
      <c r="B1048">
        <v>8.1829999999999998</v>
      </c>
      <c r="C1048" s="3">
        <v>8.27102</v>
      </c>
    </row>
    <row r="1049" spans="1:3" x14ac:dyDescent="0.3">
      <c r="A1049" s="2">
        <v>43417</v>
      </c>
      <c r="B1049">
        <v>8.1430000000000007</v>
      </c>
      <c r="C1049" s="3">
        <v>8.2630800000000004</v>
      </c>
    </row>
    <row r="1050" spans="1:3" x14ac:dyDescent="0.3">
      <c r="A1050" s="2">
        <v>43418</v>
      </c>
      <c r="B1050">
        <v>8.1530000000000005</v>
      </c>
      <c r="C1050" s="3">
        <v>8.2929899999999996</v>
      </c>
    </row>
    <row r="1051" spans="1:3" x14ac:dyDescent="0.3">
      <c r="A1051" s="2">
        <v>43419</v>
      </c>
      <c r="B1051">
        <v>8.2230000000000008</v>
      </c>
      <c r="C1051" s="3">
        <v>8.3616799999999998</v>
      </c>
    </row>
    <row r="1052" spans="1:3" x14ac:dyDescent="0.3">
      <c r="A1052" s="2">
        <v>43420</v>
      </c>
      <c r="B1052">
        <v>8.3730000000000011</v>
      </c>
      <c r="C1052" s="3">
        <v>8.4662000000000006</v>
      </c>
    </row>
    <row r="1053" spans="1:3" x14ac:dyDescent="0.3">
      <c r="A1053" s="2">
        <v>43421</v>
      </c>
      <c r="B1053">
        <v>8.6330000000000009</v>
      </c>
      <c r="C1053" s="3">
        <v>8.70214</v>
      </c>
    </row>
    <row r="1054" spans="1:3" x14ac:dyDescent="0.3">
      <c r="A1054" s="2">
        <v>43422</v>
      </c>
      <c r="B1054">
        <v>8.9930000000000003</v>
      </c>
      <c r="C1054" s="3">
        <v>9.1792700000000007</v>
      </c>
    </row>
    <row r="1055" spans="1:3" x14ac:dyDescent="0.3">
      <c r="A1055" s="2">
        <v>43423</v>
      </c>
      <c r="B1055">
        <v>9.3330000000000002</v>
      </c>
      <c r="C1055" s="3">
        <v>9.6184799999999999</v>
      </c>
    </row>
    <row r="1056" spans="1:3" x14ac:dyDescent="0.3">
      <c r="A1056" s="2">
        <v>43424</v>
      </c>
      <c r="B1056">
        <v>9.6530000000000005</v>
      </c>
      <c r="C1056" s="3">
        <v>9.9802999999999997</v>
      </c>
    </row>
    <row r="1057" spans="1:3" x14ac:dyDescent="0.3">
      <c r="A1057" s="2">
        <v>43425</v>
      </c>
      <c r="B1057">
        <v>9.8730000000000011</v>
      </c>
      <c r="C1057" s="3">
        <v>10.2385</v>
      </c>
    </row>
    <row r="1058" spans="1:3" x14ac:dyDescent="0.3">
      <c r="A1058" s="2">
        <v>43426</v>
      </c>
      <c r="B1058">
        <v>10.093</v>
      </c>
      <c r="C1058" s="3">
        <v>10.426600000000001</v>
      </c>
    </row>
    <row r="1059" spans="1:3" x14ac:dyDescent="0.3">
      <c r="A1059" s="2">
        <v>43427</v>
      </c>
      <c r="B1059">
        <v>10.213000000000001</v>
      </c>
      <c r="C1059" s="3">
        <v>10.58</v>
      </c>
    </row>
    <row r="1060" spans="1:3" x14ac:dyDescent="0.3">
      <c r="A1060" s="2">
        <v>43428</v>
      </c>
      <c r="B1060">
        <v>10.333</v>
      </c>
      <c r="C1060" s="3">
        <v>10.7157</v>
      </c>
    </row>
    <row r="1061" spans="1:3" x14ac:dyDescent="0.3">
      <c r="A1061" s="2">
        <v>43429</v>
      </c>
      <c r="B1061">
        <v>10.413</v>
      </c>
      <c r="C1061" s="3">
        <v>10.7263</v>
      </c>
    </row>
    <row r="1062" spans="1:3" x14ac:dyDescent="0.3">
      <c r="A1062" s="2">
        <v>43430</v>
      </c>
      <c r="B1062">
        <v>10.373000000000001</v>
      </c>
      <c r="C1062" s="3">
        <v>10.693199999999999</v>
      </c>
    </row>
    <row r="1063" spans="1:3" x14ac:dyDescent="0.3">
      <c r="A1063" s="2">
        <v>43431</v>
      </c>
      <c r="B1063">
        <v>10.293000000000001</v>
      </c>
      <c r="C1063" s="3">
        <v>10.595800000000001</v>
      </c>
    </row>
    <row r="1064" spans="1:3" x14ac:dyDescent="0.3">
      <c r="A1064" s="2">
        <v>43432</v>
      </c>
      <c r="B1064">
        <v>10.143000000000001</v>
      </c>
      <c r="C1064" s="3">
        <v>10.4384</v>
      </c>
    </row>
    <row r="1065" spans="1:3" x14ac:dyDescent="0.3">
      <c r="A1065" s="2">
        <v>43433</v>
      </c>
      <c r="B1065">
        <v>9.9130000000000003</v>
      </c>
      <c r="C1065" s="3">
        <v>10.232699999999999</v>
      </c>
    </row>
    <row r="1066" spans="1:3" x14ac:dyDescent="0.3">
      <c r="A1066" s="2">
        <v>43434</v>
      </c>
      <c r="B1066">
        <v>9.6630000000000003</v>
      </c>
      <c r="C1066" s="3">
        <v>9.9901999999999997</v>
      </c>
    </row>
    <row r="1067" spans="1:3" x14ac:dyDescent="0.3">
      <c r="A1067" s="2">
        <v>43435</v>
      </c>
      <c r="B1067">
        <v>9.423</v>
      </c>
      <c r="C1067" s="3">
        <v>9.7214899999999993</v>
      </c>
    </row>
    <row r="1068" spans="1:3" x14ac:dyDescent="0.3">
      <c r="A1068" s="2">
        <v>43436</v>
      </c>
      <c r="B1068">
        <v>9.1230000000000011</v>
      </c>
      <c r="C1068" s="3">
        <v>9.5382999999999996</v>
      </c>
    </row>
    <row r="1069" spans="1:3" x14ac:dyDescent="0.3">
      <c r="A1069" s="2">
        <v>43437</v>
      </c>
      <c r="B1069">
        <v>8.8730000000000011</v>
      </c>
      <c r="C1069" s="3">
        <v>9.36937</v>
      </c>
    </row>
    <row r="1070" spans="1:3" x14ac:dyDescent="0.3">
      <c r="A1070" s="2">
        <v>43438</v>
      </c>
      <c r="B1070">
        <v>8.713000000000001</v>
      </c>
      <c r="C1070" s="3">
        <v>9.1675500000000003</v>
      </c>
    </row>
    <row r="1071" spans="1:3" x14ac:dyDescent="0.3">
      <c r="A1071" s="2">
        <v>43439</v>
      </c>
      <c r="B1071">
        <v>8.5229999999999997</v>
      </c>
      <c r="C1071" s="3">
        <v>8.9417299999999997</v>
      </c>
    </row>
    <row r="1072" spans="1:3" x14ac:dyDescent="0.3">
      <c r="A1072" s="2">
        <v>43440</v>
      </c>
      <c r="B1072">
        <v>8.3730000000000011</v>
      </c>
      <c r="C1072" s="3">
        <v>8.8754299999999997</v>
      </c>
    </row>
    <row r="1073" spans="1:3" x14ac:dyDescent="0.3">
      <c r="A1073" s="2">
        <v>43441</v>
      </c>
      <c r="B1073">
        <v>8.4730000000000008</v>
      </c>
      <c r="C1073" s="3">
        <v>8.8274000000000008</v>
      </c>
    </row>
    <row r="1074" spans="1:3" x14ac:dyDescent="0.3">
      <c r="A1074" s="2">
        <v>43442</v>
      </c>
      <c r="B1074">
        <v>8.4930000000000003</v>
      </c>
      <c r="C1074" s="3">
        <v>8.8148300000000006</v>
      </c>
    </row>
    <row r="1075" spans="1:3" x14ac:dyDescent="0.3">
      <c r="A1075" s="2">
        <v>43443</v>
      </c>
      <c r="B1075">
        <v>8.5229999999999997</v>
      </c>
      <c r="C1075" s="3">
        <v>8.8250200000000003</v>
      </c>
    </row>
    <row r="1076" spans="1:3" x14ac:dyDescent="0.3">
      <c r="A1076" s="2">
        <v>43444</v>
      </c>
      <c r="B1076">
        <v>8.4830000000000005</v>
      </c>
      <c r="C1076" s="3">
        <v>8.8425999999999991</v>
      </c>
    </row>
    <row r="1077" spans="1:3" x14ac:dyDescent="0.3">
      <c r="A1077" s="2">
        <v>43445</v>
      </c>
      <c r="B1077">
        <v>8.4830000000000005</v>
      </c>
      <c r="C1077" s="3">
        <v>8.8973999999999993</v>
      </c>
    </row>
    <row r="1078" spans="1:3" x14ac:dyDescent="0.3">
      <c r="A1078" s="2">
        <v>43446</v>
      </c>
      <c r="B1078">
        <v>8.7230000000000008</v>
      </c>
      <c r="C1078" s="3">
        <v>9.0438600000000005</v>
      </c>
    </row>
    <row r="1079" spans="1:3" x14ac:dyDescent="0.3">
      <c r="A1079" s="2">
        <v>43447</v>
      </c>
      <c r="B1079">
        <v>8.9130000000000003</v>
      </c>
      <c r="C1079" s="3">
        <v>9.2443799999999996</v>
      </c>
    </row>
    <row r="1080" spans="1:3" x14ac:dyDescent="0.3">
      <c r="A1080" s="2">
        <v>43448</v>
      </c>
      <c r="B1080">
        <v>9.0530000000000008</v>
      </c>
      <c r="C1080" s="3">
        <v>9.3878199999999996</v>
      </c>
    </row>
    <row r="1081" spans="1:3" x14ac:dyDescent="0.3">
      <c r="A1081" s="2">
        <v>43449</v>
      </c>
      <c r="B1081">
        <v>9.043000000000001</v>
      </c>
      <c r="C1081" s="3">
        <v>9.4341000000000008</v>
      </c>
    </row>
    <row r="1082" spans="1:3" x14ac:dyDescent="0.3">
      <c r="A1082" s="2">
        <v>43450</v>
      </c>
      <c r="B1082">
        <v>9.0129999999999999</v>
      </c>
      <c r="C1082" s="3">
        <v>9.4113199999999999</v>
      </c>
    </row>
    <row r="1083" spans="1:3" x14ac:dyDescent="0.3">
      <c r="A1083" s="2">
        <v>43451</v>
      </c>
      <c r="B1083">
        <v>8.8830000000000009</v>
      </c>
      <c r="C1083" s="3">
        <v>9.3423200000000008</v>
      </c>
    </row>
    <row r="1084" spans="1:3" x14ac:dyDescent="0.3">
      <c r="A1084" s="2">
        <v>43452</v>
      </c>
      <c r="B1084">
        <v>8.8130000000000006</v>
      </c>
      <c r="C1084" s="3">
        <v>9.2443000000000008</v>
      </c>
    </row>
    <row r="1085" spans="1:3" x14ac:dyDescent="0.3">
      <c r="A1085" s="2">
        <v>43453</v>
      </c>
      <c r="B1085">
        <v>8.7029999999999994</v>
      </c>
      <c r="C1085" s="3">
        <v>9.1613000000000007</v>
      </c>
    </row>
    <row r="1086" spans="1:3" x14ac:dyDescent="0.3">
      <c r="A1086" s="2">
        <v>43454</v>
      </c>
      <c r="B1086">
        <v>8.6230000000000011</v>
      </c>
      <c r="C1086" s="3">
        <v>9.0895399999999995</v>
      </c>
    </row>
    <row r="1087" spans="1:3" x14ac:dyDescent="0.3">
      <c r="A1087" s="2">
        <v>43455</v>
      </c>
      <c r="B1087">
        <v>8.5129999999999999</v>
      </c>
      <c r="C1087" s="3">
        <v>9.0111799999999995</v>
      </c>
    </row>
    <row r="1088" spans="1:3" x14ac:dyDescent="0.3">
      <c r="A1088" s="2">
        <v>43456</v>
      </c>
      <c r="B1088">
        <v>8.4429999999999996</v>
      </c>
      <c r="C1088" s="3">
        <v>8.9345199999999991</v>
      </c>
    </row>
    <row r="1089" spans="1:3" x14ac:dyDescent="0.3">
      <c r="A1089" s="2">
        <v>43457</v>
      </c>
      <c r="B1089">
        <v>8.423</v>
      </c>
      <c r="C1089" s="3">
        <v>8.8605999999999998</v>
      </c>
    </row>
    <row r="1090" spans="1:3" x14ac:dyDescent="0.3">
      <c r="A1090" s="2">
        <v>43458</v>
      </c>
      <c r="B1090">
        <v>8.4130000000000003</v>
      </c>
      <c r="C1090" s="3">
        <v>8.8006100000000007</v>
      </c>
    </row>
    <row r="1091" spans="1:3" x14ac:dyDescent="0.3">
      <c r="A1091" s="2">
        <v>43459</v>
      </c>
      <c r="B1091">
        <v>8.343</v>
      </c>
      <c r="C1091" s="3">
        <v>8.7591000000000001</v>
      </c>
    </row>
    <row r="1092" spans="1:3" x14ac:dyDescent="0.3">
      <c r="A1092" s="2">
        <v>43460</v>
      </c>
      <c r="B1092">
        <v>8.2729999999999997</v>
      </c>
      <c r="C1092" s="3">
        <v>8.7337299999999995</v>
      </c>
    </row>
    <row r="1093" spans="1:3" x14ac:dyDescent="0.3">
      <c r="A1093" s="2">
        <v>43461</v>
      </c>
      <c r="B1093">
        <v>8.3629999999999995</v>
      </c>
      <c r="C1093" s="3">
        <v>8.7278400000000005</v>
      </c>
    </row>
    <row r="1094" spans="1:3" x14ac:dyDescent="0.3">
      <c r="A1094" s="2">
        <v>43462</v>
      </c>
      <c r="B1094">
        <v>8.463000000000001</v>
      </c>
      <c r="C1094" s="3">
        <v>8.7340999999999998</v>
      </c>
    </row>
    <row r="1095" spans="1:3" x14ac:dyDescent="0.3">
      <c r="A1095" s="2">
        <v>43463</v>
      </c>
      <c r="B1095">
        <v>8.4429999999999996</v>
      </c>
      <c r="C1095" s="3">
        <v>8.7208799999999993</v>
      </c>
    </row>
    <row r="1096" spans="1:3" x14ac:dyDescent="0.3">
      <c r="A1096" s="2">
        <v>43464</v>
      </c>
      <c r="B1096">
        <v>8.3230000000000004</v>
      </c>
      <c r="C1096" s="3">
        <v>8.7067399999999999</v>
      </c>
    </row>
    <row r="1097" spans="1:3" x14ac:dyDescent="0.3">
      <c r="A1097" s="2">
        <v>43465</v>
      </c>
      <c r="B1097">
        <v>8.213000000000001</v>
      </c>
      <c r="C1097" s="3">
        <v>8.6974999999999998</v>
      </c>
    </row>
    <row r="1098" spans="1:3" x14ac:dyDescent="0.3">
      <c r="A1098" s="4"/>
    </row>
    <row r="1099" spans="1:3" x14ac:dyDescent="0.3">
      <c r="A1099" s="4"/>
    </row>
    <row r="1100" spans="1:3" x14ac:dyDescent="0.3">
      <c r="A1100" s="4"/>
    </row>
    <row r="1101" spans="1:3" x14ac:dyDescent="0.3">
      <c r="A1101" s="4"/>
    </row>
    <row r="1102" spans="1:3" x14ac:dyDescent="0.3">
      <c r="A1102" s="4"/>
    </row>
    <row r="1103" spans="1:3" x14ac:dyDescent="0.3">
      <c r="A1103" s="4"/>
    </row>
    <row r="1104" spans="1:3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7"/>
  <sheetViews>
    <sheetView zoomScale="85" zoomScaleNormal="85" workbookViewId="0">
      <selection activeCell="H3" sqref="H3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5" width="8.9140625" style="3"/>
    <col min="6" max="6" width="10.2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12.292999999999999</v>
      </c>
      <c r="C2" s="3">
        <v>12.223100000000001</v>
      </c>
      <c r="E2" s="3">
        <f>SQRT(SUMPRODUCT((表2_2812[Simulation]-表2_2812[Observation])^2)/COUNTA(表2_2812[Observation]))</f>
        <v>0.28679398546644269</v>
      </c>
      <c r="F2" s="3">
        <f>PEARSON(表2_2812[Observation],表2_2812[Simulation])</f>
        <v>0.9933660064806944</v>
      </c>
    </row>
    <row r="3" spans="1:8" x14ac:dyDescent="0.3">
      <c r="A3" s="2">
        <v>42371</v>
      </c>
      <c r="B3">
        <v>12.212999999999999</v>
      </c>
      <c r="C3" s="3">
        <v>12.0121</v>
      </c>
      <c r="E3" s="3">
        <f>SQRT(SUMXMY2(B2:B1097, C2:C1097)/COUNT(B2:B1097))</f>
        <v>0.28679398546644269</v>
      </c>
      <c r="F3" s="3">
        <f>CORREL(B2:B1097, C2:C1097)</f>
        <v>0.9933660064806944</v>
      </c>
      <c r="G3" s="3">
        <f>AVERAGE(ABS(B2:B1097-C2:C1097))</f>
        <v>0.20089999999999897</v>
      </c>
      <c r="H3" s="3">
        <f>F3*F3</f>
        <v>0.98677602283140298</v>
      </c>
    </row>
    <row r="4" spans="1:8" x14ac:dyDescent="0.3">
      <c r="A4" s="2">
        <v>42372</v>
      </c>
      <c r="B4">
        <v>12.113</v>
      </c>
      <c r="C4" s="3">
        <v>11.9754</v>
      </c>
    </row>
    <row r="5" spans="1:8" x14ac:dyDescent="0.3">
      <c r="A5" s="2">
        <v>42373</v>
      </c>
      <c r="B5">
        <v>12.013</v>
      </c>
      <c r="C5" s="3">
        <v>11.9331</v>
      </c>
    </row>
    <row r="6" spans="1:8" x14ac:dyDescent="0.3">
      <c r="A6" s="2">
        <v>42374</v>
      </c>
      <c r="B6">
        <v>11.952999999999999</v>
      </c>
      <c r="C6" s="3">
        <v>17.9024</v>
      </c>
    </row>
    <row r="7" spans="1:8" x14ac:dyDescent="0.3">
      <c r="A7" s="2">
        <v>42375</v>
      </c>
      <c r="B7">
        <v>11.892999999999999</v>
      </c>
      <c r="C7" s="3">
        <v>11.8553</v>
      </c>
    </row>
    <row r="8" spans="1:8" x14ac:dyDescent="0.3">
      <c r="A8" s="2">
        <v>42376</v>
      </c>
      <c r="B8">
        <v>11.833</v>
      </c>
      <c r="C8" s="3">
        <v>11.6411</v>
      </c>
    </row>
    <row r="9" spans="1:8" x14ac:dyDescent="0.3">
      <c r="A9" s="2">
        <v>42377</v>
      </c>
      <c r="B9">
        <v>11.773</v>
      </c>
      <c r="C9" s="3">
        <v>11.688499999999999</v>
      </c>
    </row>
    <row r="10" spans="1:8" x14ac:dyDescent="0.3">
      <c r="A10" s="2">
        <v>42378</v>
      </c>
      <c r="B10">
        <v>11.732999999999999</v>
      </c>
      <c r="C10" s="3">
        <v>11.7841</v>
      </c>
    </row>
    <row r="11" spans="1:8" x14ac:dyDescent="0.3">
      <c r="A11" s="2">
        <v>42379</v>
      </c>
      <c r="B11">
        <v>11.673</v>
      </c>
      <c r="C11" s="3">
        <v>11.870900000000001</v>
      </c>
    </row>
    <row r="12" spans="1:8" x14ac:dyDescent="0.3">
      <c r="A12" s="2">
        <v>42380</v>
      </c>
      <c r="B12">
        <v>11.613</v>
      </c>
      <c r="C12" s="3">
        <v>11.926299999999999</v>
      </c>
    </row>
    <row r="13" spans="1:8" x14ac:dyDescent="0.3">
      <c r="A13" s="2">
        <v>42381</v>
      </c>
      <c r="B13">
        <v>11.622999999999999</v>
      </c>
      <c r="C13" s="3">
        <v>12.0303</v>
      </c>
    </row>
    <row r="14" spans="1:8" x14ac:dyDescent="0.3">
      <c r="A14" s="2">
        <v>42382</v>
      </c>
      <c r="B14">
        <v>11.652999999999999</v>
      </c>
      <c r="C14" s="3">
        <v>12.1622</v>
      </c>
    </row>
    <row r="15" spans="1:8" x14ac:dyDescent="0.3">
      <c r="A15" s="2">
        <v>42383</v>
      </c>
      <c r="B15">
        <v>11.702999999999999</v>
      </c>
      <c r="C15" s="3">
        <v>12.275600000000001</v>
      </c>
    </row>
    <row r="16" spans="1:8" x14ac:dyDescent="0.3">
      <c r="A16" s="2">
        <v>42384</v>
      </c>
      <c r="B16">
        <v>11.773</v>
      </c>
      <c r="C16" s="3">
        <v>11.2789</v>
      </c>
    </row>
    <row r="17" spans="1:3" x14ac:dyDescent="0.3">
      <c r="A17" s="2">
        <v>42385</v>
      </c>
      <c r="B17">
        <v>11.802999999999999</v>
      </c>
      <c r="C17" s="3">
        <v>11.3659</v>
      </c>
    </row>
    <row r="18" spans="1:3" x14ac:dyDescent="0.3">
      <c r="A18" s="2">
        <v>42386</v>
      </c>
      <c r="B18">
        <v>11.822999999999999</v>
      </c>
      <c r="C18" s="3">
        <v>11.407</v>
      </c>
    </row>
    <row r="19" spans="1:3" x14ac:dyDescent="0.3">
      <c r="A19" s="2">
        <v>42387</v>
      </c>
      <c r="B19">
        <v>11.822999999999999</v>
      </c>
      <c r="C19" s="3">
        <v>11.422000000000001</v>
      </c>
    </row>
    <row r="20" spans="1:3" x14ac:dyDescent="0.3">
      <c r="A20" s="2">
        <v>42388</v>
      </c>
      <c r="B20">
        <v>11.843</v>
      </c>
      <c r="C20" s="3">
        <v>11.417899999999999</v>
      </c>
    </row>
    <row r="21" spans="1:3" x14ac:dyDescent="0.3">
      <c r="A21" s="2">
        <v>42389</v>
      </c>
      <c r="B21">
        <v>11.853</v>
      </c>
      <c r="C21" s="3">
        <v>11.4192</v>
      </c>
    </row>
    <row r="22" spans="1:3" x14ac:dyDescent="0.3">
      <c r="A22" s="2">
        <v>42390</v>
      </c>
      <c r="B22">
        <v>11.843</v>
      </c>
      <c r="C22" s="3">
        <v>11.4049</v>
      </c>
    </row>
    <row r="23" spans="1:3" x14ac:dyDescent="0.3">
      <c r="A23" s="2">
        <v>42391</v>
      </c>
      <c r="B23">
        <v>11.822999999999999</v>
      </c>
      <c r="C23" s="3">
        <v>11.3626</v>
      </c>
    </row>
    <row r="24" spans="1:3" x14ac:dyDescent="0.3">
      <c r="A24" s="2">
        <v>42392</v>
      </c>
      <c r="B24">
        <v>11.853</v>
      </c>
      <c r="C24" s="3">
        <v>11.332700000000001</v>
      </c>
    </row>
    <row r="25" spans="1:3" x14ac:dyDescent="0.3">
      <c r="A25" s="2">
        <v>42393</v>
      </c>
      <c r="B25">
        <v>11.802999999999999</v>
      </c>
      <c r="C25" s="3">
        <v>11.3523</v>
      </c>
    </row>
    <row r="26" spans="1:3" x14ac:dyDescent="0.3">
      <c r="A26" s="2">
        <v>42394</v>
      </c>
      <c r="B26">
        <v>11.872999999999999</v>
      </c>
      <c r="C26" s="3">
        <v>11.3741</v>
      </c>
    </row>
    <row r="27" spans="1:3" x14ac:dyDescent="0.3">
      <c r="A27" s="2">
        <v>42395</v>
      </c>
      <c r="B27">
        <v>11.902999999999999</v>
      </c>
      <c r="C27" s="3">
        <v>11.3911</v>
      </c>
    </row>
    <row r="28" spans="1:3" x14ac:dyDescent="0.3">
      <c r="A28" s="2">
        <v>42396</v>
      </c>
      <c r="B28">
        <v>11.902999999999999</v>
      </c>
      <c r="C28" s="3">
        <v>11.4251</v>
      </c>
    </row>
    <row r="29" spans="1:3" x14ac:dyDescent="0.3">
      <c r="A29" s="2">
        <v>42397</v>
      </c>
      <c r="B29">
        <v>11.913</v>
      </c>
      <c r="C29" s="3">
        <v>11.4872</v>
      </c>
    </row>
    <row r="30" spans="1:3" x14ac:dyDescent="0.3">
      <c r="A30" s="2">
        <v>42398</v>
      </c>
      <c r="B30">
        <v>11.943</v>
      </c>
      <c r="C30" s="3">
        <v>11.538500000000001</v>
      </c>
    </row>
    <row r="31" spans="1:3" x14ac:dyDescent="0.3">
      <c r="A31" s="2">
        <v>42399</v>
      </c>
      <c r="B31">
        <v>11.972999999999999</v>
      </c>
      <c r="C31" s="3">
        <v>11.5715</v>
      </c>
    </row>
    <row r="32" spans="1:3" x14ac:dyDescent="0.3">
      <c r="A32" s="2">
        <v>42400</v>
      </c>
      <c r="B32">
        <v>12.032999999999999</v>
      </c>
      <c r="C32" s="3">
        <v>11.651199999999999</v>
      </c>
    </row>
    <row r="33" spans="1:3" x14ac:dyDescent="0.3">
      <c r="A33" s="2">
        <v>42401</v>
      </c>
      <c r="B33">
        <v>12.212999999999999</v>
      </c>
      <c r="C33" s="3">
        <v>11.780200000000001</v>
      </c>
    </row>
    <row r="34" spans="1:3" x14ac:dyDescent="0.3">
      <c r="A34" s="2">
        <v>42402</v>
      </c>
      <c r="B34">
        <v>12.302999999999999</v>
      </c>
      <c r="C34" s="3">
        <v>11.8796</v>
      </c>
    </row>
    <row r="35" spans="1:3" x14ac:dyDescent="0.3">
      <c r="A35" s="2">
        <v>42403</v>
      </c>
      <c r="B35">
        <v>12.402999999999999</v>
      </c>
      <c r="C35" s="3">
        <v>11.9582</v>
      </c>
    </row>
    <row r="36" spans="1:3" x14ac:dyDescent="0.3">
      <c r="A36" s="2">
        <v>42404</v>
      </c>
      <c r="B36">
        <v>12.472999999999999</v>
      </c>
      <c r="C36" s="3">
        <v>12.0357</v>
      </c>
    </row>
    <row r="37" spans="1:3" x14ac:dyDescent="0.3">
      <c r="A37" s="2">
        <v>42405</v>
      </c>
      <c r="B37">
        <v>12.513</v>
      </c>
      <c r="C37" s="3">
        <v>12.076599999999999</v>
      </c>
    </row>
    <row r="38" spans="1:3" x14ac:dyDescent="0.3">
      <c r="A38" s="2">
        <v>42406</v>
      </c>
      <c r="B38">
        <v>12.493</v>
      </c>
      <c r="C38" s="3">
        <v>12.0526</v>
      </c>
    </row>
    <row r="39" spans="1:3" x14ac:dyDescent="0.3">
      <c r="A39" s="2">
        <v>42407</v>
      </c>
      <c r="B39">
        <v>12.423</v>
      </c>
      <c r="C39" s="3">
        <v>11.988799999999999</v>
      </c>
    </row>
    <row r="40" spans="1:3" x14ac:dyDescent="0.3">
      <c r="A40" s="2">
        <v>42408</v>
      </c>
      <c r="B40">
        <v>12.382999999999999</v>
      </c>
      <c r="C40" s="3">
        <v>11.918100000000001</v>
      </c>
    </row>
    <row r="41" spans="1:3" x14ac:dyDescent="0.3">
      <c r="A41" s="2">
        <v>42409</v>
      </c>
      <c r="B41">
        <v>12.302999999999999</v>
      </c>
      <c r="C41" s="3">
        <v>11.8452</v>
      </c>
    </row>
    <row r="42" spans="1:3" x14ac:dyDescent="0.3">
      <c r="A42" s="2">
        <v>42410</v>
      </c>
      <c r="B42">
        <v>12.193</v>
      </c>
      <c r="C42" s="3">
        <v>11.7675</v>
      </c>
    </row>
    <row r="43" spans="1:3" x14ac:dyDescent="0.3">
      <c r="A43" s="2">
        <v>42411</v>
      </c>
      <c r="B43">
        <v>12.103</v>
      </c>
      <c r="C43" s="3">
        <v>11.6983</v>
      </c>
    </row>
    <row r="44" spans="1:3" x14ac:dyDescent="0.3">
      <c r="A44" s="2">
        <v>42412</v>
      </c>
      <c r="B44">
        <v>12.013</v>
      </c>
      <c r="C44" s="3">
        <v>11.6325</v>
      </c>
    </row>
    <row r="45" spans="1:3" x14ac:dyDescent="0.3">
      <c r="A45" s="2">
        <v>42413</v>
      </c>
      <c r="B45">
        <v>11.933</v>
      </c>
      <c r="C45" s="3">
        <v>11.5458</v>
      </c>
    </row>
    <row r="46" spans="1:3" x14ac:dyDescent="0.3">
      <c r="A46" s="2">
        <v>42414</v>
      </c>
      <c r="B46">
        <v>11.882999999999999</v>
      </c>
      <c r="C46" s="3">
        <v>11.4496</v>
      </c>
    </row>
    <row r="47" spans="1:3" x14ac:dyDescent="0.3">
      <c r="A47" s="2">
        <v>42415</v>
      </c>
      <c r="B47">
        <v>11.753</v>
      </c>
      <c r="C47" s="3">
        <v>11.355700000000001</v>
      </c>
    </row>
    <row r="48" spans="1:3" x14ac:dyDescent="0.3">
      <c r="A48" s="2">
        <v>42416</v>
      </c>
      <c r="B48">
        <v>11.663</v>
      </c>
      <c r="C48" s="3">
        <v>11.2988</v>
      </c>
    </row>
    <row r="49" spans="1:3" x14ac:dyDescent="0.3">
      <c r="A49" s="2">
        <v>42417</v>
      </c>
      <c r="B49">
        <v>11.613</v>
      </c>
      <c r="C49" s="3">
        <v>11.2645</v>
      </c>
    </row>
    <row r="50" spans="1:3" x14ac:dyDescent="0.3">
      <c r="A50" s="2">
        <v>42418</v>
      </c>
      <c r="B50">
        <v>11.593</v>
      </c>
      <c r="C50" s="3">
        <v>11.219099999999999</v>
      </c>
    </row>
    <row r="51" spans="1:3" x14ac:dyDescent="0.3">
      <c r="A51" s="2">
        <v>42419</v>
      </c>
      <c r="B51">
        <v>11.513</v>
      </c>
      <c r="C51" s="3">
        <v>11.1472</v>
      </c>
    </row>
    <row r="52" spans="1:3" x14ac:dyDescent="0.3">
      <c r="A52" s="2">
        <v>42420</v>
      </c>
      <c r="B52">
        <v>11.402999999999999</v>
      </c>
      <c r="C52" s="3">
        <v>11.0532</v>
      </c>
    </row>
    <row r="53" spans="1:3" x14ac:dyDescent="0.3">
      <c r="A53" s="2">
        <v>42421</v>
      </c>
      <c r="B53">
        <v>11.263</v>
      </c>
      <c r="C53" s="3">
        <v>10.960599999999999</v>
      </c>
    </row>
    <row r="54" spans="1:3" x14ac:dyDescent="0.3">
      <c r="A54" s="2">
        <v>42422</v>
      </c>
      <c r="B54">
        <v>11.173</v>
      </c>
      <c r="C54" s="3">
        <v>10.894500000000001</v>
      </c>
    </row>
    <row r="55" spans="1:3" x14ac:dyDescent="0.3">
      <c r="A55" s="2">
        <v>42423</v>
      </c>
      <c r="B55">
        <v>11.113</v>
      </c>
      <c r="C55" s="3">
        <v>10.8476</v>
      </c>
    </row>
    <row r="56" spans="1:3" x14ac:dyDescent="0.3">
      <c r="A56" s="2">
        <v>42424</v>
      </c>
      <c r="B56">
        <v>11.163</v>
      </c>
      <c r="C56" s="3">
        <v>10.863300000000001</v>
      </c>
    </row>
    <row r="57" spans="1:3" x14ac:dyDescent="0.3">
      <c r="A57" s="2">
        <v>42425</v>
      </c>
      <c r="B57">
        <v>11.243</v>
      </c>
      <c r="C57" s="3">
        <v>10.9565</v>
      </c>
    </row>
    <row r="58" spans="1:3" x14ac:dyDescent="0.3">
      <c r="A58" s="2">
        <v>42426</v>
      </c>
      <c r="B58">
        <v>11.302999999999999</v>
      </c>
      <c r="C58" s="3">
        <v>11.049300000000001</v>
      </c>
    </row>
    <row r="59" spans="1:3" x14ac:dyDescent="0.3">
      <c r="A59" s="2">
        <v>42427</v>
      </c>
      <c r="B59">
        <v>11.343</v>
      </c>
      <c r="C59" s="3">
        <v>11.093999999999999</v>
      </c>
    </row>
    <row r="60" spans="1:3" x14ac:dyDescent="0.3">
      <c r="A60" s="2">
        <v>42428</v>
      </c>
      <c r="B60">
        <v>11.343</v>
      </c>
      <c r="C60" s="3">
        <v>11.098800000000001</v>
      </c>
    </row>
    <row r="61" spans="1:3" x14ac:dyDescent="0.3">
      <c r="A61" s="2">
        <v>42429</v>
      </c>
      <c r="B61">
        <v>11.333</v>
      </c>
      <c r="C61" s="3">
        <v>11.0883</v>
      </c>
    </row>
    <row r="62" spans="1:3" x14ac:dyDescent="0.3">
      <c r="A62" s="2">
        <v>42430</v>
      </c>
      <c r="B62">
        <v>11.253</v>
      </c>
      <c r="C62" s="3">
        <v>11.047499999999999</v>
      </c>
    </row>
    <row r="63" spans="1:3" x14ac:dyDescent="0.3">
      <c r="A63" s="2">
        <v>42431</v>
      </c>
      <c r="B63">
        <v>11.142999999999999</v>
      </c>
      <c r="C63" s="3">
        <v>10.9758</v>
      </c>
    </row>
    <row r="64" spans="1:3" x14ac:dyDescent="0.3">
      <c r="A64" s="4">
        <v>42432</v>
      </c>
      <c r="B64">
        <v>11.052999999999999</v>
      </c>
      <c r="C64" s="3">
        <v>10.901199999999999</v>
      </c>
    </row>
    <row r="65" spans="1:3" x14ac:dyDescent="0.3">
      <c r="A65" s="2">
        <v>42433</v>
      </c>
      <c r="B65">
        <v>10.952999999999999</v>
      </c>
      <c r="C65" s="3">
        <v>10.829800000000001</v>
      </c>
    </row>
    <row r="66" spans="1:3" x14ac:dyDescent="0.3">
      <c r="A66" s="2">
        <v>42434</v>
      </c>
      <c r="B66">
        <v>10.863</v>
      </c>
      <c r="C66" s="3">
        <v>10.7569</v>
      </c>
    </row>
    <row r="67" spans="1:3" x14ac:dyDescent="0.3">
      <c r="A67" s="2">
        <v>42435</v>
      </c>
      <c r="B67">
        <v>10.802999999999999</v>
      </c>
      <c r="C67" s="3">
        <v>10.6729</v>
      </c>
    </row>
    <row r="68" spans="1:3" x14ac:dyDescent="0.3">
      <c r="A68" s="2">
        <v>42436</v>
      </c>
      <c r="B68">
        <v>10.702999999999999</v>
      </c>
      <c r="C68" s="3">
        <v>10.6242</v>
      </c>
    </row>
    <row r="69" spans="1:3" x14ac:dyDescent="0.3">
      <c r="A69" s="2">
        <v>42437</v>
      </c>
      <c r="B69">
        <v>10.712999999999999</v>
      </c>
      <c r="C69" s="3">
        <v>10.6533</v>
      </c>
    </row>
    <row r="70" spans="1:3" x14ac:dyDescent="0.3">
      <c r="A70" s="2">
        <v>42438</v>
      </c>
      <c r="B70">
        <v>10.962999999999999</v>
      </c>
      <c r="C70" s="3">
        <v>10.784700000000001</v>
      </c>
    </row>
    <row r="71" spans="1:3" x14ac:dyDescent="0.3">
      <c r="A71" s="2">
        <v>42439</v>
      </c>
      <c r="B71">
        <v>11.193</v>
      </c>
      <c r="C71" s="3">
        <v>10.9015</v>
      </c>
    </row>
    <row r="72" spans="1:3" x14ac:dyDescent="0.3">
      <c r="A72" s="2">
        <v>42440</v>
      </c>
      <c r="B72">
        <v>11.493</v>
      </c>
      <c r="C72" s="3">
        <v>11.103300000000001</v>
      </c>
    </row>
    <row r="73" spans="1:3" x14ac:dyDescent="0.3">
      <c r="A73" s="2">
        <v>42441</v>
      </c>
      <c r="B73">
        <v>11.683</v>
      </c>
      <c r="C73" s="3">
        <v>11.2729</v>
      </c>
    </row>
    <row r="74" spans="1:3" x14ac:dyDescent="0.3">
      <c r="A74" s="2">
        <v>42442</v>
      </c>
      <c r="B74">
        <v>11.782999999999999</v>
      </c>
      <c r="C74" s="3">
        <v>11.394600000000001</v>
      </c>
    </row>
    <row r="75" spans="1:3" x14ac:dyDescent="0.3">
      <c r="A75" s="2">
        <v>42443</v>
      </c>
      <c r="B75">
        <v>11.863</v>
      </c>
      <c r="C75" s="3">
        <v>11.4596</v>
      </c>
    </row>
    <row r="76" spans="1:3" x14ac:dyDescent="0.3">
      <c r="A76" s="2">
        <v>42444</v>
      </c>
      <c r="B76">
        <v>11.843</v>
      </c>
      <c r="C76" s="3">
        <v>11.5</v>
      </c>
    </row>
    <row r="77" spans="1:3" x14ac:dyDescent="0.3">
      <c r="A77" s="2">
        <v>42445</v>
      </c>
      <c r="B77">
        <v>11.843</v>
      </c>
      <c r="C77" s="3">
        <v>11.519399999999999</v>
      </c>
    </row>
    <row r="78" spans="1:3" x14ac:dyDescent="0.3">
      <c r="A78" s="2">
        <v>42446</v>
      </c>
      <c r="B78">
        <v>11.822999999999999</v>
      </c>
      <c r="C78" s="3">
        <v>11.519399999999999</v>
      </c>
    </row>
    <row r="79" spans="1:3" x14ac:dyDescent="0.3">
      <c r="A79" s="2">
        <v>42447</v>
      </c>
      <c r="B79">
        <v>11.773</v>
      </c>
      <c r="C79" s="3">
        <v>11.497999999999999</v>
      </c>
    </row>
    <row r="80" spans="1:3" x14ac:dyDescent="0.3">
      <c r="A80" s="2">
        <v>42448</v>
      </c>
      <c r="B80">
        <v>11.743</v>
      </c>
      <c r="C80" s="3">
        <v>11.478999999999999</v>
      </c>
    </row>
    <row r="81" spans="1:3" x14ac:dyDescent="0.3">
      <c r="A81" s="2">
        <v>42449</v>
      </c>
      <c r="B81">
        <v>11.712999999999999</v>
      </c>
      <c r="C81" s="3">
        <v>11.4984</v>
      </c>
    </row>
    <row r="82" spans="1:3" x14ac:dyDescent="0.3">
      <c r="A82" s="2">
        <v>42450</v>
      </c>
      <c r="B82">
        <v>11.753</v>
      </c>
      <c r="C82" s="3">
        <v>11.5466</v>
      </c>
    </row>
    <row r="83" spans="1:3" x14ac:dyDescent="0.3">
      <c r="A83" s="2">
        <v>42451</v>
      </c>
      <c r="B83">
        <v>11.722999999999999</v>
      </c>
      <c r="C83" s="3">
        <v>11.628399999999999</v>
      </c>
    </row>
    <row r="84" spans="1:3" x14ac:dyDescent="0.3">
      <c r="A84" s="2">
        <v>42452</v>
      </c>
      <c r="B84">
        <v>11.792999999999999</v>
      </c>
      <c r="C84" s="3">
        <v>11.784700000000001</v>
      </c>
    </row>
    <row r="85" spans="1:3" x14ac:dyDescent="0.3">
      <c r="A85" s="2">
        <v>42453</v>
      </c>
      <c r="B85">
        <v>11.962999999999999</v>
      </c>
      <c r="C85" s="3">
        <v>11.975300000000001</v>
      </c>
    </row>
    <row r="86" spans="1:3" x14ac:dyDescent="0.3">
      <c r="A86" s="2">
        <v>42454</v>
      </c>
      <c r="B86">
        <v>12.072999999999999</v>
      </c>
      <c r="C86" s="3">
        <v>12.232699999999999</v>
      </c>
    </row>
    <row r="87" spans="1:3" x14ac:dyDescent="0.3">
      <c r="A87" s="2">
        <v>42455</v>
      </c>
      <c r="B87">
        <v>12.212999999999999</v>
      </c>
      <c r="C87" s="3">
        <v>12.4674</v>
      </c>
    </row>
    <row r="88" spans="1:3" x14ac:dyDescent="0.3">
      <c r="A88" s="2">
        <v>42456</v>
      </c>
      <c r="B88">
        <v>12.392999999999999</v>
      </c>
      <c r="C88" s="3">
        <v>12.5982</v>
      </c>
    </row>
    <row r="89" spans="1:3" x14ac:dyDescent="0.3">
      <c r="A89" s="2">
        <v>42457</v>
      </c>
      <c r="B89">
        <v>12.472999999999999</v>
      </c>
      <c r="C89" s="3">
        <v>12.6304</v>
      </c>
    </row>
    <row r="90" spans="1:3" x14ac:dyDescent="0.3">
      <c r="A90" s="4">
        <v>42458</v>
      </c>
      <c r="B90">
        <v>12.462999999999999</v>
      </c>
      <c r="C90" s="3">
        <v>12.5709</v>
      </c>
    </row>
    <row r="91" spans="1:3" x14ac:dyDescent="0.3">
      <c r="A91" s="2">
        <v>42459</v>
      </c>
      <c r="B91">
        <v>12.423</v>
      </c>
      <c r="C91" s="3">
        <v>12.486000000000001</v>
      </c>
    </row>
    <row r="92" spans="1:3" x14ac:dyDescent="0.3">
      <c r="A92" s="2">
        <v>42460</v>
      </c>
      <c r="B92">
        <v>12.343</v>
      </c>
      <c r="C92" s="3">
        <v>12.373799999999999</v>
      </c>
    </row>
    <row r="93" spans="1:3" x14ac:dyDescent="0.3">
      <c r="A93" s="2">
        <v>42461</v>
      </c>
      <c r="B93">
        <v>12.273</v>
      </c>
      <c r="C93" s="3">
        <v>12.257099999999999</v>
      </c>
    </row>
    <row r="94" spans="1:3" x14ac:dyDescent="0.3">
      <c r="A94" s="2">
        <v>42462</v>
      </c>
      <c r="B94">
        <v>12.183</v>
      </c>
      <c r="C94" s="3">
        <v>12.154500000000001</v>
      </c>
    </row>
    <row r="95" spans="1:3" x14ac:dyDescent="0.3">
      <c r="A95" s="2">
        <v>42463</v>
      </c>
      <c r="B95">
        <v>12.093</v>
      </c>
      <c r="C95" s="3">
        <v>12.050599999999999</v>
      </c>
    </row>
    <row r="96" spans="1:3" x14ac:dyDescent="0.3">
      <c r="A96" s="2">
        <v>42464</v>
      </c>
      <c r="B96">
        <v>12.083</v>
      </c>
      <c r="C96" s="3">
        <v>11.9411</v>
      </c>
    </row>
    <row r="97" spans="1:3" x14ac:dyDescent="0.3">
      <c r="A97" s="2">
        <v>42465</v>
      </c>
      <c r="B97">
        <v>12.122999999999999</v>
      </c>
      <c r="C97" s="3">
        <v>11.896599999999999</v>
      </c>
    </row>
    <row r="98" spans="1:3" x14ac:dyDescent="0.3">
      <c r="A98" s="2">
        <v>42466</v>
      </c>
      <c r="B98">
        <v>12.183</v>
      </c>
      <c r="C98" s="3">
        <v>11.999599999999999</v>
      </c>
    </row>
    <row r="99" spans="1:3" x14ac:dyDescent="0.3">
      <c r="A99" s="2">
        <v>42467</v>
      </c>
      <c r="B99">
        <v>12.322999999999999</v>
      </c>
      <c r="C99" s="3">
        <v>12.115500000000001</v>
      </c>
    </row>
    <row r="100" spans="1:3" x14ac:dyDescent="0.3">
      <c r="A100" s="2">
        <v>42468</v>
      </c>
      <c r="B100">
        <v>12.443</v>
      </c>
      <c r="C100" s="3">
        <v>12.1723</v>
      </c>
    </row>
    <row r="101" spans="1:3" x14ac:dyDescent="0.3">
      <c r="A101" s="2">
        <v>42469</v>
      </c>
      <c r="B101">
        <v>12.593</v>
      </c>
      <c r="C101" s="3">
        <v>12.2578</v>
      </c>
    </row>
    <row r="102" spans="1:3" x14ac:dyDescent="0.3">
      <c r="A102" s="2">
        <v>42470</v>
      </c>
      <c r="B102">
        <v>12.683</v>
      </c>
      <c r="C102" s="3">
        <v>12.3507</v>
      </c>
    </row>
    <row r="103" spans="1:3" x14ac:dyDescent="0.3">
      <c r="A103" s="2">
        <v>42471</v>
      </c>
      <c r="B103">
        <v>12.732999999999999</v>
      </c>
      <c r="C103" s="3">
        <v>12.4734</v>
      </c>
    </row>
    <row r="104" spans="1:3" x14ac:dyDescent="0.3">
      <c r="A104" s="2">
        <v>42472</v>
      </c>
      <c r="B104">
        <v>12.802999999999999</v>
      </c>
      <c r="C104" s="3">
        <v>12.6752</v>
      </c>
    </row>
    <row r="105" spans="1:3" x14ac:dyDescent="0.3">
      <c r="A105" s="2">
        <v>42473</v>
      </c>
      <c r="B105">
        <v>12.952999999999999</v>
      </c>
      <c r="C105" s="3">
        <v>12.855499999999999</v>
      </c>
    </row>
    <row r="106" spans="1:3" x14ac:dyDescent="0.3">
      <c r="A106" s="2">
        <v>42474</v>
      </c>
      <c r="B106">
        <v>13.093</v>
      </c>
      <c r="C106" s="3">
        <v>13.025600000000001</v>
      </c>
    </row>
    <row r="107" spans="1:3" x14ac:dyDescent="0.3">
      <c r="A107" s="2">
        <v>42475</v>
      </c>
      <c r="B107">
        <v>13.253</v>
      </c>
      <c r="C107" s="3">
        <v>13.2325</v>
      </c>
    </row>
    <row r="108" spans="1:3" x14ac:dyDescent="0.3">
      <c r="A108" s="2">
        <v>42476</v>
      </c>
      <c r="B108">
        <v>13.402999999999999</v>
      </c>
      <c r="C108" s="3">
        <v>13.4024</v>
      </c>
    </row>
    <row r="109" spans="1:3" x14ac:dyDescent="0.3">
      <c r="A109" s="2">
        <v>42477</v>
      </c>
      <c r="B109">
        <v>13.593</v>
      </c>
      <c r="C109" s="3">
        <v>13.591200000000001</v>
      </c>
    </row>
    <row r="110" spans="1:3" x14ac:dyDescent="0.3">
      <c r="A110" s="2">
        <v>42478</v>
      </c>
      <c r="B110">
        <v>13.763</v>
      </c>
      <c r="C110" s="3">
        <v>13.8063</v>
      </c>
    </row>
    <row r="111" spans="1:3" x14ac:dyDescent="0.3">
      <c r="A111" s="4">
        <v>42479</v>
      </c>
      <c r="B111">
        <v>13.923</v>
      </c>
      <c r="C111" s="3">
        <v>14.049300000000001</v>
      </c>
    </row>
    <row r="112" spans="1:3" x14ac:dyDescent="0.3">
      <c r="A112" s="2">
        <v>42480</v>
      </c>
      <c r="B112">
        <v>14.113</v>
      </c>
      <c r="C112" s="3">
        <v>14.3316</v>
      </c>
    </row>
    <row r="113" spans="1:3" x14ac:dyDescent="0.3">
      <c r="A113" s="2">
        <v>42481</v>
      </c>
      <c r="B113">
        <v>14.462999999999999</v>
      </c>
      <c r="C113" s="3">
        <v>14.593400000000001</v>
      </c>
    </row>
    <row r="114" spans="1:3" x14ac:dyDescent="0.3">
      <c r="A114" s="2">
        <v>42482</v>
      </c>
      <c r="B114">
        <v>14.862999999999998</v>
      </c>
      <c r="C114" s="3">
        <v>14.948600000000001</v>
      </c>
    </row>
    <row r="115" spans="1:3" x14ac:dyDescent="0.3">
      <c r="A115" s="2">
        <v>42483</v>
      </c>
      <c r="B115">
        <v>15.173</v>
      </c>
      <c r="C115" s="3">
        <v>15.215</v>
      </c>
    </row>
    <row r="116" spans="1:3" x14ac:dyDescent="0.3">
      <c r="A116" s="2">
        <v>42484</v>
      </c>
      <c r="B116">
        <v>15.372999999999999</v>
      </c>
      <c r="C116" s="3">
        <v>15.367599999999999</v>
      </c>
    </row>
    <row r="117" spans="1:3" x14ac:dyDescent="0.3">
      <c r="A117" s="2">
        <v>42485</v>
      </c>
      <c r="B117">
        <v>15.482999999999999</v>
      </c>
      <c r="C117" s="3">
        <v>15.4741</v>
      </c>
    </row>
    <row r="118" spans="1:3" x14ac:dyDescent="0.3">
      <c r="A118" s="2">
        <v>42486</v>
      </c>
      <c r="B118">
        <v>15.522999999999998</v>
      </c>
      <c r="C118" s="3">
        <v>15.532500000000001</v>
      </c>
    </row>
    <row r="119" spans="1:3" x14ac:dyDescent="0.3">
      <c r="A119" s="2">
        <v>42487</v>
      </c>
      <c r="B119">
        <v>15.543000000000001</v>
      </c>
      <c r="C119" s="3">
        <v>15.5893</v>
      </c>
    </row>
    <row r="120" spans="1:3" x14ac:dyDescent="0.3">
      <c r="A120" s="2">
        <v>42488</v>
      </c>
      <c r="B120">
        <v>15.612999999999998</v>
      </c>
      <c r="C120" s="3">
        <v>15.658899999999999</v>
      </c>
    </row>
    <row r="121" spans="1:3" x14ac:dyDescent="0.3">
      <c r="A121" s="2">
        <v>42489</v>
      </c>
      <c r="B121">
        <v>15.642999999999999</v>
      </c>
      <c r="C121" s="3">
        <v>15.683999999999999</v>
      </c>
    </row>
    <row r="122" spans="1:3" x14ac:dyDescent="0.3">
      <c r="A122" s="2">
        <v>42490</v>
      </c>
      <c r="B122">
        <v>15.603</v>
      </c>
      <c r="C122" s="3">
        <v>15.668799999999999</v>
      </c>
    </row>
    <row r="123" spans="1:3" x14ac:dyDescent="0.3">
      <c r="A123" s="2">
        <v>42491</v>
      </c>
      <c r="B123">
        <v>15.522999999999998</v>
      </c>
      <c r="C123" s="3">
        <v>15.6303</v>
      </c>
    </row>
    <row r="124" spans="1:3" x14ac:dyDescent="0.3">
      <c r="A124" s="2">
        <v>42492</v>
      </c>
      <c r="B124">
        <v>15.453000000000001</v>
      </c>
      <c r="C124" s="3">
        <v>15.6059</v>
      </c>
    </row>
    <row r="125" spans="1:3" x14ac:dyDescent="0.3">
      <c r="A125" s="2">
        <v>42493</v>
      </c>
      <c r="B125">
        <v>15.473000000000001</v>
      </c>
      <c r="C125" s="3">
        <v>15.554</v>
      </c>
    </row>
    <row r="126" spans="1:3" x14ac:dyDescent="0.3">
      <c r="A126" s="2">
        <v>42494</v>
      </c>
      <c r="B126">
        <v>15.423</v>
      </c>
      <c r="C126" s="3">
        <v>15.5329</v>
      </c>
    </row>
    <row r="127" spans="1:3" x14ac:dyDescent="0.3">
      <c r="A127" s="2">
        <v>42495</v>
      </c>
      <c r="B127">
        <v>15.392999999999999</v>
      </c>
      <c r="C127" s="3">
        <v>15.5337</v>
      </c>
    </row>
    <row r="128" spans="1:3" x14ac:dyDescent="0.3">
      <c r="A128" s="2">
        <v>42496</v>
      </c>
      <c r="B128">
        <v>15.372999999999999</v>
      </c>
      <c r="C128" s="3">
        <v>15.5413</v>
      </c>
    </row>
    <row r="129" spans="1:3" x14ac:dyDescent="0.3">
      <c r="A129" s="2">
        <v>42497</v>
      </c>
      <c r="B129">
        <v>15.372999999999999</v>
      </c>
      <c r="C129" s="3">
        <v>15.5588</v>
      </c>
    </row>
    <row r="130" spans="1:3" x14ac:dyDescent="0.3">
      <c r="A130" s="2">
        <v>42498</v>
      </c>
      <c r="B130">
        <v>15.473000000000001</v>
      </c>
      <c r="C130" s="3">
        <v>15.591900000000001</v>
      </c>
    </row>
    <row r="131" spans="1:3" x14ac:dyDescent="0.3">
      <c r="A131" s="2">
        <v>42499</v>
      </c>
      <c r="B131">
        <v>15.502999999999998</v>
      </c>
      <c r="C131" s="3">
        <v>15.7081</v>
      </c>
    </row>
    <row r="132" spans="1:3" x14ac:dyDescent="0.3">
      <c r="A132" s="2">
        <v>42500</v>
      </c>
      <c r="B132">
        <v>15.732999999999999</v>
      </c>
      <c r="C132" s="3">
        <v>15.961600000000001</v>
      </c>
    </row>
    <row r="133" spans="1:3" x14ac:dyDescent="0.3">
      <c r="A133" s="2">
        <v>42501</v>
      </c>
      <c r="B133">
        <v>16.083000000000002</v>
      </c>
      <c r="C133" s="3">
        <v>16.2684</v>
      </c>
    </row>
    <row r="134" spans="1:3" x14ac:dyDescent="0.3">
      <c r="A134" s="2">
        <v>42502</v>
      </c>
      <c r="B134">
        <v>16.353000000000002</v>
      </c>
      <c r="C134" s="3">
        <v>16.435300000000002</v>
      </c>
    </row>
    <row r="135" spans="1:3" x14ac:dyDescent="0.3">
      <c r="A135" s="2">
        <v>42503</v>
      </c>
      <c r="B135">
        <v>16.433</v>
      </c>
      <c r="C135" s="3">
        <v>16.446200000000001</v>
      </c>
    </row>
    <row r="136" spans="1:3" x14ac:dyDescent="0.3">
      <c r="A136" s="2">
        <v>42504</v>
      </c>
      <c r="B136">
        <v>16.393000000000001</v>
      </c>
      <c r="C136" s="3">
        <v>16.411300000000001</v>
      </c>
    </row>
    <row r="137" spans="1:3" x14ac:dyDescent="0.3">
      <c r="A137" s="2">
        <v>42505</v>
      </c>
      <c r="B137">
        <v>16.303000000000001</v>
      </c>
      <c r="C137" s="3">
        <v>16.382100000000001</v>
      </c>
    </row>
    <row r="138" spans="1:3" x14ac:dyDescent="0.3">
      <c r="A138" s="2">
        <v>42506</v>
      </c>
      <c r="B138">
        <v>16.253</v>
      </c>
      <c r="C138" s="3">
        <v>16.332699999999999</v>
      </c>
    </row>
    <row r="139" spans="1:3" x14ac:dyDescent="0.3">
      <c r="A139" s="2">
        <v>42507</v>
      </c>
      <c r="B139">
        <v>16.173000000000002</v>
      </c>
      <c r="C139" s="3">
        <v>16.283899999999999</v>
      </c>
    </row>
    <row r="140" spans="1:3" x14ac:dyDescent="0.3">
      <c r="A140" s="2">
        <v>42508</v>
      </c>
      <c r="B140">
        <v>16.093</v>
      </c>
      <c r="C140" s="3">
        <v>16.219000000000001</v>
      </c>
    </row>
    <row r="141" spans="1:3" x14ac:dyDescent="0.3">
      <c r="A141" s="2">
        <v>42509</v>
      </c>
      <c r="B141">
        <v>15.982999999999999</v>
      </c>
      <c r="C141" s="3">
        <v>16.153600000000001</v>
      </c>
    </row>
    <row r="142" spans="1:3" x14ac:dyDescent="0.3">
      <c r="A142" s="2">
        <v>42510</v>
      </c>
      <c r="B142">
        <v>15.892999999999999</v>
      </c>
      <c r="C142" s="3">
        <v>16.075399999999998</v>
      </c>
    </row>
    <row r="143" spans="1:3" x14ac:dyDescent="0.3">
      <c r="A143" s="2">
        <v>42511</v>
      </c>
      <c r="B143">
        <v>15.883000000000001</v>
      </c>
      <c r="C143" s="3">
        <v>16.072800000000001</v>
      </c>
    </row>
    <row r="144" spans="1:3" x14ac:dyDescent="0.3">
      <c r="A144" s="2">
        <v>42512</v>
      </c>
      <c r="B144">
        <v>15.982999999999999</v>
      </c>
      <c r="C144" s="3">
        <v>16.206</v>
      </c>
    </row>
    <row r="145" spans="1:3" x14ac:dyDescent="0.3">
      <c r="A145" s="2">
        <v>42513</v>
      </c>
      <c r="B145">
        <v>16.173000000000002</v>
      </c>
      <c r="C145" s="3">
        <v>16.346299999999999</v>
      </c>
    </row>
    <row r="146" spans="1:3" x14ac:dyDescent="0.3">
      <c r="A146" s="2">
        <v>42514</v>
      </c>
      <c r="B146">
        <v>16.263000000000002</v>
      </c>
      <c r="C146" s="3">
        <v>16.391400000000001</v>
      </c>
    </row>
    <row r="147" spans="1:3" x14ac:dyDescent="0.3">
      <c r="A147" s="2">
        <v>42515</v>
      </c>
      <c r="B147">
        <v>16.233000000000001</v>
      </c>
      <c r="C147" s="3">
        <v>16.382300000000001</v>
      </c>
    </row>
    <row r="148" spans="1:3" x14ac:dyDescent="0.3">
      <c r="A148" s="2">
        <v>42516</v>
      </c>
      <c r="B148">
        <v>16.173000000000002</v>
      </c>
      <c r="C148" s="3">
        <v>16.337900000000001</v>
      </c>
    </row>
    <row r="149" spans="1:3" x14ac:dyDescent="0.3">
      <c r="A149" s="2">
        <v>42517</v>
      </c>
      <c r="B149">
        <v>16.153000000000002</v>
      </c>
      <c r="C149" s="3">
        <v>16.2974</v>
      </c>
    </row>
    <row r="150" spans="1:3" x14ac:dyDescent="0.3">
      <c r="A150" s="2">
        <v>42518</v>
      </c>
      <c r="B150">
        <v>16.123000000000001</v>
      </c>
      <c r="C150" s="3">
        <v>16.2775</v>
      </c>
    </row>
    <row r="151" spans="1:3" x14ac:dyDescent="0.3">
      <c r="A151" s="2">
        <v>42519</v>
      </c>
      <c r="B151">
        <v>16.093</v>
      </c>
      <c r="C151" s="3">
        <v>16.251999999999999</v>
      </c>
    </row>
    <row r="152" spans="1:3" x14ac:dyDescent="0.3">
      <c r="A152" s="2">
        <v>42520</v>
      </c>
      <c r="B152">
        <v>16.093</v>
      </c>
      <c r="C152" s="3">
        <v>16.2334</v>
      </c>
    </row>
    <row r="153" spans="1:3" x14ac:dyDescent="0.3">
      <c r="A153" s="2">
        <v>42521</v>
      </c>
      <c r="B153">
        <v>16.063000000000002</v>
      </c>
      <c r="C153" s="3">
        <v>16.203499999999998</v>
      </c>
    </row>
    <row r="154" spans="1:3" x14ac:dyDescent="0.3">
      <c r="A154" s="2">
        <v>42522</v>
      </c>
      <c r="B154">
        <v>16.003</v>
      </c>
      <c r="C154" s="3">
        <v>16.159700000000001</v>
      </c>
    </row>
    <row r="155" spans="1:3" x14ac:dyDescent="0.3">
      <c r="A155" s="2">
        <v>42523</v>
      </c>
      <c r="B155">
        <v>16.043000000000003</v>
      </c>
      <c r="C155" s="3">
        <v>16.144200000000001</v>
      </c>
    </row>
    <row r="156" spans="1:3" x14ac:dyDescent="0.3">
      <c r="A156" s="2">
        <v>42524</v>
      </c>
      <c r="B156">
        <v>16.213000000000001</v>
      </c>
      <c r="C156" s="3">
        <v>16.220400000000001</v>
      </c>
    </row>
    <row r="157" spans="1:3" x14ac:dyDescent="0.3">
      <c r="A157" s="2">
        <v>42525</v>
      </c>
      <c r="B157">
        <v>16.403000000000002</v>
      </c>
      <c r="C157" s="3">
        <v>16.4008</v>
      </c>
    </row>
    <row r="158" spans="1:3" x14ac:dyDescent="0.3">
      <c r="A158" s="2">
        <v>42526</v>
      </c>
      <c r="B158">
        <v>16.573</v>
      </c>
      <c r="C158" s="3">
        <v>16.571200000000001</v>
      </c>
    </row>
    <row r="159" spans="1:3" x14ac:dyDescent="0.3">
      <c r="A159" s="2">
        <v>42527</v>
      </c>
      <c r="B159">
        <v>16.613</v>
      </c>
      <c r="C159" s="3">
        <v>16.609400000000001</v>
      </c>
    </row>
    <row r="160" spans="1:3" x14ac:dyDescent="0.3">
      <c r="A160" s="2">
        <v>42528</v>
      </c>
      <c r="B160">
        <v>16.543000000000003</v>
      </c>
      <c r="C160" s="3">
        <v>16.564399999999999</v>
      </c>
    </row>
    <row r="161" spans="1:3" x14ac:dyDescent="0.3">
      <c r="A161" s="2">
        <v>42529</v>
      </c>
      <c r="B161">
        <v>16.443000000000001</v>
      </c>
      <c r="C161" s="3">
        <v>16.494800000000001</v>
      </c>
    </row>
    <row r="162" spans="1:3" x14ac:dyDescent="0.3">
      <c r="A162" s="2">
        <v>42530</v>
      </c>
      <c r="B162">
        <v>16.353000000000002</v>
      </c>
      <c r="C162" s="3">
        <v>16.4148</v>
      </c>
    </row>
    <row r="163" spans="1:3" x14ac:dyDescent="0.3">
      <c r="A163" s="2">
        <v>42531</v>
      </c>
      <c r="B163">
        <v>16.243000000000002</v>
      </c>
      <c r="C163" s="3">
        <v>16.326899999999998</v>
      </c>
    </row>
    <row r="164" spans="1:3" x14ac:dyDescent="0.3">
      <c r="A164" s="2">
        <v>42532</v>
      </c>
      <c r="B164">
        <v>16.103000000000002</v>
      </c>
      <c r="C164" s="3">
        <v>16.2273</v>
      </c>
    </row>
    <row r="165" spans="1:3" x14ac:dyDescent="0.3">
      <c r="A165" s="2">
        <v>42533</v>
      </c>
      <c r="B165">
        <v>16.023</v>
      </c>
      <c r="C165" s="3">
        <v>16.129899999999999</v>
      </c>
    </row>
    <row r="166" spans="1:3" x14ac:dyDescent="0.3">
      <c r="A166" s="2">
        <v>42534</v>
      </c>
      <c r="B166">
        <v>15.973000000000001</v>
      </c>
      <c r="C166" s="3">
        <v>16.066500000000001</v>
      </c>
    </row>
    <row r="167" spans="1:3" x14ac:dyDescent="0.3">
      <c r="A167" s="2">
        <v>42535</v>
      </c>
      <c r="B167">
        <v>15.892999999999999</v>
      </c>
      <c r="C167" s="3">
        <v>16.034500000000001</v>
      </c>
    </row>
    <row r="168" spans="1:3" x14ac:dyDescent="0.3">
      <c r="A168" s="2">
        <v>42536</v>
      </c>
      <c r="B168">
        <v>15.853</v>
      </c>
      <c r="C168" s="3">
        <v>16.0395</v>
      </c>
    </row>
    <row r="169" spans="1:3" x14ac:dyDescent="0.3">
      <c r="A169" s="2">
        <v>42537</v>
      </c>
      <c r="B169">
        <v>15.903</v>
      </c>
      <c r="C169" s="3">
        <v>16.0442</v>
      </c>
    </row>
    <row r="170" spans="1:3" x14ac:dyDescent="0.3">
      <c r="A170" s="2">
        <v>42538</v>
      </c>
      <c r="B170">
        <v>15.943</v>
      </c>
      <c r="C170" s="3">
        <v>16.130600000000001</v>
      </c>
    </row>
    <row r="171" spans="1:3" x14ac:dyDescent="0.3">
      <c r="A171" s="2">
        <v>42539</v>
      </c>
      <c r="B171">
        <v>16.023</v>
      </c>
      <c r="C171" s="3">
        <v>16.233799999999999</v>
      </c>
    </row>
    <row r="172" spans="1:3" x14ac:dyDescent="0.3">
      <c r="A172" s="2">
        <v>42540</v>
      </c>
      <c r="B172">
        <v>16.103000000000002</v>
      </c>
      <c r="C172" s="3">
        <v>16.3249</v>
      </c>
    </row>
    <row r="173" spans="1:3" x14ac:dyDescent="0.3">
      <c r="A173" s="2">
        <v>42541</v>
      </c>
      <c r="B173">
        <v>16.493000000000002</v>
      </c>
      <c r="C173" s="3">
        <v>16.549900000000001</v>
      </c>
    </row>
    <row r="174" spans="1:3" x14ac:dyDescent="0.3">
      <c r="A174" s="2">
        <v>42542</v>
      </c>
      <c r="B174">
        <v>16.783000000000001</v>
      </c>
      <c r="C174" s="3">
        <v>16.7454</v>
      </c>
    </row>
    <row r="175" spans="1:3" x14ac:dyDescent="0.3">
      <c r="A175" s="2">
        <v>42543</v>
      </c>
      <c r="B175">
        <v>16.803000000000001</v>
      </c>
      <c r="C175" s="3">
        <v>16.785299999999999</v>
      </c>
    </row>
    <row r="176" spans="1:3" x14ac:dyDescent="0.3">
      <c r="A176" s="2">
        <v>42544</v>
      </c>
      <c r="B176">
        <v>16.693000000000001</v>
      </c>
      <c r="C176" s="3">
        <v>16.742699999999999</v>
      </c>
    </row>
    <row r="177" spans="1:3" x14ac:dyDescent="0.3">
      <c r="A177" s="2">
        <v>42545</v>
      </c>
      <c r="B177">
        <v>16.553000000000001</v>
      </c>
      <c r="C177" s="3">
        <v>16.671800000000001</v>
      </c>
    </row>
    <row r="178" spans="1:3" x14ac:dyDescent="0.3">
      <c r="A178" s="2">
        <v>42546</v>
      </c>
      <c r="B178">
        <v>16.493000000000002</v>
      </c>
      <c r="C178" s="3">
        <v>16.5749</v>
      </c>
    </row>
    <row r="179" spans="1:3" x14ac:dyDescent="0.3">
      <c r="A179" s="2">
        <v>42547</v>
      </c>
      <c r="B179">
        <v>16.423000000000002</v>
      </c>
      <c r="C179" s="3">
        <v>16.4861</v>
      </c>
    </row>
    <row r="180" spans="1:3" x14ac:dyDescent="0.3">
      <c r="A180" s="2">
        <v>42548</v>
      </c>
      <c r="B180">
        <v>16.353000000000002</v>
      </c>
      <c r="C180" s="3">
        <v>16.418600000000001</v>
      </c>
    </row>
    <row r="181" spans="1:3" x14ac:dyDescent="0.3">
      <c r="A181" s="2">
        <v>42549</v>
      </c>
      <c r="B181">
        <v>16.303000000000001</v>
      </c>
      <c r="C181" s="3">
        <v>16.3796</v>
      </c>
    </row>
    <row r="182" spans="1:3" x14ac:dyDescent="0.3">
      <c r="A182" s="2">
        <v>42550</v>
      </c>
      <c r="B182">
        <v>16.343</v>
      </c>
      <c r="C182" s="3">
        <v>16.418299999999999</v>
      </c>
    </row>
    <row r="183" spans="1:3" x14ac:dyDescent="0.3">
      <c r="A183" s="2">
        <v>42551</v>
      </c>
      <c r="B183">
        <v>16.433</v>
      </c>
      <c r="C183" s="3">
        <v>16.5214</v>
      </c>
    </row>
    <row r="184" spans="1:3" x14ac:dyDescent="0.3">
      <c r="A184" s="2">
        <v>42552</v>
      </c>
      <c r="B184">
        <v>16.603000000000002</v>
      </c>
      <c r="C184" s="3">
        <v>16.679600000000001</v>
      </c>
    </row>
    <row r="185" spans="1:3" x14ac:dyDescent="0.3">
      <c r="A185" s="2">
        <v>42553</v>
      </c>
      <c r="B185">
        <v>16.873000000000001</v>
      </c>
      <c r="C185" s="3">
        <v>16.976600000000001</v>
      </c>
    </row>
    <row r="186" spans="1:3" x14ac:dyDescent="0.3">
      <c r="A186" s="2">
        <v>42554</v>
      </c>
      <c r="B186">
        <v>17.363</v>
      </c>
      <c r="C186" s="3">
        <v>17.425000000000001</v>
      </c>
    </row>
    <row r="187" spans="1:3" x14ac:dyDescent="0.3">
      <c r="A187" s="2">
        <v>42555</v>
      </c>
      <c r="B187">
        <v>17.933</v>
      </c>
      <c r="C187" s="3">
        <v>17.970400000000001</v>
      </c>
    </row>
    <row r="188" spans="1:3" x14ac:dyDescent="0.3">
      <c r="A188" s="2">
        <v>42556</v>
      </c>
      <c r="B188">
        <v>18.483000000000001</v>
      </c>
      <c r="C188" s="3">
        <v>18.567399999999999</v>
      </c>
    </row>
    <row r="189" spans="1:3" x14ac:dyDescent="0.3">
      <c r="A189" s="2">
        <v>42557</v>
      </c>
      <c r="B189">
        <v>18.923000000000002</v>
      </c>
      <c r="C189" s="3">
        <v>18.973199999999999</v>
      </c>
    </row>
    <row r="190" spans="1:3" x14ac:dyDescent="0.3">
      <c r="A190" s="2">
        <v>42558</v>
      </c>
      <c r="B190">
        <v>19.253</v>
      </c>
      <c r="C190" s="3">
        <v>19.270800000000001</v>
      </c>
    </row>
    <row r="191" spans="1:3" x14ac:dyDescent="0.3">
      <c r="A191" s="2">
        <v>42559</v>
      </c>
      <c r="B191">
        <v>19.443000000000001</v>
      </c>
      <c r="C191" s="3">
        <v>19.4358</v>
      </c>
    </row>
    <row r="192" spans="1:3" x14ac:dyDescent="0.3">
      <c r="A192" s="2">
        <v>42560</v>
      </c>
      <c r="B192">
        <v>19.523</v>
      </c>
      <c r="C192" s="3">
        <v>19.525700000000001</v>
      </c>
    </row>
    <row r="193" spans="1:3" x14ac:dyDescent="0.3">
      <c r="A193" s="2">
        <v>42561</v>
      </c>
      <c r="B193">
        <v>19.563000000000002</v>
      </c>
      <c r="C193" s="3">
        <v>19.555399999999999</v>
      </c>
    </row>
    <row r="194" spans="1:3" x14ac:dyDescent="0.3">
      <c r="A194" s="2">
        <v>42562</v>
      </c>
      <c r="B194">
        <v>19.593</v>
      </c>
      <c r="C194" s="3">
        <v>19.585599999999999</v>
      </c>
    </row>
    <row r="195" spans="1:3" x14ac:dyDescent="0.3">
      <c r="A195" s="2">
        <v>42563</v>
      </c>
      <c r="B195">
        <v>19.563000000000002</v>
      </c>
      <c r="C195" s="3">
        <v>19.599499999999999</v>
      </c>
    </row>
    <row r="196" spans="1:3" x14ac:dyDescent="0.3">
      <c r="A196" s="2">
        <v>42564</v>
      </c>
      <c r="B196">
        <v>19.513000000000002</v>
      </c>
      <c r="C196" s="3">
        <v>19.571999999999999</v>
      </c>
    </row>
    <row r="197" spans="1:3" x14ac:dyDescent="0.3">
      <c r="A197" s="2">
        <v>42565</v>
      </c>
      <c r="B197">
        <v>19.423000000000002</v>
      </c>
      <c r="C197" s="3">
        <v>19.499099999999999</v>
      </c>
    </row>
    <row r="198" spans="1:3" x14ac:dyDescent="0.3">
      <c r="A198" s="2">
        <v>42566</v>
      </c>
      <c r="B198">
        <v>19.313000000000002</v>
      </c>
      <c r="C198" s="3">
        <v>19.414200000000001</v>
      </c>
    </row>
    <row r="199" spans="1:3" x14ac:dyDescent="0.3">
      <c r="A199" s="2">
        <v>42567</v>
      </c>
      <c r="B199">
        <v>19.233000000000001</v>
      </c>
      <c r="C199" s="3">
        <v>19.316700000000001</v>
      </c>
    </row>
    <row r="200" spans="1:3" x14ac:dyDescent="0.3">
      <c r="A200" s="2">
        <v>42568</v>
      </c>
      <c r="B200">
        <v>19.183</v>
      </c>
      <c r="C200" s="3">
        <v>19.272099999999998</v>
      </c>
    </row>
    <row r="201" spans="1:3" x14ac:dyDescent="0.3">
      <c r="A201" s="2">
        <v>42569</v>
      </c>
      <c r="B201">
        <v>19.113</v>
      </c>
      <c r="C201" s="3">
        <v>19.236000000000001</v>
      </c>
    </row>
    <row r="202" spans="1:3" x14ac:dyDescent="0.3">
      <c r="A202" s="2">
        <v>42570</v>
      </c>
      <c r="B202">
        <v>19.043000000000003</v>
      </c>
      <c r="C202" s="3">
        <v>19.2226</v>
      </c>
    </row>
    <row r="203" spans="1:3" x14ac:dyDescent="0.3">
      <c r="A203" s="2">
        <v>42571</v>
      </c>
      <c r="B203">
        <v>19.043000000000003</v>
      </c>
      <c r="C203" s="3">
        <v>19.217700000000001</v>
      </c>
    </row>
    <row r="204" spans="1:3" x14ac:dyDescent="0.3">
      <c r="A204" s="2">
        <v>42572</v>
      </c>
      <c r="B204">
        <v>19.023</v>
      </c>
      <c r="C204" s="3">
        <v>19.168500000000002</v>
      </c>
    </row>
    <row r="205" spans="1:3" x14ac:dyDescent="0.3">
      <c r="A205" s="2">
        <v>42573</v>
      </c>
      <c r="B205">
        <v>18.963000000000001</v>
      </c>
      <c r="C205" s="3">
        <v>19.084399999999999</v>
      </c>
    </row>
    <row r="206" spans="1:3" x14ac:dyDescent="0.3">
      <c r="A206" s="2">
        <v>42574</v>
      </c>
      <c r="B206">
        <v>18.893000000000001</v>
      </c>
      <c r="C206" s="3">
        <v>18.995699999999999</v>
      </c>
    </row>
    <row r="207" spans="1:3" x14ac:dyDescent="0.3">
      <c r="A207" s="2">
        <v>42575</v>
      </c>
      <c r="B207">
        <v>18.803000000000001</v>
      </c>
      <c r="C207" s="3">
        <v>18.892800000000001</v>
      </c>
    </row>
    <row r="208" spans="1:3" x14ac:dyDescent="0.3">
      <c r="A208" s="2">
        <v>42576</v>
      </c>
      <c r="B208">
        <v>18.673000000000002</v>
      </c>
      <c r="C208" s="3">
        <v>18.771000000000001</v>
      </c>
    </row>
    <row r="209" spans="1:3" x14ac:dyDescent="0.3">
      <c r="A209" s="2">
        <v>42577</v>
      </c>
      <c r="B209">
        <v>18.563000000000002</v>
      </c>
      <c r="C209" s="3">
        <v>18.643999999999998</v>
      </c>
    </row>
    <row r="210" spans="1:3" x14ac:dyDescent="0.3">
      <c r="A210" s="2">
        <v>42578</v>
      </c>
      <c r="B210">
        <v>18.433</v>
      </c>
      <c r="C210" s="3">
        <v>18.516100000000002</v>
      </c>
    </row>
    <row r="211" spans="1:3" x14ac:dyDescent="0.3">
      <c r="A211" s="2">
        <v>42579</v>
      </c>
      <c r="B211">
        <v>18.293000000000003</v>
      </c>
      <c r="C211" s="3">
        <v>18.372800000000002</v>
      </c>
    </row>
    <row r="212" spans="1:3" x14ac:dyDescent="0.3">
      <c r="A212" s="2">
        <v>42580</v>
      </c>
      <c r="B212">
        <v>18.143000000000001</v>
      </c>
      <c r="C212" s="3">
        <v>18.222300000000001</v>
      </c>
    </row>
    <row r="213" spans="1:3" x14ac:dyDescent="0.3">
      <c r="A213" s="2">
        <v>42581</v>
      </c>
      <c r="B213">
        <v>17.993000000000002</v>
      </c>
      <c r="C213" s="3">
        <v>18.076799999999999</v>
      </c>
    </row>
    <row r="214" spans="1:3" x14ac:dyDescent="0.3">
      <c r="A214" s="2">
        <v>42582</v>
      </c>
      <c r="B214">
        <v>17.843</v>
      </c>
      <c r="C214" s="3">
        <v>17.933299999999999</v>
      </c>
    </row>
    <row r="215" spans="1:3" x14ac:dyDescent="0.3">
      <c r="A215" s="2">
        <v>42583</v>
      </c>
      <c r="B215">
        <v>17.693000000000001</v>
      </c>
      <c r="C215" s="3">
        <v>17.793299999999999</v>
      </c>
    </row>
    <row r="216" spans="1:3" x14ac:dyDescent="0.3">
      <c r="A216" s="2">
        <v>42584</v>
      </c>
      <c r="B216">
        <v>17.573</v>
      </c>
      <c r="C216" s="3">
        <v>17.662700000000001</v>
      </c>
    </row>
    <row r="217" spans="1:3" x14ac:dyDescent="0.3">
      <c r="A217" s="2">
        <v>42585</v>
      </c>
      <c r="B217">
        <v>17.463000000000001</v>
      </c>
      <c r="C217" s="3">
        <v>17.5367</v>
      </c>
    </row>
    <row r="218" spans="1:3" x14ac:dyDescent="0.3">
      <c r="A218" s="2">
        <v>42586</v>
      </c>
      <c r="B218">
        <v>17.343</v>
      </c>
      <c r="C218" s="3">
        <v>17.415600000000001</v>
      </c>
    </row>
    <row r="219" spans="1:3" x14ac:dyDescent="0.3">
      <c r="A219" s="2">
        <v>42587</v>
      </c>
      <c r="B219">
        <v>17.243000000000002</v>
      </c>
      <c r="C219" s="3">
        <v>17.304500000000001</v>
      </c>
    </row>
    <row r="220" spans="1:3" x14ac:dyDescent="0.3">
      <c r="A220" s="2">
        <v>42588</v>
      </c>
      <c r="B220">
        <v>17.143000000000001</v>
      </c>
      <c r="C220" s="3">
        <v>17.200800000000001</v>
      </c>
    </row>
    <row r="221" spans="1:3" x14ac:dyDescent="0.3">
      <c r="A221" s="2">
        <v>42589</v>
      </c>
      <c r="B221">
        <v>17.053000000000001</v>
      </c>
      <c r="C221" s="3">
        <v>17.103999999999999</v>
      </c>
    </row>
    <row r="222" spans="1:3" x14ac:dyDescent="0.3">
      <c r="A222" s="2">
        <v>42590</v>
      </c>
      <c r="B222">
        <v>16.993000000000002</v>
      </c>
      <c r="C222" s="3">
        <v>17.024000000000001</v>
      </c>
    </row>
    <row r="223" spans="1:3" x14ac:dyDescent="0.3">
      <c r="A223" s="2">
        <v>42591</v>
      </c>
      <c r="B223">
        <v>16.933</v>
      </c>
      <c r="C223" s="3">
        <v>16.9496</v>
      </c>
    </row>
    <row r="224" spans="1:3" x14ac:dyDescent="0.3">
      <c r="A224" s="2">
        <v>42592</v>
      </c>
      <c r="B224">
        <v>16.893000000000001</v>
      </c>
      <c r="C224" s="3">
        <v>16.8888</v>
      </c>
    </row>
    <row r="225" spans="1:3" x14ac:dyDescent="0.3">
      <c r="A225" s="2">
        <v>42593</v>
      </c>
      <c r="B225">
        <v>16.833000000000002</v>
      </c>
      <c r="C225" s="3">
        <v>16.848299999999998</v>
      </c>
    </row>
    <row r="226" spans="1:3" x14ac:dyDescent="0.3">
      <c r="A226" s="2">
        <v>42594</v>
      </c>
      <c r="B226">
        <v>16.773</v>
      </c>
      <c r="C226" s="3">
        <v>16.796500000000002</v>
      </c>
    </row>
    <row r="227" spans="1:3" x14ac:dyDescent="0.3">
      <c r="A227" s="2">
        <v>42595</v>
      </c>
      <c r="B227">
        <v>16.693000000000001</v>
      </c>
      <c r="C227" s="3">
        <v>16.738600000000002</v>
      </c>
    </row>
    <row r="228" spans="1:3" x14ac:dyDescent="0.3">
      <c r="A228" s="2">
        <v>42596</v>
      </c>
      <c r="B228">
        <v>16.613</v>
      </c>
      <c r="C228" s="3">
        <v>16.6691</v>
      </c>
    </row>
    <row r="229" spans="1:3" x14ac:dyDescent="0.3">
      <c r="A229" s="2">
        <v>42597</v>
      </c>
      <c r="B229">
        <v>16.543000000000003</v>
      </c>
      <c r="C229" s="3">
        <v>16.5929</v>
      </c>
    </row>
    <row r="230" spans="1:3" x14ac:dyDescent="0.3">
      <c r="A230" s="2">
        <v>42598</v>
      </c>
      <c r="B230">
        <v>16.453000000000003</v>
      </c>
      <c r="C230" s="3">
        <v>16.501899999999999</v>
      </c>
    </row>
    <row r="231" spans="1:3" x14ac:dyDescent="0.3">
      <c r="A231" s="2">
        <v>42599</v>
      </c>
      <c r="B231">
        <v>16.353000000000002</v>
      </c>
      <c r="C231" s="3">
        <v>16.394400000000001</v>
      </c>
    </row>
    <row r="232" spans="1:3" x14ac:dyDescent="0.3">
      <c r="A232" s="2">
        <v>42600</v>
      </c>
      <c r="B232">
        <v>16.243000000000002</v>
      </c>
      <c r="C232" s="3">
        <v>16.288599999999999</v>
      </c>
    </row>
    <row r="233" spans="1:3" x14ac:dyDescent="0.3">
      <c r="A233" s="2">
        <v>42601</v>
      </c>
      <c r="B233">
        <v>16.103000000000002</v>
      </c>
      <c r="C233" s="3">
        <v>16.177</v>
      </c>
    </row>
    <row r="234" spans="1:3" x14ac:dyDescent="0.3">
      <c r="A234" s="2">
        <v>42602</v>
      </c>
      <c r="B234">
        <v>15.973000000000001</v>
      </c>
      <c r="C234" s="3">
        <v>16.049700000000001</v>
      </c>
    </row>
    <row r="235" spans="1:3" x14ac:dyDescent="0.3">
      <c r="A235" s="2">
        <v>42603</v>
      </c>
      <c r="B235">
        <v>15.853</v>
      </c>
      <c r="C235" s="3">
        <v>15.9033</v>
      </c>
    </row>
    <row r="236" spans="1:3" x14ac:dyDescent="0.3">
      <c r="A236" s="2">
        <v>42604</v>
      </c>
      <c r="B236">
        <v>15.712999999999999</v>
      </c>
      <c r="C236" s="3">
        <v>15.7562</v>
      </c>
    </row>
    <row r="237" spans="1:3" x14ac:dyDescent="0.3">
      <c r="A237" s="2">
        <v>42605</v>
      </c>
      <c r="B237">
        <v>15.563000000000001</v>
      </c>
      <c r="C237" s="3">
        <v>15.607699999999999</v>
      </c>
    </row>
    <row r="238" spans="1:3" x14ac:dyDescent="0.3">
      <c r="A238" s="2">
        <v>42606</v>
      </c>
      <c r="B238">
        <v>15.392999999999999</v>
      </c>
      <c r="C238" s="3">
        <v>15.4581</v>
      </c>
    </row>
    <row r="239" spans="1:3" x14ac:dyDescent="0.3">
      <c r="A239" s="2">
        <v>42607</v>
      </c>
      <c r="B239">
        <v>15.243</v>
      </c>
      <c r="C239" s="3">
        <v>15.308</v>
      </c>
    </row>
    <row r="240" spans="1:3" x14ac:dyDescent="0.3">
      <c r="A240" s="2">
        <v>42608</v>
      </c>
      <c r="B240">
        <v>15.112999999999998</v>
      </c>
      <c r="C240" s="3">
        <v>15.145099999999999</v>
      </c>
    </row>
    <row r="241" spans="1:3" x14ac:dyDescent="0.3">
      <c r="A241" s="2">
        <v>42609</v>
      </c>
      <c r="B241">
        <v>14.973000000000001</v>
      </c>
      <c r="C241" s="3">
        <v>14.969099999999999</v>
      </c>
    </row>
    <row r="242" spans="1:3" x14ac:dyDescent="0.3">
      <c r="A242" s="2">
        <v>42610</v>
      </c>
      <c r="B242">
        <v>14.782999999999999</v>
      </c>
      <c r="C242" s="3">
        <v>14.8043</v>
      </c>
    </row>
    <row r="243" spans="1:3" x14ac:dyDescent="0.3">
      <c r="A243" s="2">
        <v>42611</v>
      </c>
      <c r="B243">
        <v>14.603</v>
      </c>
      <c r="C243" s="3">
        <v>14.6564</v>
      </c>
    </row>
    <row r="244" spans="1:3" x14ac:dyDescent="0.3">
      <c r="A244" s="2">
        <v>42612</v>
      </c>
      <c r="B244">
        <v>14.432999999999998</v>
      </c>
      <c r="C244" s="3">
        <v>14.5101</v>
      </c>
    </row>
    <row r="245" spans="1:3" x14ac:dyDescent="0.3">
      <c r="A245" s="2">
        <v>42613</v>
      </c>
      <c r="B245">
        <v>14.263</v>
      </c>
      <c r="C245" s="3">
        <v>14.361800000000001</v>
      </c>
    </row>
    <row r="246" spans="1:3" x14ac:dyDescent="0.3">
      <c r="A246" s="2">
        <v>42614</v>
      </c>
      <c r="B246">
        <v>14.052999999999999</v>
      </c>
      <c r="C246" s="3">
        <v>14.1927</v>
      </c>
    </row>
    <row r="247" spans="1:3" x14ac:dyDescent="0.3">
      <c r="A247" s="2">
        <v>42615</v>
      </c>
      <c r="B247">
        <v>13.833</v>
      </c>
      <c r="C247" s="3">
        <v>14.0024</v>
      </c>
    </row>
    <row r="248" spans="1:3" x14ac:dyDescent="0.3">
      <c r="A248" s="2">
        <v>42616</v>
      </c>
      <c r="B248">
        <v>13.603</v>
      </c>
      <c r="C248" s="3">
        <v>13.785</v>
      </c>
    </row>
    <row r="249" spans="1:3" x14ac:dyDescent="0.3">
      <c r="A249" s="2">
        <v>42617</v>
      </c>
      <c r="B249">
        <v>13.413</v>
      </c>
      <c r="C249" s="3">
        <v>13.559799999999999</v>
      </c>
    </row>
    <row r="250" spans="1:3" x14ac:dyDescent="0.3">
      <c r="A250" s="2">
        <v>42618</v>
      </c>
      <c r="B250">
        <v>13.202999999999999</v>
      </c>
      <c r="C250" s="3">
        <v>13.3371</v>
      </c>
    </row>
    <row r="251" spans="1:3" x14ac:dyDescent="0.3">
      <c r="A251" s="2">
        <v>42619</v>
      </c>
      <c r="B251">
        <v>13.013</v>
      </c>
      <c r="C251" s="3">
        <v>13.1135</v>
      </c>
    </row>
    <row r="252" spans="1:3" x14ac:dyDescent="0.3">
      <c r="A252" s="2">
        <v>42620</v>
      </c>
      <c r="B252">
        <v>12.753</v>
      </c>
      <c r="C252" s="3">
        <v>12.8764</v>
      </c>
    </row>
    <row r="253" spans="1:3" x14ac:dyDescent="0.3">
      <c r="A253" s="2">
        <v>42621</v>
      </c>
      <c r="B253">
        <v>12.513</v>
      </c>
      <c r="C253" s="3">
        <v>12.632899999999999</v>
      </c>
    </row>
    <row r="254" spans="1:3" x14ac:dyDescent="0.3">
      <c r="A254" s="2">
        <v>42622</v>
      </c>
      <c r="B254">
        <v>12.263</v>
      </c>
      <c r="C254" s="3">
        <v>12.3977</v>
      </c>
    </row>
    <row r="255" spans="1:3" x14ac:dyDescent="0.3">
      <c r="A255" s="2">
        <v>42623</v>
      </c>
      <c r="B255">
        <v>12.023</v>
      </c>
      <c r="C255" s="3">
        <v>12.2453</v>
      </c>
    </row>
    <row r="256" spans="1:3" x14ac:dyDescent="0.3">
      <c r="A256" s="4">
        <v>42624</v>
      </c>
      <c r="B256">
        <v>11.802999999999999</v>
      </c>
      <c r="C256" s="3">
        <v>12.0503</v>
      </c>
    </row>
    <row r="257" spans="1:3" x14ac:dyDescent="0.3">
      <c r="A257" s="2">
        <v>42625</v>
      </c>
      <c r="B257">
        <v>11.523</v>
      </c>
      <c r="C257" s="3">
        <v>11.837300000000001</v>
      </c>
    </row>
    <row r="258" spans="1:3" x14ac:dyDescent="0.3">
      <c r="A258" s="2">
        <v>42626</v>
      </c>
      <c r="B258">
        <v>11.343</v>
      </c>
      <c r="C258" s="3">
        <v>11.6793</v>
      </c>
    </row>
    <row r="259" spans="1:3" x14ac:dyDescent="0.3">
      <c r="A259" s="2">
        <v>42627</v>
      </c>
      <c r="B259">
        <v>11.322999999999999</v>
      </c>
      <c r="C259" s="3">
        <v>11.6153</v>
      </c>
    </row>
    <row r="260" spans="1:3" x14ac:dyDescent="0.3">
      <c r="A260" s="2">
        <v>42628</v>
      </c>
      <c r="B260">
        <v>11.413</v>
      </c>
      <c r="C260" s="3">
        <v>11.5983</v>
      </c>
    </row>
    <row r="261" spans="1:3" x14ac:dyDescent="0.3">
      <c r="A261" s="2">
        <v>42629</v>
      </c>
      <c r="B261">
        <v>11.462999999999999</v>
      </c>
      <c r="C261" s="3">
        <v>11.611800000000001</v>
      </c>
    </row>
    <row r="262" spans="1:3" x14ac:dyDescent="0.3">
      <c r="A262" s="2">
        <v>42630</v>
      </c>
      <c r="B262">
        <v>11.452999999999999</v>
      </c>
      <c r="C262" s="3">
        <v>11.5954</v>
      </c>
    </row>
    <row r="263" spans="1:3" x14ac:dyDescent="0.3">
      <c r="A263" s="2">
        <v>42631</v>
      </c>
      <c r="B263">
        <v>11.443</v>
      </c>
      <c r="C263" s="3">
        <v>11.523400000000001</v>
      </c>
    </row>
    <row r="264" spans="1:3" x14ac:dyDescent="0.3">
      <c r="A264" s="2">
        <v>42632</v>
      </c>
      <c r="B264">
        <v>11.372999999999999</v>
      </c>
      <c r="C264" s="3">
        <v>11.422599999999999</v>
      </c>
    </row>
    <row r="265" spans="1:3" x14ac:dyDescent="0.3">
      <c r="A265" s="2">
        <v>42633</v>
      </c>
      <c r="B265">
        <v>11.232999999999999</v>
      </c>
      <c r="C265" s="3">
        <v>11.287000000000001</v>
      </c>
    </row>
    <row r="266" spans="1:3" x14ac:dyDescent="0.3">
      <c r="A266" s="2">
        <v>42634</v>
      </c>
      <c r="B266">
        <v>10.993</v>
      </c>
      <c r="C266" s="3">
        <v>11.1236</v>
      </c>
    </row>
    <row r="267" spans="1:3" x14ac:dyDescent="0.3">
      <c r="A267" s="2">
        <v>42635</v>
      </c>
      <c r="B267">
        <v>10.732999999999999</v>
      </c>
      <c r="C267" s="3">
        <v>10.939</v>
      </c>
    </row>
    <row r="268" spans="1:3" x14ac:dyDescent="0.3">
      <c r="A268" s="2">
        <v>42636</v>
      </c>
      <c r="B268">
        <v>10.523</v>
      </c>
      <c r="C268" s="3">
        <v>10.742800000000001</v>
      </c>
    </row>
    <row r="269" spans="1:3" x14ac:dyDescent="0.3">
      <c r="A269" s="2">
        <v>42637</v>
      </c>
      <c r="B269">
        <v>10.333</v>
      </c>
      <c r="C269" s="3">
        <v>10.5555</v>
      </c>
    </row>
    <row r="270" spans="1:3" x14ac:dyDescent="0.3">
      <c r="A270" s="2">
        <v>42638</v>
      </c>
      <c r="B270">
        <v>10.202999999999999</v>
      </c>
      <c r="C270" s="3">
        <v>10.3813</v>
      </c>
    </row>
    <row r="271" spans="1:3" x14ac:dyDescent="0.3">
      <c r="A271" s="2">
        <v>42639</v>
      </c>
      <c r="B271">
        <v>10.113</v>
      </c>
      <c r="C271" s="3">
        <v>10.232200000000001</v>
      </c>
    </row>
    <row r="272" spans="1:3" x14ac:dyDescent="0.3">
      <c r="A272" s="2">
        <v>42640</v>
      </c>
      <c r="B272">
        <v>10.072999999999999</v>
      </c>
      <c r="C272" s="3">
        <v>10.044</v>
      </c>
    </row>
    <row r="273" spans="1:3" x14ac:dyDescent="0.3">
      <c r="A273" s="2">
        <v>42641</v>
      </c>
      <c r="B273">
        <v>10.083</v>
      </c>
      <c r="C273" s="3">
        <v>10.031599999999999</v>
      </c>
    </row>
    <row r="274" spans="1:3" x14ac:dyDescent="0.3">
      <c r="A274" s="2">
        <v>42642</v>
      </c>
      <c r="B274">
        <v>10.253</v>
      </c>
      <c r="C274" s="3">
        <v>10.113200000000001</v>
      </c>
    </row>
    <row r="275" spans="1:3" x14ac:dyDescent="0.3">
      <c r="A275" s="2">
        <v>42643</v>
      </c>
      <c r="B275">
        <v>10.392999999999999</v>
      </c>
      <c r="C275" s="3">
        <v>10.321199999999999</v>
      </c>
    </row>
    <row r="276" spans="1:3" x14ac:dyDescent="0.3">
      <c r="A276" s="2">
        <v>42644</v>
      </c>
      <c r="B276">
        <v>10.743</v>
      </c>
      <c r="C276" s="3">
        <v>10.597200000000001</v>
      </c>
    </row>
    <row r="277" spans="1:3" x14ac:dyDescent="0.3">
      <c r="A277" s="2">
        <v>42645</v>
      </c>
      <c r="B277">
        <v>11.163</v>
      </c>
      <c r="C277" s="3">
        <v>11.0342</v>
      </c>
    </row>
    <row r="278" spans="1:3" x14ac:dyDescent="0.3">
      <c r="A278" s="2">
        <v>42646</v>
      </c>
      <c r="B278">
        <v>11.353</v>
      </c>
      <c r="C278" s="3">
        <v>11.225899999999999</v>
      </c>
    </row>
    <row r="279" spans="1:3" x14ac:dyDescent="0.3">
      <c r="A279" s="2">
        <v>42647</v>
      </c>
      <c r="B279">
        <v>11.382999999999999</v>
      </c>
      <c r="C279" s="3">
        <v>11.2356</v>
      </c>
    </row>
    <row r="280" spans="1:3" x14ac:dyDescent="0.3">
      <c r="A280" s="2">
        <v>42648</v>
      </c>
      <c r="B280">
        <v>11.302999999999999</v>
      </c>
      <c r="C280" s="3">
        <v>11.1877</v>
      </c>
    </row>
    <row r="281" spans="1:3" x14ac:dyDescent="0.3">
      <c r="A281" s="2">
        <v>42649</v>
      </c>
      <c r="B281">
        <v>11.232999999999999</v>
      </c>
      <c r="C281" s="3">
        <v>11.107699999999999</v>
      </c>
    </row>
    <row r="282" spans="1:3" x14ac:dyDescent="0.3">
      <c r="A282" s="2">
        <v>42650</v>
      </c>
      <c r="B282">
        <v>11.093</v>
      </c>
      <c r="C282" s="3">
        <v>11.001200000000001</v>
      </c>
    </row>
    <row r="283" spans="1:3" x14ac:dyDescent="0.3">
      <c r="A283" s="2">
        <v>42651</v>
      </c>
      <c r="B283">
        <v>10.902999999999999</v>
      </c>
      <c r="C283" s="3">
        <v>10.8756</v>
      </c>
    </row>
    <row r="284" spans="1:3" x14ac:dyDescent="0.3">
      <c r="A284" s="2">
        <v>42652</v>
      </c>
      <c r="B284">
        <v>10.782999999999999</v>
      </c>
      <c r="C284" s="3">
        <v>10.747199999999999</v>
      </c>
    </row>
    <row r="285" spans="1:3" x14ac:dyDescent="0.3">
      <c r="A285" s="2">
        <v>42653</v>
      </c>
      <c r="B285">
        <v>10.622999999999999</v>
      </c>
      <c r="C285" s="3">
        <v>10.619199999999999</v>
      </c>
    </row>
    <row r="286" spans="1:3" x14ac:dyDescent="0.3">
      <c r="A286" s="2">
        <v>42654</v>
      </c>
      <c r="B286">
        <v>10.503</v>
      </c>
      <c r="C286" s="3">
        <v>10.503500000000001</v>
      </c>
    </row>
    <row r="287" spans="1:3" x14ac:dyDescent="0.3">
      <c r="A287" s="2">
        <v>42655</v>
      </c>
      <c r="B287">
        <v>10.413</v>
      </c>
      <c r="C287" s="3">
        <v>10.420299999999999</v>
      </c>
    </row>
    <row r="288" spans="1:3" x14ac:dyDescent="0.3">
      <c r="A288" s="2">
        <v>42656</v>
      </c>
      <c r="B288">
        <v>10.312999999999999</v>
      </c>
      <c r="C288" s="3">
        <v>10.3499</v>
      </c>
    </row>
    <row r="289" spans="1:3" x14ac:dyDescent="0.3">
      <c r="A289" s="2">
        <v>42657</v>
      </c>
      <c r="B289">
        <v>10.212999999999999</v>
      </c>
      <c r="C289" s="3">
        <v>10.277100000000001</v>
      </c>
    </row>
    <row r="290" spans="1:3" x14ac:dyDescent="0.3">
      <c r="A290" s="2">
        <v>42658</v>
      </c>
      <c r="B290">
        <v>10.183</v>
      </c>
      <c r="C290" s="3">
        <v>10.1951</v>
      </c>
    </row>
    <row r="291" spans="1:3" x14ac:dyDescent="0.3">
      <c r="A291" s="2">
        <v>42659</v>
      </c>
      <c r="B291">
        <v>10.132999999999999</v>
      </c>
      <c r="C291" s="3">
        <v>10.0236</v>
      </c>
    </row>
    <row r="292" spans="1:3" x14ac:dyDescent="0.3">
      <c r="A292" s="2">
        <v>42660</v>
      </c>
      <c r="B292">
        <v>10.072999999999999</v>
      </c>
      <c r="C292" s="3">
        <v>9.9673999999999996</v>
      </c>
    </row>
    <row r="293" spans="1:3" x14ac:dyDescent="0.3">
      <c r="A293" s="2">
        <v>42661</v>
      </c>
      <c r="B293">
        <v>10.032999999999999</v>
      </c>
      <c r="C293" s="3">
        <v>9.9327199999999998</v>
      </c>
    </row>
    <row r="294" spans="1:3" x14ac:dyDescent="0.3">
      <c r="A294" s="2">
        <v>42662</v>
      </c>
      <c r="B294">
        <v>10.023</v>
      </c>
      <c r="C294" s="3">
        <v>9.9707799999999995</v>
      </c>
    </row>
    <row r="295" spans="1:3" x14ac:dyDescent="0.3">
      <c r="A295" s="2">
        <v>42663</v>
      </c>
      <c r="B295">
        <v>10.003</v>
      </c>
      <c r="C295" s="3">
        <v>9.9254499999999997</v>
      </c>
    </row>
    <row r="296" spans="1:3" x14ac:dyDescent="0.3">
      <c r="A296" s="2">
        <v>42664</v>
      </c>
      <c r="B296">
        <v>10.013</v>
      </c>
      <c r="C296" s="3">
        <v>9.9113399999999992</v>
      </c>
    </row>
    <row r="297" spans="1:3" x14ac:dyDescent="0.3">
      <c r="A297" s="2">
        <v>42665</v>
      </c>
      <c r="B297">
        <v>10.093</v>
      </c>
      <c r="C297" s="3">
        <v>9.9915500000000002</v>
      </c>
    </row>
    <row r="298" spans="1:3" x14ac:dyDescent="0.3">
      <c r="A298" s="2">
        <v>42666</v>
      </c>
      <c r="B298">
        <v>10.312999999999999</v>
      </c>
      <c r="C298" s="3">
        <v>10.0709</v>
      </c>
    </row>
    <row r="299" spans="1:3" x14ac:dyDescent="0.3">
      <c r="A299" s="2">
        <v>42667</v>
      </c>
      <c r="B299">
        <v>10.493</v>
      </c>
      <c r="C299" s="3">
        <v>10.2729</v>
      </c>
    </row>
    <row r="300" spans="1:3" x14ac:dyDescent="0.3">
      <c r="A300" s="2">
        <v>42668</v>
      </c>
      <c r="B300">
        <v>10.613</v>
      </c>
      <c r="C300" s="3">
        <v>10.527200000000001</v>
      </c>
    </row>
    <row r="301" spans="1:3" x14ac:dyDescent="0.3">
      <c r="A301" s="2">
        <v>42669</v>
      </c>
      <c r="B301">
        <v>10.702999999999999</v>
      </c>
      <c r="C301" s="3">
        <v>10.616400000000001</v>
      </c>
    </row>
    <row r="302" spans="1:3" x14ac:dyDescent="0.3">
      <c r="A302" s="2">
        <v>42670</v>
      </c>
      <c r="B302">
        <v>10.712999999999999</v>
      </c>
      <c r="C302" s="3">
        <v>10.6332</v>
      </c>
    </row>
    <row r="303" spans="1:3" x14ac:dyDescent="0.3">
      <c r="A303" s="2">
        <v>42671</v>
      </c>
      <c r="B303">
        <v>10.642999999999999</v>
      </c>
      <c r="C303" s="3">
        <v>10.6304</v>
      </c>
    </row>
    <row r="304" spans="1:3" x14ac:dyDescent="0.3">
      <c r="A304" s="2">
        <v>42672</v>
      </c>
      <c r="B304">
        <v>10.632999999999999</v>
      </c>
      <c r="C304" s="3">
        <v>10.635300000000001</v>
      </c>
    </row>
    <row r="305" spans="1:3" x14ac:dyDescent="0.3">
      <c r="A305" s="2">
        <v>42673</v>
      </c>
      <c r="B305">
        <v>10.572999999999999</v>
      </c>
      <c r="C305" s="3">
        <v>10.6259</v>
      </c>
    </row>
    <row r="306" spans="1:3" x14ac:dyDescent="0.3">
      <c r="A306" s="2">
        <v>42674</v>
      </c>
      <c r="B306">
        <v>10.482999999999999</v>
      </c>
      <c r="C306" s="3">
        <v>10.595499999999999</v>
      </c>
    </row>
    <row r="307" spans="1:3" x14ac:dyDescent="0.3">
      <c r="A307" s="2">
        <v>42675</v>
      </c>
      <c r="B307">
        <v>10.392999999999999</v>
      </c>
      <c r="C307" s="3">
        <v>10.552199999999999</v>
      </c>
    </row>
    <row r="308" spans="1:3" x14ac:dyDescent="0.3">
      <c r="A308" s="2">
        <v>42676</v>
      </c>
      <c r="B308">
        <v>10.353</v>
      </c>
      <c r="C308" s="3">
        <v>10.507400000000001</v>
      </c>
    </row>
    <row r="309" spans="1:3" x14ac:dyDescent="0.3">
      <c r="A309" s="2">
        <v>42677</v>
      </c>
      <c r="B309">
        <v>10.292999999999999</v>
      </c>
      <c r="C309" s="3">
        <v>10.448600000000001</v>
      </c>
    </row>
    <row r="310" spans="1:3" x14ac:dyDescent="0.3">
      <c r="A310" s="2">
        <v>42678</v>
      </c>
      <c r="B310">
        <v>10.202999999999999</v>
      </c>
      <c r="C310" s="3">
        <v>10.3864</v>
      </c>
    </row>
    <row r="311" spans="1:3" x14ac:dyDescent="0.3">
      <c r="A311" s="2">
        <v>42679</v>
      </c>
      <c r="B311">
        <v>10.152999999999999</v>
      </c>
      <c r="C311" s="3">
        <v>10.326000000000001</v>
      </c>
    </row>
    <row r="312" spans="1:3" x14ac:dyDescent="0.3">
      <c r="A312" s="2">
        <v>42680</v>
      </c>
      <c r="B312">
        <v>10.113</v>
      </c>
      <c r="C312" s="3">
        <v>10.286199999999999</v>
      </c>
    </row>
    <row r="313" spans="1:3" x14ac:dyDescent="0.3">
      <c r="A313" s="2">
        <v>42681</v>
      </c>
      <c r="B313">
        <v>10.052999999999999</v>
      </c>
      <c r="C313" s="3">
        <v>10.2919</v>
      </c>
    </row>
    <row r="314" spans="1:3" x14ac:dyDescent="0.3">
      <c r="A314" s="2">
        <v>42682</v>
      </c>
      <c r="B314">
        <v>10.113</v>
      </c>
      <c r="C314" s="3">
        <v>10.310700000000001</v>
      </c>
    </row>
    <row r="315" spans="1:3" x14ac:dyDescent="0.3">
      <c r="A315" s="2">
        <v>42683</v>
      </c>
      <c r="B315">
        <v>10.142999999999999</v>
      </c>
      <c r="C315" s="3">
        <v>10.3179</v>
      </c>
    </row>
    <row r="316" spans="1:3" x14ac:dyDescent="0.3">
      <c r="A316" s="2">
        <v>42684</v>
      </c>
      <c r="B316">
        <v>10.132999999999999</v>
      </c>
      <c r="C316" s="3">
        <v>10.321</v>
      </c>
    </row>
    <row r="317" spans="1:3" x14ac:dyDescent="0.3">
      <c r="A317" s="2">
        <v>42685</v>
      </c>
      <c r="B317">
        <v>10.173</v>
      </c>
      <c r="C317" s="3">
        <v>10.3271</v>
      </c>
    </row>
    <row r="318" spans="1:3" x14ac:dyDescent="0.3">
      <c r="A318" s="2">
        <v>42686</v>
      </c>
      <c r="B318">
        <v>10.312999999999999</v>
      </c>
      <c r="C318" s="3">
        <v>10.3744</v>
      </c>
    </row>
    <row r="319" spans="1:3" x14ac:dyDescent="0.3">
      <c r="A319" s="2">
        <v>42687</v>
      </c>
      <c r="B319">
        <v>10.462999999999999</v>
      </c>
      <c r="C319" s="3">
        <v>10.463699999999999</v>
      </c>
    </row>
    <row r="320" spans="1:3" x14ac:dyDescent="0.3">
      <c r="A320" s="2">
        <v>42688</v>
      </c>
      <c r="B320">
        <v>10.613</v>
      </c>
      <c r="C320" s="3">
        <v>10.577999999999999</v>
      </c>
    </row>
    <row r="321" spans="1:3" x14ac:dyDescent="0.3">
      <c r="A321" s="2">
        <v>42689</v>
      </c>
      <c r="B321">
        <v>10.743</v>
      </c>
      <c r="C321" s="3">
        <v>10.680400000000001</v>
      </c>
    </row>
    <row r="322" spans="1:3" x14ac:dyDescent="0.3">
      <c r="A322" s="2">
        <v>42690</v>
      </c>
      <c r="B322">
        <v>10.952999999999999</v>
      </c>
      <c r="C322" s="3">
        <v>10.809799999999999</v>
      </c>
    </row>
    <row r="323" spans="1:3" x14ac:dyDescent="0.3">
      <c r="A323" s="2">
        <v>42691</v>
      </c>
      <c r="B323">
        <v>11.083</v>
      </c>
      <c r="C323" s="3">
        <v>10.928699999999999</v>
      </c>
    </row>
    <row r="324" spans="1:3" x14ac:dyDescent="0.3">
      <c r="A324" s="2">
        <v>42692</v>
      </c>
      <c r="B324">
        <v>11.142999999999999</v>
      </c>
      <c r="C324" s="3">
        <v>10.9994</v>
      </c>
    </row>
    <row r="325" spans="1:3" x14ac:dyDescent="0.3">
      <c r="A325" s="2">
        <v>42693</v>
      </c>
      <c r="B325">
        <v>11.152999999999999</v>
      </c>
      <c r="C325" s="3">
        <v>11.037699999999999</v>
      </c>
    </row>
    <row r="326" spans="1:3" x14ac:dyDescent="0.3">
      <c r="A326" s="2">
        <v>42694</v>
      </c>
      <c r="B326">
        <v>11.152999999999999</v>
      </c>
      <c r="C326" s="3">
        <v>11.055</v>
      </c>
    </row>
    <row r="327" spans="1:3" x14ac:dyDescent="0.3">
      <c r="A327" s="2">
        <v>42695</v>
      </c>
      <c r="B327">
        <v>11.113</v>
      </c>
      <c r="C327" s="3">
        <v>11.058</v>
      </c>
    </row>
    <row r="328" spans="1:3" x14ac:dyDescent="0.3">
      <c r="A328" s="2">
        <v>42696</v>
      </c>
      <c r="B328">
        <v>11.113</v>
      </c>
      <c r="C328" s="3">
        <v>11.0962</v>
      </c>
    </row>
    <row r="329" spans="1:3" x14ac:dyDescent="0.3">
      <c r="A329" s="2">
        <v>42697</v>
      </c>
      <c r="B329">
        <v>11.263</v>
      </c>
      <c r="C329" s="3">
        <v>11.1189</v>
      </c>
    </row>
    <row r="330" spans="1:3" x14ac:dyDescent="0.3">
      <c r="A330" s="2">
        <v>42698</v>
      </c>
      <c r="B330">
        <v>11.282999999999999</v>
      </c>
      <c r="C330" s="3">
        <v>11.2026</v>
      </c>
    </row>
    <row r="331" spans="1:3" x14ac:dyDescent="0.3">
      <c r="A331" s="2">
        <v>42699</v>
      </c>
      <c r="B331">
        <v>11.253</v>
      </c>
      <c r="C331" s="3">
        <v>11.3104</v>
      </c>
    </row>
    <row r="332" spans="1:3" x14ac:dyDescent="0.3">
      <c r="A332" s="2">
        <v>42700</v>
      </c>
      <c r="B332">
        <v>11.263</v>
      </c>
      <c r="C332" s="3">
        <v>11.373900000000001</v>
      </c>
    </row>
    <row r="333" spans="1:3" x14ac:dyDescent="0.3">
      <c r="A333" s="2">
        <v>42701</v>
      </c>
      <c r="B333">
        <v>11.312999999999999</v>
      </c>
      <c r="C333" s="3">
        <v>11.4178</v>
      </c>
    </row>
    <row r="334" spans="1:3" x14ac:dyDescent="0.3">
      <c r="A334" s="2">
        <v>42702</v>
      </c>
      <c r="B334">
        <v>11.472999999999999</v>
      </c>
      <c r="C334" s="3">
        <v>11.5219</v>
      </c>
    </row>
    <row r="335" spans="1:3" x14ac:dyDescent="0.3">
      <c r="A335" s="2">
        <v>42703</v>
      </c>
      <c r="B335">
        <v>11.712999999999999</v>
      </c>
      <c r="C335" s="3">
        <v>11.6572</v>
      </c>
    </row>
    <row r="336" spans="1:3" x14ac:dyDescent="0.3">
      <c r="A336" s="2">
        <v>42704</v>
      </c>
      <c r="B336">
        <v>11.802999999999999</v>
      </c>
      <c r="C336" s="3">
        <v>11.695499999999999</v>
      </c>
    </row>
    <row r="337" spans="1:3" x14ac:dyDescent="0.3">
      <c r="A337" s="2">
        <v>42705</v>
      </c>
      <c r="B337">
        <v>11.812999999999999</v>
      </c>
      <c r="C337" s="3">
        <v>11.6724</v>
      </c>
    </row>
    <row r="338" spans="1:3" x14ac:dyDescent="0.3">
      <c r="A338" s="2">
        <v>42706</v>
      </c>
      <c r="B338">
        <v>11.812999999999999</v>
      </c>
      <c r="C338" s="3">
        <v>11.607699999999999</v>
      </c>
    </row>
    <row r="339" spans="1:3" x14ac:dyDescent="0.3">
      <c r="A339" s="2">
        <v>42707</v>
      </c>
      <c r="B339">
        <v>11.722999999999999</v>
      </c>
      <c r="C339" s="3">
        <v>11.5222</v>
      </c>
    </row>
    <row r="340" spans="1:3" x14ac:dyDescent="0.3">
      <c r="A340" s="2">
        <v>42708</v>
      </c>
      <c r="B340">
        <v>11.583</v>
      </c>
      <c r="C340" s="3">
        <v>11.412000000000001</v>
      </c>
    </row>
    <row r="341" spans="1:3" x14ac:dyDescent="0.3">
      <c r="A341" s="2">
        <v>42709</v>
      </c>
      <c r="B341">
        <v>11.433</v>
      </c>
      <c r="C341" s="3">
        <v>11.3001</v>
      </c>
    </row>
    <row r="342" spans="1:3" x14ac:dyDescent="0.3">
      <c r="A342" s="2">
        <v>42710</v>
      </c>
      <c r="B342">
        <v>11.263</v>
      </c>
      <c r="C342" s="3">
        <v>11.186199999999999</v>
      </c>
    </row>
    <row r="343" spans="1:3" x14ac:dyDescent="0.3">
      <c r="A343" s="2">
        <v>42711</v>
      </c>
      <c r="B343">
        <v>11.093</v>
      </c>
      <c r="C343" s="3">
        <v>11.071099999999999</v>
      </c>
    </row>
    <row r="344" spans="1:3" x14ac:dyDescent="0.3">
      <c r="A344" s="2">
        <v>42712</v>
      </c>
      <c r="B344">
        <v>10.913</v>
      </c>
      <c r="C344" s="3">
        <v>10.944800000000001</v>
      </c>
    </row>
    <row r="345" spans="1:3" x14ac:dyDescent="0.3">
      <c r="A345" s="2">
        <v>42713</v>
      </c>
      <c r="B345">
        <v>10.782999999999999</v>
      </c>
      <c r="C345" s="3">
        <v>10.813000000000001</v>
      </c>
    </row>
    <row r="346" spans="1:3" x14ac:dyDescent="0.3">
      <c r="A346" s="2">
        <v>42714</v>
      </c>
      <c r="B346">
        <v>10.622999999999999</v>
      </c>
      <c r="C346" s="3">
        <v>10.6829</v>
      </c>
    </row>
    <row r="347" spans="1:3" x14ac:dyDescent="0.3">
      <c r="A347" s="2">
        <v>42715</v>
      </c>
      <c r="B347">
        <v>10.493</v>
      </c>
      <c r="C347" s="3">
        <v>10.569800000000001</v>
      </c>
    </row>
    <row r="348" spans="1:3" x14ac:dyDescent="0.3">
      <c r="A348" s="2">
        <v>42716</v>
      </c>
      <c r="B348">
        <v>10.343</v>
      </c>
      <c r="C348" s="3">
        <v>10.4916</v>
      </c>
    </row>
    <row r="349" spans="1:3" x14ac:dyDescent="0.3">
      <c r="A349" s="2">
        <v>42717</v>
      </c>
      <c r="B349">
        <v>10.302999999999999</v>
      </c>
      <c r="C349" s="3">
        <v>10.424899999999999</v>
      </c>
    </row>
    <row r="350" spans="1:3" x14ac:dyDescent="0.3">
      <c r="A350" s="2">
        <v>42718</v>
      </c>
      <c r="B350">
        <v>10.222999999999999</v>
      </c>
      <c r="C350" s="3">
        <v>10.343999999999999</v>
      </c>
    </row>
    <row r="351" spans="1:3" x14ac:dyDescent="0.3">
      <c r="A351" s="2">
        <v>42719</v>
      </c>
      <c r="B351">
        <v>10.212999999999999</v>
      </c>
      <c r="C351" s="3">
        <v>10.263999999999999</v>
      </c>
    </row>
    <row r="352" spans="1:3" x14ac:dyDescent="0.3">
      <c r="A352" s="2">
        <v>42720</v>
      </c>
      <c r="B352">
        <v>10.212999999999999</v>
      </c>
      <c r="C352" s="3">
        <v>10.2074</v>
      </c>
    </row>
    <row r="353" spans="1:3" x14ac:dyDescent="0.3">
      <c r="A353" s="2">
        <v>42721</v>
      </c>
      <c r="B353">
        <v>10.173</v>
      </c>
      <c r="C353" s="3">
        <v>10.0639</v>
      </c>
    </row>
    <row r="354" spans="1:3" x14ac:dyDescent="0.3">
      <c r="A354" s="2">
        <v>42722</v>
      </c>
      <c r="B354">
        <v>10.122999999999999</v>
      </c>
      <c r="C354" s="3">
        <v>10.021699999999999</v>
      </c>
    </row>
    <row r="355" spans="1:3" x14ac:dyDescent="0.3">
      <c r="A355" s="2">
        <v>42723</v>
      </c>
      <c r="B355">
        <v>10.072999999999999</v>
      </c>
      <c r="C355" s="3">
        <v>9.9997399999999992</v>
      </c>
    </row>
    <row r="356" spans="1:3" x14ac:dyDescent="0.3">
      <c r="A356" s="2">
        <v>42724</v>
      </c>
      <c r="B356">
        <v>10.042999999999999</v>
      </c>
      <c r="C356" s="3">
        <v>10.011699999999999</v>
      </c>
    </row>
    <row r="357" spans="1:3" x14ac:dyDescent="0.3">
      <c r="A357" s="2">
        <v>42725</v>
      </c>
      <c r="B357">
        <v>10.013</v>
      </c>
      <c r="C357" s="3">
        <v>10.0501</v>
      </c>
    </row>
    <row r="358" spans="1:3" x14ac:dyDescent="0.3">
      <c r="A358" s="2">
        <v>42726</v>
      </c>
      <c r="B358">
        <v>10.013</v>
      </c>
      <c r="C358" s="3">
        <v>10.0748</v>
      </c>
    </row>
    <row r="359" spans="1:3" x14ac:dyDescent="0.3">
      <c r="A359" s="2">
        <v>42727</v>
      </c>
      <c r="B359">
        <v>10.072999999999999</v>
      </c>
      <c r="C359" s="3">
        <v>10.048999999999999</v>
      </c>
    </row>
    <row r="360" spans="1:3" x14ac:dyDescent="0.3">
      <c r="A360" s="2">
        <v>42728</v>
      </c>
      <c r="B360">
        <v>10.122999999999999</v>
      </c>
      <c r="C360" s="3">
        <v>10.0222</v>
      </c>
    </row>
    <row r="361" spans="1:3" x14ac:dyDescent="0.3">
      <c r="A361" s="2">
        <v>42729</v>
      </c>
      <c r="B361">
        <v>10.122999999999999</v>
      </c>
      <c r="C361" s="3">
        <v>10.0183</v>
      </c>
    </row>
    <row r="362" spans="1:3" x14ac:dyDescent="0.3">
      <c r="A362" s="2">
        <v>42730</v>
      </c>
      <c r="B362">
        <v>10.083</v>
      </c>
      <c r="C362" s="3">
        <v>10.042</v>
      </c>
    </row>
    <row r="363" spans="1:3" x14ac:dyDescent="0.3">
      <c r="A363" s="2">
        <v>42731</v>
      </c>
      <c r="B363">
        <v>10.052999999999999</v>
      </c>
      <c r="C363" s="3">
        <v>10.0029</v>
      </c>
    </row>
    <row r="364" spans="1:3" x14ac:dyDescent="0.3">
      <c r="A364" s="2">
        <v>42732</v>
      </c>
      <c r="B364">
        <v>10.093</v>
      </c>
      <c r="C364" s="3">
        <v>9.9424100000000006</v>
      </c>
    </row>
    <row r="365" spans="1:3" x14ac:dyDescent="0.3">
      <c r="A365" s="2">
        <v>42733</v>
      </c>
      <c r="B365">
        <v>10.072999999999999</v>
      </c>
      <c r="C365" s="3">
        <v>9.9109599999999993</v>
      </c>
    </row>
    <row r="366" spans="1:3" x14ac:dyDescent="0.3">
      <c r="A366" s="2">
        <v>42734</v>
      </c>
      <c r="B366">
        <v>10.103</v>
      </c>
      <c r="C366" s="3">
        <v>9.9568899999999996</v>
      </c>
    </row>
    <row r="367" spans="1:3" x14ac:dyDescent="0.3">
      <c r="A367" s="2">
        <v>42735</v>
      </c>
      <c r="B367">
        <v>10.093</v>
      </c>
      <c r="C367" s="3">
        <v>9.9411199999999997</v>
      </c>
    </row>
    <row r="368" spans="1:3" x14ac:dyDescent="0.3">
      <c r="A368" s="2">
        <v>42736</v>
      </c>
      <c r="B368">
        <v>10.032999999999999</v>
      </c>
      <c r="C368" s="3">
        <v>9.9230300000000007</v>
      </c>
    </row>
    <row r="369" spans="1:3" x14ac:dyDescent="0.3">
      <c r="A369" s="2">
        <v>42737</v>
      </c>
      <c r="B369">
        <v>10.032999999999999</v>
      </c>
      <c r="C369" s="3">
        <v>9.9161900000000003</v>
      </c>
    </row>
    <row r="370" spans="1:3" x14ac:dyDescent="0.3">
      <c r="A370" s="2">
        <v>42738</v>
      </c>
      <c r="B370">
        <v>10.023</v>
      </c>
      <c r="C370" s="3">
        <v>9.9155800000000003</v>
      </c>
    </row>
    <row r="371" spans="1:3" x14ac:dyDescent="0.3">
      <c r="A371" s="2">
        <v>42739</v>
      </c>
      <c r="B371">
        <v>9.9629999999999992</v>
      </c>
      <c r="C371" s="3">
        <v>9.9151699999999998</v>
      </c>
    </row>
    <row r="372" spans="1:3" x14ac:dyDescent="0.3">
      <c r="A372" s="2">
        <v>42740</v>
      </c>
      <c r="B372">
        <v>9.9029999999999987</v>
      </c>
      <c r="C372" s="3">
        <v>9.9240300000000001</v>
      </c>
    </row>
    <row r="373" spans="1:3" x14ac:dyDescent="0.3">
      <c r="A373" s="2">
        <v>42741</v>
      </c>
      <c r="B373">
        <v>9.8629999999999995</v>
      </c>
      <c r="C373" s="3">
        <v>9.9509399999999992</v>
      </c>
    </row>
    <row r="374" spans="1:3" x14ac:dyDescent="0.3">
      <c r="A374" s="2">
        <v>42742</v>
      </c>
      <c r="B374">
        <v>9.8330000000000002</v>
      </c>
      <c r="C374" s="3">
        <v>9.94923</v>
      </c>
    </row>
    <row r="375" spans="1:3" x14ac:dyDescent="0.3">
      <c r="A375" s="2">
        <v>42743</v>
      </c>
      <c r="B375">
        <v>9.8330000000000002</v>
      </c>
      <c r="C375" s="3">
        <v>9.9264799999999997</v>
      </c>
    </row>
    <row r="376" spans="1:3" x14ac:dyDescent="0.3">
      <c r="A376" s="2">
        <v>42744</v>
      </c>
      <c r="B376">
        <v>9.843</v>
      </c>
      <c r="C376" s="3">
        <v>9.9055400000000002</v>
      </c>
    </row>
    <row r="377" spans="1:3" x14ac:dyDescent="0.3">
      <c r="A377" s="2">
        <v>42745</v>
      </c>
      <c r="B377">
        <v>9.8629999999999995</v>
      </c>
      <c r="C377" s="3">
        <v>9.8958300000000001</v>
      </c>
    </row>
    <row r="378" spans="1:3" x14ac:dyDescent="0.3">
      <c r="A378" s="2">
        <v>42746</v>
      </c>
      <c r="B378">
        <v>9.9130000000000003</v>
      </c>
      <c r="C378" s="3">
        <v>9.9659200000000006</v>
      </c>
    </row>
    <row r="379" spans="1:3" x14ac:dyDescent="0.3">
      <c r="A379" s="2">
        <v>42747</v>
      </c>
      <c r="B379">
        <v>9.9529999999999994</v>
      </c>
      <c r="C379" s="3">
        <v>10.0245</v>
      </c>
    </row>
    <row r="380" spans="1:3" x14ac:dyDescent="0.3">
      <c r="A380" s="2">
        <v>42748</v>
      </c>
      <c r="B380">
        <v>10.003</v>
      </c>
      <c r="C380" s="3">
        <v>10.0345</v>
      </c>
    </row>
    <row r="381" spans="1:3" x14ac:dyDescent="0.3">
      <c r="A381" s="2">
        <v>42749</v>
      </c>
      <c r="B381">
        <v>10.013</v>
      </c>
      <c r="C381" s="3">
        <v>10.029</v>
      </c>
    </row>
    <row r="382" spans="1:3" x14ac:dyDescent="0.3">
      <c r="A382" s="2">
        <v>42750</v>
      </c>
      <c r="B382">
        <v>10.072999999999999</v>
      </c>
      <c r="C382" s="3">
        <v>10.030799999999999</v>
      </c>
    </row>
    <row r="383" spans="1:3" x14ac:dyDescent="0.3">
      <c r="A383" s="2">
        <v>42751</v>
      </c>
      <c r="B383">
        <v>10.103</v>
      </c>
      <c r="C383" s="3">
        <v>10.0474</v>
      </c>
    </row>
    <row r="384" spans="1:3" x14ac:dyDescent="0.3">
      <c r="A384" s="2">
        <v>42752</v>
      </c>
      <c r="B384">
        <v>10.152999999999999</v>
      </c>
      <c r="C384" s="3">
        <v>10.0787</v>
      </c>
    </row>
    <row r="385" spans="1:3" x14ac:dyDescent="0.3">
      <c r="A385" s="2">
        <v>42753</v>
      </c>
      <c r="B385">
        <v>10.142999999999999</v>
      </c>
      <c r="C385" s="3">
        <v>10.129200000000001</v>
      </c>
    </row>
    <row r="386" spans="1:3" x14ac:dyDescent="0.3">
      <c r="A386" s="2">
        <v>42754</v>
      </c>
      <c r="B386">
        <v>10.122999999999999</v>
      </c>
      <c r="C386" s="3">
        <v>10.159800000000001</v>
      </c>
    </row>
    <row r="387" spans="1:3" x14ac:dyDescent="0.3">
      <c r="A387" s="2">
        <v>42755</v>
      </c>
      <c r="B387">
        <v>10.072999999999999</v>
      </c>
      <c r="C387" s="3">
        <v>10.1625</v>
      </c>
    </row>
    <row r="388" spans="1:3" x14ac:dyDescent="0.3">
      <c r="A388" s="2">
        <v>42756</v>
      </c>
      <c r="B388">
        <v>10.042999999999999</v>
      </c>
      <c r="C388" s="3">
        <v>10.139900000000001</v>
      </c>
    </row>
    <row r="389" spans="1:3" x14ac:dyDescent="0.3">
      <c r="A389" s="2">
        <v>42757</v>
      </c>
      <c r="B389">
        <v>10.013</v>
      </c>
      <c r="C389" s="3">
        <v>10.106299999999999</v>
      </c>
    </row>
    <row r="390" spans="1:3" x14ac:dyDescent="0.3">
      <c r="A390" s="2">
        <v>42758</v>
      </c>
      <c r="B390">
        <v>10.003</v>
      </c>
      <c r="C390" s="3">
        <v>10.073499999999999</v>
      </c>
    </row>
    <row r="391" spans="1:3" x14ac:dyDescent="0.3">
      <c r="A391" s="2">
        <v>42759</v>
      </c>
      <c r="B391">
        <v>10.013</v>
      </c>
      <c r="C391" s="3">
        <v>10.053900000000001</v>
      </c>
    </row>
    <row r="392" spans="1:3" x14ac:dyDescent="0.3">
      <c r="A392" s="2">
        <v>42760</v>
      </c>
      <c r="B392">
        <v>9.9829999999999988</v>
      </c>
      <c r="C392" s="3">
        <v>10.0382</v>
      </c>
    </row>
    <row r="393" spans="1:3" x14ac:dyDescent="0.3">
      <c r="A393" s="2">
        <v>42761</v>
      </c>
      <c r="B393">
        <v>9.972999999999999</v>
      </c>
      <c r="C393" s="3">
        <v>10.023099999999999</v>
      </c>
    </row>
    <row r="394" spans="1:3" x14ac:dyDescent="0.3">
      <c r="A394" s="2">
        <v>42762</v>
      </c>
      <c r="B394">
        <v>9.923</v>
      </c>
      <c r="C394" s="3">
        <v>9.9990600000000001</v>
      </c>
    </row>
    <row r="395" spans="1:3" x14ac:dyDescent="0.3">
      <c r="A395" s="2">
        <v>42763</v>
      </c>
      <c r="B395">
        <v>9.8529999999999998</v>
      </c>
      <c r="C395" s="3">
        <v>9.9660499999999992</v>
      </c>
    </row>
    <row r="396" spans="1:3" x14ac:dyDescent="0.3">
      <c r="A396" s="2">
        <v>42764</v>
      </c>
      <c r="B396">
        <v>9.7829999999999995</v>
      </c>
      <c r="C396" s="3">
        <v>9.9232099999999992</v>
      </c>
    </row>
    <row r="397" spans="1:3" x14ac:dyDescent="0.3">
      <c r="A397" s="2">
        <v>42765</v>
      </c>
      <c r="B397">
        <v>9.722999999999999</v>
      </c>
      <c r="C397" s="3">
        <v>9.8686100000000003</v>
      </c>
    </row>
    <row r="398" spans="1:3" x14ac:dyDescent="0.3">
      <c r="A398" s="2">
        <v>42766</v>
      </c>
      <c r="B398">
        <v>9.722999999999999</v>
      </c>
      <c r="C398" s="3">
        <v>9.8110400000000002</v>
      </c>
    </row>
    <row r="399" spans="1:3" x14ac:dyDescent="0.3">
      <c r="A399" s="2">
        <v>42767</v>
      </c>
      <c r="B399">
        <v>9.6529999999999987</v>
      </c>
      <c r="C399" s="3">
        <v>9.7564899999999994</v>
      </c>
    </row>
    <row r="400" spans="1:3" x14ac:dyDescent="0.3">
      <c r="A400" s="2">
        <v>42768</v>
      </c>
      <c r="B400">
        <v>9.6029999999999998</v>
      </c>
      <c r="C400" s="3">
        <v>9.6936400000000003</v>
      </c>
    </row>
    <row r="401" spans="1:3" x14ac:dyDescent="0.3">
      <c r="A401" s="2">
        <v>42769</v>
      </c>
      <c r="B401">
        <v>9.5729999999999986</v>
      </c>
      <c r="C401" s="3">
        <v>9.6112400000000004</v>
      </c>
    </row>
    <row r="402" spans="1:3" x14ac:dyDescent="0.3">
      <c r="A402" s="2">
        <v>42770</v>
      </c>
      <c r="B402">
        <v>9.5329999999999995</v>
      </c>
      <c r="C402" s="3">
        <v>9.5784699999999994</v>
      </c>
    </row>
    <row r="403" spans="1:3" x14ac:dyDescent="0.3">
      <c r="A403" s="2">
        <v>42771</v>
      </c>
      <c r="B403">
        <v>9.5229999999999997</v>
      </c>
      <c r="C403" s="3">
        <v>9.5428300000000004</v>
      </c>
    </row>
    <row r="404" spans="1:3" x14ac:dyDescent="0.3">
      <c r="A404" s="2">
        <v>42772</v>
      </c>
      <c r="B404">
        <v>9.5030000000000001</v>
      </c>
      <c r="C404" s="3">
        <v>9.5128799999999991</v>
      </c>
    </row>
    <row r="405" spans="1:3" x14ac:dyDescent="0.3">
      <c r="A405" s="2">
        <v>42773</v>
      </c>
      <c r="B405">
        <v>9.4930000000000003</v>
      </c>
      <c r="C405" s="3">
        <v>9.5038400000000003</v>
      </c>
    </row>
    <row r="406" spans="1:3" x14ac:dyDescent="0.3">
      <c r="A406" s="2">
        <v>42774</v>
      </c>
      <c r="B406">
        <v>9.472999999999999</v>
      </c>
      <c r="C406" s="3">
        <v>9.5100700000000007</v>
      </c>
    </row>
    <row r="407" spans="1:3" x14ac:dyDescent="0.3">
      <c r="A407" s="2">
        <v>42775</v>
      </c>
      <c r="B407">
        <v>9.5030000000000001</v>
      </c>
      <c r="C407" s="3">
        <v>9.5005600000000001</v>
      </c>
    </row>
    <row r="408" spans="1:3" x14ac:dyDescent="0.3">
      <c r="A408" s="2">
        <v>42776</v>
      </c>
      <c r="B408">
        <v>9.5229999999999997</v>
      </c>
      <c r="C408" s="3">
        <v>9.4809999999999999</v>
      </c>
    </row>
    <row r="409" spans="1:3" x14ac:dyDescent="0.3">
      <c r="A409" s="2">
        <v>42777</v>
      </c>
      <c r="B409">
        <v>9.5429999999999993</v>
      </c>
      <c r="C409" s="3">
        <v>9.4616299999999995</v>
      </c>
    </row>
    <row r="410" spans="1:3" x14ac:dyDescent="0.3">
      <c r="A410" s="2">
        <v>42778</v>
      </c>
      <c r="B410">
        <v>9.5629999999999988</v>
      </c>
      <c r="C410" s="3">
        <v>9.4497900000000001</v>
      </c>
    </row>
    <row r="411" spans="1:3" x14ac:dyDescent="0.3">
      <c r="A411" s="2">
        <v>42779</v>
      </c>
      <c r="B411">
        <v>9.593</v>
      </c>
      <c r="C411" s="3">
        <v>9.4449699999999996</v>
      </c>
    </row>
    <row r="412" spans="1:3" x14ac:dyDescent="0.3">
      <c r="A412" s="2">
        <v>42780</v>
      </c>
      <c r="B412">
        <v>9.6029999999999998</v>
      </c>
      <c r="C412" s="3">
        <v>9.44374</v>
      </c>
    </row>
    <row r="413" spans="1:3" x14ac:dyDescent="0.3">
      <c r="A413" s="2">
        <v>42781</v>
      </c>
      <c r="B413">
        <v>9.6229999999999993</v>
      </c>
      <c r="C413" s="3">
        <v>9.4427099999999999</v>
      </c>
    </row>
    <row r="414" spans="1:3" x14ac:dyDescent="0.3">
      <c r="A414" s="2">
        <v>42782</v>
      </c>
      <c r="B414">
        <v>9.6229999999999993</v>
      </c>
      <c r="C414" s="3">
        <v>9.4375999999999998</v>
      </c>
    </row>
    <row r="415" spans="1:3" x14ac:dyDescent="0.3">
      <c r="A415" s="2">
        <v>42783</v>
      </c>
      <c r="B415">
        <v>9.593</v>
      </c>
      <c r="C415" s="3">
        <v>9.43065</v>
      </c>
    </row>
    <row r="416" spans="1:3" x14ac:dyDescent="0.3">
      <c r="A416" s="2">
        <v>42784</v>
      </c>
      <c r="B416">
        <v>9.5329999999999995</v>
      </c>
      <c r="C416" s="3">
        <v>9.4204399999999993</v>
      </c>
    </row>
    <row r="417" spans="1:3" x14ac:dyDescent="0.3">
      <c r="A417" s="2">
        <v>42785</v>
      </c>
      <c r="B417">
        <v>9.5129999999999999</v>
      </c>
      <c r="C417" s="3">
        <v>9.4042100000000008</v>
      </c>
    </row>
    <row r="418" spans="1:3" x14ac:dyDescent="0.3">
      <c r="A418" s="2">
        <v>42786</v>
      </c>
      <c r="B418">
        <v>9.4930000000000003</v>
      </c>
      <c r="C418" s="3">
        <v>9.3821999999999992</v>
      </c>
    </row>
    <row r="419" spans="1:3" x14ac:dyDescent="0.3">
      <c r="A419" s="2">
        <v>42787</v>
      </c>
      <c r="B419">
        <v>9.4429999999999996</v>
      </c>
      <c r="C419" s="3">
        <v>9.3870699999999996</v>
      </c>
    </row>
    <row r="420" spans="1:3" x14ac:dyDescent="0.3">
      <c r="A420" s="2">
        <v>42788</v>
      </c>
      <c r="B420">
        <v>9.4429999999999996</v>
      </c>
      <c r="C420" s="3">
        <v>9.4138000000000002</v>
      </c>
    </row>
    <row r="421" spans="1:3" x14ac:dyDescent="0.3">
      <c r="A421" s="2">
        <v>42789</v>
      </c>
      <c r="B421">
        <v>9.4329999999999998</v>
      </c>
      <c r="C421" s="3">
        <v>9.4159500000000005</v>
      </c>
    </row>
    <row r="422" spans="1:3" x14ac:dyDescent="0.3">
      <c r="A422" s="2">
        <v>42790</v>
      </c>
      <c r="B422">
        <v>9.4529999999999994</v>
      </c>
      <c r="C422" s="3">
        <v>9.4025099999999995</v>
      </c>
    </row>
    <row r="423" spans="1:3" x14ac:dyDescent="0.3">
      <c r="A423" s="2">
        <v>42791</v>
      </c>
      <c r="B423">
        <v>9.4629999999999992</v>
      </c>
      <c r="C423" s="3">
        <v>9.3788300000000007</v>
      </c>
    </row>
    <row r="424" spans="1:3" x14ac:dyDescent="0.3">
      <c r="A424" s="2">
        <v>42792</v>
      </c>
      <c r="B424">
        <v>9.4629999999999992</v>
      </c>
      <c r="C424" s="3">
        <v>9.3687199999999997</v>
      </c>
    </row>
    <row r="425" spans="1:3" x14ac:dyDescent="0.3">
      <c r="A425" s="2">
        <v>42793</v>
      </c>
      <c r="B425">
        <v>9.472999999999999</v>
      </c>
      <c r="C425" s="3">
        <v>9.3675999999999995</v>
      </c>
    </row>
    <row r="426" spans="1:3" x14ac:dyDescent="0.3">
      <c r="A426" s="2">
        <v>42794</v>
      </c>
      <c r="B426">
        <v>9.5129999999999999</v>
      </c>
      <c r="C426" s="3">
        <v>9.3866700000000005</v>
      </c>
    </row>
    <row r="427" spans="1:3" x14ac:dyDescent="0.3">
      <c r="A427" s="2">
        <v>42795</v>
      </c>
      <c r="B427">
        <v>9.5629999999999988</v>
      </c>
      <c r="C427" s="3">
        <v>9.4481000000000002</v>
      </c>
    </row>
    <row r="428" spans="1:3" x14ac:dyDescent="0.3">
      <c r="A428" s="2">
        <v>42796</v>
      </c>
      <c r="B428">
        <v>9.5629999999999988</v>
      </c>
      <c r="C428" s="3">
        <v>9.5087299999999999</v>
      </c>
    </row>
    <row r="429" spans="1:3" x14ac:dyDescent="0.3">
      <c r="A429" s="2">
        <v>42797</v>
      </c>
      <c r="B429">
        <v>9.5830000000000002</v>
      </c>
      <c r="C429" s="3">
        <v>9.5487400000000004</v>
      </c>
    </row>
    <row r="430" spans="1:3" x14ac:dyDescent="0.3">
      <c r="A430" s="2">
        <v>42798</v>
      </c>
      <c r="B430">
        <v>9.5729999999999986</v>
      </c>
      <c r="C430" s="3">
        <v>9.5877300000000005</v>
      </c>
    </row>
    <row r="431" spans="1:3" x14ac:dyDescent="0.3">
      <c r="A431" s="2">
        <v>42799</v>
      </c>
      <c r="B431">
        <v>9.552999999999999</v>
      </c>
      <c r="C431" s="3">
        <v>9.6420899999999996</v>
      </c>
    </row>
    <row r="432" spans="1:3" x14ac:dyDescent="0.3">
      <c r="A432" s="2">
        <v>42800</v>
      </c>
      <c r="B432">
        <v>9.6329999999999991</v>
      </c>
      <c r="C432" s="3">
        <v>9.6406500000000008</v>
      </c>
    </row>
    <row r="433" spans="1:3" x14ac:dyDescent="0.3">
      <c r="A433" s="2">
        <v>42801</v>
      </c>
      <c r="B433">
        <v>9.6129999999999995</v>
      </c>
      <c r="C433" s="3">
        <v>9.6260700000000003</v>
      </c>
    </row>
    <row r="434" spans="1:3" x14ac:dyDescent="0.3">
      <c r="A434" s="2">
        <v>42802</v>
      </c>
      <c r="B434">
        <v>9.6429999999999989</v>
      </c>
      <c r="C434" s="3">
        <v>9.6364599999999996</v>
      </c>
    </row>
    <row r="435" spans="1:3" x14ac:dyDescent="0.3">
      <c r="A435" s="2">
        <v>42803</v>
      </c>
      <c r="B435">
        <v>9.802999999999999</v>
      </c>
      <c r="C435" s="3">
        <v>9.6780600000000003</v>
      </c>
    </row>
    <row r="436" spans="1:3" x14ac:dyDescent="0.3">
      <c r="A436" s="2">
        <v>42804</v>
      </c>
      <c r="B436">
        <v>9.8929999999999989</v>
      </c>
      <c r="C436" s="3">
        <v>9.7369199999999996</v>
      </c>
    </row>
    <row r="437" spans="1:3" x14ac:dyDescent="0.3">
      <c r="A437" s="2">
        <v>42805</v>
      </c>
      <c r="B437">
        <v>10.023</v>
      </c>
      <c r="C437" s="3">
        <v>9.9314300000000006</v>
      </c>
    </row>
    <row r="438" spans="1:3" x14ac:dyDescent="0.3">
      <c r="A438" s="2">
        <v>42806</v>
      </c>
      <c r="B438">
        <v>10.103</v>
      </c>
      <c r="C438" s="3">
        <v>10.1539</v>
      </c>
    </row>
    <row r="439" spans="1:3" x14ac:dyDescent="0.3">
      <c r="A439" s="2">
        <v>42807</v>
      </c>
      <c r="B439">
        <v>10.273</v>
      </c>
      <c r="C439" s="3">
        <v>10.5695</v>
      </c>
    </row>
    <row r="440" spans="1:3" x14ac:dyDescent="0.3">
      <c r="A440" s="2">
        <v>42808</v>
      </c>
      <c r="B440">
        <v>10.542999999999999</v>
      </c>
      <c r="C440" s="3">
        <v>10.8866</v>
      </c>
    </row>
    <row r="441" spans="1:3" x14ac:dyDescent="0.3">
      <c r="A441" s="2">
        <v>42809</v>
      </c>
      <c r="B441">
        <v>10.843</v>
      </c>
      <c r="C441" s="3">
        <v>11.0915</v>
      </c>
    </row>
    <row r="442" spans="1:3" x14ac:dyDescent="0.3">
      <c r="A442" s="2">
        <v>42810</v>
      </c>
      <c r="B442">
        <v>11.103</v>
      </c>
      <c r="C442" s="3">
        <v>11.2005</v>
      </c>
    </row>
    <row r="443" spans="1:3" x14ac:dyDescent="0.3">
      <c r="A443" s="2">
        <v>42811</v>
      </c>
      <c r="B443">
        <v>11.212999999999999</v>
      </c>
      <c r="C443" s="3">
        <v>11.242599999999999</v>
      </c>
    </row>
    <row r="444" spans="1:3" x14ac:dyDescent="0.3">
      <c r="A444" s="2">
        <v>42812</v>
      </c>
      <c r="B444">
        <v>11.282999999999999</v>
      </c>
      <c r="C444" s="3">
        <v>11.269</v>
      </c>
    </row>
    <row r="445" spans="1:3" x14ac:dyDescent="0.3">
      <c r="A445" s="2">
        <v>42813</v>
      </c>
      <c r="B445">
        <v>11.382999999999999</v>
      </c>
      <c r="C445" s="3">
        <v>11.3589</v>
      </c>
    </row>
    <row r="446" spans="1:3" x14ac:dyDescent="0.3">
      <c r="A446" s="2">
        <v>42814</v>
      </c>
      <c r="B446">
        <v>11.652999999999999</v>
      </c>
      <c r="C446" s="3">
        <v>11.513299999999999</v>
      </c>
    </row>
    <row r="447" spans="1:3" x14ac:dyDescent="0.3">
      <c r="A447" s="2">
        <v>42815</v>
      </c>
      <c r="B447">
        <v>11.982999999999999</v>
      </c>
      <c r="C447" s="3">
        <v>11.717599999999999</v>
      </c>
    </row>
    <row r="448" spans="1:3" x14ac:dyDescent="0.3">
      <c r="A448" s="2">
        <v>42816</v>
      </c>
      <c r="B448">
        <v>12.243</v>
      </c>
      <c r="C448" s="3">
        <v>11.914099999999999</v>
      </c>
    </row>
    <row r="449" spans="1:3" x14ac:dyDescent="0.3">
      <c r="A449" s="4">
        <v>42817</v>
      </c>
      <c r="B449">
        <v>12.593</v>
      </c>
      <c r="C449" s="3">
        <v>12.121700000000001</v>
      </c>
    </row>
    <row r="450" spans="1:3" x14ac:dyDescent="0.3">
      <c r="A450" s="2">
        <v>42818</v>
      </c>
      <c r="B450">
        <v>12.812999999999999</v>
      </c>
      <c r="C450" s="3">
        <v>12.389799999999999</v>
      </c>
    </row>
    <row r="451" spans="1:3" x14ac:dyDescent="0.3">
      <c r="A451" s="2">
        <v>42819</v>
      </c>
      <c r="B451">
        <v>13.013</v>
      </c>
      <c r="C451" s="3">
        <v>12.6134</v>
      </c>
    </row>
    <row r="452" spans="1:3" x14ac:dyDescent="0.3">
      <c r="A452" s="2">
        <v>42820</v>
      </c>
      <c r="B452">
        <v>13.113</v>
      </c>
      <c r="C452" s="3">
        <v>12.760199999999999</v>
      </c>
    </row>
    <row r="453" spans="1:3" x14ac:dyDescent="0.3">
      <c r="A453" s="2">
        <v>42821</v>
      </c>
      <c r="B453">
        <v>13.163</v>
      </c>
      <c r="C453" s="3">
        <v>12.843500000000001</v>
      </c>
    </row>
    <row r="454" spans="1:3" x14ac:dyDescent="0.3">
      <c r="A454" s="2">
        <v>42822</v>
      </c>
      <c r="B454">
        <v>13.152999999999999</v>
      </c>
      <c r="C454" s="3">
        <v>12.881399999999999</v>
      </c>
    </row>
    <row r="455" spans="1:3" x14ac:dyDescent="0.3">
      <c r="A455" s="2">
        <v>42823</v>
      </c>
      <c r="B455">
        <v>13.113</v>
      </c>
      <c r="C455" s="3">
        <v>12.9002</v>
      </c>
    </row>
    <row r="456" spans="1:3" x14ac:dyDescent="0.3">
      <c r="A456" s="2">
        <v>42824</v>
      </c>
      <c r="B456">
        <v>13.062999999999999</v>
      </c>
      <c r="C456" s="3">
        <v>12.923299999999999</v>
      </c>
    </row>
    <row r="457" spans="1:3" x14ac:dyDescent="0.3">
      <c r="A457" s="2">
        <v>42825</v>
      </c>
      <c r="B457">
        <v>13.113</v>
      </c>
      <c r="C457" s="3">
        <v>12.932</v>
      </c>
    </row>
    <row r="458" spans="1:3" x14ac:dyDescent="0.3">
      <c r="A458" s="2">
        <v>42826</v>
      </c>
      <c r="B458">
        <v>13.083</v>
      </c>
      <c r="C458" s="3">
        <v>12.9582</v>
      </c>
    </row>
    <row r="459" spans="1:3" x14ac:dyDescent="0.3">
      <c r="A459" s="2">
        <v>42827</v>
      </c>
      <c r="B459">
        <v>13.093</v>
      </c>
      <c r="C459" s="3">
        <v>13.0146</v>
      </c>
    </row>
    <row r="460" spans="1:3" x14ac:dyDescent="0.3">
      <c r="A460" s="2">
        <v>42828</v>
      </c>
      <c r="B460">
        <v>13.122999999999999</v>
      </c>
      <c r="C460" s="3">
        <v>13.068199999999999</v>
      </c>
    </row>
    <row r="461" spans="1:3" x14ac:dyDescent="0.3">
      <c r="A461" s="2">
        <v>42829</v>
      </c>
      <c r="B461">
        <v>13.113</v>
      </c>
      <c r="C461" s="3">
        <v>13.0764</v>
      </c>
    </row>
    <row r="462" spans="1:3" x14ac:dyDescent="0.3">
      <c r="A462" s="2">
        <v>42830</v>
      </c>
      <c r="B462">
        <v>13.072999999999999</v>
      </c>
      <c r="C462" s="3">
        <v>13.042</v>
      </c>
    </row>
    <row r="463" spans="1:3" x14ac:dyDescent="0.3">
      <c r="A463" s="2">
        <v>42831</v>
      </c>
      <c r="B463">
        <v>12.993</v>
      </c>
      <c r="C463" s="3">
        <v>12.9824</v>
      </c>
    </row>
    <row r="464" spans="1:3" x14ac:dyDescent="0.3">
      <c r="A464" s="2">
        <v>42832</v>
      </c>
      <c r="B464">
        <v>12.943</v>
      </c>
      <c r="C464" s="3">
        <v>12.8758</v>
      </c>
    </row>
    <row r="465" spans="1:3" x14ac:dyDescent="0.3">
      <c r="A465" s="2">
        <v>42833</v>
      </c>
      <c r="B465">
        <v>12.853</v>
      </c>
      <c r="C465" s="3">
        <v>12.7775</v>
      </c>
    </row>
    <row r="466" spans="1:3" x14ac:dyDescent="0.3">
      <c r="A466" s="2">
        <v>42834</v>
      </c>
      <c r="B466">
        <v>12.853</v>
      </c>
      <c r="C466" s="3">
        <v>12.720499999999999</v>
      </c>
    </row>
    <row r="467" spans="1:3" x14ac:dyDescent="0.3">
      <c r="A467" s="2">
        <v>42835</v>
      </c>
      <c r="B467">
        <v>12.952999999999999</v>
      </c>
      <c r="C467" s="3">
        <v>12.700699999999999</v>
      </c>
    </row>
    <row r="468" spans="1:3" x14ac:dyDescent="0.3">
      <c r="A468" s="2">
        <v>42836</v>
      </c>
      <c r="B468">
        <v>13.142999999999999</v>
      </c>
      <c r="C468" s="3">
        <v>12.805099999999999</v>
      </c>
    </row>
    <row r="469" spans="1:3" x14ac:dyDescent="0.3">
      <c r="A469" s="2">
        <v>42837</v>
      </c>
      <c r="B469">
        <v>13.292999999999999</v>
      </c>
      <c r="C469" s="3">
        <v>12.9643</v>
      </c>
    </row>
    <row r="470" spans="1:3" x14ac:dyDescent="0.3">
      <c r="A470" s="2">
        <v>42838</v>
      </c>
      <c r="B470">
        <v>13.363</v>
      </c>
      <c r="C470" s="3">
        <v>13.069699999999999</v>
      </c>
    </row>
    <row r="471" spans="1:3" x14ac:dyDescent="0.3">
      <c r="A471" s="2">
        <v>42839</v>
      </c>
      <c r="B471">
        <v>13.333</v>
      </c>
      <c r="C471" s="3">
        <v>13.109</v>
      </c>
    </row>
    <row r="472" spans="1:3" x14ac:dyDescent="0.3">
      <c r="A472" s="2">
        <v>42840</v>
      </c>
      <c r="B472">
        <v>13.263</v>
      </c>
      <c r="C472" s="3">
        <v>13.115399999999999</v>
      </c>
    </row>
    <row r="473" spans="1:3" x14ac:dyDescent="0.3">
      <c r="A473" s="2">
        <v>42841</v>
      </c>
      <c r="B473">
        <v>13.183</v>
      </c>
      <c r="C473" s="3">
        <v>13.103400000000001</v>
      </c>
    </row>
    <row r="474" spans="1:3" x14ac:dyDescent="0.3">
      <c r="A474" s="2">
        <v>42842</v>
      </c>
      <c r="B474">
        <v>13.183</v>
      </c>
      <c r="C474" s="3">
        <v>13.0383</v>
      </c>
    </row>
    <row r="475" spans="1:3" x14ac:dyDescent="0.3">
      <c r="A475" s="2">
        <v>42843</v>
      </c>
      <c r="B475">
        <v>13.042999999999999</v>
      </c>
      <c r="C475" s="3">
        <v>12.951000000000001</v>
      </c>
    </row>
    <row r="476" spans="1:3" x14ac:dyDescent="0.3">
      <c r="A476" s="2">
        <v>42844</v>
      </c>
      <c r="B476">
        <v>12.952999999999999</v>
      </c>
      <c r="C476" s="3">
        <v>12.8727</v>
      </c>
    </row>
    <row r="477" spans="1:3" x14ac:dyDescent="0.3">
      <c r="A477" s="2">
        <v>42845</v>
      </c>
      <c r="B477">
        <v>12.853</v>
      </c>
      <c r="C477" s="3">
        <v>12.7705</v>
      </c>
    </row>
    <row r="478" spans="1:3" x14ac:dyDescent="0.3">
      <c r="A478" s="2">
        <v>42846</v>
      </c>
      <c r="B478">
        <v>12.763</v>
      </c>
      <c r="C478" s="3">
        <v>12.6496</v>
      </c>
    </row>
    <row r="479" spans="1:3" x14ac:dyDescent="0.3">
      <c r="A479" s="2">
        <v>42847</v>
      </c>
      <c r="B479">
        <v>12.683</v>
      </c>
      <c r="C479" s="3">
        <v>12.5336</v>
      </c>
    </row>
    <row r="480" spans="1:3" x14ac:dyDescent="0.3">
      <c r="A480" s="2">
        <v>42848</v>
      </c>
      <c r="B480">
        <v>12.622999999999999</v>
      </c>
      <c r="C480" s="3">
        <v>12.438000000000001</v>
      </c>
    </row>
    <row r="481" spans="1:3" x14ac:dyDescent="0.3">
      <c r="A481" s="2">
        <v>42849</v>
      </c>
      <c r="B481">
        <v>12.532999999999999</v>
      </c>
      <c r="C481" s="3">
        <v>12.360200000000001</v>
      </c>
    </row>
    <row r="482" spans="1:3" x14ac:dyDescent="0.3">
      <c r="A482" s="2">
        <v>42850</v>
      </c>
      <c r="B482">
        <v>12.452999999999999</v>
      </c>
      <c r="C482" s="3">
        <v>12.358599999999999</v>
      </c>
    </row>
    <row r="483" spans="1:3" x14ac:dyDescent="0.3">
      <c r="A483" s="2">
        <v>42851</v>
      </c>
      <c r="B483">
        <v>12.482999999999999</v>
      </c>
      <c r="C483" s="3">
        <v>12.3507</v>
      </c>
    </row>
    <row r="484" spans="1:3" x14ac:dyDescent="0.3">
      <c r="A484" s="2">
        <v>42852</v>
      </c>
      <c r="B484">
        <v>12.462999999999999</v>
      </c>
      <c r="C484" s="3">
        <v>12.33</v>
      </c>
    </row>
    <row r="485" spans="1:3" x14ac:dyDescent="0.3">
      <c r="A485" s="2">
        <v>42853</v>
      </c>
      <c r="B485">
        <v>12.472999999999999</v>
      </c>
      <c r="C485" s="3">
        <v>12.340400000000001</v>
      </c>
    </row>
    <row r="486" spans="1:3" x14ac:dyDescent="0.3">
      <c r="A486" s="2">
        <v>42854</v>
      </c>
      <c r="B486">
        <v>12.503</v>
      </c>
      <c r="C486" s="3">
        <v>12.335900000000001</v>
      </c>
    </row>
    <row r="487" spans="1:3" x14ac:dyDescent="0.3">
      <c r="A487" s="2">
        <v>42855</v>
      </c>
      <c r="B487">
        <v>12.482999999999999</v>
      </c>
      <c r="C487" s="3">
        <v>12.2972</v>
      </c>
    </row>
    <row r="488" spans="1:3" x14ac:dyDescent="0.3">
      <c r="A488" s="2">
        <v>42856</v>
      </c>
      <c r="B488">
        <v>12.423</v>
      </c>
      <c r="C488" s="3">
        <v>12.245200000000001</v>
      </c>
    </row>
    <row r="489" spans="1:3" x14ac:dyDescent="0.3">
      <c r="A489" s="2">
        <v>42857</v>
      </c>
      <c r="B489">
        <v>12.363</v>
      </c>
      <c r="C489" s="3">
        <v>12.175599999999999</v>
      </c>
    </row>
    <row r="490" spans="1:3" x14ac:dyDescent="0.3">
      <c r="A490" s="2">
        <v>42858</v>
      </c>
      <c r="B490">
        <v>12.302999999999999</v>
      </c>
      <c r="C490" s="3">
        <v>12.114000000000001</v>
      </c>
    </row>
    <row r="491" spans="1:3" x14ac:dyDescent="0.3">
      <c r="A491" s="2">
        <v>42859</v>
      </c>
      <c r="B491">
        <v>12.302999999999999</v>
      </c>
      <c r="C491" s="3">
        <v>12.0428</v>
      </c>
    </row>
    <row r="492" spans="1:3" x14ac:dyDescent="0.3">
      <c r="A492" s="2">
        <v>42860</v>
      </c>
      <c r="B492">
        <v>12.273</v>
      </c>
      <c r="C492" s="3">
        <v>11.975300000000001</v>
      </c>
    </row>
    <row r="493" spans="1:3" x14ac:dyDescent="0.3">
      <c r="A493" s="2">
        <v>42861</v>
      </c>
      <c r="B493">
        <v>12.312999999999999</v>
      </c>
      <c r="C493" s="3">
        <v>11.943199999999999</v>
      </c>
    </row>
    <row r="494" spans="1:3" x14ac:dyDescent="0.3">
      <c r="A494" s="2">
        <v>42862</v>
      </c>
      <c r="B494">
        <v>12.302999999999999</v>
      </c>
      <c r="C494" s="3">
        <v>11.936500000000001</v>
      </c>
    </row>
    <row r="495" spans="1:3" x14ac:dyDescent="0.3">
      <c r="A495" s="2">
        <v>42863</v>
      </c>
      <c r="B495">
        <v>12.282999999999999</v>
      </c>
      <c r="C495" s="3">
        <v>11.941800000000001</v>
      </c>
    </row>
    <row r="496" spans="1:3" x14ac:dyDescent="0.3">
      <c r="A496" s="2">
        <v>42864</v>
      </c>
      <c r="B496">
        <v>12.273</v>
      </c>
      <c r="C496" s="3">
        <v>11.9368</v>
      </c>
    </row>
    <row r="497" spans="1:3" x14ac:dyDescent="0.3">
      <c r="A497" s="2">
        <v>42865</v>
      </c>
      <c r="B497">
        <v>12.312999999999999</v>
      </c>
      <c r="C497" s="3">
        <v>11.9466</v>
      </c>
    </row>
    <row r="498" spans="1:3" x14ac:dyDescent="0.3">
      <c r="A498" s="2">
        <v>42866</v>
      </c>
      <c r="B498">
        <v>12.372999999999999</v>
      </c>
      <c r="C498" s="3">
        <v>11.9939</v>
      </c>
    </row>
    <row r="499" spans="1:3" x14ac:dyDescent="0.3">
      <c r="A499" s="2">
        <v>42867</v>
      </c>
      <c r="B499">
        <v>12.443</v>
      </c>
      <c r="C499" s="3">
        <v>12.0326</v>
      </c>
    </row>
    <row r="500" spans="1:3" x14ac:dyDescent="0.3">
      <c r="A500" s="2">
        <v>42868</v>
      </c>
      <c r="B500">
        <v>12.443</v>
      </c>
      <c r="C500" s="3">
        <v>12.067299999999999</v>
      </c>
    </row>
    <row r="501" spans="1:3" x14ac:dyDescent="0.3">
      <c r="A501" s="2">
        <v>42869</v>
      </c>
      <c r="B501">
        <v>12.462999999999999</v>
      </c>
      <c r="C501" s="3">
        <v>12.1487</v>
      </c>
    </row>
    <row r="502" spans="1:3" x14ac:dyDescent="0.3">
      <c r="A502" s="2">
        <v>42870</v>
      </c>
      <c r="B502">
        <v>12.503</v>
      </c>
      <c r="C502" s="3">
        <v>12.239800000000001</v>
      </c>
    </row>
    <row r="503" spans="1:3" x14ac:dyDescent="0.3">
      <c r="A503" s="2">
        <v>42871</v>
      </c>
      <c r="B503">
        <v>12.542999999999999</v>
      </c>
      <c r="C503" s="3">
        <v>12.3002</v>
      </c>
    </row>
    <row r="504" spans="1:3" x14ac:dyDescent="0.3">
      <c r="A504" s="2">
        <v>42872</v>
      </c>
      <c r="B504">
        <v>12.523</v>
      </c>
      <c r="C504" s="3">
        <v>12.318199999999999</v>
      </c>
    </row>
    <row r="505" spans="1:3" x14ac:dyDescent="0.3">
      <c r="A505" s="2">
        <v>42873</v>
      </c>
      <c r="B505">
        <v>12.472999999999999</v>
      </c>
      <c r="C505" s="3">
        <v>12.306699999999999</v>
      </c>
    </row>
    <row r="506" spans="1:3" x14ac:dyDescent="0.3">
      <c r="A506" s="2">
        <v>42874</v>
      </c>
      <c r="B506">
        <v>12.402999999999999</v>
      </c>
      <c r="C506" s="3">
        <v>12.266999999999999</v>
      </c>
    </row>
    <row r="507" spans="1:3" x14ac:dyDescent="0.3">
      <c r="A507" s="2">
        <v>42875</v>
      </c>
      <c r="B507">
        <v>12.312999999999999</v>
      </c>
      <c r="C507" s="3">
        <v>12.200799999999999</v>
      </c>
    </row>
    <row r="508" spans="1:3" x14ac:dyDescent="0.3">
      <c r="A508" s="2">
        <v>42876</v>
      </c>
      <c r="B508">
        <v>12.232999999999999</v>
      </c>
      <c r="C508" s="3">
        <v>12.1235</v>
      </c>
    </row>
    <row r="509" spans="1:3" x14ac:dyDescent="0.3">
      <c r="A509" s="2">
        <v>42877</v>
      </c>
      <c r="B509">
        <v>12.122999999999999</v>
      </c>
      <c r="C509" s="3">
        <v>12.055199999999999</v>
      </c>
    </row>
    <row r="510" spans="1:3" x14ac:dyDescent="0.3">
      <c r="A510" s="2">
        <v>42878</v>
      </c>
      <c r="B510">
        <v>12.003</v>
      </c>
      <c r="C510" s="3">
        <v>11.982699999999999</v>
      </c>
    </row>
    <row r="511" spans="1:3" x14ac:dyDescent="0.3">
      <c r="A511" s="2">
        <v>42879</v>
      </c>
      <c r="B511">
        <v>11.982999999999999</v>
      </c>
      <c r="C511" s="3">
        <v>11.893800000000001</v>
      </c>
    </row>
    <row r="512" spans="1:3" x14ac:dyDescent="0.3">
      <c r="A512" s="2">
        <v>42880</v>
      </c>
      <c r="B512">
        <v>11.863</v>
      </c>
      <c r="C512" s="3">
        <v>11.8101</v>
      </c>
    </row>
    <row r="513" spans="1:3" x14ac:dyDescent="0.3">
      <c r="A513" s="2">
        <v>42881</v>
      </c>
      <c r="B513">
        <v>11.782999999999999</v>
      </c>
      <c r="C513" s="3">
        <v>11.7468</v>
      </c>
    </row>
    <row r="514" spans="1:3" x14ac:dyDescent="0.3">
      <c r="A514" s="2">
        <v>42882</v>
      </c>
      <c r="B514">
        <v>11.712999999999999</v>
      </c>
      <c r="C514" s="3">
        <v>11.7021</v>
      </c>
    </row>
    <row r="515" spans="1:3" x14ac:dyDescent="0.3">
      <c r="A515" s="2">
        <v>42883</v>
      </c>
      <c r="B515">
        <v>11.642999999999999</v>
      </c>
      <c r="C515" s="3">
        <v>11.6739</v>
      </c>
    </row>
    <row r="516" spans="1:3" x14ac:dyDescent="0.3">
      <c r="A516" s="2">
        <v>42884</v>
      </c>
      <c r="B516">
        <v>11.603</v>
      </c>
      <c r="C516" s="3">
        <v>11.6646</v>
      </c>
    </row>
    <row r="517" spans="1:3" x14ac:dyDescent="0.3">
      <c r="A517" s="2">
        <v>42885</v>
      </c>
      <c r="B517">
        <v>11.562999999999999</v>
      </c>
      <c r="C517" s="3">
        <v>11.648400000000001</v>
      </c>
    </row>
    <row r="518" spans="1:3" x14ac:dyDescent="0.3">
      <c r="A518" s="2">
        <v>42886</v>
      </c>
      <c r="B518">
        <v>11.503</v>
      </c>
      <c r="C518" s="3">
        <v>11.679399999999999</v>
      </c>
    </row>
    <row r="519" spans="1:3" x14ac:dyDescent="0.3">
      <c r="A519" s="2">
        <v>42887</v>
      </c>
      <c r="B519">
        <v>11.472999999999999</v>
      </c>
      <c r="C519" s="3">
        <v>11.6868</v>
      </c>
    </row>
    <row r="520" spans="1:3" x14ac:dyDescent="0.3">
      <c r="A520" s="2">
        <v>42888</v>
      </c>
      <c r="B520">
        <v>11.523</v>
      </c>
      <c r="C520" s="3">
        <v>11.6896</v>
      </c>
    </row>
    <row r="521" spans="1:3" x14ac:dyDescent="0.3">
      <c r="A521" s="2">
        <v>42889</v>
      </c>
      <c r="B521">
        <v>11.712999999999999</v>
      </c>
      <c r="C521" s="3">
        <v>11.776899999999999</v>
      </c>
    </row>
    <row r="522" spans="1:3" x14ac:dyDescent="0.3">
      <c r="A522" s="2">
        <v>42890</v>
      </c>
      <c r="B522">
        <v>11.933</v>
      </c>
      <c r="C522" s="3">
        <v>11.9026</v>
      </c>
    </row>
    <row r="523" spans="1:3" x14ac:dyDescent="0.3">
      <c r="A523" s="2">
        <v>42891</v>
      </c>
      <c r="B523">
        <v>12.083</v>
      </c>
      <c r="C523" s="3">
        <v>12.0434</v>
      </c>
    </row>
    <row r="524" spans="1:3" x14ac:dyDescent="0.3">
      <c r="A524" s="2">
        <v>42892</v>
      </c>
      <c r="B524">
        <v>12.163</v>
      </c>
      <c r="C524" s="3">
        <v>12.125999999999999</v>
      </c>
    </row>
    <row r="525" spans="1:3" x14ac:dyDescent="0.3">
      <c r="A525" s="2">
        <v>42893</v>
      </c>
      <c r="B525">
        <v>12.253</v>
      </c>
      <c r="C525" s="3">
        <v>12.2043</v>
      </c>
    </row>
    <row r="526" spans="1:3" x14ac:dyDescent="0.3">
      <c r="A526" s="2">
        <v>42894</v>
      </c>
      <c r="B526">
        <v>12.413</v>
      </c>
      <c r="C526" s="3">
        <v>12.3436</v>
      </c>
    </row>
    <row r="527" spans="1:3" x14ac:dyDescent="0.3">
      <c r="A527" s="2">
        <v>42895</v>
      </c>
      <c r="B527">
        <v>12.552999999999999</v>
      </c>
      <c r="C527" s="3">
        <v>12.4816</v>
      </c>
    </row>
    <row r="528" spans="1:3" x14ac:dyDescent="0.3">
      <c r="A528" s="2">
        <v>42896</v>
      </c>
      <c r="B528">
        <v>12.622999999999999</v>
      </c>
      <c r="C528" s="3">
        <v>12.571</v>
      </c>
    </row>
    <row r="529" spans="1:3" x14ac:dyDescent="0.3">
      <c r="A529" s="2">
        <v>42897</v>
      </c>
      <c r="B529">
        <v>12.712999999999999</v>
      </c>
      <c r="C529" s="3">
        <v>12.6547</v>
      </c>
    </row>
    <row r="530" spans="1:3" x14ac:dyDescent="0.3">
      <c r="A530" s="2">
        <v>42898</v>
      </c>
      <c r="B530">
        <v>12.773</v>
      </c>
      <c r="C530" s="3">
        <v>12.747400000000001</v>
      </c>
    </row>
    <row r="531" spans="1:3" x14ac:dyDescent="0.3">
      <c r="A531" s="2">
        <v>42899</v>
      </c>
      <c r="B531">
        <v>13.003</v>
      </c>
      <c r="C531" s="3">
        <v>12.905200000000001</v>
      </c>
    </row>
    <row r="532" spans="1:3" x14ac:dyDescent="0.3">
      <c r="A532" s="2">
        <v>42900</v>
      </c>
      <c r="B532">
        <v>13.312999999999999</v>
      </c>
      <c r="C532" s="3">
        <v>13.190899999999999</v>
      </c>
    </row>
    <row r="533" spans="1:3" x14ac:dyDescent="0.3">
      <c r="A533" s="4">
        <v>42901</v>
      </c>
      <c r="B533">
        <v>13.613</v>
      </c>
      <c r="C533" s="3">
        <v>13.5108</v>
      </c>
    </row>
    <row r="534" spans="1:3" x14ac:dyDescent="0.3">
      <c r="A534" s="2">
        <v>42902</v>
      </c>
      <c r="B534">
        <v>13.792999999999999</v>
      </c>
      <c r="C534" s="3">
        <v>13.709099999999999</v>
      </c>
    </row>
    <row r="535" spans="1:3" x14ac:dyDescent="0.3">
      <c r="A535" s="2">
        <v>42903</v>
      </c>
      <c r="B535">
        <v>13.853</v>
      </c>
      <c r="C535" s="3">
        <v>13.811500000000001</v>
      </c>
    </row>
    <row r="536" spans="1:3" x14ac:dyDescent="0.3">
      <c r="A536" s="2">
        <v>42904</v>
      </c>
      <c r="B536">
        <v>13.913</v>
      </c>
      <c r="C536" s="3">
        <v>13.9162</v>
      </c>
    </row>
    <row r="537" spans="1:3" x14ac:dyDescent="0.3">
      <c r="A537" s="2">
        <v>42905</v>
      </c>
      <c r="B537">
        <v>13.993</v>
      </c>
      <c r="C537" s="3">
        <v>14.037599999999999</v>
      </c>
    </row>
    <row r="538" spans="1:3" x14ac:dyDescent="0.3">
      <c r="A538" s="2">
        <v>42906</v>
      </c>
      <c r="B538">
        <v>14.062999999999999</v>
      </c>
      <c r="C538" s="3">
        <v>14.117699999999999</v>
      </c>
    </row>
    <row r="539" spans="1:3" x14ac:dyDescent="0.3">
      <c r="A539" s="2">
        <v>42907</v>
      </c>
      <c r="B539">
        <v>14.122999999999999</v>
      </c>
      <c r="C539" s="3">
        <v>14.203200000000001</v>
      </c>
    </row>
    <row r="540" spans="1:3" x14ac:dyDescent="0.3">
      <c r="A540" s="2">
        <v>42908</v>
      </c>
      <c r="B540">
        <v>14.173</v>
      </c>
      <c r="C540" s="3">
        <v>14.2675</v>
      </c>
    </row>
    <row r="541" spans="1:3" x14ac:dyDescent="0.3">
      <c r="A541" s="2">
        <v>42909</v>
      </c>
      <c r="B541">
        <v>14.282999999999999</v>
      </c>
      <c r="C541" s="3">
        <v>14.484999999999999</v>
      </c>
    </row>
    <row r="542" spans="1:3" x14ac:dyDescent="0.3">
      <c r="A542" s="2">
        <v>42910</v>
      </c>
      <c r="B542">
        <v>14.703000000000001</v>
      </c>
      <c r="C542" s="3">
        <v>14.890599999999999</v>
      </c>
    </row>
    <row r="543" spans="1:3" x14ac:dyDescent="0.3">
      <c r="A543" s="2">
        <v>42911</v>
      </c>
      <c r="B543">
        <v>15.282999999999999</v>
      </c>
      <c r="C543" s="3">
        <v>15.422000000000001</v>
      </c>
    </row>
    <row r="544" spans="1:3" x14ac:dyDescent="0.3">
      <c r="A544" s="2">
        <v>42912</v>
      </c>
      <c r="B544">
        <v>15.923</v>
      </c>
      <c r="C544" s="3">
        <v>15.9436</v>
      </c>
    </row>
    <row r="545" spans="1:3" x14ac:dyDescent="0.3">
      <c r="A545" s="2">
        <v>42913</v>
      </c>
      <c r="B545">
        <v>16.373000000000001</v>
      </c>
      <c r="C545" s="3">
        <v>16.3537</v>
      </c>
    </row>
    <row r="546" spans="1:3" x14ac:dyDescent="0.3">
      <c r="A546" s="2">
        <v>42914</v>
      </c>
      <c r="B546">
        <v>16.663</v>
      </c>
      <c r="C546" s="3">
        <v>16.686599999999999</v>
      </c>
    </row>
    <row r="547" spans="1:3" x14ac:dyDescent="0.3">
      <c r="A547" s="2">
        <v>42915</v>
      </c>
      <c r="B547">
        <v>16.913</v>
      </c>
      <c r="C547" s="3">
        <v>17.027000000000001</v>
      </c>
    </row>
    <row r="548" spans="1:3" x14ac:dyDescent="0.3">
      <c r="A548" s="2">
        <v>42916</v>
      </c>
      <c r="B548">
        <v>17.253</v>
      </c>
      <c r="C548" s="3">
        <v>17.3979</v>
      </c>
    </row>
    <row r="549" spans="1:3" x14ac:dyDescent="0.3">
      <c r="A549" s="2">
        <v>42917</v>
      </c>
      <c r="B549">
        <v>17.663</v>
      </c>
      <c r="C549" s="3">
        <v>17.776499999999999</v>
      </c>
    </row>
    <row r="550" spans="1:3" x14ac:dyDescent="0.3">
      <c r="A550" s="2">
        <v>42918</v>
      </c>
      <c r="B550">
        <v>18.073</v>
      </c>
      <c r="C550" s="3">
        <v>18.153600000000001</v>
      </c>
    </row>
    <row r="551" spans="1:3" x14ac:dyDescent="0.3">
      <c r="A551" s="2">
        <v>42919</v>
      </c>
      <c r="B551">
        <v>18.473000000000003</v>
      </c>
      <c r="C551" s="3">
        <v>18.537800000000001</v>
      </c>
    </row>
    <row r="552" spans="1:3" x14ac:dyDescent="0.3">
      <c r="A552" s="2">
        <v>42920</v>
      </c>
      <c r="B552">
        <v>18.793000000000003</v>
      </c>
      <c r="C552" s="3">
        <v>18.856400000000001</v>
      </c>
    </row>
    <row r="553" spans="1:3" x14ac:dyDescent="0.3">
      <c r="A553" s="2">
        <v>42921</v>
      </c>
      <c r="B553">
        <v>19.013000000000002</v>
      </c>
      <c r="C553" s="3">
        <v>19.0486</v>
      </c>
    </row>
    <row r="554" spans="1:3" x14ac:dyDescent="0.3">
      <c r="A554" s="2">
        <v>42922</v>
      </c>
      <c r="B554">
        <v>19.093</v>
      </c>
      <c r="C554" s="3">
        <v>19.120899999999999</v>
      </c>
    </row>
    <row r="555" spans="1:3" x14ac:dyDescent="0.3">
      <c r="A555" s="2">
        <v>42923</v>
      </c>
      <c r="B555">
        <v>19.063000000000002</v>
      </c>
      <c r="C555" s="3">
        <v>19.109400000000001</v>
      </c>
    </row>
    <row r="556" spans="1:3" x14ac:dyDescent="0.3">
      <c r="A556" s="2">
        <v>42924</v>
      </c>
      <c r="B556">
        <v>18.983000000000001</v>
      </c>
      <c r="C556" s="3">
        <v>19.046700000000001</v>
      </c>
    </row>
    <row r="557" spans="1:3" x14ac:dyDescent="0.3">
      <c r="A557" s="2">
        <v>42925</v>
      </c>
      <c r="B557">
        <v>18.863</v>
      </c>
      <c r="C557" s="3">
        <v>18.940000000000001</v>
      </c>
    </row>
    <row r="558" spans="1:3" x14ac:dyDescent="0.3">
      <c r="A558" s="2">
        <v>42926</v>
      </c>
      <c r="B558">
        <v>18.753</v>
      </c>
      <c r="C558" s="3">
        <v>18.845700000000001</v>
      </c>
    </row>
    <row r="559" spans="1:3" x14ac:dyDescent="0.3">
      <c r="A559" s="2">
        <v>42927</v>
      </c>
      <c r="B559">
        <v>18.713000000000001</v>
      </c>
      <c r="C559" s="3">
        <v>18.778199999999998</v>
      </c>
    </row>
    <row r="560" spans="1:3" x14ac:dyDescent="0.3">
      <c r="A560" s="2">
        <v>42928</v>
      </c>
      <c r="B560">
        <v>18.633000000000003</v>
      </c>
      <c r="C560" s="3">
        <v>18.689800000000002</v>
      </c>
    </row>
    <row r="561" spans="1:3" x14ac:dyDescent="0.3">
      <c r="A561" s="2">
        <v>42929</v>
      </c>
      <c r="B561">
        <v>18.493000000000002</v>
      </c>
      <c r="C561" s="3">
        <v>18.567</v>
      </c>
    </row>
    <row r="562" spans="1:3" x14ac:dyDescent="0.3">
      <c r="A562" s="2">
        <v>42930</v>
      </c>
      <c r="B562">
        <v>18.333000000000002</v>
      </c>
      <c r="C562" s="3">
        <v>18.419499999999999</v>
      </c>
    </row>
    <row r="563" spans="1:3" x14ac:dyDescent="0.3">
      <c r="A563" s="2">
        <v>42931</v>
      </c>
      <c r="B563">
        <v>18.153000000000002</v>
      </c>
      <c r="C563" s="3">
        <v>18.2425</v>
      </c>
    </row>
    <row r="564" spans="1:3" x14ac:dyDescent="0.3">
      <c r="A564" s="2">
        <v>42932</v>
      </c>
      <c r="B564">
        <v>17.963000000000001</v>
      </c>
      <c r="C564" s="3">
        <v>18.059999999999999</v>
      </c>
    </row>
    <row r="565" spans="1:3" x14ac:dyDescent="0.3">
      <c r="A565" s="2">
        <v>42933</v>
      </c>
      <c r="B565">
        <v>17.743000000000002</v>
      </c>
      <c r="C565" s="3">
        <v>17.866599999999998</v>
      </c>
    </row>
    <row r="566" spans="1:3" x14ac:dyDescent="0.3">
      <c r="A566" s="2">
        <v>42934</v>
      </c>
      <c r="B566">
        <v>17.533000000000001</v>
      </c>
      <c r="C566" s="3">
        <v>17.6584</v>
      </c>
    </row>
    <row r="567" spans="1:3" x14ac:dyDescent="0.3">
      <c r="A567" s="2">
        <v>42935</v>
      </c>
      <c r="B567">
        <v>17.303000000000001</v>
      </c>
      <c r="C567" s="3">
        <v>17.4481</v>
      </c>
    </row>
    <row r="568" spans="1:3" x14ac:dyDescent="0.3">
      <c r="A568" s="2">
        <v>42936</v>
      </c>
      <c r="B568">
        <v>17.093</v>
      </c>
      <c r="C568" s="3">
        <v>17.234300000000001</v>
      </c>
    </row>
    <row r="569" spans="1:3" x14ac:dyDescent="0.3">
      <c r="A569" s="2">
        <v>42937</v>
      </c>
      <c r="B569">
        <v>16.883000000000003</v>
      </c>
      <c r="C569" s="3">
        <v>17.0228</v>
      </c>
    </row>
    <row r="570" spans="1:3" x14ac:dyDescent="0.3">
      <c r="A570" s="2">
        <v>42938</v>
      </c>
      <c r="B570">
        <v>16.673000000000002</v>
      </c>
      <c r="C570" s="3">
        <v>16.8187</v>
      </c>
    </row>
    <row r="571" spans="1:3" x14ac:dyDescent="0.3">
      <c r="A571" s="2">
        <v>42939</v>
      </c>
      <c r="B571">
        <v>16.473000000000003</v>
      </c>
      <c r="C571" s="3">
        <v>16.614699999999999</v>
      </c>
    </row>
    <row r="572" spans="1:3" x14ac:dyDescent="0.3">
      <c r="A572" s="2">
        <v>42940</v>
      </c>
      <c r="B572">
        <v>16.283000000000001</v>
      </c>
      <c r="C572" s="3">
        <v>16.415700000000001</v>
      </c>
    </row>
    <row r="573" spans="1:3" x14ac:dyDescent="0.3">
      <c r="A573" s="2">
        <v>42941</v>
      </c>
      <c r="B573">
        <v>16.083000000000002</v>
      </c>
      <c r="C573" s="3">
        <v>16.221900000000002</v>
      </c>
    </row>
    <row r="574" spans="1:3" x14ac:dyDescent="0.3">
      <c r="A574" s="2">
        <v>42942</v>
      </c>
      <c r="B574">
        <v>15.912999999999998</v>
      </c>
      <c r="C574" s="3">
        <v>16.0351</v>
      </c>
    </row>
    <row r="575" spans="1:3" x14ac:dyDescent="0.3">
      <c r="A575" s="2">
        <v>42943</v>
      </c>
      <c r="B575">
        <v>15.723000000000001</v>
      </c>
      <c r="C575" s="3">
        <v>15.848699999999999</v>
      </c>
    </row>
    <row r="576" spans="1:3" x14ac:dyDescent="0.3">
      <c r="A576" s="2">
        <v>42944</v>
      </c>
      <c r="B576">
        <v>15.532999999999999</v>
      </c>
      <c r="C576" s="3">
        <v>15.6593</v>
      </c>
    </row>
    <row r="577" spans="1:3" x14ac:dyDescent="0.3">
      <c r="A577" s="2">
        <v>42945</v>
      </c>
      <c r="B577">
        <v>15.383000000000001</v>
      </c>
      <c r="C577" s="3">
        <v>15.4732</v>
      </c>
    </row>
    <row r="578" spans="1:3" x14ac:dyDescent="0.3">
      <c r="A578" s="2">
        <v>42946</v>
      </c>
      <c r="B578">
        <v>15.193</v>
      </c>
      <c r="C578" s="3">
        <v>15.2989</v>
      </c>
    </row>
    <row r="579" spans="1:3" x14ac:dyDescent="0.3">
      <c r="A579" s="2">
        <v>42947</v>
      </c>
      <c r="B579">
        <v>15.032999999999999</v>
      </c>
      <c r="C579" s="3">
        <v>15.1425</v>
      </c>
    </row>
    <row r="580" spans="1:3" x14ac:dyDescent="0.3">
      <c r="A580" s="2">
        <v>42948</v>
      </c>
      <c r="B580">
        <v>14.903</v>
      </c>
      <c r="C580" s="3">
        <v>15.080500000000001</v>
      </c>
    </row>
    <row r="581" spans="1:3" x14ac:dyDescent="0.3">
      <c r="A581" s="2">
        <v>42949</v>
      </c>
      <c r="B581">
        <v>14.782999999999999</v>
      </c>
      <c r="C581" s="3">
        <v>15.0161</v>
      </c>
    </row>
    <row r="582" spans="1:3" x14ac:dyDescent="0.3">
      <c r="A582" s="2">
        <v>42950</v>
      </c>
      <c r="B582">
        <v>14.813000000000001</v>
      </c>
      <c r="C582" s="3">
        <v>14.936999999999999</v>
      </c>
    </row>
    <row r="583" spans="1:3" x14ac:dyDescent="0.3">
      <c r="A583" s="2">
        <v>42951</v>
      </c>
      <c r="B583">
        <v>14.772999999999998</v>
      </c>
      <c r="C583" s="3">
        <v>14.858499999999999</v>
      </c>
    </row>
    <row r="584" spans="1:3" x14ac:dyDescent="0.3">
      <c r="A584" s="2">
        <v>42952</v>
      </c>
      <c r="B584">
        <v>14.642999999999999</v>
      </c>
      <c r="C584" s="3">
        <v>14.740399999999999</v>
      </c>
    </row>
    <row r="585" spans="1:3" x14ac:dyDescent="0.3">
      <c r="A585" s="2">
        <v>42953</v>
      </c>
      <c r="B585">
        <v>14.462999999999999</v>
      </c>
      <c r="C585" s="3">
        <v>14.5923</v>
      </c>
    </row>
    <row r="586" spans="1:3" x14ac:dyDescent="0.3">
      <c r="A586" s="2">
        <v>42954</v>
      </c>
      <c r="B586">
        <v>14.232999999999999</v>
      </c>
      <c r="C586" s="3">
        <v>14.4223</v>
      </c>
    </row>
    <row r="587" spans="1:3" x14ac:dyDescent="0.3">
      <c r="A587" s="2">
        <v>42955</v>
      </c>
      <c r="B587">
        <v>14.003</v>
      </c>
      <c r="C587" s="3">
        <v>14.2407</v>
      </c>
    </row>
    <row r="588" spans="1:3" x14ac:dyDescent="0.3">
      <c r="A588" s="2">
        <v>42956</v>
      </c>
      <c r="B588">
        <v>13.792999999999999</v>
      </c>
      <c r="C588" s="3">
        <v>14.111000000000001</v>
      </c>
    </row>
    <row r="589" spans="1:3" x14ac:dyDescent="0.3">
      <c r="A589" s="2">
        <v>42957</v>
      </c>
      <c r="B589">
        <v>13.593</v>
      </c>
      <c r="C589" s="3">
        <v>13.9145</v>
      </c>
    </row>
    <row r="590" spans="1:3" x14ac:dyDescent="0.3">
      <c r="A590" s="2">
        <v>42958</v>
      </c>
      <c r="B590">
        <v>13.382999999999999</v>
      </c>
      <c r="C590" s="3">
        <v>13.7125</v>
      </c>
    </row>
    <row r="591" spans="1:3" x14ac:dyDescent="0.3">
      <c r="A591" s="2">
        <v>42959</v>
      </c>
      <c r="B591">
        <v>13.282999999999999</v>
      </c>
      <c r="C591" s="3">
        <v>13.534700000000001</v>
      </c>
    </row>
    <row r="592" spans="1:3" x14ac:dyDescent="0.3">
      <c r="A592" s="2">
        <v>42960</v>
      </c>
      <c r="B592">
        <v>13.273</v>
      </c>
      <c r="C592" s="3">
        <v>13.444699999999999</v>
      </c>
    </row>
    <row r="593" spans="1:3" x14ac:dyDescent="0.3">
      <c r="A593" s="2">
        <v>42961</v>
      </c>
      <c r="B593">
        <v>13.413</v>
      </c>
      <c r="C593" s="3">
        <v>13.522500000000001</v>
      </c>
    </row>
    <row r="594" spans="1:3" x14ac:dyDescent="0.3">
      <c r="A594" s="2">
        <v>42962</v>
      </c>
      <c r="B594">
        <v>13.712999999999999</v>
      </c>
      <c r="C594" s="3">
        <v>13.7133</v>
      </c>
    </row>
    <row r="595" spans="1:3" x14ac:dyDescent="0.3">
      <c r="A595" s="2">
        <v>42963</v>
      </c>
      <c r="B595">
        <v>13.952999999999999</v>
      </c>
      <c r="C595" s="3">
        <v>13.9329</v>
      </c>
    </row>
    <row r="596" spans="1:3" x14ac:dyDescent="0.3">
      <c r="A596" s="2">
        <v>42964</v>
      </c>
      <c r="B596">
        <v>14.132999999999999</v>
      </c>
      <c r="C596" s="3">
        <v>14.1014</v>
      </c>
    </row>
    <row r="597" spans="1:3" x14ac:dyDescent="0.3">
      <c r="A597" s="2">
        <v>42965</v>
      </c>
      <c r="B597">
        <v>14.193</v>
      </c>
      <c r="C597" s="3">
        <v>14.202199999999999</v>
      </c>
    </row>
    <row r="598" spans="1:3" x14ac:dyDescent="0.3">
      <c r="A598" s="2">
        <v>42966</v>
      </c>
      <c r="B598">
        <v>14.222999999999999</v>
      </c>
      <c r="C598" s="3">
        <v>14.243</v>
      </c>
    </row>
    <row r="599" spans="1:3" x14ac:dyDescent="0.3">
      <c r="A599" s="2">
        <v>42967</v>
      </c>
      <c r="B599">
        <v>14.193</v>
      </c>
      <c r="C599" s="3">
        <v>14.2493</v>
      </c>
    </row>
    <row r="600" spans="1:3" x14ac:dyDescent="0.3">
      <c r="A600" s="2">
        <v>42968</v>
      </c>
      <c r="B600">
        <v>14.173</v>
      </c>
      <c r="C600" s="3">
        <v>14.221500000000001</v>
      </c>
    </row>
    <row r="601" spans="1:3" x14ac:dyDescent="0.3">
      <c r="A601" s="2">
        <v>42969</v>
      </c>
      <c r="B601">
        <v>14.142999999999999</v>
      </c>
      <c r="C601" s="3">
        <v>14.1686</v>
      </c>
    </row>
    <row r="602" spans="1:3" x14ac:dyDescent="0.3">
      <c r="A602" s="2">
        <v>42970</v>
      </c>
      <c r="B602">
        <v>14.042999999999999</v>
      </c>
      <c r="C602" s="3">
        <v>14.0974</v>
      </c>
    </row>
    <row r="603" spans="1:3" x14ac:dyDescent="0.3">
      <c r="A603" s="2">
        <v>42971</v>
      </c>
      <c r="B603">
        <v>13.902999999999999</v>
      </c>
      <c r="C603" s="3">
        <v>14.012</v>
      </c>
    </row>
    <row r="604" spans="1:3" x14ac:dyDescent="0.3">
      <c r="A604" s="2">
        <v>42972</v>
      </c>
      <c r="B604">
        <v>13.773</v>
      </c>
      <c r="C604" s="3">
        <v>13.900399999999999</v>
      </c>
    </row>
    <row r="605" spans="1:3" x14ac:dyDescent="0.3">
      <c r="A605" s="2">
        <v>42973</v>
      </c>
      <c r="B605">
        <v>13.683</v>
      </c>
      <c r="C605" s="3">
        <v>13.769600000000001</v>
      </c>
    </row>
    <row r="606" spans="1:3" x14ac:dyDescent="0.3">
      <c r="A606" s="2">
        <v>42974</v>
      </c>
      <c r="B606">
        <v>13.562999999999999</v>
      </c>
      <c r="C606" s="3">
        <v>13.616199999999999</v>
      </c>
    </row>
    <row r="607" spans="1:3" x14ac:dyDescent="0.3">
      <c r="A607" s="2">
        <v>42975</v>
      </c>
      <c r="B607">
        <v>13.423</v>
      </c>
      <c r="C607" s="3">
        <v>13.4787</v>
      </c>
    </row>
    <row r="608" spans="1:3" x14ac:dyDescent="0.3">
      <c r="A608" s="2">
        <v>42976</v>
      </c>
      <c r="B608">
        <v>13.282999999999999</v>
      </c>
      <c r="C608" s="3">
        <v>13.356199999999999</v>
      </c>
    </row>
    <row r="609" spans="1:3" x14ac:dyDescent="0.3">
      <c r="A609" s="2">
        <v>42977</v>
      </c>
      <c r="B609">
        <v>13.202999999999999</v>
      </c>
      <c r="C609" s="3">
        <v>13.2326</v>
      </c>
    </row>
    <row r="610" spans="1:3" x14ac:dyDescent="0.3">
      <c r="A610" s="2">
        <v>42978</v>
      </c>
      <c r="B610">
        <v>13.103</v>
      </c>
      <c r="C610" s="3">
        <v>13.106299999999999</v>
      </c>
    </row>
    <row r="611" spans="1:3" x14ac:dyDescent="0.3">
      <c r="A611" s="2">
        <v>42979</v>
      </c>
      <c r="B611">
        <v>12.993</v>
      </c>
      <c r="C611" s="3">
        <v>12.9908</v>
      </c>
    </row>
    <row r="612" spans="1:3" x14ac:dyDescent="0.3">
      <c r="A612" s="2">
        <v>42980</v>
      </c>
      <c r="B612">
        <v>12.882999999999999</v>
      </c>
      <c r="C612" s="3">
        <v>12.891500000000001</v>
      </c>
    </row>
    <row r="613" spans="1:3" x14ac:dyDescent="0.3">
      <c r="A613" s="2">
        <v>42981</v>
      </c>
      <c r="B613">
        <v>12.782999999999999</v>
      </c>
      <c r="C613" s="3">
        <v>12.7958</v>
      </c>
    </row>
    <row r="614" spans="1:3" x14ac:dyDescent="0.3">
      <c r="A614" s="2">
        <v>42982</v>
      </c>
      <c r="B614">
        <v>12.693</v>
      </c>
      <c r="C614" s="3">
        <v>12.7178</v>
      </c>
    </row>
    <row r="615" spans="1:3" x14ac:dyDescent="0.3">
      <c r="A615" s="2">
        <v>42983</v>
      </c>
      <c r="B615">
        <v>12.642999999999999</v>
      </c>
      <c r="C615" s="3">
        <v>12.650600000000001</v>
      </c>
    </row>
    <row r="616" spans="1:3" x14ac:dyDescent="0.3">
      <c r="A616" s="2">
        <v>42984</v>
      </c>
      <c r="B616">
        <v>12.603</v>
      </c>
      <c r="C616" s="3">
        <v>12.607900000000001</v>
      </c>
    </row>
    <row r="617" spans="1:3" x14ac:dyDescent="0.3">
      <c r="A617" s="2">
        <v>42985</v>
      </c>
      <c r="B617">
        <v>12.562999999999999</v>
      </c>
      <c r="C617" s="3">
        <v>12.5609</v>
      </c>
    </row>
    <row r="618" spans="1:3" x14ac:dyDescent="0.3">
      <c r="A618" s="2">
        <v>42986</v>
      </c>
      <c r="B618">
        <v>12.513</v>
      </c>
      <c r="C618" s="3">
        <v>12.526899999999999</v>
      </c>
    </row>
    <row r="619" spans="1:3" x14ac:dyDescent="0.3">
      <c r="A619" s="2">
        <v>42987</v>
      </c>
      <c r="B619">
        <v>12.472999999999999</v>
      </c>
      <c r="C619" s="3">
        <v>12.5024</v>
      </c>
    </row>
    <row r="620" spans="1:3" x14ac:dyDescent="0.3">
      <c r="A620" s="2">
        <v>42988</v>
      </c>
      <c r="B620">
        <v>12.413</v>
      </c>
      <c r="C620" s="3">
        <v>12.4756</v>
      </c>
    </row>
    <row r="621" spans="1:3" x14ac:dyDescent="0.3">
      <c r="A621" s="2">
        <v>42989</v>
      </c>
      <c r="B621">
        <v>12.413</v>
      </c>
      <c r="C621" s="3">
        <v>12.4354</v>
      </c>
    </row>
    <row r="622" spans="1:3" x14ac:dyDescent="0.3">
      <c r="A622" s="2">
        <v>42990</v>
      </c>
      <c r="B622">
        <v>12.413</v>
      </c>
      <c r="C622" s="3">
        <v>12.378500000000001</v>
      </c>
    </row>
    <row r="623" spans="1:3" x14ac:dyDescent="0.3">
      <c r="A623" s="2">
        <v>42991</v>
      </c>
      <c r="B623">
        <v>12.392999999999999</v>
      </c>
      <c r="C623" s="3">
        <v>12.3428</v>
      </c>
    </row>
    <row r="624" spans="1:3" x14ac:dyDescent="0.3">
      <c r="A624" s="2">
        <v>42992</v>
      </c>
      <c r="B624">
        <v>12.382999999999999</v>
      </c>
      <c r="C624" s="3">
        <v>12.3223</v>
      </c>
    </row>
    <row r="625" spans="1:3" x14ac:dyDescent="0.3">
      <c r="A625" s="2">
        <v>42993</v>
      </c>
      <c r="B625">
        <v>12.343</v>
      </c>
      <c r="C625" s="3">
        <v>12.2818</v>
      </c>
    </row>
    <row r="626" spans="1:3" x14ac:dyDescent="0.3">
      <c r="A626" s="2">
        <v>42994</v>
      </c>
      <c r="B626">
        <v>12.282999999999999</v>
      </c>
      <c r="C626" s="3">
        <v>12.2273</v>
      </c>
    </row>
    <row r="627" spans="1:3" x14ac:dyDescent="0.3">
      <c r="A627" s="2">
        <v>42995</v>
      </c>
      <c r="B627">
        <v>12.193</v>
      </c>
      <c r="C627" s="3">
        <v>12.1632</v>
      </c>
    </row>
    <row r="628" spans="1:3" x14ac:dyDescent="0.3">
      <c r="A628" s="2">
        <v>42996</v>
      </c>
      <c r="B628">
        <v>12.083</v>
      </c>
      <c r="C628" s="3">
        <v>12.085900000000001</v>
      </c>
    </row>
    <row r="629" spans="1:3" x14ac:dyDescent="0.3">
      <c r="A629" s="2">
        <v>42997</v>
      </c>
      <c r="B629">
        <v>11.993</v>
      </c>
      <c r="C629" s="3">
        <v>12.0136</v>
      </c>
    </row>
    <row r="630" spans="1:3" x14ac:dyDescent="0.3">
      <c r="A630" s="2">
        <v>42998</v>
      </c>
      <c r="B630">
        <v>11.923</v>
      </c>
      <c r="C630" s="3">
        <v>11.939399999999999</v>
      </c>
    </row>
    <row r="631" spans="1:3" x14ac:dyDescent="0.3">
      <c r="A631" s="2">
        <v>42999</v>
      </c>
      <c r="B631">
        <v>11.872999999999999</v>
      </c>
      <c r="C631" s="3">
        <v>11.8614</v>
      </c>
    </row>
    <row r="632" spans="1:3" x14ac:dyDescent="0.3">
      <c r="A632" s="2">
        <v>43000</v>
      </c>
      <c r="B632">
        <v>11.792999999999999</v>
      </c>
      <c r="C632" s="3">
        <v>11.816000000000001</v>
      </c>
    </row>
    <row r="633" spans="1:3" x14ac:dyDescent="0.3">
      <c r="A633" s="2">
        <v>43001</v>
      </c>
      <c r="B633">
        <v>11.743</v>
      </c>
      <c r="C633" s="3">
        <v>11.783200000000001</v>
      </c>
    </row>
    <row r="634" spans="1:3" x14ac:dyDescent="0.3">
      <c r="A634" s="2">
        <v>43002</v>
      </c>
      <c r="B634">
        <v>11.712999999999999</v>
      </c>
      <c r="C634" s="3">
        <v>11.750500000000001</v>
      </c>
    </row>
    <row r="635" spans="1:3" x14ac:dyDescent="0.3">
      <c r="A635" s="2">
        <v>43003</v>
      </c>
      <c r="B635">
        <v>11.632999999999999</v>
      </c>
      <c r="C635" s="3">
        <v>11.732100000000001</v>
      </c>
    </row>
    <row r="636" spans="1:3" x14ac:dyDescent="0.3">
      <c r="A636" s="2">
        <v>43004</v>
      </c>
      <c r="B636">
        <v>11.583</v>
      </c>
      <c r="C636" s="3">
        <v>11.716200000000001</v>
      </c>
    </row>
    <row r="637" spans="1:3" x14ac:dyDescent="0.3">
      <c r="A637" s="2">
        <v>43005</v>
      </c>
      <c r="B637">
        <v>11.562999999999999</v>
      </c>
      <c r="C637" s="3">
        <v>11.7005</v>
      </c>
    </row>
    <row r="638" spans="1:3" x14ac:dyDescent="0.3">
      <c r="A638" s="2">
        <v>43006</v>
      </c>
      <c r="B638">
        <v>11.632999999999999</v>
      </c>
      <c r="C638" s="3">
        <v>11.641299999999999</v>
      </c>
    </row>
    <row r="639" spans="1:3" x14ac:dyDescent="0.3">
      <c r="A639" s="2">
        <v>43007</v>
      </c>
      <c r="B639">
        <v>11.562999999999999</v>
      </c>
      <c r="C639" s="3">
        <v>11.610099999999999</v>
      </c>
    </row>
    <row r="640" spans="1:3" x14ac:dyDescent="0.3">
      <c r="A640" s="2">
        <v>43008</v>
      </c>
      <c r="B640">
        <v>11.503</v>
      </c>
      <c r="C640" s="3">
        <v>11.600199999999999</v>
      </c>
    </row>
    <row r="641" spans="1:3" x14ac:dyDescent="0.3">
      <c r="A641" s="2">
        <v>43009</v>
      </c>
      <c r="B641">
        <v>11.503</v>
      </c>
      <c r="C641" s="3">
        <v>11.653499999999999</v>
      </c>
    </row>
    <row r="642" spans="1:3" x14ac:dyDescent="0.3">
      <c r="A642" s="2">
        <v>43010</v>
      </c>
      <c r="B642">
        <v>11.603</v>
      </c>
      <c r="C642" s="3">
        <v>11.7926</v>
      </c>
    </row>
    <row r="643" spans="1:3" x14ac:dyDescent="0.3">
      <c r="A643" s="2">
        <v>43011</v>
      </c>
      <c r="B643">
        <v>11.863</v>
      </c>
      <c r="C643" s="3">
        <v>11.927099999999999</v>
      </c>
    </row>
    <row r="644" spans="1:3" x14ac:dyDescent="0.3">
      <c r="A644" s="2">
        <v>43012</v>
      </c>
      <c r="B644">
        <v>12.093</v>
      </c>
      <c r="C644" s="3">
        <v>12.033799999999999</v>
      </c>
    </row>
    <row r="645" spans="1:3" x14ac:dyDescent="0.3">
      <c r="A645" s="2">
        <v>43013</v>
      </c>
      <c r="B645">
        <v>12.152999999999999</v>
      </c>
      <c r="C645" s="3">
        <v>12.2066</v>
      </c>
    </row>
    <row r="646" spans="1:3" x14ac:dyDescent="0.3">
      <c r="A646" s="2">
        <v>43014</v>
      </c>
      <c r="B646">
        <v>12.273</v>
      </c>
      <c r="C646" s="3">
        <v>12.3268</v>
      </c>
    </row>
    <row r="647" spans="1:3" x14ac:dyDescent="0.3">
      <c r="A647" s="2">
        <v>43015</v>
      </c>
      <c r="B647">
        <v>12.402999999999999</v>
      </c>
      <c r="C647" s="3">
        <v>12.43</v>
      </c>
    </row>
    <row r="648" spans="1:3" x14ac:dyDescent="0.3">
      <c r="A648" s="2">
        <v>43016</v>
      </c>
      <c r="B648">
        <v>12.532999999999999</v>
      </c>
      <c r="C648" s="3">
        <v>12.575699999999999</v>
      </c>
    </row>
    <row r="649" spans="1:3" x14ac:dyDescent="0.3">
      <c r="A649" s="2">
        <v>43017</v>
      </c>
      <c r="B649">
        <v>12.702999999999999</v>
      </c>
      <c r="C649" s="3">
        <v>12.7339</v>
      </c>
    </row>
    <row r="650" spans="1:3" x14ac:dyDescent="0.3">
      <c r="A650" s="2">
        <v>43018</v>
      </c>
      <c r="B650">
        <v>12.882999999999999</v>
      </c>
      <c r="C650" s="3">
        <v>12.881500000000001</v>
      </c>
    </row>
    <row r="651" spans="1:3" x14ac:dyDescent="0.3">
      <c r="A651" s="2">
        <v>43019</v>
      </c>
      <c r="B651">
        <v>13.132999999999999</v>
      </c>
      <c r="C651" s="3">
        <v>13.007099999999999</v>
      </c>
    </row>
    <row r="652" spans="1:3" x14ac:dyDescent="0.3">
      <c r="A652" s="2">
        <v>43020</v>
      </c>
      <c r="B652">
        <v>13.292999999999999</v>
      </c>
      <c r="C652" s="3">
        <v>13.150700000000001</v>
      </c>
    </row>
    <row r="653" spans="1:3" x14ac:dyDescent="0.3">
      <c r="A653" s="2">
        <v>43021</v>
      </c>
      <c r="B653">
        <v>13.402999999999999</v>
      </c>
      <c r="C653" s="3">
        <v>13.287599999999999</v>
      </c>
    </row>
    <row r="654" spans="1:3" x14ac:dyDescent="0.3">
      <c r="A654" s="2">
        <v>43022</v>
      </c>
      <c r="B654">
        <v>13.493</v>
      </c>
      <c r="C654" s="3">
        <v>13.400499999999999</v>
      </c>
    </row>
    <row r="655" spans="1:3" x14ac:dyDescent="0.3">
      <c r="A655" s="2">
        <v>43023</v>
      </c>
      <c r="B655">
        <v>13.613</v>
      </c>
      <c r="C655" s="3">
        <v>13.4803</v>
      </c>
    </row>
    <row r="656" spans="1:3" x14ac:dyDescent="0.3">
      <c r="A656" s="2">
        <v>43024</v>
      </c>
      <c r="B656">
        <v>13.743</v>
      </c>
      <c r="C656" s="3">
        <v>13.540800000000001</v>
      </c>
    </row>
    <row r="657" spans="1:3" x14ac:dyDescent="0.3">
      <c r="A657" s="2">
        <v>43025</v>
      </c>
      <c r="B657">
        <v>13.802999999999999</v>
      </c>
      <c r="C657" s="3">
        <v>13.6593</v>
      </c>
    </row>
    <row r="658" spans="1:3" x14ac:dyDescent="0.3">
      <c r="A658" s="2">
        <v>43026</v>
      </c>
      <c r="B658">
        <v>13.913</v>
      </c>
      <c r="C658" s="3">
        <v>13.793799999999999</v>
      </c>
    </row>
    <row r="659" spans="1:3" x14ac:dyDescent="0.3">
      <c r="A659" s="2">
        <v>43027</v>
      </c>
      <c r="B659">
        <v>13.993</v>
      </c>
      <c r="C659" s="3">
        <v>13.8988</v>
      </c>
    </row>
    <row r="660" spans="1:3" x14ac:dyDescent="0.3">
      <c r="A660" s="2">
        <v>43028</v>
      </c>
      <c r="B660">
        <v>14.023</v>
      </c>
      <c r="C660" s="3">
        <v>13.937099999999999</v>
      </c>
    </row>
    <row r="661" spans="1:3" x14ac:dyDescent="0.3">
      <c r="A661" s="2">
        <v>43029</v>
      </c>
      <c r="B661">
        <v>14.032999999999999</v>
      </c>
      <c r="C661" s="3">
        <v>13.9581</v>
      </c>
    </row>
    <row r="662" spans="1:3" x14ac:dyDescent="0.3">
      <c r="A662" s="2">
        <v>43030</v>
      </c>
      <c r="B662">
        <v>14.003</v>
      </c>
      <c r="C662" s="3">
        <v>13.9495</v>
      </c>
    </row>
    <row r="663" spans="1:3" x14ac:dyDescent="0.3">
      <c r="A663" s="2">
        <v>43031</v>
      </c>
      <c r="B663">
        <v>13.962999999999999</v>
      </c>
      <c r="C663" s="3">
        <v>13.9259</v>
      </c>
    </row>
    <row r="664" spans="1:3" x14ac:dyDescent="0.3">
      <c r="A664" s="2">
        <v>43032</v>
      </c>
      <c r="B664">
        <v>13.923</v>
      </c>
      <c r="C664" s="3">
        <v>13.852</v>
      </c>
    </row>
    <row r="665" spans="1:3" x14ac:dyDescent="0.3">
      <c r="A665" s="2">
        <v>43033</v>
      </c>
      <c r="B665">
        <v>13.833</v>
      </c>
      <c r="C665" s="3">
        <v>13.779500000000001</v>
      </c>
    </row>
    <row r="666" spans="1:3" x14ac:dyDescent="0.3">
      <c r="A666" s="2">
        <v>43034</v>
      </c>
      <c r="B666">
        <v>13.743</v>
      </c>
      <c r="C666" s="3">
        <v>13.692399999999999</v>
      </c>
    </row>
    <row r="667" spans="1:3" x14ac:dyDescent="0.3">
      <c r="A667" s="2">
        <v>43035</v>
      </c>
      <c r="B667">
        <v>13.622999999999999</v>
      </c>
      <c r="C667" s="3">
        <v>13.5877</v>
      </c>
    </row>
    <row r="668" spans="1:3" x14ac:dyDescent="0.3">
      <c r="A668" s="2">
        <v>43036</v>
      </c>
      <c r="B668">
        <v>13.503</v>
      </c>
      <c r="C668" s="3">
        <v>13.467599999999999</v>
      </c>
    </row>
    <row r="669" spans="1:3" x14ac:dyDescent="0.3">
      <c r="A669" s="2">
        <v>43037</v>
      </c>
      <c r="B669">
        <v>13.382999999999999</v>
      </c>
      <c r="C669" s="3">
        <v>13.348699999999999</v>
      </c>
    </row>
    <row r="670" spans="1:3" x14ac:dyDescent="0.3">
      <c r="A670" s="2">
        <v>43038</v>
      </c>
      <c r="B670">
        <v>13.263</v>
      </c>
      <c r="C670" s="3">
        <v>13.206</v>
      </c>
    </row>
    <row r="671" spans="1:3" x14ac:dyDescent="0.3">
      <c r="A671" s="2">
        <v>43039</v>
      </c>
      <c r="B671">
        <v>13.113</v>
      </c>
      <c r="C671" s="3">
        <v>13.067399999999999</v>
      </c>
    </row>
    <row r="672" spans="1:3" x14ac:dyDescent="0.3">
      <c r="A672" s="2">
        <v>43040</v>
      </c>
      <c r="B672">
        <v>12.943</v>
      </c>
      <c r="C672" s="3">
        <v>12.942399999999999</v>
      </c>
    </row>
    <row r="673" spans="1:3" x14ac:dyDescent="0.3">
      <c r="A673" s="2">
        <v>43041</v>
      </c>
      <c r="B673">
        <v>12.792999999999999</v>
      </c>
      <c r="C673" s="3">
        <v>12.8148</v>
      </c>
    </row>
    <row r="674" spans="1:3" x14ac:dyDescent="0.3">
      <c r="A674" s="2">
        <v>43042</v>
      </c>
      <c r="B674">
        <v>12.652999999999999</v>
      </c>
      <c r="C674" s="3">
        <v>12.693</v>
      </c>
    </row>
    <row r="675" spans="1:3" x14ac:dyDescent="0.3">
      <c r="A675" s="2">
        <v>43043</v>
      </c>
      <c r="B675">
        <v>12.593</v>
      </c>
      <c r="C675" s="3">
        <v>12.5327</v>
      </c>
    </row>
    <row r="676" spans="1:3" x14ac:dyDescent="0.3">
      <c r="A676" s="2">
        <v>43044</v>
      </c>
      <c r="B676">
        <v>12.452999999999999</v>
      </c>
      <c r="C676" s="3">
        <v>12.372400000000001</v>
      </c>
    </row>
    <row r="677" spans="1:3" x14ac:dyDescent="0.3">
      <c r="A677" s="2">
        <v>43045</v>
      </c>
      <c r="B677">
        <v>12.263</v>
      </c>
      <c r="C677" s="3">
        <v>12.2262</v>
      </c>
    </row>
    <row r="678" spans="1:3" x14ac:dyDescent="0.3">
      <c r="A678" s="2">
        <v>43046</v>
      </c>
      <c r="B678">
        <v>12.062999999999999</v>
      </c>
      <c r="C678" s="3">
        <v>12.0738</v>
      </c>
    </row>
    <row r="679" spans="1:3" x14ac:dyDescent="0.3">
      <c r="A679" s="2">
        <v>43047</v>
      </c>
      <c r="B679">
        <v>11.872999999999999</v>
      </c>
      <c r="C679" s="3">
        <v>11.904500000000001</v>
      </c>
    </row>
    <row r="680" spans="1:3" x14ac:dyDescent="0.3">
      <c r="A680" s="2">
        <v>43048</v>
      </c>
      <c r="B680">
        <v>11.673</v>
      </c>
      <c r="C680" s="3">
        <v>11.743499999999999</v>
      </c>
    </row>
    <row r="681" spans="1:3" x14ac:dyDescent="0.3">
      <c r="A681" s="2">
        <v>43049</v>
      </c>
      <c r="B681">
        <v>11.413</v>
      </c>
      <c r="C681" s="3">
        <v>11.5846</v>
      </c>
    </row>
    <row r="682" spans="1:3" x14ac:dyDescent="0.3">
      <c r="A682" s="2">
        <v>43050</v>
      </c>
      <c r="B682">
        <v>11.273</v>
      </c>
      <c r="C682" s="3">
        <v>11.409599999999999</v>
      </c>
    </row>
    <row r="683" spans="1:3" x14ac:dyDescent="0.3">
      <c r="A683" s="2">
        <v>43051</v>
      </c>
      <c r="B683">
        <v>11.003</v>
      </c>
      <c r="C683" s="3">
        <v>11.2072</v>
      </c>
    </row>
    <row r="684" spans="1:3" x14ac:dyDescent="0.3">
      <c r="A684" s="2">
        <v>43052</v>
      </c>
      <c r="B684">
        <v>10.652999999999999</v>
      </c>
      <c r="C684" s="3">
        <v>11.001899999999999</v>
      </c>
    </row>
    <row r="685" spans="1:3" x14ac:dyDescent="0.3">
      <c r="A685" s="2">
        <v>43053</v>
      </c>
      <c r="B685">
        <v>10.402999999999999</v>
      </c>
      <c r="C685" s="3">
        <v>10.776199999999999</v>
      </c>
    </row>
    <row r="686" spans="1:3" x14ac:dyDescent="0.3">
      <c r="A686" s="2">
        <v>43054</v>
      </c>
      <c r="B686">
        <v>10.173</v>
      </c>
      <c r="C686" s="3">
        <v>10.558299999999999</v>
      </c>
    </row>
    <row r="687" spans="1:3" x14ac:dyDescent="0.3">
      <c r="A687" s="2">
        <v>43055</v>
      </c>
      <c r="B687">
        <v>9.9930000000000003</v>
      </c>
      <c r="C687" s="3">
        <v>10.389200000000001</v>
      </c>
    </row>
    <row r="688" spans="1:3" x14ac:dyDescent="0.3">
      <c r="A688" s="2">
        <v>43056</v>
      </c>
      <c r="B688">
        <v>9.9029999999999987</v>
      </c>
      <c r="C688" s="3">
        <v>10.2813</v>
      </c>
    </row>
    <row r="689" spans="1:3" x14ac:dyDescent="0.3">
      <c r="A689" s="2">
        <v>43057</v>
      </c>
      <c r="B689">
        <v>10.052999999999999</v>
      </c>
      <c r="C689" s="3">
        <v>10.191800000000001</v>
      </c>
    </row>
    <row r="690" spans="1:3" x14ac:dyDescent="0.3">
      <c r="A690" s="2">
        <v>43058</v>
      </c>
      <c r="B690">
        <v>10.032999999999999</v>
      </c>
      <c r="C690" s="3">
        <v>10.118</v>
      </c>
    </row>
    <row r="691" spans="1:3" x14ac:dyDescent="0.3">
      <c r="A691" s="2">
        <v>43059</v>
      </c>
      <c r="B691">
        <v>10.093</v>
      </c>
      <c r="C691" s="3">
        <v>10.087199999999999</v>
      </c>
    </row>
    <row r="692" spans="1:3" x14ac:dyDescent="0.3">
      <c r="A692" s="2">
        <v>43060</v>
      </c>
      <c r="B692">
        <v>10.173</v>
      </c>
      <c r="C692" s="3">
        <v>10.0739</v>
      </c>
    </row>
    <row r="693" spans="1:3" x14ac:dyDescent="0.3">
      <c r="A693" s="2">
        <v>43061</v>
      </c>
      <c r="B693">
        <v>10.183</v>
      </c>
      <c r="C693" s="3">
        <v>10.0524</v>
      </c>
    </row>
    <row r="694" spans="1:3" x14ac:dyDescent="0.3">
      <c r="A694" s="2">
        <v>43062</v>
      </c>
      <c r="B694">
        <v>10.122999999999999</v>
      </c>
      <c r="C694" s="3">
        <v>10.010899999999999</v>
      </c>
    </row>
    <row r="695" spans="1:3" x14ac:dyDescent="0.3">
      <c r="A695" s="2">
        <v>43063</v>
      </c>
      <c r="B695">
        <v>10.083</v>
      </c>
      <c r="C695" s="3">
        <v>9.95425</v>
      </c>
    </row>
    <row r="696" spans="1:3" x14ac:dyDescent="0.3">
      <c r="A696" s="2">
        <v>43064</v>
      </c>
      <c r="B696">
        <v>10.042999999999999</v>
      </c>
      <c r="C696" s="3">
        <v>9.8788499999999999</v>
      </c>
    </row>
    <row r="697" spans="1:3" x14ac:dyDescent="0.3">
      <c r="A697" s="2">
        <v>43065</v>
      </c>
      <c r="B697">
        <v>9.972999999999999</v>
      </c>
      <c r="C697" s="3">
        <v>9.8006499999999992</v>
      </c>
    </row>
    <row r="698" spans="1:3" x14ac:dyDescent="0.3">
      <c r="A698" s="2">
        <v>43066</v>
      </c>
      <c r="B698">
        <v>9.9130000000000003</v>
      </c>
      <c r="C698" s="3">
        <v>9.7398100000000003</v>
      </c>
    </row>
    <row r="699" spans="1:3" x14ac:dyDescent="0.3">
      <c r="A699" s="2">
        <v>43067</v>
      </c>
      <c r="B699">
        <v>9.8629999999999995</v>
      </c>
      <c r="C699" s="3">
        <v>9.6949199999999998</v>
      </c>
    </row>
    <row r="700" spans="1:3" x14ac:dyDescent="0.3">
      <c r="A700" s="2">
        <v>43068</v>
      </c>
      <c r="B700">
        <v>9.8229999999999986</v>
      </c>
      <c r="C700" s="3">
        <v>9.6706699999999994</v>
      </c>
    </row>
    <row r="701" spans="1:3" x14ac:dyDescent="0.3">
      <c r="A701" s="2">
        <v>43069</v>
      </c>
      <c r="B701">
        <v>9.7729999999999997</v>
      </c>
      <c r="C701" s="3">
        <v>9.6482500000000009</v>
      </c>
    </row>
    <row r="702" spans="1:3" x14ac:dyDescent="0.3">
      <c r="A702" s="2">
        <v>43070</v>
      </c>
      <c r="B702">
        <v>9.972999999999999</v>
      </c>
      <c r="C702" s="3">
        <v>9.6435999999999993</v>
      </c>
    </row>
    <row r="703" spans="1:3" x14ac:dyDescent="0.3">
      <c r="A703" s="2">
        <v>43071</v>
      </c>
      <c r="B703">
        <v>10.413</v>
      </c>
      <c r="C703" s="3">
        <v>9.7644599999999997</v>
      </c>
    </row>
    <row r="704" spans="1:3" x14ac:dyDescent="0.3">
      <c r="A704" s="2">
        <v>43072</v>
      </c>
      <c r="B704">
        <v>10.613</v>
      </c>
      <c r="C704" s="3">
        <v>9.9579000000000004</v>
      </c>
    </row>
    <row r="705" spans="1:3" x14ac:dyDescent="0.3">
      <c r="A705" s="2">
        <v>43073</v>
      </c>
      <c r="B705">
        <v>10.622999999999999</v>
      </c>
      <c r="C705" s="3">
        <v>10.103400000000001</v>
      </c>
    </row>
    <row r="706" spans="1:3" x14ac:dyDescent="0.3">
      <c r="A706" s="2">
        <v>43074</v>
      </c>
      <c r="B706">
        <v>10.542999999999999</v>
      </c>
      <c r="C706" s="3">
        <v>10.161</v>
      </c>
    </row>
    <row r="707" spans="1:3" x14ac:dyDescent="0.3">
      <c r="A707" s="2">
        <v>43075</v>
      </c>
      <c r="B707">
        <v>10.433</v>
      </c>
      <c r="C707" s="3">
        <v>10.151999999999999</v>
      </c>
    </row>
    <row r="708" spans="1:3" x14ac:dyDescent="0.3">
      <c r="A708" s="2">
        <v>43076</v>
      </c>
      <c r="B708">
        <v>10.312999999999999</v>
      </c>
      <c r="C708" s="3">
        <v>10.1007</v>
      </c>
    </row>
    <row r="709" spans="1:3" x14ac:dyDescent="0.3">
      <c r="A709" s="2">
        <v>43077</v>
      </c>
      <c r="B709">
        <v>10.183</v>
      </c>
      <c r="C709" s="3">
        <v>10.0365</v>
      </c>
    </row>
    <row r="710" spans="1:3" x14ac:dyDescent="0.3">
      <c r="A710" s="2">
        <v>43078</v>
      </c>
      <c r="B710">
        <v>10.072999999999999</v>
      </c>
      <c r="C710" s="3">
        <v>9.9625500000000002</v>
      </c>
    </row>
    <row r="711" spans="1:3" x14ac:dyDescent="0.3">
      <c r="A711" s="2">
        <v>43079</v>
      </c>
      <c r="B711">
        <v>9.9829999999999988</v>
      </c>
      <c r="C711" s="3">
        <v>9.8697099999999995</v>
      </c>
    </row>
    <row r="712" spans="1:3" x14ac:dyDescent="0.3">
      <c r="A712" s="2">
        <v>43080</v>
      </c>
      <c r="B712">
        <v>9.8929999999999989</v>
      </c>
      <c r="C712" s="3">
        <v>9.7777499999999993</v>
      </c>
    </row>
    <row r="713" spans="1:3" x14ac:dyDescent="0.3">
      <c r="A713" s="2">
        <v>43081</v>
      </c>
      <c r="B713">
        <v>9.8330000000000002</v>
      </c>
      <c r="C713" s="3">
        <v>9.6836400000000005</v>
      </c>
    </row>
    <row r="714" spans="1:3" x14ac:dyDescent="0.3">
      <c r="A714" s="2">
        <v>43082</v>
      </c>
      <c r="B714">
        <v>9.7829999999999995</v>
      </c>
      <c r="C714" s="3">
        <v>9.6402900000000002</v>
      </c>
    </row>
    <row r="715" spans="1:3" x14ac:dyDescent="0.3">
      <c r="A715" s="2">
        <v>43083</v>
      </c>
      <c r="B715">
        <v>9.7929999999999993</v>
      </c>
      <c r="C715" s="3">
        <v>9.6210100000000001</v>
      </c>
    </row>
    <row r="716" spans="1:3" x14ac:dyDescent="0.3">
      <c r="A716" s="2">
        <v>43084</v>
      </c>
      <c r="B716">
        <v>9.7829999999999995</v>
      </c>
      <c r="C716" s="3">
        <v>9.6161999999999992</v>
      </c>
    </row>
    <row r="717" spans="1:3" x14ac:dyDescent="0.3">
      <c r="A717" s="2">
        <v>43085</v>
      </c>
      <c r="B717">
        <v>9.7729999999999997</v>
      </c>
      <c r="C717" s="3">
        <v>9.5853999999999999</v>
      </c>
    </row>
    <row r="718" spans="1:3" x14ac:dyDescent="0.3">
      <c r="A718" s="2">
        <v>43086</v>
      </c>
      <c r="B718">
        <v>9.7929999999999993</v>
      </c>
      <c r="C718" s="3">
        <v>9.5517599999999998</v>
      </c>
    </row>
    <row r="719" spans="1:3" x14ac:dyDescent="0.3">
      <c r="A719" s="2">
        <v>43087</v>
      </c>
      <c r="B719">
        <v>9.8129999999999988</v>
      </c>
      <c r="C719" s="3">
        <v>9.5269600000000008</v>
      </c>
    </row>
    <row r="720" spans="1:3" x14ac:dyDescent="0.3">
      <c r="A720" s="2">
        <v>43088</v>
      </c>
      <c r="B720">
        <v>9.8529999999999998</v>
      </c>
      <c r="C720" s="3">
        <v>9.5198599999999995</v>
      </c>
    </row>
    <row r="721" spans="1:3" x14ac:dyDescent="0.3">
      <c r="A721" s="2">
        <v>43089</v>
      </c>
      <c r="B721">
        <v>9.8829999999999991</v>
      </c>
      <c r="C721" s="3">
        <v>9.5235599999999998</v>
      </c>
    </row>
    <row r="722" spans="1:3" x14ac:dyDescent="0.3">
      <c r="A722" s="2">
        <v>43090</v>
      </c>
      <c r="B722">
        <v>9.9029999999999987</v>
      </c>
      <c r="C722" s="3">
        <v>9.5314800000000002</v>
      </c>
    </row>
    <row r="723" spans="1:3" x14ac:dyDescent="0.3">
      <c r="A723" s="2">
        <v>43091</v>
      </c>
      <c r="B723">
        <v>9.8729999999999993</v>
      </c>
      <c r="C723" s="3">
        <v>9.5370000000000008</v>
      </c>
    </row>
    <row r="724" spans="1:3" x14ac:dyDescent="0.3">
      <c r="A724" s="2">
        <v>43092</v>
      </c>
      <c r="B724">
        <v>9.7929999999999993</v>
      </c>
      <c r="C724" s="3">
        <v>9.5322700000000005</v>
      </c>
    </row>
    <row r="725" spans="1:3" x14ac:dyDescent="0.3">
      <c r="A725" s="2">
        <v>43093</v>
      </c>
      <c r="B725">
        <v>9.7329999999999988</v>
      </c>
      <c r="C725" s="3">
        <v>9.51783</v>
      </c>
    </row>
    <row r="726" spans="1:3" x14ac:dyDescent="0.3">
      <c r="A726" s="2">
        <v>43094</v>
      </c>
      <c r="B726">
        <v>9.7329999999999988</v>
      </c>
      <c r="C726" s="3">
        <v>9.4914699999999996</v>
      </c>
    </row>
    <row r="727" spans="1:3" x14ac:dyDescent="0.3">
      <c r="A727" s="2">
        <v>43095</v>
      </c>
      <c r="B727">
        <v>9.7329999999999988</v>
      </c>
      <c r="C727" s="3">
        <v>9.4615799999999997</v>
      </c>
    </row>
    <row r="728" spans="1:3" x14ac:dyDescent="0.3">
      <c r="A728" s="2">
        <v>43096</v>
      </c>
      <c r="B728">
        <v>9.722999999999999</v>
      </c>
      <c r="C728" s="3">
        <v>9.4444099999999995</v>
      </c>
    </row>
    <row r="729" spans="1:3" x14ac:dyDescent="0.3">
      <c r="A729" s="2">
        <v>43097</v>
      </c>
      <c r="B729">
        <v>9.7329999999999988</v>
      </c>
      <c r="C729" s="3">
        <v>9.4391700000000007</v>
      </c>
    </row>
    <row r="730" spans="1:3" x14ac:dyDescent="0.3">
      <c r="A730" s="2">
        <v>43098</v>
      </c>
      <c r="B730">
        <v>9.7329999999999988</v>
      </c>
      <c r="C730" s="3">
        <v>9.4348299999999998</v>
      </c>
    </row>
    <row r="731" spans="1:3" x14ac:dyDescent="0.3">
      <c r="A731" s="2">
        <v>43099</v>
      </c>
      <c r="B731">
        <v>9.7329999999999988</v>
      </c>
      <c r="C731" s="3">
        <v>9.4240700000000004</v>
      </c>
    </row>
    <row r="732" spans="1:3" x14ac:dyDescent="0.3">
      <c r="A732" s="2">
        <v>43100</v>
      </c>
      <c r="B732">
        <v>9.7329999999999988</v>
      </c>
      <c r="C732" s="3">
        <v>9.3887900000000002</v>
      </c>
    </row>
    <row r="733" spans="1:3" x14ac:dyDescent="0.3">
      <c r="A733" s="2">
        <v>43101</v>
      </c>
      <c r="B733">
        <v>9.7329999999999988</v>
      </c>
      <c r="C733" s="3">
        <v>9.3681099999999997</v>
      </c>
    </row>
    <row r="734" spans="1:3" x14ac:dyDescent="0.3">
      <c r="A734" s="2">
        <v>43102</v>
      </c>
      <c r="B734">
        <v>9.7329999999999988</v>
      </c>
      <c r="C734" s="3">
        <v>9.3582400000000003</v>
      </c>
    </row>
    <row r="735" spans="1:3" x14ac:dyDescent="0.3">
      <c r="A735" s="2">
        <v>43103</v>
      </c>
      <c r="B735">
        <v>9.722999999999999</v>
      </c>
      <c r="C735" s="3">
        <v>9.3757099999999998</v>
      </c>
    </row>
    <row r="736" spans="1:3" x14ac:dyDescent="0.3">
      <c r="A736" s="2">
        <v>43104</v>
      </c>
      <c r="B736">
        <v>9.7329999999999988</v>
      </c>
      <c r="C736" s="3">
        <v>9.4191400000000005</v>
      </c>
    </row>
    <row r="737" spans="1:3" x14ac:dyDescent="0.3">
      <c r="A737" s="2">
        <v>43105</v>
      </c>
      <c r="B737">
        <v>9.7329999999999988</v>
      </c>
      <c r="C737" s="3">
        <v>9.4536200000000008</v>
      </c>
    </row>
    <row r="738" spans="1:3" x14ac:dyDescent="0.3">
      <c r="A738" s="2">
        <v>43106</v>
      </c>
      <c r="B738">
        <v>9.7329999999999988</v>
      </c>
      <c r="C738" s="3">
        <v>9.4407700000000006</v>
      </c>
    </row>
    <row r="739" spans="1:3" x14ac:dyDescent="0.3">
      <c r="A739" s="2">
        <v>43107</v>
      </c>
      <c r="B739">
        <v>9.7430000000000003</v>
      </c>
      <c r="C739" s="3">
        <v>9.4810099999999995</v>
      </c>
    </row>
    <row r="740" spans="1:3" x14ac:dyDescent="0.3">
      <c r="A740" s="2">
        <v>43108</v>
      </c>
      <c r="B740">
        <v>9.7430000000000003</v>
      </c>
      <c r="C740" s="3">
        <v>9.5140399999999996</v>
      </c>
    </row>
    <row r="741" spans="1:3" x14ac:dyDescent="0.3">
      <c r="A741" s="2">
        <v>43109</v>
      </c>
      <c r="B741">
        <v>9.8229999999999986</v>
      </c>
      <c r="C741" s="3">
        <v>9.5402299999999993</v>
      </c>
    </row>
    <row r="742" spans="1:3" x14ac:dyDescent="0.3">
      <c r="A742" s="2">
        <v>43110</v>
      </c>
      <c r="B742">
        <v>9.9829999999999988</v>
      </c>
      <c r="C742" s="3">
        <v>9.5813000000000006</v>
      </c>
    </row>
    <row r="743" spans="1:3" x14ac:dyDescent="0.3">
      <c r="A743" s="2">
        <v>43111</v>
      </c>
      <c r="B743">
        <v>10.243</v>
      </c>
      <c r="C743" s="3">
        <v>9.6829800000000006</v>
      </c>
    </row>
    <row r="744" spans="1:3" x14ac:dyDescent="0.3">
      <c r="A744" s="2">
        <v>43112</v>
      </c>
      <c r="B744">
        <v>10.363</v>
      </c>
      <c r="C744" s="3">
        <v>9.9327900000000007</v>
      </c>
    </row>
    <row r="745" spans="1:3" x14ac:dyDescent="0.3">
      <c r="A745" s="2">
        <v>43113</v>
      </c>
      <c r="B745">
        <v>10.392999999999999</v>
      </c>
      <c r="C745" s="3">
        <v>10.1067</v>
      </c>
    </row>
    <row r="746" spans="1:3" x14ac:dyDescent="0.3">
      <c r="A746" s="2">
        <v>43114</v>
      </c>
      <c r="B746">
        <v>10.363</v>
      </c>
      <c r="C746" s="3">
        <v>10.237299999999999</v>
      </c>
    </row>
    <row r="747" spans="1:3" x14ac:dyDescent="0.3">
      <c r="A747" s="2">
        <v>43115</v>
      </c>
      <c r="B747">
        <v>10.292999999999999</v>
      </c>
      <c r="C747" s="3">
        <v>10.2706</v>
      </c>
    </row>
    <row r="748" spans="1:3" x14ac:dyDescent="0.3">
      <c r="A748" s="2">
        <v>43116</v>
      </c>
      <c r="B748">
        <v>10.152999999999999</v>
      </c>
      <c r="C748" s="3">
        <v>10.229900000000001</v>
      </c>
    </row>
    <row r="749" spans="1:3" x14ac:dyDescent="0.3">
      <c r="A749" s="2">
        <v>43117</v>
      </c>
      <c r="B749">
        <v>10.042999999999999</v>
      </c>
      <c r="C749" s="3">
        <v>10.1487</v>
      </c>
    </row>
    <row r="750" spans="1:3" x14ac:dyDescent="0.3">
      <c r="A750" s="2">
        <v>43118</v>
      </c>
      <c r="B750">
        <v>9.923</v>
      </c>
      <c r="C750" s="3">
        <v>10.0558</v>
      </c>
    </row>
    <row r="751" spans="1:3" x14ac:dyDescent="0.3">
      <c r="A751" s="2">
        <v>43119</v>
      </c>
      <c r="B751">
        <v>9.8229999999999986</v>
      </c>
      <c r="C751" s="3">
        <v>9.9587500000000002</v>
      </c>
    </row>
    <row r="752" spans="1:3" x14ac:dyDescent="0.3">
      <c r="A752" s="2">
        <v>43120</v>
      </c>
      <c r="B752">
        <v>9.7629999999999999</v>
      </c>
      <c r="C752" s="3">
        <v>9.8972599999999993</v>
      </c>
    </row>
    <row r="753" spans="1:3" x14ac:dyDescent="0.3">
      <c r="A753" s="2">
        <v>43121</v>
      </c>
      <c r="B753">
        <v>9.7629999999999999</v>
      </c>
      <c r="C753" s="3">
        <v>9.8448799999999999</v>
      </c>
    </row>
    <row r="754" spans="1:3" x14ac:dyDescent="0.3">
      <c r="A754" s="2">
        <v>43122</v>
      </c>
      <c r="B754">
        <v>9.7629999999999999</v>
      </c>
      <c r="C754" s="3">
        <v>9.7776399999999999</v>
      </c>
    </row>
    <row r="755" spans="1:3" x14ac:dyDescent="0.3">
      <c r="A755" s="2">
        <v>43123</v>
      </c>
      <c r="B755">
        <v>9.722999999999999</v>
      </c>
      <c r="C755" s="3">
        <v>9.6942400000000006</v>
      </c>
    </row>
    <row r="756" spans="1:3" x14ac:dyDescent="0.3">
      <c r="A756" s="2">
        <v>43124</v>
      </c>
      <c r="B756">
        <v>9.7029999999999994</v>
      </c>
      <c r="C756" s="3">
        <v>9.6016999999999992</v>
      </c>
    </row>
    <row r="757" spans="1:3" x14ac:dyDescent="0.3">
      <c r="A757" s="2">
        <v>43125</v>
      </c>
      <c r="B757">
        <v>9.722999999999999</v>
      </c>
      <c r="C757" s="3">
        <v>9.6423900000000007</v>
      </c>
    </row>
    <row r="758" spans="1:3" x14ac:dyDescent="0.3">
      <c r="A758" s="2">
        <v>43126</v>
      </c>
      <c r="B758">
        <v>9.7530000000000001</v>
      </c>
      <c r="C758" s="3">
        <v>9.6664999999999992</v>
      </c>
    </row>
    <row r="759" spans="1:3" x14ac:dyDescent="0.3">
      <c r="A759" s="2">
        <v>43127</v>
      </c>
      <c r="B759">
        <v>9.7829999999999995</v>
      </c>
      <c r="C759" s="3">
        <v>9.7106200000000005</v>
      </c>
    </row>
    <row r="760" spans="1:3" x14ac:dyDescent="0.3">
      <c r="A760" s="2">
        <v>43128</v>
      </c>
      <c r="B760">
        <v>9.8529999999999998</v>
      </c>
      <c r="C760" s="3">
        <v>9.7146100000000004</v>
      </c>
    </row>
    <row r="761" spans="1:3" x14ac:dyDescent="0.3">
      <c r="A761" s="2">
        <v>43129</v>
      </c>
      <c r="B761">
        <v>9.9529999999999994</v>
      </c>
      <c r="C761" s="3">
        <v>9.6973900000000004</v>
      </c>
    </row>
    <row r="762" spans="1:3" x14ac:dyDescent="0.3">
      <c r="A762" s="2">
        <v>43130</v>
      </c>
      <c r="B762">
        <v>10.103</v>
      </c>
      <c r="C762" s="3">
        <v>9.7322100000000002</v>
      </c>
    </row>
    <row r="763" spans="1:3" x14ac:dyDescent="0.3">
      <c r="A763" s="2">
        <v>43131</v>
      </c>
      <c r="B763">
        <v>10.282999999999999</v>
      </c>
      <c r="C763" s="3">
        <v>9.8018000000000001</v>
      </c>
    </row>
    <row r="764" spans="1:3" x14ac:dyDescent="0.3">
      <c r="A764" s="2">
        <v>43132</v>
      </c>
      <c r="B764">
        <v>10.382999999999999</v>
      </c>
      <c r="C764" s="3">
        <v>9.8822100000000006</v>
      </c>
    </row>
    <row r="765" spans="1:3" x14ac:dyDescent="0.3">
      <c r="A765" s="2">
        <v>43133</v>
      </c>
      <c r="B765">
        <v>10.382999999999999</v>
      </c>
      <c r="C765" s="3">
        <v>9.9383700000000008</v>
      </c>
    </row>
    <row r="766" spans="1:3" x14ac:dyDescent="0.3">
      <c r="A766" s="2">
        <v>43134</v>
      </c>
      <c r="B766">
        <v>10.363</v>
      </c>
      <c r="C766" s="3">
        <v>9.9673700000000007</v>
      </c>
    </row>
    <row r="767" spans="1:3" x14ac:dyDescent="0.3">
      <c r="A767" s="2">
        <v>43135</v>
      </c>
      <c r="B767">
        <v>10.263</v>
      </c>
      <c r="C767" s="3">
        <v>9.9569200000000002</v>
      </c>
    </row>
    <row r="768" spans="1:3" x14ac:dyDescent="0.3">
      <c r="A768" s="2">
        <v>43136</v>
      </c>
      <c r="B768">
        <v>10.183</v>
      </c>
      <c r="C768" s="3">
        <v>9.9239499999999996</v>
      </c>
    </row>
    <row r="769" spans="1:3" x14ac:dyDescent="0.3">
      <c r="A769" s="2">
        <v>43137</v>
      </c>
      <c r="B769">
        <v>10.083</v>
      </c>
      <c r="C769" s="3">
        <v>9.8887300000000007</v>
      </c>
    </row>
    <row r="770" spans="1:3" x14ac:dyDescent="0.3">
      <c r="A770" s="2">
        <v>43138</v>
      </c>
      <c r="B770">
        <v>10.013</v>
      </c>
      <c r="C770" s="3">
        <v>9.8582099999999997</v>
      </c>
    </row>
    <row r="771" spans="1:3" x14ac:dyDescent="0.3">
      <c r="A771" s="2">
        <v>43139</v>
      </c>
      <c r="B771">
        <v>9.9529999999999994</v>
      </c>
      <c r="C771" s="3">
        <v>9.8226200000000006</v>
      </c>
    </row>
    <row r="772" spans="1:3" x14ac:dyDescent="0.3">
      <c r="A772" s="2">
        <v>43140</v>
      </c>
      <c r="B772">
        <v>9.8729999999999993</v>
      </c>
      <c r="C772" s="3">
        <v>9.7801299999999998</v>
      </c>
    </row>
    <row r="773" spans="1:3" x14ac:dyDescent="0.3">
      <c r="A773" s="2">
        <v>43141</v>
      </c>
      <c r="B773">
        <v>9.7829999999999995</v>
      </c>
      <c r="C773" s="3">
        <v>9.7313299999999998</v>
      </c>
    </row>
    <row r="774" spans="1:3" x14ac:dyDescent="0.3">
      <c r="A774" s="2">
        <v>43142</v>
      </c>
      <c r="B774">
        <v>9.7329999999999988</v>
      </c>
      <c r="C774" s="3">
        <v>9.6717099999999991</v>
      </c>
    </row>
    <row r="775" spans="1:3" x14ac:dyDescent="0.3">
      <c r="A775" s="2">
        <v>43143</v>
      </c>
      <c r="B775">
        <v>9.6829999999999998</v>
      </c>
      <c r="C775" s="3">
        <v>9.6218800000000009</v>
      </c>
    </row>
    <row r="776" spans="1:3" x14ac:dyDescent="0.3">
      <c r="A776" s="2">
        <v>43144</v>
      </c>
      <c r="B776">
        <v>9.6529999999999987</v>
      </c>
      <c r="C776" s="3">
        <v>9.5768000000000004</v>
      </c>
    </row>
    <row r="777" spans="1:3" x14ac:dyDescent="0.3">
      <c r="A777" s="2">
        <v>43145</v>
      </c>
      <c r="B777">
        <v>9.6229999999999993</v>
      </c>
      <c r="C777" s="3">
        <v>9.5321400000000001</v>
      </c>
    </row>
    <row r="778" spans="1:3" x14ac:dyDescent="0.3">
      <c r="A778" s="2">
        <v>43146</v>
      </c>
      <c r="B778">
        <v>9.593</v>
      </c>
      <c r="C778" s="3">
        <v>9.4987300000000001</v>
      </c>
    </row>
    <row r="779" spans="1:3" x14ac:dyDescent="0.3">
      <c r="A779" s="2">
        <v>43147</v>
      </c>
      <c r="B779">
        <v>9.552999999999999</v>
      </c>
      <c r="C779" s="3">
        <v>9.4668700000000001</v>
      </c>
    </row>
    <row r="780" spans="1:3" x14ac:dyDescent="0.3">
      <c r="A780" s="2">
        <v>43148</v>
      </c>
      <c r="B780">
        <v>9.5429999999999993</v>
      </c>
      <c r="C780" s="3">
        <v>9.4258500000000005</v>
      </c>
    </row>
    <row r="781" spans="1:3" x14ac:dyDescent="0.3">
      <c r="A781" s="2">
        <v>43149</v>
      </c>
      <c r="B781">
        <v>9.5129999999999999</v>
      </c>
      <c r="C781" s="3">
        <v>9.3947299999999991</v>
      </c>
    </row>
    <row r="782" spans="1:3" x14ac:dyDescent="0.3">
      <c r="A782" s="2">
        <v>43150</v>
      </c>
      <c r="B782">
        <v>9.472999999999999</v>
      </c>
      <c r="C782" s="3">
        <v>9.3856999999999999</v>
      </c>
    </row>
    <row r="783" spans="1:3" x14ac:dyDescent="0.3">
      <c r="A783" s="2">
        <v>43151</v>
      </c>
      <c r="B783">
        <v>9.4629999999999992</v>
      </c>
      <c r="C783" s="3">
        <v>9.3875499999999992</v>
      </c>
    </row>
    <row r="784" spans="1:3" x14ac:dyDescent="0.3">
      <c r="A784" s="2">
        <v>43152</v>
      </c>
      <c r="B784">
        <v>9.4629999999999992</v>
      </c>
      <c r="C784" s="3">
        <v>9.3744499999999995</v>
      </c>
    </row>
    <row r="785" spans="1:3" x14ac:dyDescent="0.3">
      <c r="A785" s="2">
        <v>43153</v>
      </c>
      <c r="B785">
        <v>9.4930000000000003</v>
      </c>
      <c r="C785" s="3">
        <v>9.3617399999999993</v>
      </c>
    </row>
    <row r="786" spans="1:3" x14ac:dyDescent="0.3">
      <c r="A786" s="2">
        <v>43154</v>
      </c>
      <c r="B786">
        <v>9.5229999999999997</v>
      </c>
      <c r="C786" s="3">
        <v>9.3587399999999992</v>
      </c>
    </row>
    <row r="787" spans="1:3" x14ac:dyDescent="0.3">
      <c r="A787" s="2">
        <v>43155</v>
      </c>
      <c r="B787">
        <v>9.5729999999999986</v>
      </c>
      <c r="C787" s="3">
        <v>9.3921500000000009</v>
      </c>
    </row>
    <row r="788" spans="1:3" x14ac:dyDescent="0.3">
      <c r="A788" s="2">
        <v>43156</v>
      </c>
      <c r="B788">
        <v>9.6829999999999998</v>
      </c>
      <c r="C788" s="3">
        <v>9.4342000000000006</v>
      </c>
    </row>
    <row r="789" spans="1:3" x14ac:dyDescent="0.3">
      <c r="A789" s="2">
        <v>43157</v>
      </c>
      <c r="B789">
        <v>9.7929999999999993</v>
      </c>
      <c r="C789" s="3">
        <v>9.4745000000000008</v>
      </c>
    </row>
    <row r="790" spans="1:3" x14ac:dyDescent="0.3">
      <c r="A790" s="2">
        <v>43158</v>
      </c>
      <c r="B790">
        <v>9.923</v>
      </c>
      <c r="C790" s="3">
        <v>9.5543499999999995</v>
      </c>
    </row>
    <row r="791" spans="1:3" x14ac:dyDescent="0.3">
      <c r="A791" s="2">
        <v>43159</v>
      </c>
      <c r="B791">
        <v>10.013</v>
      </c>
      <c r="C791" s="3">
        <v>9.6194699999999997</v>
      </c>
    </row>
    <row r="792" spans="1:3" x14ac:dyDescent="0.3">
      <c r="A792" s="2">
        <v>43160</v>
      </c>
      <c r="B792">
        <v>10.083</v>
      </c>
      <c r="C792" s="3">
        <v>9.6637199999999996</v>
      </c>
    </row>
    <row r="793" spans="1:3" x14ac:dyDescent="0.3">
      <c r="A793" s="2">
        <v>43161</v>
      </c>
      <c r="B793">
        <v>10.142999999999999</v>
      </c>
      <c r="C793" s="3">
        <v>9.7117100000000001</v>
      </c>
    </row>
    <row r="794" spans="1:3" x14ac:dyDescent="0.3">
      <c r="A794" s="2">
        <v>43162</v>
      </c>
      <c r="B794">
        <v>10.273</v>
      </c>
      <c r="C794" s="3">
        <v>9.8782399999999999</v>
      </c>
    </row>
    <row r="795" spans="1:3" x14ac:dyDescent="0.3">
      <c r="A795" s="2">
        <v>43163</v>
      </c>
      <c r="B795">
        <v>10.503</v>
      </c>
      <c r="C795" s="3">
        <v>10.0334</v>
      </c>
    </row>
    <row r="796" spans="1:3" x14ac:dyDescent="0.3">
      <c r="A796" s="2">
        <v>43164</v>
      </c>
      <c r="B796">
        <v>10.693</v>
      </c>
      <c r="C796" s="3">
        <v>10.1554</v>
      </c>
    </row>
    <row r="797" spans="1:3" x14ac:dyDescent="0.3">
      <c r="A797" s="2">
        <v>43165</v>
      </c>
      <c r="B797">
        <v>11.032999999999999</v>
      </c>
      <c r="C797" s="3">
        <v>10.283300000000001</v>
      </c>
    </row>
    <row r="798" spans="1:3" x14ac:dyDescent="0.3">
      <c r="A798" s="2">
        <v>43166</v>
      </c>
      <c r="B798">
        <v>11.232999999999999</v>
      </c>
      <c r="C798" s="3">
        <v>10.460900000000001</v>
      </c>
    </row>
    <row r="799" spans="1:3" x14ac:dyDescent="0.3">
      <c r="A799" s="2">
        <v>43167</v>
      </c>
      <c r="B799">
        <v>11.333</v>
      </c>
      <c r="C799" s="3">
        <v>10.562900000000001</v>
      </c>
    </row>
    <row r="800" spans="1:3" x14ac:dyDescent="0.3">
      <c r="A800" s="2">
        <v>43168</v>
      </c>
      <c r="B800">
        <v>11.382999999999999</v>
      </c>
      <c r="C800" s="3">
        <v>10.593500000000001</v>
      </c>
    </row>
    <row r="801" spans="1:3" x14ac:dyDescent="0.3">
      <c r="A801" s="2">
        <v>43169</v>
      </c>
      <c r="B801">
        <v>11.343</v>
      </c>
      <c r="C801" s="3">
        <v>10.603</v>
      </c>
    </row>
    <row r="802" spans="1:3" x14ac:dyDescent="0.3">
      <c r="A802" s="2">
        <v>43170</v>
      </c>
      <c r="B802">
        <v>11.212999999999999</v>
      </c>
      <c r="C802" s="3">
        <v>10.583399999999999</v>
      </c>
    </row>
    <row r="803" spans="1:3" x14ac:dyDescent="0.3">
      <c r="A803" s="2">
        <v>43171</v>
      </c>
      <c r="B803">
        <v>11.052999999999999</v>
      </c>
      <c r="C803" s="3">
        <v>10.5296</v>
      </c>
    </row>
    <row r="804" spans="1:3" x14ac:dyDescent="0.3">
      <c r="A804" s="2">
        <v>43172</v>
      </c>
      <c r="B804">
        <v>10.892999999999999</v>
      </c>
      <c r="C804" s="3">
        <v>10.469799999999999</v>
      </c>
    </row>
    <row r="805" spans="1:3" x14ac:dyDescent="0.3">
      <c r="A805" s="2">
        <v>43173</v>
      </c>
      <c r="B805">
        <v>10.753</v>
      </c>
      <c r="C805" s="3">
        <v>10.415900000000001</v>
      </c>
    </row>
    <row r="806" spans="1:3" x14ac:dyDescent="0.3">
      <c r="A806" s="2">
        <v>43174</v>
      </c>
      <c r="B806">
        <v>10.673</v>
      </c>
      <c r="C806" s="3">
        <v>10.370200000000001</v>
      </c>
    </row>
    <row r="807" spans="1:3" x14ac:dyDescent="0.3">
      <c r="A807" s="2">
        <v>43175</v>
      </c>
      <c r="B807">
        <v>10.622999999999999</v>
      </c>
      <c r="C807" s="3">
        <v>10.336</v>
      </c>
    </row>
    <row r="808" spans="1:3" x14ac:dyDescent="0.3">
      <c r="A808" s="2">
        <v>43176</v>
      </c>
      <c r="B808">
        <v>10.613</v>
      </c>
      <c r="C808" s="3">
        <v>10.3232</v>
      </c>
    </row>
    <row r="809" spans="1:3" x14ac:dyDescent="0.3">
      <c r="A809" s="2">
        <v>43177</v>
      </c>
      <c r="B809">
        <v>10.642999999999999</v>
      </c>
      <c r="C809" s="3">
        <v>10.408200000000001</v>
      </c>
    </row>
    <row r="810" spans="1:3" x14ac:dyDescent="0.3">
      <c r="A810" s="2">
        <v>43178</v>
      </c>
      <c r="B810">
        <v>10.833</v>
      </c>
      <c r="C810" s="3">
        <v>10.537699999999999</v>
      </c>
    </row>
    <row r="811" spans="1:3" x14ac:dyDescent="0.3">
      <c r="A811" s="2">
        <v>43179</v>
      </c>
      <c r="B811">
        <v>11.072999999999999</v>
      </c>
      <c r="C811" s="3">
        <v>10.6455</v>
      </c>
    </row>
    <row r="812" spans="1:3" x14ac:dyDescent="0.3">
      <c r="A812" s="2">
        <v>43180</v>
      </c>
      <c r="B812">
        <v>11.302999999999999</v>
      </c>
      <c r="C812" s="3">
        <v>10.7805</v>
      </c>
    </row>
    <row r="813" spans="1:3" x14ac:dyDescent="0.3">
      <c r="A813" s="2">
        <v>43181</v>
      </c>
      <c r="B813">
        <v>11.443</v>
      </c>
      <c r="C813" s="3">
        <v>10.9313</v>
      </c>
    </row>
    <row r="814" spans="1:3" x14ac:dyDescent="0.3">
      <c r="A814" s="2">
        <v>43182</v>
      </c>
      <c r="B814">
        <v>11.513</v>
      </c>
      <c r="C814" s="3">
        <v>11.0581</v>
      </c>
    </row>
    <row r="815" spans="1:3" x14ac:dyDescent="0.3">
      <c r="A815" s="2">
        <v>43183</v>
      </c>
      <c r="B815">
        <v>11.482999999999999</v>
      </c>
      <c r="C815" s="3">
        <v>11.135</v>
      </c>
    </row>
    <row r="816" spans="1:3" x14ac:dyDescent="0.3">
      <c r="A816" s="2">
        <v>43184</v>
      </c>
      <c r="B816">
        <v>11.413</v>
      </c>
      <c r="C816" s="3">
        <v>11.1409</v>
      </c>
    </row>
    <row r="817" spans="1:3" x14ac:dyDescent="0.3">
      <c r="A817" s="2">
        <v>43185</v>
      </c>
      <c r="B817">
        <v>11.302999999999999</v>
      </c>
      <c r="C817" s="3">
        <v>11.108000000000001</v>
      </c>
    </row>
    <row r="818" spans="1:3" x14ac:dyDescent="0.3">
      <c r="A818" s="2">
        <v>43186</v>
      </c>
      <c r="B818">
        <v>11.163</v>
      </c>
      <c r="C818" s="3">
        <v>11.0502</v>
      </c>
    </row>
    <row r="819" spans="1:3" x14ac:dyDescent="0.3">
      <c r="A819" s="2">
        <v>43187</v>
      </c>
      <c r="B819">
        <v>11.003</v>
      </c>
      <c r="C819" s="3">
        <v>10.9709</v>
      </c>
    </row>
    <row r="820" spans="1:3" x14ac:dyDescent="0.3">
      <c r="A820" s="2">
        <v>43188</v>
      </c>
      <c r="B820">
        <v>10.843</v>
      </c>
      <c r="C820" s="3">
        <v>10.8674</v>
      </c>
    </row>
    <row r="821" spans="1:3" x14ac:dyDescent="0.3">
      <c r="A821" s="2">
        <v>43189</v>
      </c>
      <c r="B821">
        <v>10.683</v>
      </c>
      <c r="C821" s="3">
        <v>10.752800000000001</v>
      </c>
    </row>
    <row r="822" spans="1:3" x14ac:dyDescent="0.3">
      <c r="A822" s="2">
        <v>43190</v>
      </c>
      <c r="B822">
        <v>10.532999999999999</v>
      </c>
      <c r="C822" s="3">
        <v>10.646000000000001</v>
      </c>
    </row>
    <row r="823" spans="1:3" x14ac:dyDescent="0.3">
      <c r="A823" s="2">
        <v>43191</v>
      </c>
      <c r="B823">
        <v>10.413</v>
      </c>
      <c r="C823" s="3">
        <v>10.568899999999999</v>
      </c>
    </row>
    <row r="824" spans="1:3" x14ac:dyDescent="0.3">
      <c r="A824" s="2">
        <v>43192</v>
      </c>
      <c r="B824">
        <v>10.333</v>
      </c>
      <c r="C824" s="3">
        <v>10.5206</v>
      </c>
    </row>
    <row r="825" spans="1:3" x14ac:dyDescent="0.3">
      <c r="A825" s="2">
        <v>43193</v>
      </c>
      <c r="B825">
        <v>10.292999999999999</v>
      </c>
      <c r="C825" s="3">
        <v>10.5169</v>
      </c>
    </row>
    <row r="826" spans="1:3" x14ac:dyDescent="0.3">
      <c r="A826" s="2">
        <v>43194</v>
      </c>
      <c r="B826">
        <v>10.232999999999999</v>
      </c>
      <c r="C826" s="3">
        <v>10.5077</v>
      </c>
    </row>
    <row r="827" spans="1:3" x14ac:dyDescent="0.3">
      <c r="A827" s="2">
        <v>43195</v>
      </c>
      <c r="B827">
        <v>10.243</v>
      </c>
      <c r="C827" s="3">
        <v>10.514900000000001</v>
      </c>
    </row>
    <row r="828" spans="1:3" x14ac:dyDescent="0.3">
      <c r="A828" s="2">
        <v>43196</v>
      </c>
      <c r="B828">
        <v>10.482999999999999</v>
      </c>
      <c r="C828" s="3">
        <v>10.504799999999999</v>
      </c>
    </row>
    <row r="829" spans="1:3" x14ac:dyDescent="0.3">
      <c r="A829" s="2">
        <v>43197</v>
      </c>
      <c r="B829">
        <v>10.753</v>
      </c>
      <c r="C829" s="3">
        <v>10.526999999999999</v>
      </c>
    </row>
    <row r="830" spans="1:3" x14ac:dyDescent="0.3">
      <c r="A830" s="2">
        <v>43198</v>
      </c>
      <c r="B830">
        <v>10.872999999999999</v>
      </c>
      <c r="C830" s="3">
        <v>10.5366</v>
      </c>
    </row>
    <row r="831" spans="1:3" x14ac:dyDescent="0.3">
      <c r="A831" s="2">
        <v>43199</v>
      </c>
      <c r="B831">
        <v>10.872999999999999</v>
      </c>
      <c r="C831" s="3">
        <v>10.5518</v>
      </c>
    </row>
    <row r="832" spans="1:3" x14ac:dyDescent="0.3">
      <c r="A832" s="2">
        <v>43200</v>
      </c>
      <c r="B832">
        <v>10.722999999999999</v>
      </c>
      <c r="C832" s="3">
        <v>10.5063</v>
      </c>
    </row>
    <row r="833" spans="1:3" x14ac:dyDescent="0.3">
      <c r="A833" s="2">
        <v>43201</v>
      </c>
      <c r="B833">
        <v>10.572999999999999</v>
      </c>
      <c r="C833" s="3">
        <v>10.448700000000001</v>
      </c>
    </row>
    <row r="834" spans="1:3" x14ac:dyDescent="0.3">
      <c r="A834" s="2">
        <v>43202</v>
      </c>
      <c r="B834">
        <v>10.462999999999999</v>
      </c>
      <c r="C834" s="3">
        <v>10.402699999999999</v>
      </c>
    </row>
    <row r="835" spans="1:3" x14ac:dyDescent="0.3">
      <c r="A835" s="2">
        <v>43203</v>
      </c>
      <c r="B835">
        <v>10.363</v>
      </c>
      <c r="C835" s="3">
        <v>10.413600000000001</v>
      </c>
    </row>
    <row r="836" spans="1:3" x14ac:dyDescent="0.3">
      <c r="A836" s="2">
        <v>43204</v>
      </c>
      <c r="B836">
        <v>10.863</v>
      </c>
      <c r="C836" s="3">
        <v>10.4437</v>
      </c>
    </row>
    <row r="837" spans="1:3" x14ac:dyDescent="0.3">
      <c r="A837" s="2">
        <v>43205</v>
      </c>
      <c r="B837">
        <v>11.732999999999999</v>
      </c>
      <c r="C837" s="3">
        <v>10.8474</v>
      </c>
    </row>
    <row r="838" spans="1:3" x14ac:dyDescent="0.3">
      <c r="A838" s="2">
        <v>43206</v>
      </c>
      <c r="B838">
        <v>12.193</v>
      </c>
      <c r="C838" s="3">
        <v>11.4047</v>
      </c>
    </row>
    <row r="839" spans="1:3" x14ac:dyDescent="0.3">
      <c r="A839" s="2">
        <v>43207</v>
      </c>
      <c r="B839">
        <v>12.333</v>
      </c>
      <c r="C839" s="3">
        <v>11.472899999999999</v>
      </c>
    </row>
    <row r="840" spans="1:3" x14ac:dyDescent="0.3">
      <c r="A840" s="2">
        <v>43208</v>
      </c>
      <c r="B840">
        <v>12.312999999999999</v>
      </c>
      <c r="C840" s="3">
        <v>11.395799999999999</v>
      </c>
    </row>
    <row r="841" spans="1:3" x14ac:dyDescent="0.3">
      <c r="A841" s="2">
        <v>43209</v>
      </c>
      <c r="B841">
        <v>12.183</v>
      </c>
      <c r="C841" s="3">
        <v>11.2598</v>
      </c>
    </row>
    <row r="842" spans="1:3" x14ac:dyDescent="0.3">
      <c r="A842" s="2">
        <v>43210</v>
      </c>
      <c r="B842">
        <v>11.962999999999999</v>
      </c>
      <c r="C842" s="3">
        <v>11.1181</v>
      </c>
    </row>
    <row r="843" spans="1:3" x14ac:dyDescent="0.3">
      <c r="A843" s="2">
        <v>43211</v>
      </c>
      <c r="B843">
        <v>11.753</v>
      </c>
      <c r="C843" s="3">
        <v>10.959899999999999</v>
      </c>
    </row>
    <row r="844" spans="1:3" x14ac:dyDescent="0.3">
      <c r="A844" s="2">
        <v>43212</v>
      </c>
      <c r="B844">
        <v>11.482999999999999</v>
      </c>
      <c r="C844" s="3">
        <v>10.8392</v>
      </c>
    </row>
    <row r="845" spans="1:3" x14ac:dyDescent="0.3">
      <c r="A845" s="2">
        <v>43213</v>
      </c>
      <c r="B845">
        <v>11.312999999999999</v>
      </c>
      <c r="C845" s="3">
        <v>10.814500000000001</v>
      </c>
    </row>
    <row r="846" spans="1:3" x14ac:dyDescent="0.3">
      <c r="A846" s="2">
        <v>43214</v>
      </c>
      <c r="B846">
        <v>11.423</v>
      </c>
      <c r="C846" s="3">
        <v>10.8515</v>
      </c>
    </row>
    <row r="847" spans="1:3" x14ac:dyDescent="0.3">
      <c r="A847" s="2">
        <v>43215</v>
      </c>
      <c r="B847">
        <v>11.882999999999999</v>
      </c>
      <c r="C847" s="3">
        <v>11.1928</v>
      </c>
    </row>
    <row r="848" spans="1:3" x14ac:dyDescent="0.3">
      <c r="A848" s="2">
        <v>43216</v>
      </c>
      <c r="B848">
        <v>12.072999999999999</v>
      </c>
      <c r="C848" s="3">
        <v>11.450799999999999</v>
      </c>
    </row>
    <row r="849" spans="1:3" x14ac:dyDescent="0.3">
      <c r="A849" s="2">
        <v>43217</v>
      </c>
      <c r="B849">
        <v>12.093</v>
      </c>
      <c r="C849" s="3">
        <v>11.4649</v>
      </c>
    </row>
    <row r="850" spans="1:3" x14ac:dyDescent="0.3">
      <c r="A850" s="2">
        <v>43218</v>
      </c>
      <c r="B850">
        <v>11.993</v>
      </c>
      <c r="C850" s="3">
        <v>11.396100000000001</v>
      </c>
    </row>
    <row r="851" spans="1:3" x14ac:dyDescent="0.3">
      <c r="A851" s="2">
        <v>43219</v>
      </c>
      <c r="B851">
        <v>11.822999999999999</v>
      </c>
      <c r="C851" s="3">
        <v>11.3134</v>
      </c>
    </row>
    <row r="852" spans="1:3" x14ac:dyDescent="0.3">
      <c r="A852" s="2">
        <v>43220</v>
      </c>
      <c r="B852">
        <v>11.652999999999999</v>
      </c>
      <c r="C852" s="3">
        <v>11.219200000000001</v>
      </c>
    </row>
    <row r="853" spans="1:3" x14ac:dyDescent="0.3">
      <c r="A853" s="2">
        <v>43221</v>
      </c>
      <c r="B853">
        <v>11.542999999999999</v>
      </c>
      <c r="C853" s="3">
        <v>11.1623</v>
      </c>
    </row>
    <row r="854" spans="1:3" x14ac:dyDescent="0.3">
      <c r="A854" s="2">
        <v>43222</v>
      </c>
      <c r="B854">
        <v>11.683</v>
      </c>
      <c r="C854" s="3">
        <v>11.179</v>
      </c>
    </row>
    <row r="855" spans="1:3" x14ac:dyDescent="0.3">
      <c r="A855" s="2">
        <v>43223</v>
      </c>
      <c r="B855">
        <v>11.802999999999999</v>
      </c>
      <c r="C855" s="3">
        <v>11.262600000000001</v>
      </c>
    </row>
    <row r="856" spans="1:3" x14ac:dyDescent="0.3">
      <c r="A856" s="2">
        <v>43224</v>
      </c>
      <c r="B856">
        <v>11.822999999999999</v>
      </c>
      <c r="C856" s="3">
        <v>11.298500000000001</v>
      </c>
    </row>
    <row r="857" spans="1:3" x14ac:dyDescent="0.3">
      <c r="A857" s="2">
        <v>43225</v>
      </c>
      <c r="B857">
        <v>11.743</v>
      </c>
      <c r="C857" s="3">
        <v>11.2531</v>
      </c>
    </row>
    <row r="858" spans="1:3" x14ac:dyDescent="0.3">
      <c r="A858" s="2">
        <v>43226</v>
      </c>
      <c r="B858">
        <v>11.622999999999999</v>
      </c>
      <c r="C858" s="3">
        <v>11.2386</v>
      </c>
    </row>
    <row r="859" spans="1:3" x14ac:dyDescent="0.3">
      <c r="A859" s="2">
        <v>43227</v>
      </c>
      <c r="B859">
        <v>11.603</v>
      </c>
      <c r="C859" s="3">
        <v>11.2333</v>
      </c>
    </row>
    <row r="860" spans="1:3" x14ac:dyDescent="0.3">
      <c r="A860" s="4">
        <v>43228</v>
      </c>
      <c r="B860">
        <v>11.593</v>
      </c>
      <c r="C860" s="3">
        <v>11.224</v>
      </c>
    </row>
    <row r="861" spans="1:3" x14ac:dyDescent="0.3">
      <c r="A861" s="2">
        <v>43229</v>
      </c>
      <c r="B861">
        <v>11.712999999999999</v>
      </c>
      <c r="C861" s="3">
        <v>11.2879</v>
      </c>
    </row>
    <row r="862" spans="1:3" x14ac:dyDescent="0.3">
      <c r="A862" s="2">
        <v>43230</v>
      </c>
      <c r="B862">
        <v>11.822999999999999</v>
      </c>
      <c r="C862" s="3">
        <v>11.407</v>
      </c>
    </row>
    <row r="863" spans="1:3" x14ac:dyDescent="0.3">
      <c r="A863" s="2">
        <v>43231</v>
      </c>
      <c r="B863">
        <v>11.833</v>
      </c>
      <c r="C863" s="3">
        <v>11.4901</v>
      </c>
    </row>
    <row r="864" spans="1:3" x14ac:dyDescent="0.3">
      <c r="A864" s="2">
        <v>43232</v>
      </c>
      <c r="B864">
        <v>11.833</v>
      </c>
      <c r="C864" s="3">
        <v>11.5458</v>
      </c>
    </row>
    <row r="865" spans="1:3" x14ac:dyDescent="0.3">
      <c r="A865" s="2">
        <v>43233</v>
      </c>
      <c r="B865">
        <v>11.822999999999999</v>
      </c>
      <c r="C865" s="3">
        <v>11.579700000000001</v>
      </c>
    </row>
    <row r="866" spans="1:3" x14ac:dyDescent="0.3">
      <c r="A866" s="2">
        <v>43234</v>
      </c>
      <c r="B866">
        <v>11.802999999999999</v>
      </c>
      <c r="C866" s="3">
        <v>11.6191</v>
      </c>
    </row>
    <row r="867" spans="1:3" x14ac:dyDescent="0.3">
      <c r="A867" s="2">
        <v>43235</v>
      </c>
      <c r="B867">
        <v>11.802999999999999</v>
      </c>
      <c r="C867" s="3">
        <v>11.6661</v>
      </c>
    </row>
    <row r="868" spans="1:3" x14ac:dyDescent="0.3">
      <c r="A868" s="2">
        <v>43236</v>
      </c>
      <c r="B868">
        <v>11.743</v>
      </c>
      <c r="C868" s="3">
        <v>11.7173</v>
      </c>
    </row>
    <row r="869" spans="1:3" x14ac:dyDescent="0.3">
      <c r="A869" s="2">
        <v>43237</v>
      </c>
      <c r="B869">
        <v>11.753</v>
      </c>
      <c r="C869" s="3">
        <v>11.748699999999999</v>
      </c>
    </row>
    <row r="870" spans="1:3" x14ac:dyDescent="0.3">
      <c r="A870" s="2">
        <v>43238</v>
      </c>
      <c r="B870">
        <v>11.732999999999999</v>
      </c>
      <c r="C870" s="3">
        <v>11.7555</v>
      </c>
    </row>
    <row r="871" spans="1:3" x14ac:dyDescent="0.3">
      <c r="A871" s="2">
        <v>43239</v>
      </c>
      <c r="B871">
        <v>11.722999999999999</v>
      </c>
      <c r="C871" s="3">
        <v>11.742000000000001</v>
      </c>
    </row>
    <row r="872" spans="1:3" x14ac:dyDescent="0.3">
      <c r="A872" s="2">
        <v>43240</v>
      </c>
      <c r="B872">
        <v>11.722999999999999</v>
      </c>
      <c r="C872" s="3">
        <v>11.7303</v>
      </c>
    </row>
    <row r="873" spans="1:3" x14ac:dyDescent="0.3">
      <c r="A873" s="2">
        <v>43241</v>
      </c>
      <c r="B873">
        <v>11.753</v>
      </c>
      <c r="C873" s="3">
        <v>11.7295</v>
      </c>
    </row>
    <row r="874" spans="1:3" x14ac:dyDescent="0.3">
      <c r="A874" s="2">
        <v>43242</v>
      </c>
      <c r="B874">
        <v>11.763</v>
      </c>
      <c r="C874" s="3">
        <v>11.761699999999999</v>
      </c>
    </row>
    <row r="875" spans="1:3" x14ac:dyDescent="0.3">
      <c r="A875" s="2">
        <v>43243</v>
      </c>
      <c r="B875">
        <v>11.882999999999999</v>
      </c>
      <c r="C875" s="3">
        <v>11.799099999999999</v>
      </c>
    </row>
    <row r="876" spans="1:3" x14ac:dyDescent="0.3">
      <c r="A876" s="2">
        <v>43244</v>
      </c>
      <c r="B876">
        <v>11.952999999999999</v>
      </c>
      <c r="C876" s="3">
        <v>11.854699999999999</v>
      </c>
    </row>
    <row r="877" spans="1:3" x14ac:dyDescent="0.3">
      <c r="A877" s="2">
        <v>43245</v>
      </c>
      <c r="B877">
        <v>11.982999999999999</v>
      </c>
      <c r="C877" s="3">
        <v>11.9177</v>
      </c>
    </row>
    <row r="878" spans="1:3" x14ac:dyDescent="0.3">
      <c r="A878" s="2">
        <v>43246</v>
      </c>
      <c r="B878">
        <v>12.042999999999999</v>
      </c>
      <c r="C878" s="3">
        <v>11.998799999999999</v>
      </c>
    </row>
    <row r="879" spans="1:3" x14ac:dyDescent="0.3">
      <c r="A879" s="2">
        <v>43247</v>
      </c>
      <c r="B879">
        <v>12.183</v>
      </c>
      <c r="C879" s="3">
        <v>12.092700000000001</v>
      </c>
    </row>
    <row r="880" spans="1:3" x14ac:dyDescent="0.3">
      <c r="A880" s="2">
        <v>43248</v>
      </c>
      <c r="B880">
        <v>12.253</v>
      </c>
      <c r="C880" s="3">
        <v>12.226100000000001</v>
      </c>
    </row>
    <row r="881" spans="1:3" x14ac:dyDescent="0.3">
      <c r="A881" s="2">
        <v>43249</v>
      </c>
      <c r="B881">
        <v>12.302999999999999</v>
      </c>
      <c r="C881" s="3">
        <v>12.317399999999999</v>
      </c>
    </row>
    <row r="882" spans="1:3" x14ac:dyDescent="0.3">
      <c r="A882" s="2">
        <v>43250</v>
      </c>
      <c r="B882">
        <v>12.353</v>
      </c>
      <c r="C882" s="3">
        <v>12.410600000000001</v>
      </c>
    </row>
    <row r="883" spans="1:3" x14ac:dyDescent="0.3">
      <c r="A883" s="2">
        <v>43251</v>
      </c>
      <c r="B883">
        <v>12.493</v>
      </c>
      <c r="C883" s="3">
        <v>12.439299999999999</v>
      </c>
    </row>
    <row r="884" spans="1:3" x14ac:dyDescent="0.3">
      <c r="A884" s="2">
        <v>43252</v>
      </c>
      <c r="B884">
        <v>12.542999999999999</v>
      </c>
      <c r="C884" s="3">
        <v>12.523099999999999</v>
      </c>
    </row>
    <row r="885" spans="1:3" x14ac:dyDescent="0.3">
      <c r="A885" s="2">
        <v>43253</v>
      </c>
      <c r="B885">
        <v>12.663</v>
      </c>
      <c r="C885" s="3">
        <v>12.641299999999999</v>
      </c>
    </row>
    <row r="886" spans="1:3" x14ac:dyDescent="0.3">
      <c r="A886" s="2">
        <v>43254</v>
      </c>
      <c r="B886">
        <v>12.722999999999999</v>
      </c>
      <c r="C886" s="3">
        <v>12.7255</v>
      </c>
    </row>
    <row r="887" spans="1:3" x14ac:dyDescent="0.3">
      <c r="A887" s="2">
        <v>43255</v>
      </c>
      <c r="B887">
        <v>12.782999999999999</v>
      </c>
      <c r="C887" s="3">
        <v>12.802899999999999</v>
      </c>
    </row>
    <row r="888" spans="1:3" x14ac:dyDescent="0.3">
      <c r="A888" s="2">
        <v>43256</v>
      </c>
      <c r="B888">
        <v>12.822999999999999</v>
      </c>
      <c r="C888" s="3">
        <v>12.839600000000001</v>
      </c>
    </row>
    <row r="889" spans="1:3" x14ac:dyDescent="0.3">
      <c r="A889" s="2">
        <v>43257</v>
      </c>
      <c r="B889">
        <v>12.833</v>
      </c>
      <c r="C889" s="3">
        <v>12.861499999999999</v>
      </c>
    </row>
    <row r="890" spans="1:3" x14ac:dyDescent="0.3">
      <c r="A890" s="2">
        <v>43258</v>
      </c>
      <c r="B890">
        <v>12.853</v>
      </c>
      <c r="C890" s="3">
        <v>12.8904</v>
      </c>
    </row>
    <row r="891" spans="1:3" x14ac:dyDescent="0.3">
      <c r="A891" s="2">
        <v>43259</v>
      </c>
      <c r="B891">
        <v>12.872999999999999</v>
      </c>
      <c r="C891" s="3">
        <v>12.927</v>
      </c>
    </row>
    <row r="892" spans="1:3" x14ac:dyDescent="0.3">
      <c r="A892" s="2">
        <v>43260</v>
      </c>
      <c r="B892">
        <v>12.913</v>
      </c>
      <c r="C892" s="3">
        <v>12.997999999999999</v>
      </c>
    </row>
    <row r="893" spans="1:3" x14ac:dyDescent="0.3">
      <c r="A893" s="2">
        <v>43261</v>
      </c>
      <c r="B893">
        <v>13.052999999999999</v>
      </c>
      <c r="C893" s="3">
        <v>13.1187</v>
      </c>
    </row>
    <row r="894" spans="1:3" x14ac:dyDescent="0.3">
      <c r="A894" s="4">
        <v>43262</v>
      </c>
      <c r="B894">
        <v>13.183</v>
      </c>
      <c r="C894" s="3">
        <v>13.306699999999999</v>
      </c>
    </row>
    <row r="895" spans="1:3" x14ac:dyDescent="0.3">
      <c r="A895" s="2">
        <v>43263</v>
      </c>
      <c r="B895">
        <v>13.322999999999999</v>
      </c>
      <c r="C895" s="3">
        <v>13.505599999999999</v>
      </c>
    </row>
    <row r="896" spans="1:3" x14ac:dyDescent="0.3">
      <c r="A896" s="2">
        <v>43264</v>
      </c>
      <c r="B896">
        <v>13.452999999999999</v>
      </c>
      <c r="C896" s="3">
        <v>13.6592</v>
      </c>
    </row>
    <row r="897" spans="1:3" x14ac:dyDescent="0.3">
      <c r="A897" s="2">
        <v>43265</v>
      </c>
      <c r="B897">
        <v>13.523</v>
      </c>
      <c r="C897" s="3">
        <v>13.7104</v>
      </c>
    </row>
    <row r="898" spans="1:3" x14ac:dyDescent="0.3">
      <c r="A898" s="2">
        <v>43266</v>
      </c>
      <c r="B898">
        <v>13.493</v>
      </c>
      <c r="C898" s="3">
        <v>13.658200000000001</v>
      </c>
    </row>
    <row r="899" spans="1:3" x14ac:dyDescent="0.3">
      <c r="A899" s="2">
        <v>43267</v>
      </c>
      <c r="B899">
        <v>13.382999999999999</v>
      </c>
      <c r="C899" s="3">
        <v>13.539400000000001</v>
      </c>
    </row>
    <row r="900" spans="1:3" x14ac:dyDescent="0.3">
      <c r="A900" s="2">
        <v>43268</v>
      </c>
      <c r="B900">
        <v>13.222999999999999</v>
      </c>
      <c r="C900" s="3">
        <v>13.389900000000001</v>
      </c>
    </row>
    <row r="901" spans="1:3" x14ac:dyDescent="0.3">
      <c r="A901" s="2">
        <v>43269</v>
      </c>
      <c r="B901">
        <v>13.052999999999999</v>
      </c>
      <c r="C901" s="3">
        <v>13.213800000000001</v>
      </c>
    </row>
    <row r="902" spans="1:3" x14ac:dyDescent="0.3">
      <c r="A902" s="2">
        <v>43270</v>
      </c>
      <c r="B902">
        <v>12.843</v>
      </c>
      <c r="C902" s="3">
        <v>13.036799999999999</v>
      </c>
    </row>
    <row r="903" spans="1:3" x14ac:dyDescent="0.3">
      <c r="A903" s="2">
        <v>43271</v>
      </c>
      <c r="B903">
        <v>12.743</v>
      </c>
      <c r="C903" s="3">
        <v>12.8492</v>
      </c>
    </row>
    <row r="904" spans="1:3" x14ac:dyDescent="0.3">
      <c r="A904" s="2">
        <v>43272</v>
      </c>
      <c r="B904">
        <v>12.663</v>
      </c>
      <c r="C904" s="3">
        <v>12.6775</v>
      </c>
    </row>
    <row r="905" spans="1:3" x14ac:dyDescent="0.3">
      <c r="A905" s="2">
        <v>43273</v>
      </c>
      <c r="B905">
        <v>12.663</v>
      </c>
      <c r="C905" s="3">
        <v>12.603899999999999</v>
      </c>
    </row>
    <row r="906" spans="1:3" x14ac:dyDescent="0.3">
      <c r="A906" s="2">
        <v>43274</v>
      </c>
      <c r="B906">
        <v>12.702999999999999</v>
      </c>
      <c r="C906" s="3">
        <v>12.5665</v>
      </c>
    </row>
    <row r="907" spans="1:3" x14ac:dyDescent="0.3">
      <c r="A907" s="2">
        <v>43275</v>
      </c>
      <c r="B907">
        <v>12.673</v>
      </c>
      <c r="C907" s="3">
        <v>12.507999999999999</v>
      </c>
    </row>
    <row r="908" spans="1:3" x14ac:dyDescent="0.3">
      <c r="A908" s="2">
        <v>43276</v>
      </c>
      <c r="B908">
        <v>12.683</v>
      </c>
      <c r="C908" s="3">
        <v>12.463699999999999</v>
      </c>
    </row>
    <row r="909" spans="1:3" x14ac:dyDescent="0.3">
      <c r="A909" s="2">
        <v>43277</v>
      </c>
      <c r="B909">
        <v>12.652999999999999</v>
      </c>
      <c r="C909" s="3">
        <v>12.448</v>
      </c>
    </row>
    <row r="910" spans="1:3" x14ac:dyDescent="0.3">
      <c r="A910" s="2">
        <v>43278</v>
      </c>
      <c r="B910">
        <v>12.593</v>
      </c>
      <c r="C910" s="3">
        <v>12.414999999999999</v>
      </c>
    </row>
    <row r="911" spans="1:3" x14ac:dyDescent="0.3">
      <c r="A911" s="2">
        <v>43279</v>
      </c>
      <c r="B911">
        <v>12.482999999999999</v>
      </c>
      <c r="C911" s="3">
        <v>12.362</v>
      </c>
    </row>
    <row r="912" spans="1:3" x14ac:dyDescent="0.3">
      <c r="A912" s="4">
        <v>43280</v>
      </c>
      <c r="B912">
        <v>12.402999999999999</v>
      </c>
      <c r="C912" s="3">
        <v>12.2822</v>
      </c>
    </row>
    <row r="913" spans="1:3" x14ac:dyDescent="0.3">
      <c r="A913" s="2">
        <v>43281</v>
      </c>
      <c r="B913">
        <v>12.243</v>
      </c>
      <c r="C913" s="3">
        <v>12.2028</v>
      </c>
    </row>
    <row r="914" spans="1:3" x14ac:dyDescent="0.3">
      <c r="A914" s="2">
        <v>43282</v>
      </c>
      <c r="B914">
        <v>12.183</v>
      </c>
      <c r="C914" s="3">
        <v>12.1632</v>
      </c>
    </row>
    <row r="915" spans="1:3" x14ac:dyDescent="0.3">
      <c r="A915" s="2">
        <v>43283</v>
      </c>
      <c r="B915">
        <v>12.202999999999999</v>
      </c>
      <c r="C915" s="3">
        <v>12.168900000000001</v>
      </c>
    </row>
    <row r="916" spans="1:3" x14ac:dyDescent="0.3">
      <c r="A916" s="2">
        <v>43284</v>
      </c>
      <c r="B916">
        <v>12.443</v>
      </c>
      <c r="C916" s="3">
        <v>12.297800000000001</v>
      </c>
    </row>
    <row r="917" spans="1:3" x14ac:dyDescent="0.3">
      <c r="A917" s="2">
        <v>43285</v>
      </c>
      <c r="B917">
        <v>12.542999999999999</v>
      </c>
      <c r="C917" s="3">
        <v>12.376200000000001</v>
      </c>
    </row>
    <row r="918" spans="1:3" x14ac:dyDescent="0.3">
      <c r="A918" s="2">
        <v>43286</v>
      </c>
      <c r="B918">
        <v>12.562999999999999</v>
      </c>
      <c r="C918" s="3">
        <v>12.530799999999999</v>
      </c>
    </row>
    <row r="919" spans="1:3" x14ac:dyDescent="0.3">
      <c r="A919" s="2">
        <v>43287</v>
      </c>
      <c r="B919">
        <v>12.673</v>
      </c>
      <c r="C919" s="3">
        <v>12.690899999999999</v>
      </c>
    </row>
    <row r="920" spans="1:3" x14ac:dyDescent="0.3">
      <c r="A920" s="2">
        <v>43288</v>
      </c>
      <c r="B920">
        <v>13.072999999999999</v>
      </c>
      <c r="C920" s="3">
        <v>13.0092</v>
      </c>
    </row>
    <row r="921" spans="1:3" x14ac:dyDescent="0.3">
      <c r="A921" s="2">
        <v>43289</v>
      </c>
      <c r="B921">
        <v>13.632999999999999</v>
      </c>
      <c r="C921" s="3">
        <v>13.498100000000001</v>
      </c>
    </row>
    <row r="922" spans="1:3" x14ac:dyDescent="0.3">
      <c r="A922" s="2">
        <v>43290</v>
      </c>
      <c r="B922">
        <v>14.072999999999999</v>
      </c>
      <c r="C922" s="3">
        <v>14.033099999999999</v>
      </c>
    </row>
    <row r="923" spans="1:3" x14ac:dyDescent="0.3">
      <c r="A923" s="2">
        <v>43291</v>
      </c>
      <c r="B923">
        <v>14.412999999999998</v>
      </c>
      <c r="C923" s="3">
        <v>14.424899999999999</v>
      </c>
    </row>
    <row r="924" spans="1:3" x14ac:dyDescent="0.3">
      <c r="A924" s="2">
        <v>43292</v>
      </c>
      <c r="B924">
        <v>14.653</v>
      </c>
      <c r="C924" s="3">
        <v>14.648300000000001</v>
      </c>
    </row>
    <row r="925" spans="1:3" x14ac:dyDescent="0.3">
      <c r="A925" s="2">
        <v>43293</v>
      </c>
      <c r="B925">
        <v>14.763</v>
      </c>
      <c r="C925" s="3">
        <v>14.819100000000001</v>
      </c>
    </row>
    <row r="926" spans="1:3" x14ac:dyDescent="0.3">
      <c r="A926" s="2">
        <v>43294</v>
      </c>
      <c r="B926">
        <v>14.903</v>
      </c>
      <c r="C926" s="3">
        <v>14.9354</v>
      </c>
    </row>
    <row r="927" spans="1:3" x14ac:dyDescent="0.3">
      <c r="A927" s="2">
        <v>43295</v>
      </c>
      <c r="B927">
        <v>15.002999999999998</v>
      </c>
      <c r="C927" s="3">
        <v>15.0459</v>
      </c>
    </row>
    <row r="928" spans="1:3" x14ac:dyDescent="0.3">
      <c r="A928" s="2">
        <v>43296</v>
      </c>
      <c r="B928">
        <v>15.052999999999999</v>
      </c>
      <c r="C928" s="3">
        <v>15.099399999999999</v>
      </c>
    </row>
    <row r="929" spans="1:3" x14ac:dyDescent="0.3">
      <c r="A929" s="2">
        <v>43297</v>
      </c>
      <c r="B929">
        <v>15.112999999999998</v>
      </c>
      <c r="C929" s="3">
        <v>15.135999999999999</v>
      </c>
    </row>
    <row r="930" spans="1:3" x14ac:dyDescent="0.3">
      <c r="A930" s="2">
        <v>43298</v>
      </c>
      <c r="B930">
        <v>15.153</v>
      </c>
      <c r="C930" s="3">
        <v>15.1905</v>
      </c>
    </row>
    <row r="931" spans="1:3" x14ac:dyDescent="0.3">
      <c r="A931" s="2">
        <v>43299</v>
      </c>
      <c r="B931">
        <v>15.203000000000001</v>
      </c>
      <c r="C931" s="3">
        <v>15.2364</v>
      </c>
    </row>
    <row r="932" spans="1:3" x14ac:dyDescent="0.3">
      <c r="A932" s="2">
        <v>43300</v>
      </c>
      <c r="B932">
        <v>15.252999999999998</v>
      </c>
      <c r="C932" s="3">
        <v>15.2742</v>
      </c>
    </row>
    <row r="933" spans="1:3" x14ac:dyDescent="0.3">
      <c r="A933" s="2">
        <v>43301</v>
      </c>
      <c r="B933">
        <v>15.293000000000001</v>
      </c>
      <c r="C933" s="3">
        <v>15.3146</v>
      </c>
    </row>
    <row r="934" spans="1:3" x14ac:dyDescent="0.3">
      <c r="A934" s="2">
        <v>43302</v>
      </c>
      <c r="B934">
        <v>15.322999999999999</v>
      </c>
      <c r="C934" s="3">
        <v>15.3225</v>
      </c>
    </row>
    <row r="935" spans="1:3" x14ac:dyDescent="0.3">
      <c r="A935" s="2">
        <v>43303</v>
      </c>
      <c r="B935">
        <v>15.342999999999998</v>
      </c>
      <c r="C935" s="3">
        <v>15.328799999999999</v>
      </c>
    </row>
    <row r="936" spans="1:3" x14ac:dyDescent="0.3">
      <c r="A936" s="2">
        <v>43304</v>
      </c>
      <c r="B936">
        <v>15.322999999999999</v>
      </c>
      <c r="C936" s="3">
        <v>15.305899999999999</v>
      </c>
    </row>
    <row r="937" spans="1:3" x14ac:dyDescent="0.3">
      <c r="A937" s="2">
        <v>43305</v>
      </c>
      <c r="B937">
        <v>15.272999999999998</v>
      </c>
      <c r="C937" s="3">
        <v>15.254799999999999</v>
      </c>
    </row>
    <row r="938" spans="1:3" x14ac:dyDescent="0.3">
      <c r="A938" s="2">
        <v>43306</v>
      </c>
      <c r="B938">
        <v>15.173</v>
      </c>
      <c r="C938" s="3">
        <v>15.2034</v>
      </c>
    </row>
    <row r="939" spans="1:3" x14ac:dyDescent="0.3">
      <c r="A939" s="2">
        <v>43307</v>
      </c>
      <c r="B939">
        <v>15.092999999999998</v>
      </c>
      <c r="C939" s="3">
        <v>15.1195</v>
      </c>
    </row>
    <row r="940" spans="1:3" x14ac:dyDescent="0.3">
      <c r="A940" s="2">
        <v>43308</v>
      </c>
      <c r="B940">
        <v>14.993</v>
      </c>
      <c r="C940" s="3">
        <v>15.0328</v>
      </c>
    </row>
    <row r="941" spans="1:3" x14ac:dyDescent="0.3">
      <c r="A941" s="2">
        <v>43309</v>
      </c>
      <c r="B941">
        <v>14.903</v>
      </c>
      <c r="C941" s="3">
        <v>14.9316</v>
      </c>
    </row>
    <row r="942" spans="1:3" x14ac:dyDescent="0.3">
      <c r="A942" s="2">
        <v>43310</v>
      </c>
      <c r="B942">
        <v>14.813000000000001</v>
      </c>
      <c r="C942" s="3">
        <v>14.8278</v>
      </c>
    </row>
    <row r="943" spans="1:3" x14ac:dyDescent="0.3">
      <c r="A943" s="2">
        <v>43311</v>
      </c>
      <c r="B943">
        <v>14.703000000000001</v>
      </c>
      <c r="C943" s="3">
        <v>14.723000000000001</v>
      </c>
    </row>
    <row r="944" spans="1:3" x14ac:dyDescent="0.3">
      <c r="A944" s="2">
        <v>43312</v>
      </c>
      <c r="B944">
        <v>14.583</v>
      </c>
      <c r="C944" s="3">
        <v>14.6183</v>
      </c>
    </row>
    <row r="945" spans="1:3" x14ac:dyDescent="0.3">
      <c r="A945" s="2">
        <v>43313</v>
      </c>
      <c r="B945">
        <v>14.493</v>
      </c>
      <c r="C945" s="3">
        <v>14.5167</v>
      </c>
    </row>
    <row r="946" spans="1:3" x14ac:dyDescent="0.3">
      <c r="A946" s="2">
        <v>43314</v>
      </c>
      <c r="B946">
        <v>14.412999999999998</v>
      </c>
      <c r="C946" s="3">
        <v>14.4268</v>
      </c>
    </row>
    <row r="947" spans="1:3" x14ac:dyDescent="0.3">
      <c r="A947" s="2">
        <v>43315</v>
      </c>
      <c r="B947">
        <v>14.342999999999998</v>
      </c>
      <c r="C947" s="3">
        <v>14.3391</v>
      </c>
    </row>
    <row r="948" spans="1:3" x14ac:dyDescent="0.3">
      <c r="A948" s="2">
        <v>43316</v>
      </c>
      <c r="B948">
        <v>14.282999999999999</v>
      </c>
      <c r="C948" s="3">
        <v>14.2758</v>
      </c>
    </row>
    <row r="949" spans="1:3" x14ac:dyDescent="0.3">
      <c r="A949" s="2">
        <v>43317</v>
      </c>
      <c r="B949">
        <v>14.232999999999999</v>
      </c>
      <c r="C949" s="3">
        <v>14.2287</v>
      </c>
    </row>
    <row r="950" spans="1:3" x14ac:dyDescent="0.3">
      <c r="A950" s="2">
        <v>43318</v>
      </c>
      <c r="B950">
        <v>14.193</v>
      </c>
      <c r="C950" s="3">
        <v>14.197699999999999</v>
      </c>
    </row>
    <row r="951" spans="1:3" x14ac:dyDescent="0.3">
      <c r="A951" s="2">
        <v>43319</v>
      </c>
      <c r="B951">
        <v>14.152999999999999</v>
      </c>
      <c r="C951" s="3">
        <v>14.168100000000001</v>
      </c>
    </row>
    <row r="952" spans="1:3" x14ac:dyDescent="0.3">
      <c r="A952" s="2">
        <v>43320</v>
      </c>
      <c r="B952">
        <v>14.113</v>
      </c>
      <c r="C952" s="3">
        <v>14.1312</v>
      </c>
    </row>
    <row r="953" spans="1:3" x14ac:dyDescent="0.3">
      <c r="A953" s="2">
        <v>43321</v>
      </c>
      <c r="B953">
        <v>14.072999999999999</v>
      </c>
      <c r="C953" s="3">
        <v>14.0738</v>
      </c>
    </row>
    <row r="954" spans="1:3" x14ac:dyDescent="0.3">
      <c r="A954" s="2">
        <v>43322</v>
      </c>
      <c r="B954">
        <v>14.013</v>
      </c>
      <c r="C954" s="3">
        <v>14.008800000000001</v>
      </c>
    </row>
    <row r="955" spans="1:3" x14ac:dyDescent="0.3">
      <c r="A955" s="2">
        <v>43323</v>
      </c>
      <c r="B955">
        <v>13.943</v>
      </c>
      <c r="C955" s="3">
        <v>13.937799999999999</v>
      </c>
    </row>
    <row r="956" spans="1:3" x14ac:dyDescent="0.3">
      <c r="A956" s="2">
        <v>43324</v>
      </c>
      <c r="B956">
        <v>13.892999999999999</v>
      </c>
      <c r="C956" s="3">
        <v>13.866300000000001</v>
      </c>
    </row>
    <row r="957" spans="1:3" x14ac:dyDescent="0.3">
      <c r="A957" s="2">
        <v>43325</v>
      </c>
      <c r="B957">
        <v>13.822999999999999</v>
      </c>
      <c r="C957" s="3">
        <v>13.7966</v>
      </c>
    </row>
    <row r="958" spans="1:3" x14ac:dyDescent="0.3">
      <c r="A958" s="2">
        <v>43326</v>
      </c>
      <c r="B958">
        <v>13.743</v>
      </c>
      <c r="C958" s="3">
        <v>13.734500000000001</v>
      </c>
    </row>
    <row r="959" spans="1:3" x14ac:dyDescent="0.3">
      <c r="A959" s="2">
        <v>43327</v>
      </c>
      <c r="B959">
        <v>13.693</v>
      </c>
      <c r="C959" s="3">
        <v>13.6737</v>
      </c>
    </row>
    <row r="960" spans="1:3" x14ac:dyDescent="0.3">
      <c r="A960" s="2">
        <v>43328</v>
      </c>
      <c r="B960">
        <v>13.642999999999999</v>
      </c>
      <c r="C960" s="3">
        <v>13.594200000000001</v>
      </c>
    </row>
    <row r="961" spans="1:3" x14ac:dyDescent="0.3">
      <c r="A961" s="2">
        <v>43329</v>
      </c>
      <c r="B961">
        <v>13.593</v>
      </c>
      <c r="C961" s="3">
        <v>13.523400000000001</v>
      </c>
    </row>
    <row r="962" spans="1:3" x14ac:dyDescent="0.3">
      <c r="A962" s="2">
        <v>43330</v>
      </c>
      <c r="B962">
        <v>13.503</v>
      </c>
      <c r="C962" s="3">
        <v>13.4771</v>
      </c>
    </row>
    <row r="963" spans="1:3" x14ac:dyDescent="0.3">
      <c r="A963" s="2">
        <v>43331</v>
      </c>
      <c r="B963">
        <v>13.472999999999999</v>
      </c>
      <c r="C963" s="3">
        <v>13.474500000000001</v>
      </c>
    </row>
    <row r="964" spans="1:3" x14ac:dyDescent="0.3">
      <c r="A964" s="2">
        <v>43332</v>
      </c>
      <c r="B964">
        <v>13.472999999999999</v>
      </c>
      <c r="C964" s="3">
        <v>13.466100000000001</v>
      </c>
    </row>
    <row r="965" spans="1:3" x14ac:dyDescent="0.3">
      <c r="A965" s="2">
        <v>43333</v>
      </c>
      <c r="B965">
        <v>13.493</v>
      </c>
      <c r="C965" s="3">
        <v>13.4414</v>
      </c>
    </row>
    <row r="966" spans="1:3" x14ac:dyDescent="0.3">
      <c r="A966" s="2">
        <v>43334</v>
      </c>
      <c r="B966">
        <v>13.472999999999999</v>
      </c>
      <c r="C966" s="3">
        <v>13.413</v>
      </c>
    </row>
    <row r="967" spans="1:3" x14ac:dyDescent="0.3">
      <c r="A967" s="2">
        <v>43335</v>
      </c>
      <c r="B967">
        <v>13.462999999999999</v>
      </c>
      <c r="C967" s="3">
        <v>13.3688</v>
      </c>
    </row>
    <row r="968" spans="1:3" x14ac:dyDescent="0.3">
      <c r="A968" s="2">
        <v>43336</v>
      </c>
      <c r="B968">
        <v>13.413</v>
      </c>
      <c r="C968" s="3">
        <v>13.350199999999999</v>
      </c>
    </row>
    <row r="969" spans="1:3" x14ac:dyDescent="0.3">
      <c r="A969" s="2">
        <v>43337</v>
      </c>
      <c r="B969">
        <v>13.382999999999999</v>
      </c>
      <c r="C969" s="3">
        <v>13.3139</v>
      </c>
    </row>
    <row r="970" spans="1:3" x14ac:dyDescent="0.3">
      <c r="A970" s="2">
        <v>43338</v>
      </c>
      <c r="B970">
        <v>13.392999999999999</v>
      </c>
      <c r="C970" s="3">
        <v>13.2728</v>
      </c>
    </row>
    <row r="971" spans="1:3" x14ac:dyDescent="0.3">
      <c r="A971" s="2">
        <v>43339</v>
      </c>
      <c r="B971">
        <v>13.353</v>
      </c>
      <c r="C971" s="3">
        <v>13.2339</v>
      </c>
    </row>
    <row r="972" spans="1:3" x14ac:dyDescent="0.3">
      <c r="A972" s="2">
        <v>43340</v>
      </c>
      <c r="B972">
        <v>13.292999999999999</v>
      </c>
      <c r="C972" s="3">
        <v>13.2021</v>
      </c>
    </row>
    <row r="973" spans="1:3" x14ac:dyDescent="0.3">
      <c r="A973" s="2">
        <v>43341</v>
      </c>
      <c r="B973">
        <v>13.212999999999999</v>
      </c>
      <c r="C973" s="3">
        <v>13.1792</v>
      </c>
    </row>
    <row r="974" spans="1:3" x14ac:dyDescent="0.3">
      <c r="A974" s="2">
        <v>43342</v>
      </c>
      <c r="B974">
        <v>13.103</v>
      </c>
      <c r="C974" s="3">
        <v>13.128</v>
      </c>
    </row>
    <row r="975" spans="1:3" x14ac:dyDescent="0.3">
      <c r="A975" s="2">
        <v>43343</v>
      </c>
      <c r="B975">
        <v>13.003</v>
      </c>
      <c r="C975" s="3">
        <v>13.067399999999999</v>
      </c>
    </row>
    <row r="976" spans="1:3" x14ac:dyDescent="0.3">
      <c r="A976" s="2">
        <v>43344</v>
      </c>
      <c r="B976">
        <v>12.923</v>
      </c>
      <c r="C976" s="3">
        <v>13.006</v>
      </c>
    </row>
    <row r="977" spans="1:3" x14ac:dyDescent="0.3">
      <c r="A977" s="2">
        <v>43345</v>
      </c>
      <c r="B977">
        <v>12.833</v>
      </c>
      <c r="C977" s="3">
        <v>12.9314</v>
      </c>
    </row>
    <row r="978" spans="1:3" x14ac:dyDescent="0.3">
      <c r="A978" s="2">
        <v>43346</v>
      </c>
      <c r="B978">
        <v>12.743</v>
      </c>
      <c r="C978" s="3">
        <v>12.8406</v>
      </c>
    </row>
    <row r="979" spans="1:3" x14ac:dyDescent="0.3">
      <c r="A979" s="2">
        <v>43347</v>
      </c>
      <c r="B979">
        <v>12.652999999999999</v>
      </c>
      <c r="C979" s="3">
        <v>12.737</v>
      </c>
    </row>
    <row r="980" spans="1:3" x14ac:dyDescent="0.3">
      <c r="A980" s="2">
        <v>43348</v>
      </c>
      <c r="B980">
        <v>12.552999999999999</v>
      </c>
      <c r="C980" s="3">
        <v>12.627000000000001</v>
      </c>
    </row>
    <row r="981" spans="1:3" x14ac:dyDescent="0.3">
      <c r="A981" s="2">
        <v>43349</v>
      </c>
      <c r="B981">
        <v>12.423</v>
      </c>
      <c r="C981" s="3">
        <v>12.515499999999999</v>
      </c>
    </row>
    <row r="982" spans="1:3" x14ac:dyDescent="0.3">
      <c r="A982" s="2">
        <v>43350</v>
      </c>
      <c r="B982">
        <v>12.302999999999999</v>
      </c>
      <c r="C982" s="3">
        <v>12.394</v>
      </c>
    </row>
    <row r="983" spans="1:3" x14ac:dyDescent="0.3">
      <c r="A983" s="2">
        <v>43351</v>
      </c>
      <c r="B983">
        <v>12.193</v>
      </c>
      <c r="C983" s="3">
        <v>12.246499999999999</v>
      </c>
    </row>
    <row r="984" spans="1:3" x14ac:dyDescent="0.3">
      <c r="A984" s="2">
        <v>43352</v>
      </c>
      <c r="B984">
        <v>12.052999999999999</v>
      </c>
      <c r="C984" s="3">
        <v>12.1075</v>
      </c>
    </row>
    <row r="985" spans="1:3" x14ac:dyDescent="0.3">
      <c r="A985" s="2">
        <v>43353</v>
      </c>
      <c r="B985">
        <v>11.923</v>
      </c>
      <c r="C985" s="3">
        <v>11.972</v>
      </c>
    </row>
    <row r="986" spans="1:3" x14ac:dyDescent="0.3">
      <c r="A986" s="2">
        <v>43354</v>
      </c>
      <c r="B986">
        <v>11.773</v>
      </c>
      <c r="C986" s="3">
        <v>11.853199999999999</v>
      </c>
    </row>
    <row r="987" spans="1:3" x14ac:dyDescent="0.3">
      <c r="A987" s="2">
        <v>43355</v>
      </c>
      <c r="B987">
        <v>11.603</v>
      </c>
      <c r="C987" s="3">
        <v>11.752000000000001</v>
      </c>
    </row>
    <row r="988" spans="1:3" x14ac:dyDescent="0.3">
      <c r="A988" s="2">
        <v>43356</v>
      </c>
      <c r="B988">
        <v>11.443</v>
      </c>
      <c r="C988" s="3">
        <v>11.6402</v>
      </c>
    </row>
    <row r="989" spans="1:3" x14ac:dyDescent="0.3">
      <c r="A989" s="2">
        <v>43357</v>
      </c>
      <c r="B989">
        <v>11.253</v>
      </c>
      <c r="C989" s="3">
        <v>11.516400000000001</v>
      </c>
    </row>
    <row r="990" spans="1:3" x14ac:dyDescent="0.3">
      <c r="A990" s="2">
        <v>43358</v>
      </c>
      <c r="B990">
        <v>11.062999999999999</v>
      </c>
      <c r="C990" s="3">
        <v>11.387600000000001</v>
      </c>
    </row>
    <row r="991" spans="1:3" x14ac:dyDescent="0.3">
      <c r="A991" s="2">
        <v>43359</v>
      </c>
      <c r="B991">
        <v>10.902999999999999</v>
      </c>
      <c r="C991" s="3">
        <v>11.2315</v>
      </c>
    </row>
    <row r="992" spans="1:3" x14ac:dyDescent="0.3">
      <c r="A992" s="2">
        <v>43360</v>
      </c>
      <c r="B992">
        <v>10.622999999999999</v>
      </c>
      <c r="C992" s="3">
        <v>11.0549</v>
      </c>
    </row>
    <row r="993" spans="1:3" x14ac:dyDescent="0.3">
      <c r="A993" s="2">
        <v>43361</v>
      </c>
      <c r="B993">
        <v>10.292999999999999</v>
      </c>
      <c r="C993" s="3">
        <v>10.851800000000001</v>
      </c>
    </row>
    <row r="994" spans="1:3" x14ac:dyDescent="0.3">
      <c r="A994" s="2">
        <v>43362</v>
      </c>
      <c r="B994">
        <v>10.032999999999999</v>
      </c>
      <c r="C994" s="3">
        <v>10.643599999999999</v>
      </c>
    </row>
    <row r="995" spans="1:3" x14ac:dyDescent="0.3">
      <c r="A995" s="2">
        <v>43363</v>
      </c>
      <c r="B995">
        <v>9.8829999999999991</v>
      </c>
      <c r="C995" s="3">
        <v>10.468500000000001</v>
      </c>
    </row>
    <row r="996" spans="1:3" x14ac:dyDescent="0.3">
      <c r="A996" s="2">
        <v>43364</v>
      </c>
      <c r="B996">
        <v>9.9029999999999987</v>
      </c>
      <c r="C996" s="3">
        <v>10.338100000000001</v>
      </c>
    </row>
    <row r="997" spans="1:3" x14ac:dyDescent="0.3">
      <c r="A997" s="2">
        <v>43365</v>
      </c>
      <c r="B997">
        <v>9.8929999999999989</v>
      </c>
      <c r="C997" s="3">
        <v>10.26</v>
      </c>
    </row>
    <row r="998" spans="1:3" x14ac:dyDescent="0.3">
      <c r="A998" s="2">
        <v>43366</v>
      </c>
      <c r="B998">
        <v>9.8629999999999995</v>
      </c>
      <c r="C998" s="3">
        <v>10.202500000000001</v>
      </c>
    </row>
    <row r="999" spans="1:3" x14ac:dyDescent="0.3">
      <c r="A999" s="2">
        <v>43367</v>
      </c>
      <c r="B999">
        <v>9.843</v>
      </c>
      <c r="C999" s="3">
        <v>10.155900000000001</v>
      </c>
    </row>
    <row r="1000" spans="1:3" x14ac:dyDescent="0.3">
      <c r="A1000" s="2">
        <v>43368</v>
      </c>
      <c r="B1000">
        <v>9.843</v>
      </c>
      <c r="C1000" s="3">
        <v>10.1332</v>
      </c>
    </row>
    <row r="1001" spans="1:3" x14ac:dyDescent="0.3">
      <c r="A1001" s="2">
        <v>43369</v>
      </c>
      <c r="B1001">
        <v>9.8829999999999991</v>
      </c>
      <c r="C1001" s="3">
        <v>10.1366</v>
      </c>
    </row>
    <row r="1002" spans="1:3" x14ac:dyDescent="0.3">
      <c r="A1002" s="2">
        <v>43370</v>
      </c>
      <c r="B1002">
        <v>9.923</v>
      </c>
      <c r="C1002" s="3">
        <v>10.1538</v>
      </c>
    </row>
    <row r="1003" spans="1:3" x14ac:dyDescent="0.3">
      <c r="A1003" s="2">
        <v>43371</v>
      </c>
      <c r="B1003">
        <v>9.9329999999999998</v>
      </c>
      <c r="C1003" s="3">
        <v>10.176500000000001</v>
      </c>
    </row>
    <row r="1004" spans="1:3" x14ac:dyDescent="0.3">
      <c r="A1004" s="2">
        <v>43372</v>
      </c>
      <c r="B1004">
        <v>9.9130000000000003</v>
      </c>
      <c r="C1004" s="3">
        <v>10.205399999999999</v>
      </c>
    </row>
    <row r="1005" spans="1:3" x14ac:dyDescent="0.3">
      <c r="A1005" s="2">
        <v>43373</v>
      </c>
      <c r="B1005">
        <v>9.9029999999999987</v>
      </c>
      <c r="C1005" s="3">
        <v>10.2538</v>
      </c>
    </row>
    <row r="1006" spans="1:3" x14ac:dyDescent="0.3">
      <c r="A1006" s="2">
        <v>43374</v>
      </c>
      <c r="B1006">
        <v>9.9629999999999992</v>
      </c>
      <c r="C1006" s="3">
        <v>10.327999999999999</v>
      </c>
    </row>
    <row r="1007" spans="1:3" x14ac:dyDescent="0.3">
      <c r="A1007" s="2">
        <v>43375</v>
      </c>
      <c r="B1007">
        <v>10.072999999999999</v>
      </c>
      <c r="C1007" s="3">
        <v>10.4472</v>
      </c>
    </row>
    <row r="1008" spans="1:3" x14ac:dyDescent="0.3">
      <c r="A1008" s="2">
        <v>43376</v>
      </c>
      <c r="B1008">
        <v>10.183</v>
      </c>
      <c r="C1008" s="3">
        <v>10.545500000000001</v>
      </c>
    </row>
    <row r="1009" spans="1:3" x14ac:dyDescent="0.3">
      <c r="A1009" s="2">
        <v>43377</v>
      </c>
      <c r="B1009">
        <v>10.243</v>
      </c>
      <c r="C1009" s="3">
        <v>10.6189</v>
      </c>
    </row>
    <row r="1010" spans="1:3" x14ac:dyDescent="0.3">
      <c r="A1010" s="2">
        <v>43378</v>
      </c>
      <c r="B1010">
        <v>10.253</v>
      </c>
      <c r="C1010" s="3">
        <v>10.6153</v>
      </c>
    </row>
    <row r="1011" spans="1:3" x14ac:dyDescent="0.3">
      <c r="A1011" s="2">
        <v>43379</v>
      </c>
      <c r="B1011">
        <v>10.132999999999999</v>
      </c>
      <c r="C1011" s="3">
        <v>10.561199999999999</v>
      </c>
    </row>
    <row r="1012" spans="1:3" x14ac:dyDescent="0.3">
      <c r="A1012" s="2">
        <v>43380</v>
      </c>
      <c r="B1012">
        <v>10.042999999999999</v>
      </c>
      <c r="C1012" s="3">
        <v>10.487399999999999</v>
      </c>
    </row>
    <row r="1013" spans="1:3" x14ac:dyDescent="0.3">
      <c r="A1013" s="2">
        <v>43381</v>
      </c>
      <c r="B1013">
        <v>9.9629999999999992</v>
      </c>
      <c r="C1013" s="3">
        <v>10.4192</v>
      </c>
    </row>
    <row r="1014" spans="1:3" x14ac:dyDescent="0.3">
      <c r="A1014" s="2">
        <v>43382</v>
      </c>
      <c r="B1014">
        <v>9.923</v>
      </c>
      <c r="C1014" s="3">
        <v>10.376300000000001</v>
      </c>
    </row>
    <row r="1015" spans="1:3" x14ac:dyDescent="0.3">
      <c r="A1015" s="2">
        <v>43383</v>
      </c>
      <c r="B1015">
        <v>9.9629999999999992</v>
      </c>
      <c r="C1015" s="3">
        <v>10.3421</v>
      </c>
    </row>
    <row r="1016" spans="1:3" x14ac:dyDescent="0.3">
      <c r="A1016" s="2">
        <v>43384</v>
      </c>
      <c r="B1016">
        <v>9.923</v>
      </c>
      <c r="C1016" s="3">
        <v>10.3406</v>
      </c>
    </row>
    <row r="1017" spans="1:3" x14ac:dyDescent="0.3">
      <c r="A1017" s="2">
        <v>43385</v>
      </c>
      <c r="B1017">
        <v>9.9629999999999992</v>
      </c>
      <c r="C1017" s="3">
        <v>10.374499999999999</v>
      </c>
    </row>
    <row r="1018" spans="1:3" x14ac:dyDescent="0.3">
      <c r="A1018" s="2">
        <v>43386</v>
      </c>
      <c r="B1018">
        <v>10.003</v>
      </c>
      <c r="C1018" s="3">
        <v>10.412599999999999</v>
      </c>
    </row>
    <row r="1019" spans="1:3" x14ac:dyDescent="0.3">
      <c r="A1019" s="2">
        <v>43387</v>
      </c>
      <c r="B1019">
        <v>10.052999999999999</v>
      </c>
      <c r="C1019" s="3">
        <v>10.45</v>
      </c>
    </row>
    <row r="1020" spans="1:3" x14ac:dyDescent="0.3">
      <c r="A1020" s="2">
        <v>43388</v>
      </c>
      <c r="B1020">
        <v>10.083</v>
      </c>
      <c r="C1020" s="3">
        <v>10.4658</v>
      </c>
    </row>
    <row r="1021" spans="1:3" x14ac:dyDescent="0.3">
      <c r="A1021" s="2">
        <v>43389</v>
      </c>
      <c r="B1021">
        <v>10.093</v>
      </c>
      <c r="C1021" s="3">
        <v>10.453200000000001</v>
      </c>
    </row>
    <row r="1022" spans="1:3" x14ac:dyDescent="0.3">
      <c r="A1022" s="2">
        <v>43390</v>
      </c>
      <c r="B1022">
        <v>10.052999999999999</v>
      </c>
      <c r="C1022" s="3">
        <v>10.403700000000001</v>
      </c>
    </row>
    <row r="1023" spans="1:3" x14ac:dyDescent="0.3">
      <c r="A1023" s="2">
        <v>43391</v>
      </c>
      <c r="B1023">
        <v>9.972999999999999</v>
      </c>
      <c r="C1023" s="3">
        <v>10.351599999999999</v>
      </c>
    </row>
    <row r="1024" spans="1:3" x14ac:dyDescent="0.3">
      <c r="A1024" s="2">
        <v>43392</v>
      </c>
      <c r="B1024">
        <v>9.9629999999999992</v>
      </c>
      <c r="C1024" s="3">
        <v>10.290800000000001</v>
      </c>
    </row>
    <row r="1025" spans="1:3" x14ac:dyDescent="0.3">
      <c r="A1025" s="2">
        <v>43393</v>
      </c>
      <c r="B1025">
        <v>9.9130000000000003</v>
      </c>
      <c r="C1025" s="3">
        <v>10.240399999999999</v>
      </c>
    </row>
    <row r="1026" spans="1:3" x14ac:dyDescent="0.3">
      <c r="A1026" s="2">
        <v>43394</v>
      </c>
      <c r="B1026">
        <v>9.8829999999999991</v>
      </c>
      <c r="C1026" s="3">
        <v>10.206799999999999</v>
      </c>
    </row>
    <row r="1027" spans="1:3" x14ac:dyDescent="0.3">
      <c r="A1027" s="2">
        <v>43395</v>
      </c>
      <c r="B1027">
        <v>9.843</v>
      </c>
      <c r="C1027" s="3">
        <v>10.1652</v>
      </c>
    </row>
    <row r="1028" spans="1:3" x14ac:dyDescent="0.3">
      <c r="A1028" s="2">
        <v>43396</v>
      </c>
      <c r="B1028">
        <v>9.843</v>
      </c>
      <c r="C1028" s="3">
        <v>10.125500000000001</v>
      </c>
    </row>
    <row r="1029" spans="1:3" x14ac:dyDescent="0.3">
      <c r="A1029" s="2">
        <v>43397</v>
      </c>
      <c r="B1029">
        <v>9.843</v>
      </c>
      <c r="C1029" s="3">
        <v>10.102600000000001</v>
      </c>
    </row>
    <row r="1030" spans="1:3" x14ac:dyDescent="0.3">
      <c r="A1030" s="2">
        <v>43398</v>
      </c>
      <c r="B1030">
        <v>9.8629999999999995</v>
      </c>
      <c r="C1030" s="3">
        <v>10.119400000000001</v>
      </c>
    </row>
    <row r="1031" spans="1:3" x14ac:dyDescent="0.3">
      <c r="A1031" s="2">
        <v>43399</v>
      </c>
      <c r="B1031">
        <v>9.9130000000000003</v>
      </c>
      <c r="C1031" s="3">
        <v>10.1541</v>
      </c>
    </row>
    <row r="1032" spans="1:3" x14ac:dyDescent="0.3">
      <c r="A1032" s="2">
        <v>43400</v>
      </c>
      <c r="B1032">
        <v>9.9329999999999998</v>
      </c>
      <c r="C1032" s="3">
        <v>10.1822</v>
      </c>
    </row>
    <row r="1033" spans="1:3" x14ac:dyDescent="0.3">
      <c r="A1033" s="2">
        <v>43401</v>
      </c>
      <c r="B1033">
        <v>9.9529999999999994</v>
      </c>
      <c r="C1033" s="3">
        <v>10.1935</v>
      </c>
    </row>
    <row r="1034" spans="1:3" x14ac:dyDescent="0.3">
      <c r="A1034" s="2">
        <v>43402</v>
      </c>
      <c r="B1034">
        <v>9.9829999999999988</v>
      </c>
      <c r="C1034" s="3">
        <v>10.195600000000001</v>
      </c>
    </row>
    <row r="1035" spans="1:3" x14ac:dyDescent="0.3">
      <c r="A1035" s="2">
        <v>43403</v>
      </c>
      <c r="B1035">
        <v>9.9629999999999992</v>
      </c>
      <c r="C1035" s="3">
        <v>10.19</v>
      </c>
    </row>
    <row r="1036" spans="1:3" x14ac:dyDescent="0.3">
      <c r="A1036" s="2">
        <v>43404</v>
      </c>
      <c r="B1036">
        <v>9.923</v>
      </c>
      <c r="C1036" s="3">
        <v>10.1755</v>
      </c>
    </row>
    <row r="1037" spans="1:3" x14ac:dyDescent="0.3">
      <c r="A1037" s="2">
        <v>43405</v>
      </c>
      <c r="B1037">
        <v>9.8829999999999991</v>
      </c>
      <c r="C1037" s="3">
        <v>10.1388</v>
      </c>
    </row>
    <row r="1038" spans="1:3" x14ac:dyDescent="0.3">
      <c r="A1038" s="2">
        <v>43406</v>
      </c>
      <c r="B1038">
        <v>9.8229999999999986</v>
      </c>
      <c r="C1038" s="3">
        <v>10.083500000000001</v>
      </c>
    </row>
    <row r="1039" spans="1:3" x14ac:dyDescent="0.3">
      <c r="A1039" s="2">
        <v>43407</v>
      </c>
      <c r="B1039">
        <v>9.7329999999999988</v>
      </c>
      <c r="C1039" s="3">
        <v>10.0061</v>
      </c>
    </row>
    <row r="1040" spans="1:3" x14ac:dyDescent="0.3">
      <c r="A1040" s="2">
        <v>43408</v>
      </c>
      <c r="B1040">
        <v>9.6229999999999993</v>
      </c>
      <c r="C1040" s="3">
        <v>9.9128399999999992</v>
      </c>
    </row>
    <row r="1041" spans="1:3" x14ac:dyDescent="0.3">
      <c r="A1041" s="2">
        <v>43409</v>
      </c>
      <c r="B1041">
        <v>9.5429999999999993</v>
      </c>
      <c r="C1041" s="3">
        <v>9.8280700000000003</v>
      </c>
    </row>
    <row r="1042" spans="1:3" x14ac:dyDescent="0.3">
      <c r="A1042" s="2">
        <v>43410</v>
      </c>
      <c r="B1042">
        <v>9.5030000000000001</v>
      </c>
      <c r="C1042" s="3">
        <v>9.7782499999999999</v>
      </c>
    </row>
    <row r="1043" spans="1:3" x14ac:dyDescent="0.3">
      <c r="A1043" s="2">
        <v>43411</v>
      </c>
      <c r="B1043">
        <v>9.5129999999999999</v>
      </c>
      <c r="C1043" s="3">
        <v>9.7513900000000007</v>
      </c>
    </row>
    <row r="1044" spans="1:3" x14ac:dyDescent="0.3">
      <c r="A1044" s="2">
        <v>43412</v>
      </c>
      <c r="B1044">
        <v>9.5129999999999999</v>
      </c>
      <c r="C1044" s="3">
        <v>9.6981999999999999</v>
      </c>
    </row>
    <row r="1045" spans="1:3" x14ac:dyDescent="0.3">
      <c r="A1045" s="2">
        <v>43413</v>
      </c>
      <c r="B1045">
        <v>9.5429999999999993</v>
      </c>
      <c r="C1045" s="3">
        <v>9.64635</v>
      </c>
    </row>
    <row r="1046" spans="1:3" x14ac:dyDescent="0.3">
      <c r="A1046" s="2">
        <v>43414</v>
      </c>
      <c r="B1046">
        <v>9.5329999999999995</v>
      </c>
      <c r="C1046" s="3">
        <v>9.6270500000000006</v>
      </c>
    </row>
    <row r="1047" spans="1:3" x14ac:dyDescent="0.3">
      <c r="A1047" s="2">
        <v>43415</v>
      </c>
      <c r="B1047">
        <v>9.5830000000000002</v>
      </c>
      <c r="C1047" s="3">
        <v>9.6148399999999992</v>
      </c>
    </row>
    <row r="1048" spans="1:3" x14ac:dyDescent="0.3">
      <c r="A1048" s="2">
        <v>43416</v>
      </c>
      <c r="B1048">
        <v>9.6129999999999995</v>
      </c>
      <c r="C1048" s="3">
        <v>9.5957699999999999</v>
      </c>
    </row>
    <row r="1049" spans="1:3" x14ac:dyDescent="0.3">
      <c r="A1049" s="2">
        <v>43417</v>
      </c>
      <c r="B1049">
        <v>9.7129999999999992</v>
      </c>
      <c r="C1049" s="3">
        <v>9.5903799999999997</v>
      </c>
    </row>
    <row r="1050" spans="1:3" x14ac:dyDescent="0.3">
      <c r="A1050" s="2">
        <v>43418</v>
      </c>
      <c r="B1050">
        <v>9.7129999999999992</v>
      </c>
      <c r="C1050" s="3">
        <v>9.6134599999999999</v>
      </c>
    </row>
    <row r="1051" spans="1:3" x14ac:dyDescent="0.3">
      <c r="A1051" s="2">
        <v>43419</v>
      </c>
      <c r="B1051">
        <v>9.8229999999999986</v>
      </c>
      <c r="C1051" s="3">
        <v>9.6575199999999999</v>
      </c>
    </row>
    <row r="1052" spans="1:3" x14ac:dyDescent="0.3">
      <c r="A1052" s="2">
        <v>43420</v>
      </c>
      <c r="B1052">
        <v>9.8629999999999995</v>
      </c>
      <c r="C1052" s="3">
        <v>9.7279400000000003</v>
      </c>
    </row>
    <row r="1053" spans="1:3" x14ac:dyDescent="0.3">
      <c r="A1053" s="2">
        <v>43421</v>
      </c>
      <c r="B1053">
        <v>10.062999999999999</v>
      </c>
      <c r="C1053" s="3">
        <v>9.8942599999999992</v>
      </c>
    </row>
    <row r="1054" spans="1:3" x14ac:dyDescent="0.3">
      <c r="A1054" s="2">
        <v>43422</v>
      </c>
      <c r="B1054">
        <v>10.382999999999999</v>
      </c>
      <c r="C1054" s="3">
        <v>10.2248</v>
      </c>
    </row>
    <row r="1055" spans="1:3" x14ac:dyDescent="0.3">
      <c r="A1055" s="2">
        <v>43423</v>
      </c>
      <c r="B1055">
        <v>10.613</v>
      </c>
      <c r="C1055" s="3">
        <v>10.680199999999999</v>
      </c>
    </row>
    <row r="1056" spans="1:3" x14ac:dyDescent="0.3">
      <c r="A1056" s="2">
        <v>43424</v>
      </c>
      <c r="B1056">
        <v>10.802999999999999</v>
      </c>
      <c r="C1056" s="3">
        <v>10.979699999999999</v>
      </c>
    </row>
    <row r="1057" spans="1:3" x14ac:dyDescent="0.3">
      <c r="A1057" s="2">
        <v>43425</v>
      </c>
      <c r="B1057">
        <v>10.962999999999999</v>
      </c>
      <c r="C1057" s="3">
        <v>11.1577</v>
      </c>
    </row>
    <row r="1058" spans="1:3" x14ac:dyDescent="0.3">
      <c r="A1058" s="2">
        <v>43426</v>
      </c>
      <c r="B1058">
        <v>11.103</v>
      </c>
      <c r="C1058" s="3">
        <v>11.280900000000001</v>
      </c>
    </row>
    <row r="1059" spans="1:3" x14ac:dyDescent="0.3">
      <c r="A1059" s="2">
        <v>43427</v>
      </c>
      <c r="B1059">
        <v>11.232999999999999</v>
      </c>
      <c r="C1059" s="3">
        <v>11.384600000000001</v>
      </c>
    </row>
    <row r="1060" spans="1:3" x14ac:dyDescent="0.3">
      <c r="A1060" s="2">
        <v>43428</v>
      </c>
      <c r="B1060">
        <v>11.353</v>
      </c>
      <c r="C1060" s="3">
        <v>11.4566</v>
      </c>
    </row>
    <row r="1061" spans="1:3" x14ac:dyDescent="0.3">
      <c r="A1061" s="2">
        <v>43429</v>
      </c>
      <c r="B1061">
        <v>11.423</v>
      </c>
      <c r="C1061" s="3">
        <v>11.4848</v>
      </c>
    </row>
    <row r="1062" spans="1:3" x14ac:dyDescent="0.3">
      <c r="A1062" s="2">
        <v>43430</v>
      </c>
      <c r="B1062">
        <v>11.392999999999999</v>
      </c>
      <c r="C1062" s="3">
        <v>11.443</v>
      </c>
    </row>
    <row r="1063" spans="1:3" x14ac:dyDescent="0.3">
      <c r="A1063" s="2">
        <v>43431</v>
      </c>
      <c r="B1063">
        <v>11.312999999999999</v>
      </c>
      <c r="C1063" s="3">
        <v>11.359400000000001</v>
      </c>
    </row>
    <row r="1064" spans="1:3" x14ac:dyDescent="0.3">
      <c r="A1064" s="2">
        <v>43432</v>
      </c>
      <c r="B1064">
        <v>11.163</v>
      </c>
      <c r="C1064" s="3">
        <v>11.2441</v>
      </c>
    </row>
    <row r="1065" spans="1:3" x14ac:dyDescent="0.3">
      <c r="A1065" s="2">
        <v>43433</v>
      </c>
      <c r="B1065">
        <v>10.952999999999999</v>
      </c>
      <c r="C1065" s="3">
        <v>11.0961</v>
      </c>
    </row>
    <row r="1066" spans="1:3" x14ac:dyDescent="0.3">
      <c r="A1066" s="2">
        <v>43434</v>
      </c>
      <c r="B1066">
        <v>10.732999999999999</v>
      </c>
      <c r="C1066" s="3">
        <v>10.915100000000001</v>
      </c>
    </row>
    <row r="1067" spans="1:3" x14ac:dyDescent="0.3">
      <c r="A1067" s="2">
        <v>43435</v>
      </c>
      <c r="B1067">
        <v>10.523</v>
      </c>
      <c r="C1067" s="3">
        <v>10.7271</v>
      </c>
    </row>
    <row r="1068" spans="1:3" x14ac:dyDescent="0.3">
      <c r="A1068" s="2">
        <v>43436</v>
      </c>
      <c r="B1068">
        <v>10.333</v>
      </c>
      <c r="C1068" s="3">
        <v>10.6119</v>
      </c>
    </row>
    <row r="1069" spans="1:3" x14ac:dyDescent="0.3">
      <c r="A1069" s="2">
        <v>43437</v>
      </c>
      <c r="B1069">
        <v>10.273</v>
      </c>
      <c r="C1069" s="3">
        <v>10.541700000000001</v>
      </c>
    </row>
    <row r="1070" spans="1:3" x14ac:dyDescent="0.3">
      <c r="A1070" s="2">
        <v>43438</v>
      </c>
      <c r="B1070">
        <v>10.193</v>
      </c>
      <c r="C1070" s="3">
        <v>10.493499999999999</v>
      </c>
    </row>
    <row r="1071" spans="1:3" x14ac:dyDescent="0.3">
      <c r="A1071" s="2">
        <v>43439</v>
      </c>
      <c r="B1071">
        <v>10.263</v>
      </c>
      <c r="C1071" s="3">
        <v>10.4627</v>
      </c>
    </row>
    <row r="1072" spans="1:3" x14ac:dyDescent="0.3">
      <c r="A1072" s="2">
        <v>43440</v>
      </c>
      <c r="B1072">
        <v>10.302999999999999</v>
      </c>
      <c r="C1072" s="3">
        <v>10.4862</v>
      </c>
    </row>
    <row r="1073" spans="1:3" x14ac:dyDescent="0.3">
      <c r="A1073" s="2">
        <v>43441</v>
      </c>
      <c r="B1073">
        <v>10.392999999999999</v>
      </c>
      <c r="C1073" s="3">
        <v>10.4811</v>
      </c>
    </row>
    <row r="1074" spans="1:3" x14ac:dyDescent="0.3">
      <c r="A1074" s="2">
        <v>43442</v>
      </c>
      <c r="B1074">
        <v>10.433</v>
      </c>
      <c r="C1074" s="3">
        <v>10.4892</v>
      </c>
    </row>
    <row r="1075" spans="1:3" x14ac:dyDescent="0.3">
      <c r="A1075" s="2">
        <v>43443</v>
      </c>
      <c r="B1075">
        <v>10.513</v>
      </c>
      <c r="C1075" s="3">
        <v>10.515499999999999</v>
      </c>
    </row>
    <row r="1076" spans="1:3" x14ac:dyDescent="0.3">
      <c r="A1076" s="2">
        <v>43444</v>
      </c>
      <c r="B1076">
        <v>10.603</v>
      </c>
      <c r="C1076" s="3">
        <v>10.548999999999999</v>
      </c>
    </row>
    <row r="1077" spans="1:3" x14ac:dyDescent="0.3">
      <c r="A1077" s="2">
        <v>43445</v>
      </c>
      <c r="B1077">
        <v>10.743</v>
      </c>
      <c r="C1077" s="3">
        <v>10.6107</v>
      </c>
    </row>
    <row r="1078" spans="1:3" x14ac:dyDescent="0.3">
      <c r="A1078" s="2">
        <v>43446</v>
      </c>
      <c r="B1078">
        <v>10.972999999999999</v>
      </c>
      <c r="C1078" s="3">
        <v>10.7562</v>
      </c>
    </row>
    <row r="1079" spans="1:3" x14ac:dyDescent="0.3">
      <c r="A1079" s="2">
        <v>43447</v>
      </c>
      <c r="B1079">
        <v>11.152999999999999</v>
      </c>
      <c r="C1079" s="3">
        <v>10.917899999999999</v>
      </c>
    </row>
    <row r="1080" spans="1:3" x14ac:dyDescent="0.3">
      <c r="A1080" s="2">
        <v>43448</v>
      </c>
      <c r="B1080">
        <v>11.232999999999999</v>
      </c>
      <c r="C1080" s="3">
        <v>11.0008</v>
      </c>
    </row>
    <row r="1081" spans="1:3" x14ac:dyDescent="0.3">
      <c r="A1081" s="2">
        <v>43449</v>
      </c>
      <c r="B1081">
        <v>11.202999999999999</v>
      </c>
      <c r="C1081" s="3">
        <v>11.0055</v>
      </c>
    </row>
    <row r="1082" spans="1:3" x14ac:dyDescent="0.3">
      <c r="A1082" s="2">
        <v>43450</v>
      </c>
      <c r="B1082">
        <v>11.122999999999999</v>
      </c>
      <c r="C1082" s="3">
        <v>10.959199999999999</v>
      </c>
    </row>
    <row r="1083" spans="1:3" x14ac:dyDescent="0.3">
      <c r="A1083" s="2">
        <v>43451</v>
      </c>
      <c r="B1083">
        <v>11.052999999999999</v>
      </c>
      <c r="C1083" s="3">
        <v>10.892200000000001</v>
      </c>
    </row>
    <row r="1084" spans="1:3" x14ac:dyDescent="0.3">
      <c r="A1084" s="2">
        <v>43452</v>
      </c>
      <c r="B1084">
        <v>10.962999999999999</v>
      </c>
      <c r="C1084" s="3">
        <v>10.819699999999999</v>
      </c>
    </row>
    <row r="1085" spans="1:3" x14ac:dyDescent="0.3">
      <c r="A1085" s="2">
        <v>43453</v>
      </c>
      <c r="B1085">
        <v>10.822999999999999</v>
      </c>
      <c r="C1085" s="3">
        <v>10.790800000000001</v>
      </c>
    </row>
    <row r="1086" spans="1:3" x14ac:dyDescent="0.3">
      <c r="A1086" s="2">
        <v>43454</v>
      </c>
      <c r="B1086">
        <v>10.722999999999999</v>
      </c>
      <c r="C1086" s="3">
        <v>10.7521</v>
      </c>
    </row>
    <row r="1087" spans="1:3" x14ac:dyDescent="0.3">
      <c r="A1087" s="2">
        <v>43455</v>
      </c>
      <c r="B1087">
        <v>10.652999999999999</v>
      </c>
      <c r="C1087" s="3">
        <v>10.6997</v>
      </c>
    </row>
    <row r="1088" spans="1:3" x14ac:dyDescent="0.3">
      <c r="A1088" s="2">
        <v>43456</v>
      </c>
      <c r="B1088">
        <v>10.622999999999999</v>
      </c>
      <c r="C1088" s="3">
        <v>10.662800000000001</v>
      </c>
    </row>
    <row r="1089" spans="1:3" x14ac:dyDescent="0.3">
      <c r="A1089" s="2">
        <v>43457</v>
      </c>
      <c r="B1089">
        <v>10.622999999999999</v>
      </c>
      <c r="C1089" s="3">
        <v>10.616</v>
      </c>
    </row>
    <row r="1090" spans="1:3" x14ac:dyDescent="0.3">
      <c r="A1090" s="2">
        <v>43458</v>
      </c>
      <c r="B1090">
        <v>10.702999999999999</v>
      </c>
      <c r="C1090" s="3">
        <v>10.5989</v>
      </c>
    </row>
    <row r="1091" spans="1:3" x14ac:dyDescent="0.3">
      <c r="A1091" s="2">
        <v>43459</v>
      </c>
      <c r="B1091">
        <v>10.683</v>
      </c>
      <c r="C1091" s="3">
        <v>10.591100000000001</v>
      </c>
    </row>
    <row r="1092" spans="1:3" x14ac:dyDescent="0.3">
      <c r="A1092" s="2">
        <v>43460</v>
      </c>
      <c r="B1092">
        <v>10.683</v>
      </c>
      <c r="C1092" s="3">
        <v>10.589700000000001</v>
      </c>
    </row>
    <row r="1093" spans="1:3" x14ac:dyDescent="0.3">
      <c r="A1093" s="2">
        <v>43461</v>
      </c>
      <c r="B1093">
        <v>10.693</v>
      </c>
      <c r="C1093" s="3">
        <v>10.593299999999999</v>
      </c>
    </row>
    <row r="1094" spans="1:3" x14ac:dyDescent="0.3">
      <c r="A1094" s="2">
        <v>43462</v>
      </c>
      <c r="B1094">
        <v>10.702999999999999</v>
      </c>
      <c r="C1094" s="3">
        <v>10.5877</v>
      </c>
    </row>
    <row r="1095" spans="1:3" x14ac:dyDescent="0.3">
      <c r="A1095" s="2">
        <v>43463</v>
      </c>
      <c r="B1095">
        <v>10.673</v>
      </c>
      <c r="C1095" s="3">
        <v>10.580299999999999</v>
      </c>
    </row>
    <row r="1096" spans="1:3" x14ac:dyDescent="0.3">
      <c r="A1096" s="2">
        <v>43464</v>
      </c>
      <c r="B1096">
        <v>10.583</v>
      </c>
      <c r="C1096" s="3">
        <v>10.5726</v>
      </c>
    </row>
    <row r="1097" spans="1:3" x14ac:dyDescent="0.3">
      <c r="A1097" s="2">
        <v>43465</v>
      </c>
      <c r="B1097">
        <v>10.523</v>
      </c>
      <c r="C1097" s="3">
        <v>10.552899999999999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61"/>
  <sheetViews>
    <sheetView zoomScale="85" zoomScaleNormal="85" workbookViewId="0">
      <selection activeCell="H3" sqref="H3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5" width="8.9140625" style="3"/>
    <col min="6" max="6" width="10.2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13.222999999999999</v>
      </c>
      <c r="C2" s="3">
        <v>13.223100000000001</v>
      </c>
      <c r="E2" s="3">
        <f>SQRT(SUMPRODUCT((表2_28[Simulation]-表2_28[Observation])^2)/COUNTA(表2_28[Observation]))</f>
        <v>0.36852238166042389</v>
      </c>
      <c r="F2" s="3">
        <f>PEARSON(表2_28[Observation],表2_28[Simulation])</f>
        <v>0.98673816344189003</v>
      </c>
    </row>
    <row r="3" spans="1:8" x14ac:dyDescent="0.3">
      <c r="A3" s="2">
        <v>42371</v>
      </c>
      <c r="B3">
        <v>13.142999999999999</v>
      </c>
      <c r="C3" s="3">
        <v>13.0121</v>
      </c>
      <c r="E3" s="3">
        <f>SQRT(SUMXMY2(B2:B1097, C2:C1097)/COUNT(B2:B1097))</f>
        <v>0.36852238166042389</v>
      </c>
      <c r="F3" s="3">
        <f>CORREL(B2:B1097, C2:C1097)</f>
        <v>0.98673816344189003</v>
      </c>
      <c r="G3" s="3">
        <f>AVERAGE(ABS(B2:B1097-C2:C1097))</f>
        <v>0.13089999999999868</v>
      </c>
      <c r="H3" s="3">
        <f>F3*F3</f>
        <v>0.97365220319267409</v>
      </c>
    </row>
    <row r="4" spans="1:8" x14ac:dyDescent="0.3">
      <c r="A4" s="2">
        <v>42372</v>
      </c>
      <c r="B4">
        <v>13.042999999999999</v>
      </c>
      <c r="C4" s="3">
        <v>12.5754</v>
      </c>
    </row>
    <row r="5" spans="1:8" x14ac:dyDescent="0.3">
      <c r="A5" s="2">
        <v>42373</v>
      </c>
      <c r="B5">
        <v>12.982999999999999</v>
      </c>
      <c r="C5" s="3">
        <v>12.331</v>
      </c>
    </row>
    <row r="6" spans="1:8" x14ac:dyDescent="0.3">
      <c r="A6" s="2">
        <v>42374</v>
      </c>
      <c r="B6">
        <v>12.943</v>
      </c>
      <c r="C6" s="3">
        <v>12.102399999999999</v>
      </c>
    </row>
    <row r="7" spans="1:8" x14ac:dyDescent="0.3">
      <c r="A7" s="2">
        <v>42375</v>
      </c>
      <c r="B7">
        <v>12.913</v>
      </c>
      <c r="C7" s="3">
        <v>11.8553</v>
      </c>
    </row>
    <row r="8" spans="1:8" x14ac:dyDescent="0.3">
      <c r="A8" s="2">
        <v>42376</v>
      </c>
      <c r="B8">
        <v>12.872999999999999</v>
      </c>
      <c r="C8" s="3">
        <v>11.6411</v>
      </c>
    </row>
    <row r="9" spans="1:8" x14ac:dyDescent="0.3">
      <c r="A9" s="2">
        <v>42377</v>
      </c>
      <c r="B9">
        <v>12.812999999999999</v>
      </c>
      <c r="C9" s="3">
        <v>11.688499999999999</v>
      </c>
    </row>
    <row r="10" spans="1:8" x14ac:dyDescent="0.3">
      <c r="A10" s="2">
        <v>42378</v>
      </c>
      <c r="B10">
        <v>12.773</v>
      </c>
      <c r="C10" s="3">
        <v>11.7841</v>
      </c>
    </row>
    <row r="11" spans="1:8" x14ac:dyDescent="0.3">
      <c r="A11" s="2">
        <v>42379</v>
      </c>
      <c r="B11">
        <v>12.722999999999999</v>
      </c>
      <c r="C11" s="3">
        <v>11.870900000000001</v>
      </c>
    </row>
    <row r="12" spans="1:8" x14ac:dyDescent="0.3">
      <c r="A12" s="2">
        <v>42380</v>
      </c>
      <c r="B12">
        <v>12.683</v>
      </c>
      <c r="C12" s="3">
        <v>11.926299999999999</v>
      </c>
    </row>
    <row r="13" spans="1:8" x14ac:dyDescent="0.3">
      <c r="A13" s="2">
        <v>42381</v>
      </c>
      <c r="B13">
        <v>12.743</v>
      </c>
      <c r="C13" s="3">
        <v>12.0303</v>
      </c>
    </row>
    <row r="14" spans="1:8" x14ac:dyDescent="0.3">
      <c r="A14" s="2">
        <v>42382</v>
      </c>
      <c r="B14">
        <v>12.843</v>
      </c>
      <c r="C14" s="3">
        <v>12.1622</v>
      </c>
    </row>
    <row r="15" spans="1:8" x14ac:dyDescent="0.3">
      <c r="A15" s="2">
        <v>42383</v>
      </c>
      <c r="B15">
        <v>12.933</v>
      </c>
      <c r="C15" s="3">
        <v>12.275600000000001</v>
      </c>
    </row>
    <row r="16" spans="1:8" x14ac:dyDescent="0.3">
      <c r="A16" s="2">
        <v>42384</v>
      </c>
      <c r="B16">
        <v>12.982999999999999</v>
      </c>
      <c r="C16" s="3">
        <v>12.324400000000001</v>
      </c>
    </row>
    <row r="17" spans="1:3" x14ac:dyDescent="0.3">
      <c r="A17" s="2">
        <v>42385</v>
      </c>
      <c r="B17">
        <v>12.952999999999999</v>
      </c>
      <c r="C17" s="3">
        <v>12.332599999999999</v>
      </c>
    </row>
    <row r="18" spans="1:3" x14ac:dyDescent="0.3">
      <c r="A18" s="2">
        <v>42386</v>
      </c>
      <c r="B18">
        <v>12.923</v>
      </c>
      <c r="C18" s="3">
        <v>12.3055</v>
      </c>
    </row>
    <row r="19" spans="1:3" x14ac:dyDescent="0.3">
      <c r="A19" s="2">
        <v>42387</v>
      </c>
      <c r="B19">
        <v>12.913</v>
      </c>
      <c r="C19" s="3">
        <v>12.2875</v>
      </c>
    </row>
    <row r="20" spans="1:3" x14ac:dyDescent="0.3">
      <c r="A20" s="2">
        <v>42388</v>
      </c>
      <c r="B20">
        <v>12.923</v>
      </c>
      <c r="C20" s="3">
        <v>12.2841</v>
      </c>
    </row>
    <row r="21" spans="1:3" x14ac:dyDescent="0.3">
      <c r="A21" s="2">
        <v>42389</v>
      </c>
      <c r="B21">
        <v>12.923</v>
      </c>
      <c r="C21" s="3">
        <v>12.280200000000001</v>
      </c>
    </row>
    <row r="22" spans="1:3" x14ac:dyDescent="0.3">
      <c r="A22" s="2">
        <v>42390</v>
      </c>
      <c r="B22">
        <v>12.882999999999999</v>
      </c>
      <c r="C22" s="3">
        <v>12.2522</v>
      </c>
    </row>
    <row r="23" spans="1:3" x14ac:dyDescent="0.3">
      <c r="A23" s="2">
        <v>42391</v>
      </c>
      <c r="B23">
        <v>12.853</v>
      </c>
      <c r="C23" s="3">
        <v>12.236800000000001</v>
      </c>
    </row>
    <row r="24" spans="1:3" x14ac:dyDescent="0.3">
      <c r="A24" s="2">
        <v>42392</v>
      </c>
      <c r="B24">
        <v>12.902999999999999</v>
      </c>
      <c r="C24" s="3">
        <v>12.241300000000001</v>
      </c>
    </row>
    <row r="25" spans="1:3" x14ac:dyDescent="0.3">
      <c r="A25" s="2">
        <v>42393</v>
      </c>
      <c r="B25">
        <v>13.032999999999999</v>
      </c>
      <c r="C25" s="3">
        <v>12.276999999999999</v>
      </c>
    </row>
    <row r="26" spans="1:3" x14ac:dyDescent="0.3">
      <c r="A26" s="2">
        <v>42394</v>
      </c>
      <c r="B26">
        <v>13.083</v>
      </c>
      <c r="C26" s="3">
        <v>12.2982</v>
      </c>
    </row>
    <row r="27" spans="1:3" x14ac:dyDescent="0.3">
      <c r="A27" s="2">
        <v>42395</v>
      </c>
      <c r="B27">
        <v>13.083</v>
      </c>
      <c r="C27" s="3">
        <v>12.308999999999999</v>
      </c>
    </row>
    <row r="28" spans="1:3" x14ac:dyDescent="0.3">
      <c r="A28" s="2">
        <v>42396</v>
      </c>
      <c r="B28">
        <v>13.062999999999999</v>
      </c>
      <c r="C28" s="3">
        <v>12.3325</v>
      </c>
    </row>
    <row r="29" spans="1:3" x14ac:dyDescent="0.3">
      <c r="A29" s="2">
        <v>42397</v>
      </c>
      <c r="B29">
        <v>13.042999999999999</v>
      </c>
      <c r="C29" s="3">
        <v>12.33</v>
      </c>
    </row>
    <row r="30" spans="1:3" x14ac:dyDescent="0.3">
      <c r="A30" s="2">
        <v>42398</v>
      </c>
      <c r="B30">
        <v>13.042999999999999</v>
      </c>
      <c r="C30" s="3">
        <v>12.353899999999999</v>
      </c>
    </row>
    <row r="31" spans="1:3" x14ac:dyDescent="0.3">
      <c r="A31" s="2">
        <v>42399</v>
      </c>
      <c r="B31">
        <v>13.072999999999999</v>
      </c>
      <c r="C31" s="3">
        <v>12.383900000000001</v>
      </c>
    </row>
    <row r="32" spans="1:3" x14ac:dyDescent="0.3">
      <c r="A32" s="2">
        <v>42400</v>
      </c>
      <c r="B32">
        <v>13.183</v>
      </c>
      <c r="C32" s="3">
        <v>12.525700000000001</v>
      </c>
    </row>
    <row r="33" spans="1:3" x14ac:dyDescent="0.3">
      <c r="A33" s="2">
        <v>42401</v>
      </c>
      <c r="B33">
        <v>13.353</v>
      </c>
      <c r="C33" s="3">
        <v>12.689299999999999</v>
      </c>
    </row>
    <row r="34" spans="1:3" x14ac:dyDescent="0.3">
      <c r="A34" s="2">
        <v>42402</v>
      </c>
      <c r="B34">
        <v>13.482999999999999</v>
      </c>
      <c r="C34" s="3">
        <v>12.7553</v>
      </c>
    </row>
    <row r="35" spans="1:3" x14ac:dyDescent="0.3">
      <c r="A35" s="2">
        <v>42403</v>
      </c>
      <c r="B35">
        <v>13.583</v>
      </c>
      <c r="C35" s="3">
        <v>12.8001</v>
      </c>
    </row>
    <row r="36" spans="1:3" x14ac:dyDescent="0.3">
      <c r="A36" s="2">
        <v>42404</v>
      </c>
      <c r="B36">
        <v>13.622999999999999</v>
      </c>
      <c r="C36" s="3">
        <v>12.8392</v>
      </c>
    </row>
    <row r="37" spans="1:3" x14ac:dyDescent="0.3">
      <c r="A37" s="2">
        <v>42405</v>
      </c>
      <c r="B37">
        <v>13.583</v>
      </c>
      <c r="C37" s="3">
        <v>12.801</v>
      </c>
    </row>
    <row r="38" spans="1:3" x14ac:dyDescent="0.3">
      <c r="A38" s="2">
        <v>42406</v>
      </c>
      <c r="B38">
        <v>13.472999999999999</v>
      </c>
      <c r="C38" s="3">
        <v>12.7194</v>
      </c>
    </row>
    <row r="39" spans="1:3" x14ac:dyDescent="0.3">
      <c r="A39" s="2">
        <v>42407</v>
      </c>
      <c r="B39">
        <v>13.382999999999999</v>
      </c>
      <c r="C39" s="3">
        <v>12.628399999999999</v>
      </c>
    </row>
    <row r="40" spans="1:3" x14ac:dyDescent="0.3">
      <c r="A40" s="2">
        <v>42408</v>
      </c>
      <c r="B40">
        <v>13.302999999999999</v>
      </c>
      <c r="C40" s="3">
        <v>12.5495</v>
      </c>
    </row>
    <row r="41" spans="1:3" x14ac:dyDescent="0.3">
      <c r="A41" s="2">
        <v>42409</v>
      </c>
      <c r="B41">
        <v>13.222999999999999</v>
      </c>
      <c r="C41" s="3">
        <v>12.480600000000001</v>
      </c>
    </row>
    <row r="42" spans="1:3" x14ac:dyDescent="0.3">
      <c r="A42" s="2">
        <v>42410</v>
      </c>
      <c r="B42">
        <v>13.132999999999999</v>
      </c>
      <c r="C42" s="3">
        <v>12.4178</v>
      </c>
    </row>
    <row r="43" spans="1:3" x14ac:dyDescent="0.3">
      <c r="A43" s="2">
        <v>42411</v>
      </c>
      <c r="B43">
        <v>13.062999999999999</v>
      </c>
      <c r="C43" s="3">
        <v>12.3584</v>
      </c>
    </row>
    <row r="44" spans="1:3" x14ac:dyDescent="0.3">
      <c r="A44" s="2">
        <v>42412</v>
      </c>
      <c r="B44">
        <v>12.952999999999999</v>
      </c>
      <c r="C44" s="3">
        <v>12.274699999999999</v>
      </c>
    </row>
    <row r="45" spans="1:3" x14ac:dyDescent="0.3">
      <c r="A45" s="2">
        <v>42413</v>
      </c>
      <c r="B45">
        <v>12.833</v>
      </c>
      <c r="C45" s="3">
        <v>12.1754</v>
      </c>
    </row>
    <row r="46" spans="1:3" x14ac:dyDescent="0.3">
      <c r="A46" s="2">
        <v>42414</v>
      </c>
      <c r="B46">
        <v>12.753</v>
      </c>
      <c r="C46" s="3">
        <v>12.0869</v>
      </c>
    </row>
    <row r="47" spans="1:3" x14ac:dyDescent="0.3">
      <c r="A47" s="2">
        <v>42415</v>
      </c>
      <c r="B47">
        <v>12.763</v>
      </c>
      <c r="C47" s="3">
        <v>12.0572</v>
      </c>
    </row>
    <row r="48" spans="1:3" x14ac:dyDescent="0.3">
      <c r="A48" s="2">
        <v>42416</v>
      </c>
      <c r="B48">
        <v>12.763</v>
      </c>
      <c r="C48" s="3">
        <v>12.0611</v>
      </c>
    </row>
    <row r="49" spans="1:3" x14ac:dyDescent="0.3">
      <c r="A49" s="2">
        <v>42417</v>
      </c>
      <c r="B49">
        <v>12.773</v>
      </c>
      <c r="C49" s="3">
        <v>12.0688</v>
      </c>
    </row>
    <row r="50" spans="1:3" x14ac:dyDescent="0.3">
      <c r="A50" s="2">
        <v>42418</v>
      </c>
      <c r="B50">
        <v>12.722999999999999</v>
      </c>
      <c r="C50" s="3">
        <v>12.0168</v>
      </c>
    </row>
    <row r="51" spans="1:3" x14ac:dyDescent="0.3">
      <c r="A51" s="2">
        <v>42419</v>
      </c>
      <c r="B51">
        <v>12.663</v>
      </c>
      <c r="C51" s="3">
        <v>11.9434</v>
      </c>
    </row>
    <row r="52" spans="1:3" x14ac:dyDescent="0.3">
      <c r="A52" s="2">
        <v>42420</v>
      </c>
      <c r="B52">
        <v>12.562999999999999</v>
      </c>
      <c r="C52" s="3">
        <v>11.8842</v>
      </c>
    </row>
    <row r="53" spans="1:3" x14ac:dyDescent="0.3">
      <c r="A53" s="2">
        <v>42421</v>
      </c>
      <c r="B53">
        <v>12.482999999999999</v>
      </c>
      <c r="C53" s="3">
        <v>11.8331</v>
      </c>
    </row>
    <row r="54" spans="1:3" x14ac:dyDescent="0.3">
      <c r="A54" s="2">
        <v>42422</v>
      </c>
      <c r="B54">
        <v>12.443</v>
      </c>
      <c r="C54" s="3">
        <v>11.812900000000001</v>
      </c>
    </row>
    <row r="55" spans="1:3" x14ac:dyDescent="0.3">
      <c r="A55" s="2">
        <v>42423</v>
      </c>
      <c r="B55">
        <v>12.443</v>
      </c>
      <c r="C55" s="3">
        <v>11.7973</v>
      </c>
    </row>
    <row r="56" spans="1:3" x14ac:dyDescent="0.3">
      <c r="A56" s="2">
        <v>42424</v>
      </c>
      <c r="B56">
        <v>12.552999999999999</v>
      </c>
      <c r="C56" s="3">
        <v>11.9031</v>
      </c>
    </row>
    <row r="57" spans="1:3" x14ac:dyDescent="0.3">
      <c r="A57" s="2">
        <v>42425</v>
      </c>
      <c r="B57">
        <v>12.693</v>
      </c>
      <c r="C57" s="3">
        <v>12.001799999999999</v>
      </c>
    </row>
    <row r="58" spans="1:3" x14ac:dyDescent="0.3">
      <c r="A58" s="2">
        <v>42426</v>
      </c>
      <c r="B58">
        <v>12.743</v>
      </c>
      <c r="C58" s="3">
        <v>12.061</v>
      </c>
    </row>
    <row r="59" spans="1:3" x14ac:dyDescent="0.3">
      <c r="A59" s="2">
        <v>42427</v>
      </c>
      <c r="B59">
        <v>12.722999999999999</v>
      </c>
      <c r="C59" s="3">
        <v>12.040800000000001</v>
      </c>
    </row>
    <row r="60" spans="1:3" x14ac:dyDescent="0.3">
      <c r="A60" s="2">
        <v>42428</v>
      </c>
      <c r="B60">
        <v>12.693</v>
      </c>
      <c r="C60" s="3">
        <v>12.0235</v>
      </c>
    </row>
    <row r="61" spans="1:3" x14ac:dyDescent="0.3">
      <c r="A61" s="2">
        <v>42429</v>
      </c>
      <c r="B61">
        <v>12.642999999999999</v>
      </c>
      <c r="C61" s="3">
        <v>11.9983</v>
      </c>
    </row>
    <row r="62" spans="1:3" x14ac:dyDescent="0.3">
      <c r="A62" s="2">
        <v>42430</v>
      </c>
      <c r="B62">
        <v>12.583</v>
      </c>
      <c r="C62" s="3">
        <v>11.954800000000001</v>
      </c>
    </row>
    <row r="63" spans="1:3" x14ac:dyDescent="0.3">
      <c r="A63" s="2">
        <v>42431</v>
      </c>
      <c r="B63">
        <v>12.513</v>
      </c>
      <c r="C63" s="3">
        <v>11.8964</v>
      </c>
    </row>
    <row r="64" spans="1:3" x14ac:dyDescent="0.3">
      <c r="A64" s="4">
        <v>42432</v>
      </c>
      <c r="B64">
        <v>12.462999999999999</v>
      </c>
      <c r="C64" s="3">
        <v>11.8652</v>
      </c>
    </row>
    <row r="65" spans="1:3" x14ac:dyDescent="0.3">
      <c r="A65" s="2">
        <v>42433</v>
      </c>
      <c r="B65">
        <v>12.392999999999999</v>
      </c>
      <c r="C65" s="3">
        <v>11.8368</v>
      </c>
    </row>
    <row r="66" spans="1:3" x14ac:dyDescent="0.3">
      <c r="A66" s="2">
        <v>42434</v>
      </c>
      <c r="B66">
        <v>12.333</v>
      </c>
      <c r="C66" s="3">
        <v>11.7972</v>
      </c>
    </row>
    <row r="67" spans="1:3" x14ac:dyDescent="0.3">
      <c r="A67" s="2">
        <v>42435</v>
      </c>
      <c r="B67">
        <v>12.273</v>
      </c>
      <c r="C67" s="3">
        <v>11.7576</v>
      </c>
    </row>
    <row r="68" spans="1:3" x14ac:dyDescent="0.3">
      <c r="A68" s="2">
        <v>42436</v>
      </c>
      <c r="B68">
        <v>12.202999999999999</v>
      </c>
      <c r="C68" s="3">
        <v>11.766299999999999</v>
      </c>
    </row>
    <row r="69" spans="1:3" x14ac:dyDescent="0.3">
      <c r="A69" s="2">
        <v>42437</v>
      </c>
      <c r="B69">
        <v>12.292999999999999</v>
      </c>
      <c r="C69" s="3">
        <v>11.8348</v>
      </c>
    </row>
    <row r="70" spans="1:3" x14ac:dyDescent="0.3">
      <c r="A70" s="2">
        <v>42438</v>
      </c>
      <c r="B70">
        <v>12.382999999999999</v>
      </c>
      <c r="C70" s="3">
        <v>11.9681</v>
      </c>
    </row>
    <row r="71" spans="1:3" x14ac:dyDescent="0.3">
      <c r="A71" s="2">
        <v>42439</v>
      </c>
      <c r="B71">
        <v>12.542999999999999</v>
      </c>
      <c r="C71" s="3">
        <v>12.015700000000001</v>
      </c>
    </row>
    <row r="72" spans="1:3" x14ac:dyDescent="0.3">
      <c r="A72" s="2">
        <v>42440</v>
      </c>
      <c r="B72">
        <v>12.732999999999999</v>
      </c>
      <c r="C72" s="3">
        <v>12.101100000000001</v>
      </c>
    </row>
    <row r="73" spans="1:3" x14ac:dyDescent="0.3">
      <c r="A73" s="2">
        <v>42441</v>
      </c>
      <c r="B73">
        <v>12.843</v>
      </c>
      <c r="C73" s="3">
        <v>12.193899999999999</v>
      </c>
    </row>
    <row r="74" spans="1:3" x14ac:dyDescent="0.3">
      <c r="A74" s="2">
        <v>42442</v>
      </c>
      <c r="B74">
        <v>12.933</v>
      </c>
      <c r="C74" s="3">
        <v>12.2986</v>
      </c>
    </row>
    <row r="75" spans="1:3" x14ac:dyDescent="0.3">
      <c r="A75" s="2">
        <v>42443</v>
      </c>
      <c r="B75">
        <v>12.962999999999999</v>
      </c>
      <c r="C75" s="3">
        <v>12.3268</v>
      </c>
    </row>
    <row r="76" spans="1:3" x14ac:dyDescent="0.3">
      <c r="A76" s="2">
        <v>42444</v>
      </c>
      <c r="B76">
        <v>12.962999999999999</v>
      </c>
      <c r="C76" s="3">
        <v>12.3361</v>
      </c>
    </row>
    <row r="77" spans="1:3" x14ac:dyDescent="0.3">
      <c r="A77" s="2">
        <v>42445</v>
      </c>
      <c r="B77">
        <v>12.952999999999999</v>
      </c>
      <c r="C77" s="3">
        <v>12.326499999999999</v>
      </c>
    </row>
    <row r="78" spans="1:3" x14ac:dyDescent="0.3">
      <c r="A78" s="2">
        <v>42446</v>
      </c>
      <c r="B78">
        <v>12.892999999999999</v>
      </c>
      <c r="C78" s="3">
        <v>12.302</v>
      </c>
    </row>
    <row r="79" spans="1:3" x14ac:dyDescent="0.3">
      <c r="A79" s="2">
        <v>42447</v>
      </c>
      <c r="B79">
        <v>12.843</v>
      </c>
      <c r="C79" s="3">
        <v>12.256399999999999</v>
      </c>
    </row>
    <row r="80" spans="1:3" x14ac:dyDescent="0.3">
      <c r="A80" s="2">
        <v>42448</v>
      </c>
      <c r="B80">
        <v>12.802999999999999</v>
      </c>
      <c r="C80" s="3">
        <v>12.249700000000001</v>
      </c>
    </row>
    <row r="81" spans="1:3" x14ac:dyDescent="0.3">
      <c r="A81" s="2">
        <v>42449</v>
      </c>
      <c r="B81">
        <v>12.792999999999999</v>
      </c>
      <c r="C81" s="3">
        <v>12.295999999999999</v>
      </c>
    </row>
    <row r="82" spans="1:3" x14ac:dyDescent="0.3">
      <c r="A82" s="2">
        <v>42450</v>
      </c>
      <c r="B82">
        <v>12.802999999999999</v>
      </c>
      <c r="C82" s="3">
        <v>12.368</v>
      </c>
    </row>
    <row r="83" spans="1:3" x14ac:dyDescent="0.3">
      <c r="A83" s="2">
        <v>42451</v>
      </c>
      <c r="B83">
        <v>12.872999999999999</v>
      </c>
      <c r="C83" s="3">
        <v>12.4886</v>
      </c>
    </row>
    <row r="84" spans="1:3" x14ac:dyDescent="0.3">
      <c r="A84" s="2">
        <v>42452</v>
      </c>
      <c r="B84">
        <v>13.032999999999999</v>
      </c>
      <c r="C84" s="3">
        <v>12.7463</v>
      </c>
    </row>
    <row r="85" spans="1:3" x14ac:dyDescent="0.3">
      <c r="A85" s="2">
        <v>42453</v>
      </c>
      <c r="B85">
        <v>13.243</v>
      </c>
      <c r="C85" s="3">
        <v>12.9971</v>
      </c>
    </row>
    <row r="86" spans="1:3" x14ac:dyDescent="0.3">
      <c r="A86" s="2">
        <v>42454</v>
      </c>
      <c r="B86">
        <v>13.462999999999999</v>
      </c>
      <c r="C86" s="3">
        <v>13.172000000000001</v>
      </c>
    </row>
    <row r="87" spans="1:3" x14ac:dyDescent="0.3">
      <c r="A87" s="2">
        <v>42455</v>
      </c>
      <c r="B87">
        <v>13.613</v>
      </c>
      <c r="C87" s="3">
        <v>13.238099999999999</v>
      </c>
    </row>
    <row r="88" spans="1:3" x14ac:dyDescent="0.3">
      <c r="A88" s="2">
        <v>42456</v>
      </c>
      <c r="B88">
        <v>13.652999999999999</v>
      </c>
      <c r="C88" s="3">
        <v>13.1823</v>
      </c>
    </row>
    <row r="89" spans="1:3" x14ac:dyDescent="0.3">
      <c r="A89" s="2">
        <v>42457</v>
      </c>
      <c r="B89">
        <v>13.562999999999999</v>
      </c>
      <c r="C89" s="3">
        <v>13.041499999999999</v>
      </c>
    </row>
    <row r="90" spans="1:3" x14ac:dyDescent="0.3">
      <c r="A90" s="4">
        <v>42458</v>
      </c>
      <c r="B90">
        <v>13.413</v>
      </c>
      <c r="C90" s="3">
        <v>12.912699999999999</v>
      </c>
    </row>
    <row r="91" spans="1:3" x14ac:dyDescent="0.3">
      <c r="A91" s="2">
        <v>42459</v>
      </c>
      <c r="B91">
        <v>13.282999999999999</v>
      </c>
      <c r="C91" s="3">
        <v>12.8179</v>
      </c>
    </row>
    <row r="92" spans="1:3" x14ac:dyDescent="0.3">
      <c r="A92" s="2">
        <v>42460</v>
      </c>
      <c r="B92">
        <v>13.163</v>
      </c>
      <c r="C92" s="3">
        <v>12.7127</v>
      </c>
    </row>
    <row r="93" spans="1:3" x14ac:dyDescent="0.3">
      <c r="A93" s="2">
        <v>42461</v>
      </c>
      <c r="B93">
        <v>13.032999999999999</v>
      </c>
      <c r="C93" s="3">
        <v>12.6243</v>
      </c>
    </row>
    <row r="94" spans="1:3" x14ac:dyDescent="0.3">
      <c r="A94" s="2">
        <v>42462</v>
      </c>
      <c r="B94">
        <v>12.943</v>
      </c>
      <c r="C94" s="3">
        <v>12.539300000000001</v>
      </c>
    </row>
    <row r="95" spans="1:3" x14ac:dyDescent="0.3">
      <c r="A95" s="2">
        <v>42463</v>
      </c>
      <c r="B95">
        <v>12.872999999999999</v>
      </c>
      <c r="C95" s="3">
        <v>12.4847</v>
      </c>
    </row>
    <row r="96" spans="1:3" x14ac:dyDescent="0.3">
      <c r="A96" s="2">
        <v>42464</v>
      </c>
      <c r="B96">
        <v>12.902999999999999</v>
      </c>
      <c r="C96" s="3">
        <v>12.411799999999999</v>
      </c>
    </row>
    <row r="97" spans="1:3" x14ac:dyDescent="0.3">
      <c r="A97" s="2">
        <v>42465</v>
      </c>
      <c r="B97">
        <v>13.023</v>
      </c>
      <c r="C97" s="3">
        <v>12.4613</v>
      </c>
    </row>
    <row r="98" spans="1:3" x14ac:dyDescent="0.3">
      <c r="A98" s="2">
        <v>42466</v>
      </c>
      <c r="B98">
        <v>13.212999999999999</v>
      </c>
      <c r="C98" s="3">
        <v>12.6717</v>
      </c>
    </row>
    <row r="99" spans="1:3" x14ac:dyDescent="0.3">
      <c r="A99" s="2">
        <v>42467</v>
      </c>
      <c r="B99">
        <v>13.343</v>
      </c>
      <c r="C99" s="3">
        <v>12.740399999999999</v>
      </c>
    </row>
    <row r="100" spans="1:3" x14ac:dyDescent="0.3">
      <c r="A100" s="2">
        <v>42468</v>
      </c>
      <c r="B100">
        <v>13.382999999999999</v>
      </c>
      <c r="C100" s="3">
        <v>12.7073</v>
      </c>
    </row>
    <row r="101" spans="1:3" x14ac:dyDescent="0.3">
      <c r="A101" s="2">
        <v>42469</v>
      </c>
      <c r="B101">
        <v>13.413</v>
      </c>
      <c r="C101" s="3">
        <v>12.7158</v>
      </c>
    </row>
    <row r="102" spans="1:3" x14ac:dyDescent="0.3">
      <c r="A102" s="2">
        <v>42470</v>
      </c>
      <c r="B102">
        <v>13.493</v>
      </c>
      <c r="C102" s="3">
        <v>12.786799999999999</v>
      </c>
    </row>
    <row r="103" spans="1:3" x14ac:dyDescent="0.3">
      <c r="A103" s="2">
        <v>42471</v>
      </c>
      <c r="B103">
        <v>13.632999999999999</v>
      </c>
      <c r="C103" s="3">
        <v>12.9466</v>
      </c>
    </row>
    <row r="104" spans="1:3" x14ac:dyDescent="0.3">
      <c r="A104" s="2">
        <v>42472</v>
      </c>
      <c r="B104">
        <v>13.792999999999999</v>
      </c>
      <c r="C104" s="3">
        <v>13.146699999999999</v>
      </c>
    </row>
    <row r="105" spans="1:3" x14ac:dyDescent="0.3">
      <c r="A105" s="2">
        <v>42473</v>
      </c>
      <c r="B105">
        <v>13.933</v>
      </c>
      <c r="C105" s="3">
        <v>13.2483</v>
      </c>
    </row>
    <row r="106" spans="1:3" x14ac:dyDescent="0.3">
      <c r="A106" s="2">
        <v>42474</v>
      </c>
      <c r="B106">
        <v>14.072999999999999</v>
      </c>
      <c r="C106" s="3">
        <v>13.365500000000001</v>
      </c>
    </row>
    <row r="107" spans="1:3" x14ac:dyDescent="0.3">
      <c r="A107" s="2">
        <v>42475</v>
      </c>
      <c r="B107">
        <v>14.193</v>
      </c>
      <c r="C107" s="3">
        <v>13.5166</v>
      </c>
    </row>
    <row r="108" spans="1:3" x14ac:dyDescent="0.3">
      <c r="A108" s="2">
        <v>42476</v>
      </c>
      <c r="B108">
        <v>14.212999999999999</v>
      </c>
      <c r="C108" s="3">
        <v>13.6418</v>
      </c>
    </row>
    <row r="109" spans="1:3" x14ac:dyDescent="0.3">
      <c r="A109" s="2">
        <v>42477</v>
      </c>
      <c r="B109">
        <v>14.293000000000001</v>
      </c>
      <c r="C109" s="3">
        <v>13.806100000000001</v>
      </c>
    </row>
    <row r="110" spans="1:3" x14ac:dyDescent="0.3">
      <c r="A110" s="2">
        <v>42478</v>
      </c>
      <c r="B110">
        <v>14.453000000000001</v>
      </c>
      <c r="C110" s="3">
        <v>13.999000000000001</v>
      </c>
    </row>
    <row r="111" spans="1:3" x14ac:dyDescent="0.3">
      <c r="A111" s="4">
        <v>42479</v>
      </c>
      <c r="B111">
        <v>14.563000000000001</v>
      </c>
      <c r="C111" s="3">
        <v>14.199299999999999</v>
      </c>
    </row>
    <row r="112" spans="1:3" x14ac:dyDescent="0.3">
      <c r="A112" s="2">
        <v>42480</v>
      </c>
      <c r="B112">
        <v>14.653</v>
      </c>
      <c r="C112" s="3">
        <v>14.4445</v>
      </c>
    </row>
    <row r="113" spans="1:3" x14ac:dyDescent="0.3">
      <c r="A113" s="2">
        <v>42481</v>
      </c>
      <c r="B113">
        <v>14.802999999999999</v>
      </c>
      <c r="C113" s="3">
        <v>14.672599999999999</v>
      </c>
    </row>
    <row r="114" spans="1:3" x14ac:dyDescent="0.3">
      <c r="A114" s="2">
        <v>42482</v>
      </c>
      <c r="B114">
        <v>15.063000000000001</v>
      </c>
      <c r="C114" s="3">
        <v>15.004300000000001</v>
      </c>
    </row>
    <row r="115" spans="1:3" x14ac:dyDescent="0.3">
      <c r="A115" s="2">
        <v>42483</v>
      </c>
      <c r="B115">
        <v>15.313000000000001</v>
      </c>
      <c r="C115" s="3">
        <v>15.2661</v>
      </c>
    </row>
    <row r="116" spans="1:3" x14ac:dyDescent="0.3">
      <c r="A116" s="2">
        <v>42484</v>
      </c>
      <c r="B116">
        <v>15.493</v>
      </c>
      <c r="C116" s="3">
        <v>15.4015</v>
      </c>
    </row>
    <row r="117" spans="1:3" x14ac:dyDescent="0.3">
      <c r="A117" s="2">
        <v>42485</v>
      </c>
      <c r="B117">
        <v>15.552999999999999</v>
      </c>
      <c r="C117" s="3">
        <v>15.496</v>
      </c>
    </row>
    <row r="118" spans="1:3" x14ac:dyDescent="0.3">
      <c r="A118" s="2">
        <v>42486</v>
      </c>
      <c r="B118">
        <v>15.572999999999999</v>
      </c>
      <c r="C118" s="3">
        <v>15.5566</v>
      </c>
    </row>
    <row r="119" spans="1:3" x14ac:dyDescent="0.3">
      <c r="A119" s="2">
        <v>42487</v>
      </c>
      <c r="B119">
        <v>15.592999999999998</v>
      </c>
      <c r="C119" s="3">
        <v>15.6137</v>
      </c>
    </row>
    <row r="120" spans="1:3" x14ac:dyDescent="0.3">
      <c r="A120" s="2">
        <v>42488</v>
      </c>
      <c r="B120">
        <v>15.673</v>
      </c>
      <c r="C120" s="3">
        <v>15.678900000000001</v>
      </c>
    </row>
    <row r="121" spans="1:3" x14ac:dyDescent="0.3">
      <c r="A121" s="2">
        <v>42489</v>
      </c>
      <c r="B121">
        <v>15.703000000000001</v>
      </c>
      <c r="C121" s="3">
        <v>15.6927</v>
      </c>
    </row>
    <row r="122" spans="1:3" x14ac:dyDescent="0.3">
      <c r="A122" s="2">
        <v>42490</v>
      </c>
      <c r="B122">
        <v>15.633000000000001</v>
      </c>
      <c r="C122" s="3">
        <v>15.665900000000001</v>
      </c>
    </row>
    <row r="123" spans="1:3" x14ac:dyDescent="0.3">
      <c r="A123" s="2">
        <v>42491</v>
      </c>
      <c r="B123">
        <v>15.532999999999999</v>
      </c>
      <c r="C123" s="3">
        <v>15.628</v>
      </c>
    </row>
    <row r="124" spans="1:3" x14ac:dyDescent="0.3">
      <c r="A124" s="2">
        <v>42492</v>
      </c>
      <c r="B124">
        <v>15.443</v>
      </c>
      <c r="C124" s="3">
        <v>15.6126</v>
      </c>
    </row>
    <row r="125" spans="1:3" x14ac:dyDescent="0.3">
      <c r="A125" s="2">
        <v>42493</v>
      </c>
      <c r="B125">
        <v>15.482999999999999</v>
      </c>
      <c r="C125" s="3">
        <v>15.5604</v>
      </c>
    </row>
    <row r="126" spans="1:3" x14ac:dyDescent="0.3">
      <c r="A126" s="2">
        <v>42494</v>
      </c>
      <c r="B126">
        <v>15.423</v>
      </c>
      <c r="C126" s="3">
        <v>15.539400000000001</v>
      </c>
    </row>
    <row r="127" spans="1:3" x14ac:dyDescent="0.3">
      <c r="A127" s="2">
        <v>42495</v>
      </c>
      <c r="B127">
        <v>15.403</v>
      </c>
      <c r="C127" s="3">
        <v>15.5411</v>
      </c>
    </row>
    <row r="128" spans="1:3" x14ac:dyDescent="0.3">
      <c r="A128" s="2">
        <v>42496</v>
      </c>
      <c r="B128">
        <v>15.383000000000001</v>
      </c>
      <c r="C128" s="3">
        <v>15.551299999999999</v>
      </c>
    </row>
    <row r="129" spans="1:3" x14ac:dyDescent="0.3">
      <c r="A129" s="2">
        <v>42497</v>
      </c>
      <c r="B129">
        <v>15.403</v>
      </c>
      <c r="C129" s="3">
        <v>15.590199999999999</v>
      </c>
    </row>
    <row r="130" spans="1:3" x14ac:dyDescent="0.3">
      <c r="A130" s="2">
        <v>42498</v>
      </c>
      <c r="B130">
        <v>15.522999999999998</v>
      </c>
      <c r="C130" s="3">
        <v>15.6151</v>
      </c>
    </row>
    <row r="131" spans="1:3" x14ac:dyDescent="0.3">
      <c r="A131" s="2">
        <v>42499</v>
      </c>
      <c r="B131">
        <v>15.583</v>
      </c>
      <c r="C131" s="3">
        <v>15.7455</v>
      </c>
    </row>
    <row r="132" spans="1:3" x14ac:dyDescent="0.3">
      <c r="A132" s="2">
        <v>42500</v>
      </c>
      <c r="B132">
        <v>15.903</v>
      </c>
      <c r="C132" s="3">
        <v>16.0077</v>
      </c>
    </row>
    <row r="133" spans="1:3" x14ac:dyDescent="0.3">
      <c r="A133" s="2">
        <v>42501</v>
      </c>
      <c r="B133">
        <v>16.273</v>
      </c>
      <c r="C133" s="3">
        <v>16.3035</v>
      </c>
    </row>
    <row r="134" spans="1:3" x14ac:dyDescent="0.3">
      <c r="A134" s="2">
        <v>42502</v>
      </c>
      <c r="B134">
        <v>16.473000000000003</v>
      </c>
      <c r="C134" s="3">
        <v>16.453600000000002</v>
      </c>
    </row>
    <row r="135" spans="1:3" x14ac:dyDescent="0.3">
      <c r="A135" s="2">
        <v>42503</v>
      </c>
      <c r="B135">
        <v>16.513000000000002</v>
      </c>
      <c r="C135" s="3">
        <v>16.4544</v>
      </c>
    </row>
    <row r="136" spans="1:3" x14ac:dyDescent="0.3">
      <c r="A136" s="2">
        <v>42504</v>
      </c>
      <c r="B136">
        <v>16.403000000000002</v>
      </c>
      <c r="C136" s="3">
        <v>16.4148</v>
      </c>
    </row>
    <row r="137" spans="1:3" x14ac:dyDescent="0.3">
      <c r="A137" s="2">
        <v>42505</v>
      </c>
      <c r="B137">
        <v>16.343</v>
      </c>
      <c r="C137" s="3">
        <v>16.393999999999998</v>
      </c>
    </row>
    <row r="138" spans="1:3" x14ac:dyDescent="0.3">
      <c r="A138" s="2">
        <v>42506</v>
      </c>
      <c r="B138">
        <v>16.263000000000002</v>
      </c>
      <c r="C138" s="3">
        <v>16.338799999999999</v>
      </c>
    </row>
    <row r="139" spans="1:3" x14ac:dyDescent="0.3">
      <c r="A139" s="2">
        <v>42507</v>
      </c>
      <c r="B139">
        <v>16.163</v>
      </c>
      <c r="C139" s="3">
        <v>16.286000000000001</v>
      </c>
    </row>
    <row r="140" spans="1:3" x14ac:dyDescent="0.3">
      <c r="A140" s="2">
        <v>42508</v>
      </c>
      <c r="B140">
        <v>16.083000000000002</v>
      </c>
      <c r="C140" s="3">
        <v>16.219200000000001</v>
      </c>
    </row>
    <row r="141" spans="1:3" x14ac:dyDescent="0.3">
      <c r="A141" s="2">
        <v>42509</v>
      </c>
      <c r="B141">
        <v>15.962999999999999</v>
      </c>
      <c r="C141" s="3">
        <v>16.1569</v>
      </c>
    </row>
    <row r="142" spans="1:3" x14ac:dyDescent="0.3">
      <c r="A142" s="2">
        <v>42510</v>
      </c>
      <c r="B142">
        <v>15.872999999999999</v>
      </c>
      <c r="C142" s="3">
        <v>16.090399999999999</v>
      </c>
    </row>
    <row r="143" spans="1:3" x14ac:dyDescent="0.3">
      <c r="A143" s="2">
        <v>42511</v>
      </c>
      <c r="B143">
        <v>15.903</v>
      </c>
      <c r="C143" s="3">
        <v>16.110800000000001</v>
      </c>
    </row>
    <row r="144" spans="1:3" x14ac:dyDescent="0.3">
      <c r="A144" s="2">
        <v>42512</v>
      </c>
      <c r="B144">
        <v>16.043000000000003</v>
      </c>
      <c r="C144" s="3">
        <v>16.248899999999999</v>
      </c>
    </row>
    <row r="145" spans="1:3" x14ac:dyDescent="0.3">
      <c r="A145" s="2">
        <v>42513</v>
      </c>
      <c r="B145">
        <v>16.243000000000002</v>
      </c>
      <c r="C145" s="3">
        <v>16.368099999999998</v>
      </c>
    </row>
    <row r="146" spans="1:3" x14ac:dyDescent="0.3">
      <c r="A146" s="2">
        <v>42514</v>
      </c>
      <c r="B146">
        <v>16.303000000000001</v>
      </c>
      <c r="C146" s="3">
        <v>16.402999999999999</v>
      </c>
    </row>
    <row r="147" spans="1:3" x14ac:dyDescent="0.3">
      <c r="A147" s="2">
        <v>42515</v>
      </c>
      <c r="B147">
        <v>16.213000000000001</v>
      </c>
      <c r="C147" s="3">
        <v>16.386299999999999</v>
      </c>
    </row>
    <row r="148" spans="1:3" x14ac:dyDescent="0.3">
      <c r="A148" s="2">
        <v>42516</v>
      </c>
      <c r="B148">
        <v>16.143000000000001</v>
      </c>
      <c r="C148" s="3">
        <v>16.352699999999999</v>
      </c>
    </row>
    <row r="149" spans="1:3" x14ac:dyDescent="0.3">
      <c r="A149" s="2">
        <v>42517</v>
      </c>
      <c r="B149">
        <v>16.123000000000001</v>
      </c>
      <c r="C149" s="3">
        <v>16.306899999999999</v>
      </c>
    </row>
    <row r="150" spans="1:3" x14ac:dyDescent="0.3">
      <c r="A150" s="2">
        <v>42518</v>
      </c>
      <c r="B150">
        <v>16.103000000000002</v>
      </c>
      <c r="C150" s="3">
        <v>16.287700000000001</v>
      </c>
    </row>
    <row r="151" spans="1:3" x14ac:dyDescent="0.3">
      <c r="A151" s="2">
        <v>42519</v>
      </c>
      <c r="B151">
        <v>16.073</v>
      </c>
      <c r="C151" s="3">
        <v>16.258099999999999</v>
      </c>
    </row>
    <row r="152" spans="1:3" x14ac:dyDescent="0.3">
      <c r="A152" s="2">
        <v>42520</v>
      </c>
      <c r="B152">
        <v>16.073</v>
      </c>
      <c r="C152" s="3">
        <v>16.236999999999998</v>
      </c>
    </row>
    <row r="153" spans="1:3" x14ac:dyDescent="0.3">
      <c r="A153" s="2">
        <v>42521</v>
      </c>
      <c r="B153">
        <v>16.053000000000001</v>
      </c>
      <c r="C153" s="3">
        <v>16.202100000000002</v>
      </c>
    </row>
    <row r="154" spans="1:3" x14ac:dyDescent="0.3">
      <c r="A154" s="2">
        <v>42522</v>
      </c>
      <c r="B154">
        <v>15.973000000000001</v>
      </c>
      <c r="C154" s="3">
        <v>16.176400000000001</v>
      </c>
    </row>
    <row r="155" spans="1:3" x14ac:dyDescent="0.3">
      <c r="A155" s="2">
        <v>42523</v>
      </c>
      <c r="B155">
        <v>16.053000000000001</v>
      </c>
      <c r="C155" s="3">
        <v>16.16</v>
      </c>
    </row>
    <row r="156" spans="1:3" x14ac:dyDescent="0.3">
      <c r="A156" s="2">
        <v>42524</v>
      </c>
      <c r="B156">
        <v>16.253</v>
      </c>
      <c r="C156" s="3">
        <v>16.2286</v>
      </c>
    </row>
    <row r="157" spans="1:3" x14ac:dyDescent="0.3">
      <c r="A157" s="2">
        <v>42525</v>
      </c>
      <c r="B157">
        <v>16.403000000000002</v>
      </c>
      <c r="C157" s="3">
        <v>16.4087</v>
      </c>
    </row>
    <row r="158" spans="1:3" x14ac:dyDescent="0.3">
      <c r="A158" s="2">
        <v>42526</v>
      </c>
      <c r="B158">
        <v>16.563000000000002</v>
      </c>
      <c r="C158" s="3">
        <v>16.575199999999999</v>
      </c>
    </row>
    <row r="159" spans="1:3" x14ac:dyDescent="0.3">
      <c r="A159" s="2">
        <v>42527</v>
      </c>
      <c r="B159">
        <v>16.593</v>
      </c>
      <c r="C159" s="3">
        <v>16.612200000000001</v>
      </c>
    </row>
    <row r="160" spans="1:3" x14ac:dyDescent="0.3">
      <c r="A160" s="2">
        <v>42528</v>
      </c>
      <c r="B160">
        <v>16.513000000000002</v>
      </c>
      <c r="C160" s="3">
        <v>16.567399999999999</v>
      </c>
    </row>
    <row r="161" spans="1:3" x14ac:dyDescent="0.3">
      <c r="A161" s="2">
        <v>42529</v>
      </c>
      <c r="B161">
        <v>16.423000000000002</v>
      </c>
      <c r="C161" s="3">
        <v>16.5002</v>
      </c>
    </row>
    <row r="162" spans="1:3" x14ac:dyDescent="0.3">
      <c r="A162" s="2">
        <v>42530</v>
      </c>
      <c r="B162">
        <v>16.333000000000002</v>
      </c>
      <c r="C162" s="3">
        <v>16.4162</v>
      </c>
    </row>
    <row r="163" spans="1:3" x14ac:dyDescent="0.3">
      <c r="A163" s="2">
        <v>42531</v>
      </c>
      <c r="B163">
        <v>16.213000000000001</v>
      </c>
      <c r="C163" s="3">
        <v>16.3262</v>
      </c>
    </row>
    <row r="164" spans="1:3" x14ac:dyDescent="0.3">
      <c r="A164" s="2">
        <v>42532</v>
      </c>
      <c r="B164">
        <v>16.063000000000002</v>
      </c>
      <c r="C164" s="3">
        <v>16.234500000000001</v>
      </c>
    </row>
    <row r="165" spans="1:3" x14ac:dyDescent="0.3">
      <c r="A165" s="2">
        <v>42533</v>
      </c>
      <c r="B165">
        <v>16.013000000000002</v>
      </c>
      <c r="C165" s="3">
        <v>16.138100000000001</v>
      </c>
    </row>
    <row r="166" spans="1:3" x14ac:dyDescent="0.3">
      <c r="A166" s="2">
        <v>42534</v>
      </c>
      <c r="B166">
        <v>15.962999999999999</v>
      </c>
      <c r="C166" s="3">
        <v>16.068999999999999</v>
      </c>
    </row>
    <row r="167" spans="1:3" x14ac:dyDescent="0.3">
      <c r="A167" s="2">
        <v>42535</v>
      </c>
      <c r="B167">
        <v>15.872999999999999</v>
      </c>
      <c r="C167" s="3">
        <v>16.036999999999999</v>
      </c>
    </row>
    <row r="168" spans="1:3" x14ac:dyDescent="0.3">
      <c r="A168" s="2">
        <v>42536</v>
      </c>
      <c r="B168">
        <v>15.802999999999999</v>
      </c>
      <c r="C168" s="3">
        <v>16.047899999999998</v>
      </c>
    </row>
    <row r="169" spans="1:3" x14ac:dyDescent="0.3">
      <c r="A169" s="2">
        <v>42537</v>
      </c>
      <c r="B169">
        <v>15.912999999999998</v>
      </c>
      <c r="C169" s="3">
        <v>16.052700000000002</v>
      </c>
    </row>
    <row r="170" spans="1:3" x14ac:dyDescent="0.3">
      <c r="A170" s="2">
        <v>42538</v>
      </c>
      <c r="B170">
        <v>15.943</v>
      </c>
      <c r="C170" s="3">
        <v>16.140999999999998</v>
      </c>
    </row>
    <row r="171" spans="1:3" x14ac:dyDescent="0.3">
      <c r="A171" s="2">
        <v>42539</v>
      </c>
      <c r="B171">
        <v>16.013000000000002</v>
      </c>
      <c r="C171" s="3">
        <v>16.2379</v>
      </c>
    </row>
    <row r="172" spans="1:3" x14ac:dyDescent="0.3">
      <c r="A172" s="2">
        <v>42540</v>
      </c>
      <c r="B172">
        <v>16.073</v>
      </c>
      <c r="C172" s="3">
        <v>16.326499999999999</v>
      </c>
    </row>
    <row r="173" spans="1:3" x14ac:dyDescent="0.3">
      <c r="A173" s="2">
        <v>42541</v>
      </c>
      <c r="B173">
        <v>16.453000000000003</v>
      </c>
      <c r="C173" s="3">
        <v>16.542999999999999</v>
      </c>
    </row>
    <row r="174" spans="1:3" x14ac:dyDescent="0.3">
      <c r="A174" s="2">
        <v>42542</v>
      </c>
      <c r="B174">
        <v>16.733000000000001</v>
      </c>
      <c r="C174" s="3">
        <v>16.734500000000001</v>
      </c>
    </row>
    <row r="175" spans="1:3" x14ac:dyDescent="0.3">
      <c r="A175" s="2">
        <v>42543</v>
      </c>
      <c r="B175">
        <v>16.733000000000001</v>
      </c>
      <c r="C175" s="3">
        <v>16.776900000000001</v>
      </c>
    </row>
    <row r="176" spans="1:3" x14ac:dyDescent="0.3">
      <c r="A176" s="2">
        <v>42544</v>
      </c>
      <c r="B176">
        <v>16.623000000000001</v>
      </c>
      <c r="C176" s="3">
        <v>16.7376</v>
      </c>
    </row>
    <row r="177" spans="1:3" x14ac:dyDescent="0.3">
      <c r="A177" s="2">
        <v>42545</v>
      </c>
      <c r="B177">
        <v>16.483000000000001</v>
      </c>
      <c r="C177" s="3">
        <v>16.676400000000001</v>
      </c>
    </row>
    <row r="178" spans="1:3" x14ac:dyDescent="0.3">
      <c r="A178" s="2">
        <v>42546</v>
      </c>
      <c r="B178">
        <v>16.473000000000003</v>
      </c>
      <c r="C178" s="3">
        <v>16.583600000000001</v>
      </c>
    </row>
    <row r="179" spans="1:3" x14ac:dyDescent="0.3">
      <c r="A179" s="2">
        <v>42547</v>
      </c>
      <c r="B179">
        <v>16.403000000000002</v>
      </c>
      <c r="C179" s="3">
        <v>16.487200000000001</v>
      </c>
    </row>
    <row r="180" spans="1:3" x14ac:dyDescent="0.3">
      <c r="A180" s="2">
        <v>42548</v>
      </c>
      <c r="B180">
        <v>16.293000000000003</v>
      </c>
      <c r="C180" s="3">
        <v>16.416899999999998</v>
      </c>
    </row>
    <row r="181" spans="1:3" x14ac:dyDescent="0.3">
      <c r="A181" s="2">
        <v>42549</v>
      </c>
      <c r="B181">
        <v>16.243000000000002</v>
      </c>
      <c r="C181" s="3">
        <v>16.376799999999999</v>
      </c>
    </row>
    <row r="182" spans="1:3" x14ac:dyDescent="0.3">
      <c r="A182" s="2">
        <v>42550</v>
      </c>
      <c r="B182">
        <v>16.273</v>
      </c>
      <c r="C182" s="3">
        <v>16.405999999999999</v>
      </c>
    </row>
    <row r="183" spans="1:3" x14ac:dyDescent="0.3">
      <c r="A183" s="2">
        <v>42551</v>
      </c>
      <c r="B183">
        <v>16.363</v>
      </c>
      <c r="C183" s="3">
        <v>16.512599999999999</v>
      </c>
    </row>
    <row r="184" spans="1:3" x14ac:dyDescent="0.3">
      <c r="A184" s="2">
        <v>42552</v>
      </c>
      <c r="B184">
        <v>16.523</v>
      </c>
      <c r="C184" s="3">
        <v>16.668399999999998</v>
      </c>
    </row>
    <row r="185" spans="1:3" x14ac:dyDescent="0.3">
      <c r="A185" s="2">
        <v>42553</v>
      </c>
      <c r="B185">
        <v>16.793000000000003</v>
      </c>
      <c r="C185" s="3">
        <v>16.966100000000001</v>
      </c>
    </row>
    <row r="186" spans="1:3" x14ac:dyDescent="0.3">
      <c r="A186" s="2">
        <v>42554</v>
      </c>
      <c r="B186">
        <v>17.253</v>
      </c>
      <c r="C186" s="3">
        <v>17.418399999999998</v>
      </c>
    </row>
    <row r="187" spans="1:3" x14ac:dyDescent="0.3">
      <c r="A187" s="2">
        <v>42555</v>
      </c>
      <c r="B187">
        <v>17.843</v>
      </c>
      <c r="C187" s="3">
        <v>17.966799999999999</v>
      </c>
    </row>
    <row r="188" spans="1:3" x14ac:dyDescent="0.3">
      <c r="A188" s="2">
        <v>42556</v>
      </c>
      <c r="B188">
        <v>18.403000000000002</v>
      </c>
      <c r="C188" s="3">
        <v>18.568300000000001</v>
      </c>
    </row>
    <row r="189" spans="1:3" x14ac:dyDescent="0.3">
      <c r="A189" s="2">
        <v>42557</v>
      </c>
      <c r="B189">
        <v>18.853000000000002</v>
      </c>
      <c r="C189" s="3">
        <v>18.976299999999998</v>
      </c>
    </row>
    <row r="190" spans="1:3" x14ac:dyDescent="0.3">
      <c r="A190" s="2">
        <v>42558</v>
      </c>
      <c r="B190">
        <v>19.193000000000001</v>
      </c>
      <c r="C190" s="3">
        <v>19.275500000000001</v>
      </c>
    </row>
    <row r="191" spans="1:3" x14ac:dyDescent="0.3">
      <c r="A191" s="2">
        <v>42559</v>
      </c>
      <c r="B191">
        <v>19.363</v>
      </c>
      <c r="C191" s="3">
        <v>19.438800000000001</v>
      </c>
    </row>
    <row r="192" spans="1:3" x14ac:dyDescent="0.3">
      <c r="A192" s="2">
        <v>42560</v>
      </c>
      <c r="B192">
        <v>19.453000000000003</v>
      </c>
      <c r="C192" s="3">
        <v>19.530100000000001</v>
      </c>
    </row>
    <row r="193" spans="1:3" x14ac:dyDescent="0.3">
      <c r="A193" s="2">
        <v>42561</v>
      </c>
      <c r="B193">
        <v>19.493000000000002</v>
      </c>
      <c r="C193" s="3">
        <v>19.556799999999999</v>
      </c>
    </row>
    <row r="194" spans="1:3" x14ac:dyDescent="0.3">
      <c r="A194" s="2">
        <v>42562</v>
      </c>
      <c r="B194">
        <v>19.523</v>
      </c>
      <c r="C194" s="3">
        <v>19.5852</v>
      </c>
    </row>
    <row r="195" spans="1:3" x14ac:dyDescent="0.3">
      <c r="A195" s="2">
        <v>42563</v>
      </c>
      <c r="B195">
        <v>19.493000000000002</v>
      </c>
      <c r="C195" s="3">
        <v>19.596599999999999</v>
      </c>
    </row>
    <row r="196" spans="1:3" x14ac:dyDescent="0.3">
      <c r="A196" s="2">
        <v>42564</v>
      </c>
      <c r="B196">
        <v>19.423000000000002</v>
      </c>
      <c r="C196" s="3">
        <v>19.565999999999999</v>
      </c>
    </row>
    <row r="197" spans="1:3" x14ac:dyDescent="0.3">
      <c r="A197" s="2">
        <v>42565</v>
      </c>
      <c r="B197">
        <v>19.333000000000002</v>
      </c>
      <c r="C197" s="3">
        <v>19.494499999999999</v>
      </c>
    </row>
    <row r="198" spans="1:3" x14ac:dyDescent="0.3">
      <c r="A198" s="2">
        <v>42566</v>
      </c>
      <c r="B198">
        <v>19.233000000000001</v>
      </c>
      <c r="C198" s="3">
        <v>19.411100000000001</v>
      </c>
    </row>
    <row r="199" spans="1:3" x14ac:dyDescent="0.3">
      <c r="A199" s="2">
        <v>42567</v>
      </c>
      <c r="B199">
        <v>19.193000000000001</v>
      </c>
      <c r="C199" s="3">
        <v>19.313600000000001</v>
      </c>
    </row>
    <row r="200" spans="1:3" x14ac:dyDescent="0.3">
      <c r="A200" s="2">
        <v>42568</v>
      </c>
      <c r="B200">
        <v>19.123000000000001</v>
      </c>
      <c r="C200" s="3">
        <v>19.267900000000001</v>
      </c>
    </row>
    <row r="201" spans="1:3" x14ac:dyDescent="0.3">
      <c r="A201" s="2">
        <v>42569</v>
      </c>
      <c r="B201">
        <v>19.063000000000002</v>
      </c>
      <c r="C201" s="3">
        <v>19.2317</v>
      </c>
    </row>
    <row r="202" spans="1:3" x14ac:dyDescent="0.3">
      <c r="A202" s="2">
        <v>42570</v>
      </c>
      <c r="B202">
        <v>18.983000000000001</v>
      </c>
      <c r="C202" s="3">
        <v>19.211500000000001</v>
      </c>
    </row>
    <row r="203" spans="1:3" x14ac:dyDescent="0.3">
      <c r="A203" s="2">
        <v>42571</v>
      </c>
      <c r="B203">
        <v>18.953000000000003</v>
      </c>
      <c r="C203" s="3">
        <v>19.203700000000001</v>
      </c>
    </row>
    <row r="204" spans="1:3" x14ac:dyDescent="0.3">
      <c r="A204" s="2">
        <v>42572</v>
      </c>
      <c r="B204">
        <v>18.943000000000001</v>
      </c>
      <c r="C204" s="3">
        <v>19.16</v>
      </c>
    </row>
    <row r="205" spans="1:3" x14ac:dyDescent="0.3">
      <c r="A205" s="2">
        <v>42573</v>
      </c>
      <c r="B205">
        <v>18.903000000000002</v>
      </c>
      <c r="C205" s="3">
        <v>19.078299999999999</v>
      </c>
    </row>
    <row r="206" spans="1:3" x14ac:dyDescent="0.3">
      <c r="A206" s="2">
        <v>42574</v>
      </c>
      <c r="B206">
        <v>18.833000000000002</v>
      </c>
      <c r="C206" s="3">
        <v>18.994399999999999</v>
      </c>
    </row>
    <row r="207" spans="1:3" x14ac:dyDescent="0.3">
      <c r="A207" s="2">
        <v>42575</v>
      </c>
      <c r="B207">
        <v>18.743000000000002</v>
      </c>
      <c r="C207" s="3">
        <v>18.891500000000001</v>
      </c>
    </row>
    <row r="208" spans="1:3" x14ac:dyDescent="0.3">
      <c r="A208" s="2">
        <v>42576</v>
      </c>
      <c r="B208">
        <v>18.623000000000001</v>
      </c>
      <c r="C208" s="3">
        <v>18.767700000000001</v>
      </c>
    </row>
    <row r="209" spans="1:3" x14ac:dyDescent="0.3">
      <c r="A209" s="2">
        <v>42577</v>
      </c>
      <c r="B209">
        <v>18.443000000000001</v>
      </c>
      <c r="C209" s="3">
        <v>18.6386</v>
      </c>
    </row>
    <row r="210" spans="1:3" x14ac:dyDescent="0.3">
      <c r="A210" s="2">
        <v>42578</v>
      </c>
      <c r="B210">
        <v>18.363</v>
      </c>
      <c r="C210" s="3">
        <v>18.509799999999998</v>
      </c>
    </row>
    <row r="211" spans="1:3" x14ac:dyDescent="0.3">
      <c r="A211" s="2">
        <v>42579</v>
      </c>
      <c r="B211">
        <v>18.233000000000001</v>
      </c>
      <c r="C211" s="3">
        <v>18.3675</v>
      </c>
    </row>
    <row r="212" spans="1:3" x14ac:dyDescent="0.3">
      <c r="A212" s="2">
        <v>42580</v>
      </c>
      <c r="B212">
        <v>18.083000000000002</v>
      </c>
      <c r="C212" s="3">
        <v>18.2194</v>
      </c>
    </row>
    <row r="213" spans="1:3" x14ac:dyDescent="0.3">
      <c r="A213" s="2">
        <v>42581</v>
      </c>
      <c r="B213">
        <v>17.943000000000001</v>
      </c>
      <c r="C213" s="3">
        <v>18.0762</v>
      </c>
    </row>
    <row r="214" spans="1:3" x14ac:dyDescent="0.3">
      <c r="A214" s="2">
        <v>42582</v>
      </c>
      <c r="B214">
        <v>17.783000000000001</v>
      </c>
      <c r="C214" s="3">
        <v>17.933499999999999</v>
      </c>
    </row>
    <row r="215" spans="1:3" x14ac:dyDescent="0.3">
      <c r="A215" s="2">
        <v>42583</v>
      </c>
      <c r="B215">
        <v>17.653000000000002</v>
      </c>
      <c r="C215" s="3">
        <v>17.7895</v>
      </c>
    </row>
    <row r="216" spans="1:3" x14ac:dyDescent="0.3">
      <c r="A216" s="2">
        <v>42584</v>
      </c>
      <c r="B216">
        <v>17.513000000000002</v>
      </c>
      <c r="C216" s="3">
        <v>17.659300000000002</v>
      </c>
    </row>
    <row r="217" spans="1:3" x14ac:dyDescent="0.3">
      <c r="A217" s="2">
        <v>42585</v>
      </c>
      <c r="B217">
        <v>17.403000000000002</v>
      </c>
      <c r="C217" s="3">
        <v>17.534199999999998</v>
      </c>
    </row>
    <row r="218" spans="1:3" x14ac:dyDescent="0.3">
      <c r="A218" s="2">
        <v>42586</v>
      </c>
      <c r="B218">
        <v>17.273</v>
      </c>
      <c r="C218" s="3">
        <v>17.414200000000001</v>
      </c>
    </row>
    <row r="219" spans="1:3" x14ac:dyDescent="0.3">
      <c r="A219" s="2">
        <v>42587</v>
      </c>
      <c r="B219">
        <v>17.193000000000001</v>
      </c>
      <c r="C219" s="3">
        <v>17.303899999999999</v>
      </c>
    </row>
    <row r="220" spans="1:3" x14ac:dyDescent="0.3">
      <c r="A220" s="2">
        <v>42588</v>
      </c>
      <c r="B220">
        <v>17.093</v>
      </c>
      <c r="C220" s="3">
        <v>17.200900000000001</v>
      </c>
    </row>
    <row r="221" spans="1:3" x14ac:dyDescent="0.3">
      <c r="A221" s="2">
        <v>42589</v>
      </c>
      <c r="B221">
        <v>17.003</v>
      </c>
      <c r="C221" s="3">
        <v>17.1053</v>
      </c>
    </row>
    <row r="222" spans="1:3" x14ac:dyDescent="0.3">
      <c r="A222" s="2">
        <v>42590</v>
      </c>
      <c r="B222">
        <v>16.923000000000002</v>
      </c>
      <c r="C222" s="3">
        <v>17.0275</v>
      </c>
    </row>
    <row r="223" spans="1:3" x14ac:dyDescent="0.3">
      <c r="A223" s="2">
        <v>42591</v>
      </c>
      <c r="B223">
        <v>16.873000000000001</v>
      </c>
      <c r="C223" s="3">
        <v>16.953299999999999</v>
      </c>
    </row>
    <row r="224" spans="1:3" x14ac:dyDescent="0.3">
      <c r="A224" s="2">
        <v>42592</v>
      </c>
      <c r="B224">
        <v>16.843</v>
      </c>
      <c r="C224" s="3">
        <v>16.890599999999999</v>
      </c>
    </row>
    <row r="225" spans="1:3" x14ac:dyDescent="0.3">
      <c r="A225" s="2">
        <v>42593</v>
      </c>
      <c r="B225">
        <v>16.763000000000002</v>
      </c>
      <c r="C225" s="3">
        <v>16.8506</v>
      </c>
    </row>
    <row r="226" spans="1:3" x14ac:dyDescent="0.3">
      <c r="A226" s="2">
        <v>42594</v>
      </c>
      <c r="B226">
        <v>16.713000000000001</v>
      </c>
      <c r="C226" s="3">
        <v>16.797799999999999</v>
      </c>
    </row>
    <row r="227" spans="1:3" x14ac:dyDescent="0.3">
      <c r="A227" s="2">
        <v>42595</v>
      </c>
      <c r="B227">
        <v>16.633000000000003</v>
      </c>
      <c r="C227" s="3">
        <v>16.739699999999999</v>
      </c>
    </row>
    <row r="228" spans="1:3" x14ac:dyDescent="0.3">
      <c r="A228" s="2">
        <v>42596</v>
      </c>
      <c r="B228">
        <v>16.563000000000002</v>
      </c>
      <c r="C228" s="3">
        <v>16.6708</v>
      </c>
    </row>
    <row r="229" spans="1:3" x14ac:dyDescent="0.3">
      <c r="A229" s="2">
        <v>42597</v>
      </c>
      <c r="B229">
        <v>16.483000000000001</v>
      </c>
      <c r="C229" s="3">
        <v>16.5976</v>
      </c>
    </row>
    <row r="230" spans="1:3" x14ac:dyDescent="0.3">
      <c r="A230" s="2">
        <v>42598</v>
      </c>
      <c r="B230">
        <v>16.403000000000002</v>
      </c>
      <c r="C230" s="3">
        <v>16.5061</v>
      </c>
    </row>
    <row r="231" spans="1:3" x14ac:dyDescent="0.3">
      <c r="A231" s="2">
        <v>42599</v>
      </c>
      <c r="B231">
        <v>16.313000000000002</v>
      </c>
      <c r="C231" s="3">
        <v>16.3948</v>
      </c>
    </row>
    <row r="232" spans="1:3" x14ac:dyDescent="0.3">
      <c r="A232" s="2">
        <v>42600</v>
      </c>
      <c r="B232">
        <v>16.183</v>
      </c>
      <c r="C232" s="3">
        <v>16.288399999999999</v>
      </c>
    </row>
    <row r="233" spans="1:3" x14ac:dyDescent="0.3">
      <c r="A233" s="2">
        <v>42601</v>
      </c>
      <c r="B233">
        <v>16.033000000000001</v>
      </c>
      <c r="C233" s="3">
        <v>16.178799999999999</v>
      </c>
    </row>
    <row r="234" spans="1:3" x14ac:dyDescent="0.3">
      <c r="A234" s="2">
        <v>42602</v>
      </c>
      <c r="B234">
        <v>15.912999999999998</v>
      </c>
      <c r="C234" s="3">
        <v>16.057200000000002</v>
      </c>
    </row>
    <row r="235" spans="1:3" x14ac:dyDescent="0.3">
      <c r="A235" s="2">
        <v>42603</v>
      </c>
      <c r="B235">
        <v>15.813000000000001</v>
      </c>
      <c r="C235" s="3">
        <v>15.917199999999999</v>
      </c>
    </row>
    <row r="236" spans="1:3" x14ac:dyDescent="0.3">
      <c r="A236" s="2">
        <v>42604</v>
      </c>
      <c r="B236">
        <v>15.682999999999998</v>
      </c>
      <c r="C236" s="3">
        <v>15.764699999999999</v>
      </c>
    </row>
    <row r="237" spans="1:3" x14ac:dyDescent="0.3">
      <c r="A237" s="2">
        <v>42605</v>
      </c>
      <c r="B237">
        <v>15.522999999999998</v>
      </c>
      <c r="C237" s="3">
        <v>15.613300000000001</v>
      </c>
    </row>
    <row r="238" spans="1:3" x14ac:dyDescent="0.3">
      <c r="A238" s="2">
        <v>42606</v>
      </c>
      <c r="B238">
        <v>15.353</v>
      </c>
      <c r="C238" s="3">
        <v>15.465199999999999</v>
      </c>
    </row>
    <row r="239" spans="1:3" x14ac:dyDescent="0.3">
      <c r="A239" s="2">
        <v>42607</v>
      </c>
      <c r="B239">
        <v>15.203000000000001</v>
      </c>
      <c r="C239" s="3">
        <v>15.33</v>
      </c>
    </row>
    <row r="240" spans="1:3" x14ac:dyDescent="0.3">
      <c r="A240" s="2">
        <v>42608</v>
      </c>
      <c r="B240">
        <v>15.112999999999998</v>
      </c>
      <c r="C240" s="3">
        <v>15.1877</v>
      </c>
    </row>
    <row r="241" spans="1:3" x14ac:dyDescent="0.3">
      <c r="A241" s="2">
        <v>42609</v>
      </c>
      <c r="B241">
        <v>15.043000000000001</v>
      </c>
      <c r="C241" s="3">
        <v>14.998900000000001</v>
      </c>
    </row>
    <row r="242" spans="1:3" x14ac:dyDescent="0.3">
      <c r="A242" s="2">
        <v>42610</v>
      </c>
      <c r="B242">
        <v>14.842999999999998</v>
      </c>
      <c r="C242" s="3">
        <v>14.8241</v>
      </c>
    </row>
    <row r="243" spans="1:3" x14ac:dyDescent="0.3">
      <c r="A243" s="2">
        <v>42611</v>
      </c>
      <c r="B243">
        <v>14.592999999999998</v>
      </c>
      <c r="C243" s="3">
        <v>14.6699</v>
      </c>
    </row>
    <row r="244" spans="1:3" x14ac:dyDescent="0.3">
      <c r="A244" s="2">
        <v>42612</v>
      </c>
      <c r="B244">
        <v>14.432999999999998</v>
      </c>
      <c r="C244" s="3">
        <v>14.520899999999999</v>
      </c>
    </row>
    <row r="245" spans="1:3" x14ac:dyDescent="0.3">
      <c r="A245" s="2">
        <v>42613</v>
      </c>
      <c r="B245">
        <v>14.253</v>
      </c>
      <c r="C245" s="3">
        <v>14.364100000000001</v>
      </c>
    </row>
    <row r="246" spans="1:3" x14ac:dyDescent="0.3">
      <c r="A246" s="2">
        <v>42614</v>
      </c>
      <c r="B246">
        <v>14.042999999999999</v>
      </c>
      <c r="C246" s="3">
        <v>14.2021</v>
      </c>
    </row>
    <row r="247" spans="1:3" x14ac:dyDescent="0.3">
      <c r="A247" s="2">
        <v>42615</v>
      </c>
      <c r="B247">
        <v>13.843</v>
      </c>
      <c r="C247" s="3">
        <v>14.020799999999999</v>
      </c>
    </row>
    <row r="248" spans="1:3" x14ac:dyDescent="0.3">
      <c r="A248" s="2">
        <v>42616</v>
      </c>
      <c r="B248">
        <v>13.652999999999999</v>
      </c>
      <c r="C248" s="3">
        <v>13.8118</v>
      </c>
    </row>
    <row r="249" spans="1:3" x14ac:dyDescent="0.3">
      <c r="A249" s="2">
        <v>42617</v>
      </c>
      <c r="B249">
        <v>13.503</v>
      </c>
      <c r="C249" s="3">
        <v>13.601699999999999</v>
      </c>
    </row>
    <row r="250" spans="1:3" x14ac:dyDescent="0.3">
      <c r="A250" s="2">
        <v>42618</v>
      </c>
      <c r="B250">
        <v>13.312999999999999</v>
      </c>
      <c r="C250" s="3">
        <v>13.384399999999999</v>
      </c>
    </row>
    <row r="251" spans="1:3" x14ac:dyDescent="0.3">
      <c r="A251" s="2">
        <v>42619</v>
      </c>
      <c r="B251">
        <v>13.132999999999999</v>
      </c>
      <c r="C251" s="3">
        <v>13.1622</v>
      </c>
    </row>
    <row r="252" spans="1:3" x14ac:dyDescent="0.3">
      <c r="A252" s="2">
        <v>42620</v>
      </c>
      <c r="B252">
        <v>12.913</v>
      </c>
      <c r="C252" s="3">
        <v>12.925800000000001</v>
      </c>
    </row>
    <row r="253" spans="1:3" x14ac:dyDescent="0.3">
      <c r="A253" s="2">
        <v>42621</v>
      </c>
      <c r="B253">
        <v>12.712999999999999</v>
      </c>
      <c r="C253" s="3">
        <v>12.6981</v>
      </c>
    </row>
    <row r="254" spans="1:3" x14ac:dyDescent="0.3">
      <c r="A254" s="2">
        <v>42622</v>
      </c>
      <c r="B254">
        <v>12.493</v>
      </c>
      <c r="C254" s="3">
        <v>12.4962</v>
      </c>
    </row>
    <row r="255" spans="1:3" x14ac:dyDescent="0.3">
      <c r="A255" s="2">
        <v>42623</v>
      </c>
      <c r="B255">
        <v>12.302999999999999</v>
      </c>
      <c r="C255" s="3">
        <v>12.3871</v>
      </c>
    </row>
    <row r="256" spans="1:3" x14ac:dyDescent="0.3">
      <c r="A256" s="4">
        <v>42624</v>
      </c>
      <c r="B256">
        <v>12.173</v>
      </c>
      <c r="C256" s="3">
        <v>12.255000000000001</v>
      </c>
    </row>
    <row r="257" spans="1:3" x14ac:dyDescent="0.3">
      <c r="A257" s="2">
        <v>42625</v>
      </c>
      <c r="B257">
        <v>12.042999999999999</v>
      </c>
      <c r="C257" s="3">
        <v>12.0761</v>
      </c>
    </row>
    <row r="258" spans="1:3" x14ac:dyDescent="0.3">
      <c r="A258" s="2">
        <v>42626</v>
      </c>
      <c r="B258">
        <v>12.122999999999999</v>
      </c>
      <c r="C258" s="3">
        <v>12.0282</v>
      </c>
    </row>
    <row r="259" spans="1:3" x14ac:dyDescent="0.3">
      <c r="A259" s="2">
        <v>42627</v>
      </c>
      <c r="B259">
        <v>12.322999999999999</v>
      </c>
      <c r="C259" s="3">
        <v>12.115500000000001</v>
      </c>
    </row>
    <row r="260" spans="1:3" x14ac:dyDescent="0.3">
      <c r="A260" s="2">
        <v>42628</v>
      </c>
      <c r="B260">
        <v>12.413</v>
      </c>
      <c r="C260" s="3">
        <v>12.2349</v>
      </c>
    </row>
    <row r="261" spans="1:3" x14ac:dyDescent="0.3">
      <c r="A261" s="2">
        <v>42629</v>
      </c>
      <c r="B261">
        <v>12.493</v>
      </c>
      <c r="C261" s="3">
        <v>12.257199999999999</v>
      </c>
    </row>
    <row r="262" spans="1:3" x14ac:dyDescent="0.3">
      <c r="A262" s="2">
        <v>42630</v>
      </c>
      <c r="B262">
        <v>12.503</v>
      </c>
      <c r="C262" s="3">
        <v>12.1854</v>
      </c>
    </row>
    <row r="263" spans="1:3" x14ac:dyDescent="0.3">
      <c r="A263" s="2">
        <v>42631</v>
      </c>
      <c r="B263">
        <v>12.593</v>
      </c>
      <c r="C263" s="3">
        <v>12.123799999999999</v>
      </c>
    </row>
    <row r="264" spans="1:3" x14ac:dyDescent="0.3">
      <c r="A264" s="2">
        <v>42632</v>
      </c>
      <c r="B264">
        <v>12.482999999999999</v>
      </c>
      <c r="C264" s="3">
        <v>11.993399999999999</v>
      </c>
    </row>
    <row r="265" spans="1:3" x14ac:dyDescent="0.3">
      <c r="A265" s="2">
        <v>42633</v>
      </c>
      <c r="B265">
        <v>12.302999999999999</v>
      </c>
      <c r="C265" s="3">
        <v>11.851900000000001</v>
      </c>
    </row>
    <row r="266" spans="1:3" x14ac:dyDescent="0.3">
      <c r="A266" s="2">
        <v>42634</v>
      </c>
      <c r="B266">
        <v>12.122999999999999</v>
      </c>
      <c r="C266" s="3">
        <v>11.7155</v>
      </c>
    </row>
    <row r="267" spans="1:3" x14ac:dyDescent="0.3">
      <c r="A267" s="2">
        <v>42635</v>
      </c>
      <c r="B267">
        <v>11.943</v>
      </c>
      <c r="C267" s="3">
        <v>11.587</v>
      </c>
    </row>
    <row r="268" spans="1:3" x14ac:dyDescent="0.3">
      <c r="A268" s="2">
        <v>42636</v>
      </c>
      <c r="B268">
        <v>11.753</v>
      </c>
      <c r="C268" s="3">
        <v>11.4566</v>
      </c>
    </row>
    <row r="269" spans="1:3" x14ac:dyDescent="0.3">
      <c r="A269" s="2">
        <v>42637</v>
      </c>
      <c r="B269">
        <v>11.593</v>
      </c>
      <c r="C269" s="3">
        <v>11.402200000000001</v>
      </c>
    </row>
    <row r="270" spans="1:3" x14ac:dyDescent="0.3">
      <c r="A270" s="2">
        <v>42638</v>
      </c>
      <c r="B270">
        <v>11.452999999999999</v>
      </c>
      <c r="C270" s="3">
        <v>11.363899999999999</v>
      </c>
    </row>
    <row r="271" spans="1:3" x14ac:dyDescent="0.3">
      <c r="A271" s="2">
        <v>42639</v>
      </c>
      <c r="B271">
        <v>11.402999999999999</v>
      </c>
      <c r="C271" s="3">
        <v>11.3162</v>
      </c>
    </row>
    <row r="272" spans="1:3" x14ac:dyDescent="0.3">
      <c r="A272" s="2">
        <v>42640</v>
      </c>
      <c r="B272">
        <v>11.382999999999999</v>
      </c>
      <c r="C272" s="3">
        <v>11.278700000000001</v>
      </c>
    </row>
    <row r="273" spans="1:3" x14ac:dyDescent="0.3">
      <c r="A273" s="2">
        <v>42641</v>
      </c>
      <c r="B273">
        <v>11.343</v>
      </c>
      <c r="C273" s="3">
        <v>11.2912</v>
      </c>
    </row>
    <row r="274" spans="1:3" x14ac:dyDescent="0.3">
      <c r="A274" s="2">
        <v>42642</v>
      </c>
      <c r="B274">
        <v>11.503</v>
      </c>
      <c r="C274" s="3">
        <v>11.43</v>
      </c>
    </row>
    <row r="275" spans="1:3" x14ac:dyDescent="0.3">
      <c r="A275" s="2">
        <v>42643</v>
      </c>
      <c r="B275">
        <v>11.962999999999999</v>
      </c>
      <c r="C275" s="3">
        <v>11.681100000000001</v>
      </c>
    </row>
    <row r="276" spans="1:3" x14ac:dyDescent="0.3">
      <c r="A276" s="2">
        <v>42644</v>
      </c>
      <c r="B276">
        <v>12.613</v>
      </c>
      <c r="C276" s="3">
        <v>11.992599999999999</v>
      </c>
    </row>
    <row r="277" spans="1:3" x14ac:dyDescent="0.3">
      <c r="A277" s="2">
        <v>42645</v>
      </c>
      <c r="B277">
        <v>12.902999999999999</v>
      </c>
      <c r="C277" s="3">
        <v>12.273199999999999</v>
      </c>
    </row>
    <row r="278" spans="1:3" x14ac:dyDescent="0.3">
      <c r="A278" s="2">
        <v>42646</v>
      </c>
      <c r="B278">
        <v>12.902999999999999</v>
      </c>
      <c r="C278" s="3">
        <v>12.266999999999999</v>
      </c>
    </row>
    <row r="279" spans="1:3" x14ac:dyDescent="0.3">
      <c r="A279" s="2">
        <v>42647</v>
      </c>
      <c r="B279">
        <v>12.802999999999999</v>
      </c>
      <c r="C279" s="3">
        <v>12.159800000000001</v>
      </c>
    </row>
    <row r="280" spans="1:3" x14ac:dyDescent="0.3">
      <c r="A280" s="2">
        <v>42648</v>
      </c>
      <c r="B280">
        <v>12.663</v>
      </c>
      <c r="C280" s="3">
        <v>12.0441</v>
      </c>
    </row>
    <row r="281" spans="1:3" x14ac:dyDescent="0.3">
      <c r="A281" s="2">
        <v>42649</v>
      </c>
      <c r="B281">
        <v>12.513</v>
      </c>
      <c r="C281" s="3">
        <v>11.9259</v>
      </c>
    </row>
    <row r="282" spans="1:3" x14ac:dyDescent="0.3">
      <c r="A282" s="2">
        <v>42650</v>
      </c>
      <c r="B282">
        <v>12.382999999999999</v>
      </c>
      <c r="C282" s="3">
        <v>11.838699999999999</v>
      </c>
    </row>
    <row r="283" spans="1:3" x14ac:dyDescent="0.3">
      <c r="A283" s="2">
        <v>42651</v>
      </c>
      <c r="B283">
        <v>12.253</v>
      </c>
      <c r="C283" s="3">
        <v>11.7537</v>
      </c>
    </row>
    <row r="284" spans="1:3" x14ac:dyDescent="0.3">
      <c r="A284" s="2">
        <v>42652</v>
      </c>
      <c r="B284">
        <v>12.132999999999999</v>
      </c>
      <c r="C284" s="3">
        <v>11.676299999999999</v>
      </c>
    </row>
    <row r="285" spans="1:3" x14ac:dyDescent="0.3">
      <c r="A285" s="2">
        <v>42653</v>
      </c>
      <c r="B285">
        <v>11.993</v>
      </c>
      <c r="C285" s="3">
        <v>11.6044</v>
      </c>
    </row>
    <row r="286" spans="1:3" x14ac:dyDescent="0.3">
      <c r="A286" s="2">
        <v>42654</v>
      </c>
      <c r="B286">
        <v>11.943</v>
      </c>
      <c r="C286" s="3">
        <v>11.5589</v>
      </c>
    </row>
    <row r="287" spans="1:3" x14ac:dyDescent="0.3">
      <c r="A287" s="2">
        <v>42655</v>
      </c>
      <c r="B287">
        <v>11.843</v>
      </c>
      <c r="C287" s="3">
        <v>11.544700000000001</v>
      </c>
    </row>
    <row r="288" spans="1:3" x14ac:dyDescent="0.3">
      <c r="A288" s="2">
        <v>42656</v>
      </c>
      <c r="B288">
        <v>11.732999999999999</v>
      </c>
      <c r="C288" s="3">
        <v>11.5177</v>
      </c>
    </row>
    <row r="289" spans="1:3" x14ac:dyDescent="0.3">
      <c r="A289" s="2">
        <v>42657</v>
      </c>
      <c r="B289">
        <v>11.632999999999999</v>
      </c>
      <c r="C289" s="3">
        <v>11.4941</v>
      </c>
    </row>
    <row r="290" spans="1:3" x14ac:dyDescent="0.3">
      <c r="A290" s="2">
        <v>42658</v>
      </c>
      <c r="B290">
        <v>11.593</v>
      </c>
      <c r="C290" s="3">
        <v>11.470700000000001</v>
      </c>
    </row>
    <row r="291" spans="1:3" x14ac:dyDescent="0.3">
      <c r="A291" s="2">
        <v>42659</v>
      </c>
      <c r="B291">
        <v>11.542999999999999</v>
      </c>
      <c r="C291" s="3">
        <v>11.449199999999999</v>
      </c>
    </row>
    <row r="292" spans="1:3" x14ac:dyDescent="0.3">
      <c r="A292" s="2">
        <v>42660</v>
      </c>
      <c r="B292">
        <v>11.443</v>
      </c>
      <c r="C292" s="3">
        <v>11.423500000000001</v>
      </c>
    </row>
    <row r="293" spans="1:3" x14ac:dyDescent="0.3">
      <c r="A293" s="2">
        <v>42661</v>
      </c>
      <c r="B293">
        <v>11.413</v>
      </c>
      <c r="C293" s="3">
        <v>11.4175</v>
      </c>
    </row>
    <row r="294" spans="1:3" x14ac:dyDescent="0.3">
      <c r="A294" s="2">
        <v>42662</v>
      </c>
      <c r="B294">
        <v>11.372999999999999</v>
      </c>
      <c r="C294" s="3">
        <v>11.392300000000001</v>
      </c>
    </row>
    <row r="295" spans="1:3" x14ac:dyDescent="0.3">
      <c r="A295" s="2">
        <v>42663</v>
      </c>
      <c r="B295">
        <v>11.372999999999999</v>
      </c>
      <c r="C295" s="3">
        <v>11.3658</v>
      </c>
    </row>
    <row r="296" spans="1:3" x14ac:dyDescent="0.3">
      <c r="A296" s="2">
        <v>42664</v>
      </c>
      <c r="B296">
        <v>11.402999999999999</v>
      </c>
      <c r="C296" s="3">
        <v>11.3666</v>
      </c>
    </row>
    <row r="297" spans="1:3" x14ac:dyDescent="0.3">
      <c r="A297" s="2">
        <v>42665</v>
      </c>
      <c r="B297">
        <v>11.572999999999999</v>
      </c>
      <c r="C297" s="3">
        <v>11.454000000000001</v>
      </c>
    </row>
    <row r="298" spans="1:3" x14ac:dyDescent="0.3">
      <c r="A298" s="2">
        <v>42666</v>
      </c>
      <c r="B298">
        <v>11.693</v>
      </c>
      <c r="C298" s="3">
        <v>11.5677</v>
      </c>
    </row>
    <row r="299" spans="1:3" x14ac:dyDescent="0.3">
      <c r="A299" s="2">
        <v>42667</v>
      </c>
      <c r="B299">
        <v>11.993</v>
      </c>
      <c r="C299" s="3">
        <v>11.660299999999999</v>
      </c>
    </row>
    <row r="300" spans="1:3" x14ac:dyDescent="0.3">
      <c r="A300" s="2">
        <v>42668</v>
      </c>
      <c r="B300">
        <v>12.163</v>
      </c>
      <c r="C300" s="3">
        <v>11.741400000000001</v>
      </c>
    </row>
    <row r="301" spans="1:3" x14ac:dyDescent="0.3">
      <c r="A301" s="2">
        <v>42669</v>
      </c>
      <c r="B301">
        <v>12.253</v>
      </c>
      <c r="C301" s="3">
        <v>11.745100000000001</v>
      </c>
    </row>
    <row r="302" spans="1:3" x14ac:dyDescent="0.3">
      <c r="A302" s="2">
        <v>42670</v>
      </c>
      <c r="B302">
        <v>12.243</v>
      </c>
      <c r="C302" s="3">
        <v>11.7121</v>
      </c>
    </row>
    <row r="303" spans="1:3" x14ac:dyDescent="0.3">
      <c r="A303" s="2">
        <v>42671</v>
      </c>
      <c r="B303">
        <v>12.163</v>
      </c>
      <c r="C303" s="3">
        <v>11.6836</v>
      </c>
    </row>
    <row r="304" spans="1:3" x14ac:dyDescent="0.3">
      <c r="A304" s="2">
        <v>42672</v>
      </c>
      <c r="B304">
        <v>12.042999999999999</v>
      </c>
      <c r="C304" s="3">
        <v>11.6686</v>
      </c>
    </row>
    <row r="305" spans="1:3" x14ac:dyDescent="0.3">
      <c r="A305" s="2">
        <v>42673</v>
      </c>
      <c r="B305">
        <v>11.993</v>
      </c>
      <c r="C305" s="3">
        <v>11.624000000000001</v>
      </c>
    </row>
    <row r="306" spans="1:3" x14ac:dyDescent="0.3">
      <c r="A306" s="2">
        <v>42674</v>
      </c>
      <c r="B306">
        <v>11.882999999999999</v>
      </c>
      <c r="C306" s="3">
        <v>11.5854</v>
      </c>
    </row>
    <row r="307" spans="1:3" x14ac:dyDescent="0.3">
      <c r="A307" s="2">
        <v>42675</v>
      </c>
      <c r="B307">
        <v>11.753</v>
      </c>
      <c r="C307" s="3">
        <v>11.5557</v>
      </c>
    </row>
    <row r="308" spans="1:3" x14ac:dyDescent="0.3">
      <c r="A308" s="2">
        <v>42676</v>
      </c>
      <c r="B308">
        <v>11.702999999999999</v>
      </c>
      <c r="C308" s="3">
        <v>11.5283</v>
      </c>
    </row>
    <row r="309" spans="1:3" x14ac:dyDescent="0.3">
      <c r="A309" s="2">
        <v>42677</v>
      </c>
      <c r="B309">
        <v>11.632999999999999</v>
      </c>
      <c r="C309" s="3">
        <v>11.4976</v>
      </c>
    </row>
    <row r="310" spans="1:3" x14ac:dyDescent="0.3">
      <c r="A310" s="2">
        <v>42678</v>
      </c>
      <c r="B310">
        <v>11.532999999999999</v>
      </c>
      <c r="C310" s="3">
        <v>11.4673</v>
      </c>
    </row>
    <row r="311" spans="1:3" x14ac:dyDescent="0.3">
      <c r="A311" s="2">
        <v>42679</v>
      </c>
      <c r="B311">
        <v>11.482999999999999</v>
      </c>
      <c r="C311" s="3">
        <v>11.4384</v>
      </c>
    </row>
    <row r="312" spans="1:3" x14ac:dyDescent="0.3">
      <c r="A312" s="2">
        <v>42680</v>
      </c>
      <c r="B312">
        <v>11.423</v>
      </c>
      <c r="C312" s="3">
        <v>11.408300000000001</v>
      </c>
    </row>
    <row r="313" spans="1:3" x14ac:dyDescent="0.3">
      <c r="A313" s="2">
        <v>42681</v>
      </c>
      <c r="B313">
        <v>11.353</v>
      </c>
      <c r="C313" s="3">
        <v>11.4032</v>
      </c>
    </row>
    <row r="314" spans="1:3" x14ac:dyDescent="0.3">
      <c r="A314" s="2">
        <v>42682</v>
      </c>
      <c r="B314">
        <v>11.322999999999999</v>
      </c>
      <c r="C314" s="3">
        <v>11.405900000000001</v>
      </c>
    </row>
    <row r="315" spans="1:3" x14ac:dyDescent="0.3">
      <c r="A315" s="2">
        <v>42683</v>
      </c>
      <c r="B315">
        <v>11.353</v>
      </c>
      <c r="C315" s="3">
        <v>11.415900000000001</v>
      </c>
    </row>
    <row r="316" spans="1:3" x14ac:dyDescent="0.3">
      <c r="A316" s="2">
        <v>42684</v>
      </c>
      <c r="B316">
        <v>11.392999999999999</v>
      </c>
      <c r="C316" s="3">
        <v>11.420400000000001</v>
      </c>
    </row>
    <row r="317" spans="1:3" x14ac:dyDescent="0.3">
      <c r="A317" s="2">
        <v>42685</v>
      </c>
      <c r="B317">
        <v>11.513</v>
      </c>
      <c r="C317" s="3">
        <v>11.4506</v>
      </c>
    </row>
    <row r="318" spans="1:3" x14ac:dyDescent="0.3">
      <c r="A318" s="2">
        <v>42686</v>
      </c>
      <c r="B318">
        <v>11.782999999999999</v>
      </c>
      <c r="C318" s="3">
        <v>11.514799999999999</v>
      </c>
    </row>
    <row r="319" spans="1:3" x14ac:dyDescent="0.3">
      <c r="A319" s="2">
        <v>42687</v>
      </c>
      <c r="B319">
        <v>11.962999999999999</v>
      </c>
      <c r="C319" s="3">
        <v>11.5915</v>
      </c>
    </row>
    <row r="320" spans="1:3" x14ac:dyDescent="0.3">
      <c r="A320" s="2">
        <v>42688</v>
      </c>
      <c r="B320">
        <v>12.103</v>
      </c>
      <c r="C320" s="3">
        <v>11.6493</v>
      </c>
    </row>
    <row r="321" spans="1:3" x14ac:dyDescent="0.3">
      <c r="A321" s="2">
        <v>42689</v>
      </c>
      <c r="B321">
        <v>12.222999999999999</v>
      </c>
      <c r="C321" s="3">
        <v>11.7233</v>
      </c>
    </row>
    <row r="322" spans="1:3" x14ac:dyDescent="0.3">
      <c r="A322" s="2">
        <v>42690</v>
      </c>
      <c r="B322">
        <v>12.402999999999999</v>
      </c>
      <c r="C322" s="3">
        <v>11.8089</v>
      </c>
    </row>
    <row r="323" spans="1:3" x14ac:dyDescent="0.3">
      <c r="A323" s="2">
        <v>42691</v>
      </c>
      <c r="B323">
        <v>12.462999999999999</v>
      </c>
      <c r="C323" s="3">
        <v>11.8672</v>
      </c>
    </row>
    <row r="324" spans="1:3" x14ac:dyDescent="0.3">
      <c r="A324" s="2">
        <v>42692</v>
      </c>
      <c r="B324">
        <v>12.443</v>
      </c>
      <c r="C324" s="3">
        <v>11.8703</v>
      </c>
    </row>
    <row r="325" spans="1:3" x14ac:dyDescent="0.3">
      <c r="A325" s="2">
        <v>42693</v>
      </c>
      <c r="B325">
        <v>12.392999999999999</v>
      </c>
      <c r="C325" s="3">
        <v>11.850199999999999</v>
      </c>
    </row>
    <row r="326" spans="1:3" x14ac:dyDescent="0.3">
      <c r="A326" s="2">
        <v>42694</v>
      </c>
      <c r="B326">
        <v>12.333</v>
      </c>
      <c r="C326" s="3">
        <v>11.836399999999999</v>
      </c>
    </row>
    <row r="327" spans="1:3" x14ac:dyDescent="0.3">
      <c r="A327" s="2">
        <v>42695</v>
      </c>
      <c r="B327">
        <v>12.292999999999999</v>
      </c>
      <c r="C327" s="3">
        <v>11.8225</v>
      </c>
    </row>
    <row r="328" spans="1:3" x14ac:dyDescent="0.3">
      <c r="A328" s="2">
        <v>42696</v>
      </c>
      <c r="B328">
        <v>12.312999999999999</v>
      </c>
      <c r="C328" s="3">
        <v>11.8521</v>
      </c>
    </row>
    <row r="329" spans="1:3" x14ac:dyDescent="0.3">
      <c r="A329" s="2">
        <v>42697</v>
      </c>
      <c r="B329">
        <v>12.402999999999999</v>
      </c>
      <c r="C329" s="3">
        <v>11.9183</v>
      </c>
    </row>
    <row r="330" spans="1:3" x14ac:dyDescent="0.3">
      <c r="A330" s="2">
        <v>42698</v>
      </c>
      <c r="B330">
        <v>12.443</v>
      </c>
      <c r="C330" s="3">
        <v>12.052199999999999</v>
      </c>
    </row>
    <row r="331" spans="1:3" x14ac:dyDescent="0.3">
      <c r="A331" s="2">
        <v>42699</v>
      </c>
      <c r="B331">
        <v>12.472999999999999</v>
      </c>
      <c r="C331" s="3">
        <v>12.1412</v>
      </c>
    </row>
    <row r="332" spans="1:3" x14ac:dyDescent="0.3">
      <c r="A332" s="2">
        <v>42700</v>
      </c>
      <c r="B332">
        <v>12.523</v>
      </c>
      <c r="C332" s="3">
        <v>12.1722</v>
      </c>
    </row>
    <row r="333" spans="1:3" x14ac:dyDescent="0.3">
      <c r="A333" s="2">
        <v>42701</v>
      </c>
      <c r="B333">
        <v>12.603</v>
      </c>
      <c r="C333" s="3">
        <v>12.273999999999999</v>
      </c>
    </row>
    <row r="334" spans="1:3" x14ac:dyDescent="0.3">
      <c r="A334" s="2">
        <v>42702</v>
      </c>
      <c r="B334">
        <v>12.943</v>
      </c>
      <c r="C334" s="3">
        <v>12.4998</v>
      </c>
    </row>
    <row r="335" spans="1:3" x14ac:dyDescent="0.3">
      <c r="A335" s="2">
        <v>42703</v>
      </c>
      <c r="B335">
        <v>13.142999999999999</v>
      </c>
      <c r="C335" s="3">
        <v>12.6012</v>
      </c>
    </row>
    <row r="336" spans="1:3" x14ac:dyDescent="0.3">
      <c r="A336" s="2">
        <v>42704</v>
      </c>
      <c r="B336">
        <v>13.122999999999999</v>
      </c>
      <c r="C336" s="3">
        <v>12.547599999999999</v>
      </c>
    </row>
    <row r="337" spans="1:3" x14ac:dyDescent="0.3">
      <c r="A337" s="2">
        <v>42705</v>
      </c>
      <c r="B337">
        <v>13.062999999999999</v>
      </c>
      <c r="C337" s="3">
        <v>12.4503</v>
      </c>
    </row>
    <row r="338" spans="1:3" x14ac:dyDescent="0.3">
      <c r="A338" s="2">
        <v>42706</v>
      </c>
      <c r="B338">
        <v>12.933</v>
      </c>
      <c r="C338" s="3">
        <v>12.340400000000001</v>
      </c>
    </row>
    <row r="339" spans="1:3" x14ac:dyDescent="0.3">
      <c r="A339" s="2">
        <v>42707</v>
      </c>
      <c r="B339">
        <v>12.782999999999999</v>
      </c>
      <c r="C339" s="3">
        <v>12.229100000000001</v>
      </c>
    </row>
    <row r="340" spans="1:3" x14ac:dyDescent="0.3">
      <c r="A340" s="2">
        <v>42708</v>
      </c>
      <c r="B340">
        <v>12.642999999999999</v>
      </c>
      <c r="C340" s="3">
        <v>12.118399999999999</v>
      </c>
    </row>
    <row r="341" spans="1:3" x14ac:dyDescent="0.3">
      <c r="A341" s="2">
        <v>42709</v>
      </c>
      <c r="B341">
        <v>12.513</v>
      </c>
      <c r="C341" s="3">
        <v>12.032999999999999</v>
      </c>
    </row>
    <row r="342" spans="1:3" x14ac:dyDescent="0.3">
      <c r="A342" s="2">
        <v>42710</v>
      </c>
      <c r="B342">
        <v>12.433</v>
      </c>
      <c r="C342" s="3">
        <v>11.968</v>
      </c>
    </row>
    <row r="343" spans="1:3" x14ac:dyDescent="0.3">
      <c r="A343" s="2">
        <v>42711</v>
      </c>
      <c r="B343">
        <v>12.363</v>
      </c>
      <c r="C343" s="3">
        <v>11.9146</v>
      </c>
    </row>
    <row r="344" spans="1:3" x14ac:dyDescent="0.3">
      <c r="A344" s="2">
        <v>42712</v>
      </c>
      <c r="B344">
        <v>12.292999999999999</v>
      </c>
      <c r="C344" s="3">
        <v>11.8582</v>
      </c>
    </row>
    <row r="345" spans="1:3" x14ac:dyDescent="0.3">
      <c r="A345" s="2">
        <v>42713</v>
      </c>
      <c r="B345">
        <v>12.193</v>
      </c>
      <c r="C345" s="3">
        <v>11.7874</v>
      </c>
    </row>
    <row r="346" spans="1:3" x14ac:dyDescent="0.3">
      <c r="A346" s="2">
        <v>42714</v>
      </c>
      <c r="B346">
        <v>12.023</v>
      </c>
      <c r="C346" s="3">
        <v>11.7356</v>
      </c>
    </row>
    <row r="347" spans="1:3" x14ac:dyDescent="0.3">
      <c r="A347" s="2">
        <v>42715</v>
      </c>
      <c r="B347">
        <v>11.863</v>
      </c>
      <c r="C347" s="3">
        <v>11.676399999999999</v>
      </c>
    </row>
    <row r="348" spans="1:3" x14ac:dyDescent="0.3">
      <c r="A348" s="2">
        <v>42716</v>
      </c>
      <c r="B348">
        <v>11.792999999999999</v>
      </c>
      <c r="C348" s="3">
        <v>11.6381</v>
      </c>
    </row>
    <row r="349" spans="1:3" x14ac:dyDescent="0.3">
      <c r="A349" s="2">
        <v>42717</v>
      </c>
      <c r="B349">
        <v>11.722999999999999</v>
      </c>
      <c r="C349" s="3">
        <v>11.600300000000001</v>
      </c>
    </row>
    <row r="350" spans="1:3" x14ac:dyDescent="0.3">
      <c r="A350" s="2">
        <v>42718</v>
      </c>
      <c r="B350">
        <v>11.642999999999999</v>
      </c>
      <c r="C350" s="3">
        <v>11.5505</v>
      </c>
    </row>
    <row r="351" spans="1:3" x14ac:dyDescent="0.3">
      <c r="A351" s="2">
        <v>42719</v>
      </c>
      <c r="B351">
        <v>11.663</v>
      </c>
      <c r="C351" s="3">
        <v>11.536099999999999</v>
      </c>
    </row>
    <row r="352" spans="1:3" x14ac:dyDescent="0.3">
      <c r="A352" s="2">
        <v>42720</v>
      </c>
      <c r="B352">
        <v>11.683</v>
      </c>
      <c r="C352" s="3">
        <v>11.525499999999999</v>
      </c>
    </row>
    <row r="353" spans="1:3" x14ac:dyDescent="0.3">
      <c r="A353" s="2">
        <v>42721</v>
      </c>
      <c r="B353">
        <v>11.632999999999999</v>
      </c>
      <c r="C353" s="3">
        <v>11.512</v>
      </c>
    </row>
    <row r="354" spans="1:3" x14ac:dyDescent="0.3">
      <c r="A354" s="2">
        <v>42722</v>
      </c>
      <c r="B354">
        <v>11.542999999999999</v>
      </c>
      <c r="C354" s="3">
        <v>11.4869</v>
      </c>
    </row>
    <row r="355" spans="1:3" x14ac:dyDescent="0.3">
      <c r="A355" s="2">
        <v>42723</v>
      </c>
      <c r="B355">
        <v>11.482999999999999</v>
      </c>
      <c r="C355" s="3">
        <v>11.4918</v>
      </c>
    </row>
    <row r="356" spans="1:3" x14ac:dyDescent="0.3">
      <c r="A356" s="2">
        <v>42724</v>
      </c>
      <c r="B356">
        <v>11.443</v>
      </c>
      <c r="C356" s="3">
        <v>11.502000000000001</v>
      </c>
    </row>
    <row r="357" spans="1:3" x14ac:dyDescent="0.3">
      <c r="A357" s="2">
        <v>42725</v>
      </c>
      <c r="B357">
        <v>11.423</v>
      </c>
      <c r="C357" s="3">
        <v>11.52</v>
      </c>
    </row>
    <row r="358" spans="1:3" x14ac:dyDescent="0.3">
      <c r="A358" s="2">
        <v>42726</v>
      </c>
      <c r="B358">
        <v>11.423</v>
      </c>
      <c r="C358" s="3">
        <v>11.500500000000001</v>
      </c>
    </row>
    <row r="359" spans="1:3" x14ac:dyDescent="0.3">
      <c r="A359" s="2">
        <v>42727</v>
      </c>
      <c r="B359">
        <v>11.452999999999999</v>
      </c>
      <c r="C359" s="3">
        <v>11.480399999999999</v>
      </c>
    </row>
    <row r="360" spans="1:3" x14ac:dyDescent="0.3">
      <c r="A360" s="2">
        <v>42728</v>
      </c>
      <c r="B360">
        <v>11.493</v>
      </c>
      <c r="C360" s="3">
        <v>11.472200000000001</v>
      </c>
    </row>
    <row r="361" spans="1:3" x14ac:dyDescent="0.3">
      <c r="A361" s="2">
        <v>42729</v>
      </c>
      <c r="B361">
        <v>11.443</v>
      </c>
      <c r="C361" s="3">
        <v>11.4735</v>
      </c>
    </row>
    <row r="362" spans="1:3" x14ac:dyDescent="0.3">
      <c r="A362" s="2">
        <v>42730</v>
      </c>
      <c r="B362">
        <v>11.392999999999999</v>
      </c>
      <c r="C362" s="3">
        <v>11.434900000000001</v>
      </c>
    </row>
    <row r="363" spans="1:3" x14ac:dyDescent="0.3">
      <c r="A363" s="2">
        <v>42731</v>
      </c>
      <c r="B363">
        <v>11.363</v>
      </c>
      <c r="C363" s="3">
        <v>11.387700000000001</v>
      </c>
    </row>
    <row r="364" spans="1:3" x14ac:dyDescent="0.3">
      <c r="A364" s="2">
        <v>42732</v>
      </c>
      <c r="B364">
        <v>11.382999999999999</v>
      </c>
      <c r="C364" s="3">
        <v>11.3909</v>
      </c>
    </row>
    <row r="365" spans="1:3" x14ac:dyDescent="0.3">
      <c r="A365" s="2">
        <v>42733</v>
      </c>
      <c r="B365">
        <v>11.413</v>
      </c>
      <c r="C365" s="3">
        <v>11.372400000000001</v>
      </c>
    </row>
    <row r="366" spans="1:3" x14ac:dyDescent="0.3">
      <c r="A366" s="2">
        <v>42734</v>
      </c>
      <c r="B366">
        <v>11.423</v>
      </c>
      <c r="C366" s="3">
        <v>11.3643</v>
      </c>
    </row>
    <row r="367" spans="1:3" x14ac:dyDescent="0.3">
      <c r="A367" s="2">
        <v>42735</v>
      </c>
      <c r="B367">
        <v>11.382999999999999</v>
      </c>
      <c r="C367" s="3">
        <v>11.353999999999999</v>
      </c>
    </row>
    <row r="368" spans="1:3" x14ac:dyDescent="0.3">
      <c r="A368" s="2">
        <v>42736</v>
      </c>
      <c r="B368">
        <v>11.333</v>
      </c>
      <c r="C368" s="3">
        <v>11.3459</v>
      </c>
    </row>
    <row r="369" spans="1:3" x14ac:dyDescent="0.3">
      <c r="A369" s="2">
        <v>42737</v>
      </c>
      <c r="B369">
        <v>11.333</v>
      </c>
      <c r="C369" s="3">
        <v>11.3527</v>
      </c>
    </row>
    <row r="370" spans="1:3" x14ac:dyDescent="0.3">
      <c r="A370" s="2">
        <v>42738</v>
      </c>
      <c r="B370">
        <v>11.312999999999999</v>
      </c>
      <c r="C370" s="3">
        <v>11.3521</v>
      </c>
    </row>
    <row r="371" spans="1:3" x14ac:dyDescent="0.3">
      <c r="A371" s="2">
        <v>42739</v>
      </c>
      <c r="B371">
        <v>11.263</v>
      </c>
      <c r="C371" s="3">
        <v>11.3492</v>
      </c>
    </row>
    <row r="372" spans="1:3" x14ac:dyDescent="0.3">
      <c r="A372" s="2">
        <v>42740</v>
      </c>
      <c r="B372">
        <v>11.152999999999999</v>
      </c>
      <c r="C372" s="3">
        <v>11.3453</v>
      </c>
    </row>
    <row r="373" spans="1:3" x14ac:dyDescent="0.3">
      <c r="A373" s="2">
        <v>42741</v>
      </c>
      <c r="B373">
        <v>11.103</v>
      </c>
      <c r="C373" s="3">
        <v>11.286099999999999</v>
      </c>
    </row>
    <row r="374" spans="1:3" x14ac:dyDescent="0.3">
      <c r="A374" s="2">
        <v>42742</v>
      </c>
      <c r="B374">
        <v>11.052999999999999</v>
      </c>
      <c r="C374" s="3">
        <v>11.2646</v>
      </c>
    </row>
    <row r="375" spans="1:3" x14ac:dyDescent="0.3">
      <c r="A375" s="2">
        <v>42743</v>
      </c>
      <c r="B375">
        <v>11.052999999999999</v>
      </c>
      <c r="C375" s="3">
        <v>11.226900000000001</v>
      </c>
    </row>
    <row r="376" spans="1:3" x14ac:dyDescent="0.3">
      <c r="A376" s="2">
        <v>42744</v>
      </c>
      <c r="B376">
        <v>11.042999999999999</v>
      </c>
      <c r="C376" s="3">
        <v>11.21</v>
      </c>
    </row>
    <row r="377" spans="1:3" x14ac:dyDescent="0.3">
      <c r="A377" s="2">
        <v>42745</v>
      </c>
      <c r="B377">
        <v>11.083</v>
      </c>
      <c r="C377" s="3">
        <v>11.221399999999999</v>
      </c>
    </row>
    <row r="378" spans="1:3" x14ac:dyDescent="0.3">
      <c r="A378" s="2">
        <v>42746</v>
      </c>
      <c r="B378">
        <v>11.103</v>
      </c>
      <c r="C378" s="3">
        <v>11.2845</v>
      </c>
    </row>
    <row r="379" spans="1:3" x14ac:dyDescent="0.3">
      <c r="A379" s="2">
        <v>42747</v>
      </c>
      <c r="B379">
        <v>11.132999999999999</v>
      </c>
      <c r="C379" s="3">
        <v>11.302899999999999</v>
      </c>
    </row>
    <row r="380" spans="1:3" x14ac:dyDescent="0.3">
      <c r="A380" s="2">
        <v>42748</v>
      </c>
      <c r="B380">
        <v>11.173</v>
      </c>
      <c r="C380" s="3">
        <v>11.2845</v>
      </c>
    </row>
    <row r="381" spans="1:3" x14ac:dyDescent="0.3">
      <c r="A381" s="2">
        <v>42749</v>
      </c>
      <c r="B381">
        <v>11.222999999999999</v>
      </c>
      <c r="C381" s="3">
        <v>11.2746</v>
      </c>
    </row>
    <row r="382" spans="1:3" x14ac:dyDescent="0.3">
      <c r="A382" s="2">
        <v>42750</v>
      </c>
      <c r="B382">
        <v>11.292999999999999</v>
      </c>
      <c r="C382" s="3">
        <v>11.294600000000001</v>
      </c>
    </row>
    <row r="383" spans="1:3" x14ac:dyDescent="0.3">
      <c r="A383" s="2">
        <v>42751</v>
      </c>
      <c r="B383">
        <v>11.372999999999999</v>
      </c>
      <c r="C383" s="3">
        <v>11.3217</v>
      </c>
    </row>
    <row r="384" spans="1:3" x14ac:dyDescent="0.3">
      <c r="A384" s="2">
        <v>42752</v>
      </c>
      <c r="B384">
        <v>11.433</v>
      </c>
      <c r="C384" s="3">
        <v>11.3634</v>
      </c>
    </row>
    <row r="385" spans="1:3" x14ac:dyDescent="0.3">
      <c r="A385" s="2">
        <v>42753</v>
      </c>
      <c r="B385">
        <v>11.433</v>
      </c>
      <c r="C385" s="3">
        <v>11.4115</v>
      </c>
    </row>
    <row r="386" spans="1:3" x14ac:dyDescent="0.3">
      <c r="A386" s="2">
        <v>42754</v>
      </c>
      <c r="B386">
        <v>11.413</v>
      </c>
      <c r="C386" s="3">
        <v>11.407</v>
      </c>
    </row>
    <row r="387" spans="1:3" x14ac:dyDescent="0.3">
      <c r="A387" s="2">
        <v>42755</v>
      </c>
      <c r="B387">
        <v>11.353</v>
      </c>
      <c r="C387" s="3">
        <v>11.3925</v>
      </c>
    </row>
    <row r="388" spans="1:3" x14ac:dyDescent="0.3">
      <c r="A388" s="2">
        <v>42756</v>
      </c>
      <c r="B388">
        <v>11.322999999999999</v>
      </c>
      <c r="C388" s="3">
        <v>11.3789</v>
      </c>
    </row>
    <row r="389" spans="1:3" x14ac:dyDescent="0.3">
      <c r="A389" s="2">
        <v>42757</v>
      </c>
      <c r="B389">
        <v>11.312999999999999</v>
      </c>
      <c r="C389" s="3">
        <v>11.3718</v>
      </c>
    </row>
    <row r="390" spans="1:3" x14ac:dyDescent="0.3">
      <c r="A390" s="2">
        <v>42758</v>
      </c>
      <c r="B390">
        <v>11.312999999999999</v>
      </c>
      <c r="C390" s="3">
        <v>11.370799999999999</v>
      </c>
    </row>
    <row r="391" spans="1:3" x14ac:dyDescent="0.3">
      <c r="A391" s="2">
        <v>42759</v>
      </c>
      <c r="B391">
        <v>11.322999999999999</v>
      </c>
      <c r="C391" s="3">
        <v>11.377700000000001</v>
      </c>
    </row>
    <row r="392" spans="1:3" x14ac:dyDescent="0.3">
      <c r="A392" s="2">
        <v>42760</v>
      </c>
      <c r="B392">
        <v>11.343</v>
      </c>
      <c r="C392" s="3">
        <v>11.3843</v>
      </c>
    </row>
    <row r="393" spans="1:3" x14ac:dyDescent="0.3">
      <c r="A393" s="2">
        <v>42761</v>
      </c>
      <c r="B393">
        <v>11.322999999999999</v>
      </c>
      <c r="C393" s="3">
        <v>11.383100000000001</v>
      </c>
    </row>
    <row r="394" spans="1:3" x14ac:dyDescent="0.3">
      <c r="A394" s="2">
        <v>42762</v>
      </c>
      <c r="B394">
        <v>11.263</v>
      </c>
      <c r="C394" s="3">
        <v>11.3584</v>
      </c>
    </row>
    <row r="395" spans="1:3" x14ac:dyDescent="0.3">
      <c r="A395" s="2">
        <v>42763</v>
      </c>
      <c r="B395">
        <v>11.163</v>
      </c>
      <c r="C395" s="3">
        <v>11.327500000000001</v>
      </c>
    </row>
    <row r="396" spans="1:3" x14ac:dyDescent="0.3">
      <c r="A396" s="2">
        <v>42764</v>
      </c>
      <c r="B396">
        <v>11.072999999999999</v>
      </c>
      <c r="C396" s="3">
        <v>11.298500000000001</v>
      </c>
    </row>
    <row r="397" spans="1:3" x14ac:dyDescent="0.3">
      <c r="A397" s="2">
        <v>42765</v>
      </c>
      <c r="B397">
        <v>10.993</v>
      </c>
      <c r="C397" s="3">
        <v>11.2422</v>
      </c>
    </row>
    <row r="398" spans="1:3" x14ac:dyDescent="0.3">
      <c r="A398" s="2">
        <v>42766</v>
      </c>
      <c r="B398">
        <v>10.933</v>
      </c>
      <c r="C398" s="3">
        <v>11.2294</v>
      </c>
    </row>
    <row r="399" spans="1:3" x14ac:dyDescent="0.3">
      <c r="A399" s="2">
        <v>42767</v>
      </c>
      <c r="B399">
        <v>10.853</v>
      </c>
      <c r="C399" s="3">
        <v>11.209</v>
      </c>
    </row>
    <row r="400" spans="1:3" x14ac:dyDescent="0.3">
      <c r="A400" s="2">
        <v>42768</v>
      </c>
      <c r="B400">
        <v>10.763</v>
      </c>
      <c r="C400" s="3">
        <v>11.1943</v>
      </c>
    </row>
    <row r="401" spans="1:3" x14ac:dyDescent="0.3">
      <c r="A401" s="2">
        <v>42769</v>
      </c>
      <c r="B401">
        <v>10.792999999999999</v>
      </c>
      <c r="C401" s="3">
        <v>11.178900000000001</v>
      </c>
    </row>
    <row r="402" spans="1:3" x14ac:dyDescent="0.3">
      <c r="A402" s="2">
        <v>42770</v>
      </c>
      <c r="B402">
        <v>10.763</v>
      </c>
      <c r="C402" s="3">
        <v>11.1599</v>
      </c>
    </row>
    <row r="403" spans="1:3" x14ac:dyDescent="0.3">
      <c r="A403" s="2">
        <v>42771</v>
      </c>
      <c r="B403">
        <v>10.773</v>
      </c>
      <c r="C403" s="3">
        <v>11.1381</v>
      </c>
    </row>
    <row r="404" spans="1:3" x14ac:dyDescent="0.3">
      <c r="A404" s="2">
        <v>42772</v>
      </c>
      <c r="B404">
        <v>10.763</v>
      </c>
      <c r="C404" s="3">
        <v>11.120200000000001</v>
      </c>
    </row>
    <row r="405" spans="1:3" x14ac:dyDescent="0.3">
      <c r="A405" s="2">
        <v>42773</v>
      </c>
      <c r="B405">
        <v>10.753</v>
      </c>
      <c r="C405" s="3">
        <v>11.126099999999999</v>
      </c>
    </row>
    <row r="406" spans="1:3" x14ac:dyDescent="0.3">
      <c r="A406" s="2">
        <v>42774</v>
      </c>
      <c r="B406">
        <v>10.712999999999999</v>
      </c>
      <c r="C406" s="3">
        <v>11.13</v>
      </c>
    </row>
    <row r="407" spans="1:3" x14ac:dyDescent="0.3">
      <c r="A407" s="2">
        <v>42775</v>
      </c>
      <c r="B407">
        <v>10.753</v>
      </c>
      <c r="C407" s="3">
        <v>11.107100000000001</v>
      </c>
    </row>
    <row r="408" spans="1:3" x14ac:dyDescent="0.3">
      <c r="A408" s="2">
        <v>42776</v>
      </c>
      <c r="B408">
        <v>10.753</v>
      </c>
      <c r="C408" s="3">
        <v>11.0809</v>
      </c>
    </row>
    <row r="409" spans="1:3" x14ac:dyDescent="0.3">
      <c r="A409" s="2">
        <v>42777</v>
      </c>
      <c r="B409">
        <v>10.802999999999999</v>
      </c>
      <c r="C409" s="3">
        <v>11.0717</v>
      </c>
    </row>
    <row r="410" spans="1:3" x14ac:dyDescent="0.3">
      <c r="A410" s="2">
        <v>42778</v>
      </c>
      <c r="B410">
        <v>10.843</v>
      </c>
      <c r="C410" s="3">
        <v>11.0802</v>
      </c>
    </row>
    <row r="411" spans="1:3" x14ac:dyDescent="0.3">
      <c r="A411" s="2">
        <v>42779</v>
      </c>
      <c r="B411">
        <v>10.872999999999999</v>
      </c>
      <c r="C411" s="3">
        <v>11.088100000000001</v>
      </c>
    </row>
    <row r="412" spans="1:3" x14ac:dyDescent="0.3">
      <c r="A412" s="2">
        <v>42780</v>
      </c>
      <c r="B412">
        <v>10.863</v>
      </c>
      <c r="C412" s="3">
        <v>11.0906</v>
      </c>
    </row>
    <row r="413" spans="1:3" x14ac:dyDescent="0.3">
      <c r="A413" s="2">
        <v>42781</v>
      </c>
      <c r="B413">
        <v>10.853</v>
      </c>
      <c r="C413" s="3">
        <v>11.084</v>
      </c>
    </row>
    <row r="414" spans="1:3" x14ac:dyDescent="0.3">
      <c r="A414" s="2">
        <v>42782</v>
      </c>
      <c r="B414">
        <v>10.822999999999999</v>
      </c>
      <c r="C414" s="3">
        <v>11.067500000000001</v>
      </c>
    </row>
    <row r="415" spans="1:3" x14ac:dyDescent="0.3">
      <c r="A415" s="2">
        <v>42783</v>
      </c>
      <c r="B415">
        <v>10.773</v>
      </c>
      <c r="C415" s="3">
        <v>11.0541</v>
      </c>
    </row>
    <row r="416" spans="1:3" x14ac:dyDescent="0.3">
      <c r="A416" s="2">
        <v>42784</v>
      </c>
      <c r="B416">
        <v>10.702999999999999</v>
      </c>
      <c r="C416" s="3">
        <v>11.0434</v>
      </c>
    </row>
    <row r="417" spans="1:3" x14ac:dyDescent="0.3">
      <c r="A417" s="2">
        <v>42785</v>
      </c>
      <c r="B417">
        <v>10.663</v>
      </c>
      <c r="C417" s="3">
        <v>11.0166</v>
      </c>
    </row>
    <row r="418" spans="1:3" x14ac:dyDescent="0.3">
      <c r="A418" s="2">
        <v>42786</v>
      </c>
      <c r="B418">
        <v>10.652999999999999</v>
      </c>
      <c r="C418" s="3">
        <v>10.9908</v>
      </c>
    </row>
    <row r="419" spans="1:3" x14ac:dyDescent="0.3">
      <c r="A419" s="2">
        <v>42787</v>
      </c>
      <c r="B419">
        <v>10.642999999999999</v>
      </c>
      <c r="C419" s="3">
        <v>11.0191</v>
      </c>
    </row>
    <row r="420" spans="1:3" x14ac:dyDescent="0.3">
      <c r="A420" s="2">
        <v>42788</v>
      </c>
      <c r="B420">
        <v>10.613</v>
      </c>
      <c r="C420" s="3">
        <v>11.037100000000001</v>
      </c>
    </row>
    <row r="421" spans="1:3" x14ac:dyDescent="0.3">
      <c r="A421" s="2">
        <v>42789</v>
      </c>
      <c r="B421">
        <v>10.663</v>
      </c>
      <c r="C421" s="3">
        <v>10.998699999999999</v>
      </c>
    </row>
    <row r="422" spans="1:3" x14ac:dyDescent="0.3">
      <c r="A422" s="2">
        <v>42790</v>
      </c>
      <c r="B422">
        <v>10.693</v>
      </c>
      <c r="C422" s="3">
        <v>10.982100000000001</v>
      </c>
    </row>
    <row r="423" spans="1:3" x14ac:dyDescent="0.3">
      <c r="A423" s="2">
        <v>42791</v>
      </c>
      <c r="B423">
        <v>10.673</v>
      </c>
      <c r="C423" s="3">
        <v>10.960900000000001</v>
      </c>
    </row>
    <row r="424" spans="1:3" x14ac:dyDescent="0.3">
      <c r="A424" s="2">
        <v>42792</v>
      </c>
      <c r="B424">
        <v>10.693</v>
      </c>
      <c r="C424" s="3">
        <v>10.9505</v>
      </c>
    </row>
    <row r="425" spans="1:3" x14ac:dyDescent="0.3">
      <c r="A425" s="2">
        <v>42793</v>
      </c>
      <c r="B425">
        <v>10.743</v>
      </c>
      <c r="C425" s="3">
        <v>10.9786</v>
      </c>
    </row>
    <row r="426" spans="1:3" x14ac:dyDescent="0.3">
      <c r="A426" s="2">
        <v>42794</v>
      </c>
      <c r="B426">
        <v>10.872999999999999</v>
      </c>
      <c r="C426" s="3">
        <v>11.072100000000001</v>
      </c>
    </row>
    <row r="427" spans="1:3" x14ac:dyDescent="0.3">
      <c r="A427" s="2">
        <v>42795</v>
      </c>
      <c r="B427">
        <v>10.843</v>
      </c>
      <c r="C427" s="3">
        <v>11.1738</v>
      </c>
    </row>
    <row r="428" spans="1:3" x14ac:dyDescent="0.3">
      <c r="A428" s="2">
        <v>42796</v>
      </c>
      <c r="B428">
        <v>10.843</v>
      </c>
      <c r="C428" s="3">
        <v>11.2088</v>
      </c>
    </row>
    <row r="429" spans="1:3" x14ac:dyDescent="0.3">
      <c r="A429" s="2">
        <v>42797</v>
      </c>
      <c r="B429">
        <v>10.843</v>
      </c>
      <c r="C429" s="3">
        <v>11.2225</v>
      </c>
    </row>
    <row r="430" spans="1:3" x14ac:dyDescent="0.3">
      <c r="A430" s="2">
        <v>42798</v>
      </c>
      <c r="B430">
        <v>10.822999999999999</v>
      </c>
      <c r="C430" s="3">
        <v>11.226800000000001</v>
      </c>
    </row>
    <row r="431" spans="1:3" x14ac:dyDescent="0.3">
      <c r="A431" s="2">
        <v>42799</v>
      </c>
      <c r="B431">
        <v>10.843</v>
      </c>
      <c r="C431" s="3">
        <v>11.2189</v>
      </c>
    </row>
    <row r="432" spans="1:3" x14ac:dyDescent="0.3">
      <c r="A432" s="2">
        <v>42800</v>
      </c>
      <c r="B432">
        <v>10.843</v>
      </c>
      <c r="C432" s="3">
        <v>11.2012</v>
      </c>
    </row>
    <row r="433" spans="1:3" x14ac:dyDescent="0.3">
      <c r="A433" s="2">
        <v>42801</v>
      </c>
      <c r="B433">
        <v>10.872999999999999</v>
      </c>
      <c r="C433" s="3">
        <v>11.2079</v>
      </c>
    </row>
    <row r="434" spans="1:3" x14ac:dyDescent="0.3">
      <c r="A434" s="2">
        <v>42802</v>
      </c>
      <c r="B434">
        <v>11.093</v>
      </c>
      <c r="C434" s="3">
        <v>11.244400000000001</v>
      </c>
    </row>
    <row r="435" spans="1:3" x14ac:dyDescent="0.3">
      <c r="A435" s="2">
        <v>42803</v>
      </c>
      <c r="B435">
        <v>11.333</v>
      </c>
      <c r="C435" s="3">
        <v>11.2988</v>
      </c>
    </row>
    <row r="436" spans="1:3" x14ac:dyDescent="0.3">
      <c r="A436" s="2">
        <v>42804</v>
      </c>
      <c r="B436">
        <v>11.423</v>
      </c>
      <c r="C436" s="3">
        <v>11.3689</v>
      </c>
    </row>
    <row r="437" spans="1:3" x14ac:dyDescent="0.3">
      <c r="A437" s="2">
        <v>42805</v>
      </c>
      <c r="B437">
        <v>11.622999999999999</v>
      </c>
      <c r="C437" s="3">
        <v>11.501300000000001</v>
      </c>
    </row>
    <row r="438" spans="1:3" x14ac:dyDescent="0.3">
      <c r="A438" s="2">
        <v>42806</v>
      </c>
      <c r="B438">
        <v>11.763</v>
      </c>
      <c r="C438" s="3">
        <v>11.674799999999999</v>
      </c>
    </row>
    <row r="439" spans="1:3" x14ac:dyDescent="0.3">
      <c r="A439" s="2">
        <v>42807</v>
      </c>
      <c r="B439">
        <v>12.023</v>
      </c>
      <c r="C439" s="3">
        <v>11.867599999999999</v>
      </c>
    </row>
    <row r="440" spans="1:3" x14ac:dyDescent="0.3">
      <c r="A440" s="2">
        <v>42808</v>
      </c>
      <c r="B440">
        <v>12.322999999999999</v>
      </c>
      <c r="C440" s="3">
        <v>12.060499999999999</v>
      </c>
    </row>
    <row r="441" spans="1:3" x14ac:dyDescent="0.3">
      <c r="A441" s="2">
        <v>42809</v>
      </c>
      <c r="B441">
        <v>12.632999999999999</v>
      </c>
      <c r="C441" s="3">
        <v>12.2041</v>
      </c>
    </row>
    <row r="442" spans="1:3" x14ac:dyDescent="0.3">
      <c r="A442" s="2">
        <v>42810</v>
      </c>
      <c r="B442">
        <v>12.833</v>
      </c>
      <c r="C442" s="3">
        <v>12.255100000000001</v>
      </c>
    </row>
    <row r="443" spans="1:3" x14ac:dyDescent="0.3">
      <c r="A443" s="2">
        <v>42811</v>
      </c>
      <c r="B443">
        <v>12.812999999999999</v>
      </c>
      <c r="C443" s="3">
        <v>12.237500000000001</v>
      </c>
    </row>
    <row r="444" spans="1:3" x14ac:dyDescent="0.3">
      <c r="A444" s="2">
        <v>42812</v>
      </c>
      <c r="B444">
        <v>12.812999999999999</v>
      </c>
      <c r="C444" s="3">
        <v>12.1945</v>
      </c>
    </row>
    <row r="445" spans="1:3" x14ac:dyDescent="0.3">
      <c r="A445" s="2">
        <v>42813</v>
      </c>
      <c r="B445">
        <v>12.863</v>
      </c>
      <c r="C445" s="3">
        <v>12.3149</v>
      </c>
    </row>
    <row r="446" spans="1:3" x14ac:dyDescent="0.3">
      <c r="A446" s="2">
        <v>42814</v>
      </c>
      <c r="B446">
        <v>13.163</v>
      </c>
      <c r="C446" s="3">
        <v>12.5352</v>
      </c>
    </row>
    <row r="447" spans="1:3" x14ac:dyDescent="0.3">
      <c r="A447" s="2">
        <v>42815</v>
      </c>
      <c r="B447">
        <v>13.372999999999999</v>
      </c>
      <c r="C447" s="3">
        <v>12.7187</v>
      </c>
    </row>
    <row r="448" spans="1:3" x14ac:dyDescent="0.3">
      <c r="A448" s="2">
        <v>42816</v>
      </c>
      <c r="B448">
        <v>13.562999999999999</v>
      </c>
      <c r="C448" s="3">
        <v>12.8367</v>
      </c>
    </row>
    <row r="449" spans="1:3" x14ac:dyDescent="0.3">
      <c r="A449" s="4">
        <v>42817</v>
      </c>
      <c r="B449">
        <v>13.702999999999999</v>
      </c>
      <c r="C449" s="3">
        <v>12.9755</v>
      </c>
    </row>
    <row r="450" spans="1:3" x14ac:dyDescent="0.3">
      <c r="A450" s="2">
        <v>42818</v>
      </c>
      <c r="B450">
        <v>13.902999999999999</v>
      </c>
      <c r="C450" s="3">
        <v>13.1564</v>
      </c>
    </row>
    <row r="451" spans="1:3" x14ac:dyDescent="0.3">
      <c r="A451" s="2">
        <v>42819</v>
      </c>
      <c r="B451">
        <v>14.023</v>
      </c>
      <c r="C451" s="3">
        <v>13.1753</v>
      </c>
    </row>
    <row r="452" spans="1:3" x14ac:dyDescent="0.3">
      <c r="A452" s="2">
        <v>42820</v>
      </c>
      <c r="B452">
        <v>13.982999999999999</v>
      </c>
      <c r="C452" s="3">
        <v>13.135400000000001</v>
      </c>
    </row>
    <row r="453" spans="1:3" x14ac:dyDescent="0.3">
      <c r="A453" s="2">
        <v>42821</v>
      </c>
      <c r="B453">
        <v>13.913</v>
      </c>
      <c r="C453" s="3">
        <v>13.103</v>
      </c>
    </row>
    <row r="454" spans="1:3" x14ac:dyDescent="0.3">
      <c r="A454" s="2">
        <v>42822</v>
      </c>
      <c r="B454">
        <v>13.802999999999999</v>
      </c>
      <c r="C454" s="3">
        <v>13.076000000000001</v>
      </c>
    </row>
    <row r="455" spans="1:3" x14ac:dyDescent="0.3">
      <c r="A455" s="2">
        <v>42823</v>
      </c>
      <c r="B455">
        <v>13.702999999999999</v>
      </c>
      <c r="C455" s="3">
        <v>13.066800000000001</v>
      </c>
    </row>
    <row r="456" spans="1:3" x14ac:dyDescent="0.3">
      <c r="A456" s="2">
        <v>42824</v>
      </c>
      <c r="B456">
        <v>13.642999999999999</v>
      </c>
      <c r="C456" s="3">
        <v>13.1083</v>
      </c>
    </row>
    <row r="457" spans="1:3" x14ac:dyDescent="0.3">
      <c r="A457" s="2">
        <v>42825</v>
      </c>
      <c r="B457">
        <v>13.652999999999999</v>
      </c>
      <c r="C457" s="3">
        <v>13.1256</v>
      </c>
    </row>
    <row r="458" spans="1:3" x14ac:dyDescent="0.3">
      <c r="A458" s="2">
        <v>42826</v>
      </c>
      <c r="B458">
        <v>13.652999999999999</v>
      </c>
      <c r="C458" s="3">
        <v>13.152900000000001</v>
      </c>
    </row>
    <row r="459" spans="1:3" x14ac:dyDescent="0.3">
      <c r="A459" s="2">
        <v>42827</v>
      </c>
      <c r="B459">
        <v>13.712999999999999</v>
      </c>
      <c r="C459" s="3">
        <v>13.2127</v>
      </c>
    </row>
    <row r="460" spans="1:3" x14ac:dyDescent="0.3">
      <c r="A460" s="2">
        <v>42828</v>
      </c>
      <c r="B460">
        <v>13.732999999999999</v>
      </c>
      <c r="C460" s="3">
        <v>13.239000000000001</v>
      </c>
    </row>
    <row r="461" spans="1:3" x14ac:dyDescent="0.3">
      <c r="A461" s="2">
        <v>42829</v>
      </c>
      <c r="B461">
        <v>13.693</v>
      </c>
      <c r="C461" s="3">
        <v>13.212899999999999</v>
      </c>
    </row>
    <row r="462" spans="1:3" x14ac:dyDescent="0.3">
      <c r="A462" s="2">
        <v>42830</v>
      </c>
      <c r="B462">
        <v>13.583</v>
      </c>
      <c r="C462" s="3">
        <v>13.1625</v>
      </c>
    </row>
    <row r="463" spans="1:3" x14ac:dyDescent="0.3">
      <c r="A463" s="2">
        <v>42831</v>
      </c>
      <c r="B463">
        <v>13.452999999999999</v>
      </c>
      <c r="C463" s="3">
        <v>13.0844</v>
      </c>
    </row>
    <row r="464" spans="1:3" x14ac:dyDescent="0.3">
      <c r="A464" s="2">
        <v>42832</v>
      </c>
      <c r="B464">
        <v>13.333</v>
      </c>
      <c r="C464" s="3">
        <v>12.9648</v>
      </c>
    </row>
    <row r="465" spans="1:3" x14ac:dyDescent="0.3">
      <c r="A465" s="2">
        <v>42833</v>
      </c>
      <c r="B465">
        <v>13.302999999999999</v>
      </c>
      <c r="C465" s="3">
        <v>12.874499999999999</v>
      </c>
    </row>
    <row r="466" spans="1:3" x14ac:dyDescent="0.3">
      <c r="A466" s="2">
        <v>42834</v>
      </c>
      <c r="B466">
        <v>13.392999999999999</v>
      </c>
      <c r="C466" s="3">
        <v>12.9215</v>
      </c>
    </row>
    <row r="467" spans="1:3" x14ac:dyDescent="0.3">
      <c r="A467" s="2">
        <v>42835</v>
      </c>
      <c r="B467">
        <v>13.532999999999999</v>
      </c>
      <c r="C467" s="3">
        <v>12.9473</v>
      </c>
    </row>
    <row r="468" spans="1:3" x14ac:dyDescent="0.3">
      <c r="A468" s="2">
        <v>42836</v>
      </c>
      <c r="B468">
        <v>13.743</v>
      </c>
      <c r="C468" s="3">
        <v>13.104799999999999</v>
      </c>
    </row>
    <row r="469" spans="1:3" x14ac:dyDescent="0.3">
      <c r="A469" s="2">
        <v>42837</v>
      </c>
      <c r="B469">
        <v>13.892999999999999</v>
      </c>
      <c r="C469" s="3">
        <v>13.226699999999999</v>
      </c>
    </row>
    <row r="470" spans="1:3" x14ac:dyDescent="0.3">
      <c r="A470" s="2">
        <v>42838</v>
      </c>
      <c r="B470">
        <v>13.882999999999999</v>
      </c>
      <c r="C470" s="3">
        <v>13.2399</v>
      </c>
    </row>
    <row r="471" spans="1:3" x14ac:dyDescent="0.3">
      <c r="A471" s="2">
        <v>42839</v>
      </c>
      <c r="B471">
        <v>13.792999999999999</v>
      </c>
      <c r="C471" s="3">
        <v>13.228199999999999</v>
      </c>
    </row>
    <row r="472" spans="1:3" x14ac:dyDescent="0.3">
      <c r="A472" s="2">
        <v>42840</v>
      </c>
      <c r="B472">
        <v>13.683</v>
      </c>
      <c r="C472" s="3">
        <v>13.207700000000001</v>
      </c>
    </row>
    <row r="473" spans="1:3" x14ac:dyDescent="0.3">
      <c r="A473" s="2">
        <v>42841</v>
      </c>
      <c r="B473">
        <v>13.572999999999999</v>
      </c>
      <c r="C473" s="3">
        <v>13.179399999999999</v>
      </c>
    </row>
    <row r="474" spans="1:3" x14ac:dyDescent="0.3">
      <c r="A474" s="2">
        <v>42842</v>
      </c>
      <c r="B474">
        <v>13.482999999999999</v>
      </c>
      <c r="C474" s="3">
        <v>13.1036</v>
      </c>
    </row>
    <row r="475" spans="1:3" x14ac:dyDescent="0.3">
      <c r="A475" s="2">
        <v>42843</v>
      </c>
      <c r="B475">
        <v>13.372999999999999</v>
      </c>
      <c r="C475" s="3">
        <v>13.011100000000001</v>
      </c>
    </row>
    <row r="476" spans="1:3" x14ac:dyDescent="0.3">
      <c r="A476" s="2">
        <v>42844</v>
      </c>
      <c r="B476">
        <v>13.292999999999999</v>
      </c>
      <c r="C476" s="3">
        <v>12.938000000000001</v>
      </c>
    </row>
    <row r="477" spans="1:3" x14ac:dyDescent="0.3">
      <c r="A477" s="2">
        <v>42845</v>
      </c>
      <c r="B477">
        <v>13.222999999999999</v>
      </c>
      <c r="C477" s="3">
        <v>12.8514</v>
      </c>
    </row>
    <row r="478" spans="1:3" x14ac:dyDescent="0.3">
      <c r="A478" s="2">
        <v>42846</v>
      </c>
      <c r="B478">
        <v>13.163</v>
      </c>
      <c r="C478" s="3">
        <v>12.7439</v>
      </c>
    </row>
    <row r="479" spans="1:3" x14ac:dyDescent="0.3">
      <c r="A479" s="2">
        <v>42847</v>
      </c>
      <c r="B479">
        <v>13.142999999999999</v>
      </c>
      <c r="C479" s="3">
        <v>12.6594</v>
      </c>
    </row>
    <row r="480" spans="1:3" x14ac:dyDescent="0.3">
      <c r="A480" s="2">
        <v>42848</v>
      </c>
      <c r="B480">
        <v>13.163</v>
      </c>
      <c r="C480" s="3">
        <v>12.62</v>
      </c>
    </row>
    <row r="481" spans="1:3" x14ac:dyDescent="0.3">
      <c r="A481" s="2">
        <v>42849</v>
      </c>
      <c r="B481">
        <v>13.132999999999999</v>
      </c>
      <c r="C481" s="3">
        <v>12.5822</v>
      </c>
    </row>
    <row r="482" spans="1:3" x14ac:dyDescent="0.3">
      <c r="A482" s="2">
        <v>42850</v>
      </c>
      <c r="B482">
        <v>13.062999999999999</v>
      </c>
      <c r="C482" s="3">
        <v>12.625999999999999</v>
      </c>
    </row>
    <row r="483" spans="1:3" x14ac:dyDescent="0.3">
      <c r="A483" s="2">
        <v>42851</v>
      </c>
      <c r="B483">
        <v>13.072999999999999</v>
      </c>
      <c r="C483" s="3">
        <v>12.648999999999999</v>
      </c>
    </row>
    <row r="484" spans="1:3" x14ac:dyDescent="0.3">
      <c r="A484" s="2">
        <v>42852</v>
      </c>
      <c r="B484">
        <v>13.183</v>
      </c>
      <c r="C484" s="3">
        <v>12.672800000000001</v>
      </c>
    </row>
    <row r="485" spans="1:3" x14ac:dyDescent="0.3">
      <c r="A485" s="2">
        <v>42853</v>
      </c>
      <c r="B485">
        <v>13.322999999999999</v>
      </c>
      <c r="C485" s="3">
        <v>12.7179</v>
      </c>
    </row>
    <row r="486" spans="1:3" x14ac:dyDescent="0.3">
      <c r="A486" s="2">
        <v>42854</v>
      </c>
      <c r="B486">
        <v>13.363</v>
      </c>
      <c r="C486" s="3">
        <v>12.718</v>
      </c>
    </row>
    <row r="487" spans="1:3" x14ac:dyDescent="0.3">
      <c r="A487" s="2">
        <v>42855</v>
      </c>
      <c r="B487">
        <v>13.343</v>
      </c>
      <c r="C487" s="3">
        <v>12.6526</v>
      </c>
    </row>
    <row r="488" spans="1:3" x14ac:dyDescent="0.3">
      <c r="A488" s="2">
        <v>42856</v>
      </c>
      <c r="B488">
        <v>13.193</v>
      </c>
      <c r="C488" s="3">
        <v>12.575100000000001</v>
      </c>
    </row>
    <row r="489" spans="1:3" x14ac:dyDescent="0.3">
      <c r="A489" s="2">
        <v>42857</v>
      </c>
      <c r="B489">
        <v>13.093</v>
      </c>
      <c r="C489" s="3">
        <v>12.4861</v>
      </c>
    </row>
    <row r="490" spans="1:3" x14ac:dyDescent="0.3">
      <c r="A490" s="2">
        <v>42858</v>
      </c>
      <c r="B490">
        <v>12.982999999999999</v>
      </c>
      <c r="C490" s="3">
        <v>12.431100000000001</v>
      </c>
    </row>
    <row r="491" spans="1:3" x14ac:dyDescent="0.3">
      <c r="A491" s="2">
        <v>42859</v>
      </c>
      <c r="B491">
        <v>12.902999999999999</v>
      </c>
      <c r="C491" s="3">
        <v>12.369</v>
      </c>
    </row>
    <row r="492" spans="1:3" x14ac:dyDescent="0.3">
      <c r="A492" s="2">
        <v>42860</v>
      </c>
      <c r="B492">
        <v>12.892999999999999</v>
      </c>
      <c r="C492" s="3">
        <v>12.303100000000001</v>
      </c>
    </row>
    <row r="493" spans="1:3" x14ac:dyDescent="0.3">
      <c r="A493" s="2">
        <v>42861</v>
      </c>
      <c r="B493">
        <v>12.943</v>
      </c>
      <c r="C493" s="3">
        <v>12.319599999999999</v>
      </c>
    </row>
    <row r="494" spans="1:3" x14ac:dyDescent="0.3">
      <c r="A494" s="2">
        <v>42862</v>
      </c>
      <c r="B494">
        <v>12.943</v>
      </c>
      <c r="C494" s="3">
        <v>12.3367</v>
      </c>
    </row>
    <row r="495" spans="1:3" x14ac:dyDescent="0.3">
      <c r="A495" s="2">
        <v>42863</v>
      </c>
      <c r="B495">
        <v>12.943</v>
      </c>
      <c r="C495" s="3">
        <v>12.326599999999999</v>
      </c>
    </row>
    <row r="496" spans="1:3" x14ac:dyDescent="0.3">
      <c r="A496" s="2">
        <v>42864</v>
      </c>
      <c r="B496">
        <v>12.933</v>
      </c>
      <c r="C496" s="3">
        <v>12.292899999999999</v>
      </c>
    </row>
    <row r="497" spans="1:3" x14ac:dyDescent="0.3">
      <c r="A497" s="2">
        <v>42865</v>
      </c>
      <c r="B497">
        <v>12.972999999999999</v>
      </c>
      <c r="C497" s="3">
        <v>12.3116</v>
      </c>
    </row>
    <row r="498" spans="1:3" x14ac:dyDescent="0.3">
      <c r="A498" s="2">
        <v>42866</v>
      </c>
      <c r="B498">
        <v>13.023</v>
      </c>
      <c r="C498" s="3">
        <v>12.3855</v>
      </c>
    </row>
    <row r="499" spans="1:3" x14ac:dyDescent="0.3">
      <c r="A499" s="2">
        <v>42867</v>
      </c>
      <c r="B499">
        <v>13.032999999999999</v>
      </c>
      <c r="C499" s="3">
        <v>12.3757</v>
      </c>
    </row>
    <row r="500" spans="1:3" x14ac:dyDescent="0.3">
      <c r="A500" s="2">
        <v>42868</v>
      </c>
      <c r="B500">
        <v>13.023</v>
      </c>
      <c r="C500" s="3">
        <v>12.385400000000001</v>
      </c>
    </row>
    <row r="501" spans="1:3" x14ac:dyDescent="0.3">
      <c r="A501" s="2">
        <v>42869</v>
      </c>
      <c r="B501">
        <v>13.113</v>
      </c>
      <c r="C501" s="3">
        <v>12.4869</v>
      </c>
    </row>
    <row r="502" spans="1:3" x14ac:dyDescent="0.3">
      <c r="A502" s="2">
        <v>42870</v>
      </c>
      <c r="B502">
        <v>13.163</v>
      </c>
      <c r="C502" s="3">
        <v>12.5611</v>
      </c>
    </row>
    <row r="503" spans="1:3" x14ac:dyDescent="0.3">
      <c r="A503" s="2">
        <v>42871</v>
      </c>
      <c r="B503">
        <v>13.142999999999999</v>
      </c>
      <c r="C503" s="3">
        <v>12.564500000000001</v>
      </c>
    </row>
    <row r="504" spans="1:3" x14ac:dyDescent="0.3">
      <c r="A504" s="2">
        <v>42872</v>
      </c>
      <c r="B504">
        <v>13.062999999999999</v>
      </c>
      <c r="C504" s="3">
        <v>12.533300000000001</v>
      </c>
    </row>
    <row r="505" spans="1:3" x14ac:dyDescent="0.3">
      <c r="A505" s="2">
        <v>42873</v>
      </c>
      <c r="B505">
        <v>12.972999999999999</v>
      </c>
      <c r="C505" s="3">
        <v>12.4901</v>
      </c>
    </row>
    <row r="506" spans="1:3" x14ac:dyDescent="0.3">
      <c r="A506" s="2">
        <v>42874</v>
      </c>
      <c r="B506">
        <v>12.872999999999999</v>
      </c>
      <c r="C506" s="3">
        <v>12.4413</v>
      </c>
    </row>
    <row r="507" spans="1:3" x14ac:dyDescent="0.3">
      <c r="A507" s="2">
        <v>42875</v>
      </c>
      <c r="B507">
        <v>12.773</v>
      </c>
      <c r="C507" s="3">
        <v>12.374499999999999</v>
      </c>
    </row>
    <row r="508" spans="1:3" x14ac:dyDescent="0.3">
      <c r="A508" s="2">
        <v>42876</v>
      </c>
      <c r="B508">
        <v>12.663</v>
      </c>
      <c r="C508" s="3">
        <v>12.307700000000001</v>
      </c>
    </row>
    <row r="509" spans="1:3" x14ac:dyDescent="0.3">
      <c r="A509" s="2">
        <v>42877</v>
      </c>
      <c r="B509">
        <v>12.583</v>
      </c>
      <c r="C509" s="3">
        <v>12.2662</v>
      </c>
    </row>
    <row r="510" spans="1:3" x14ac:dyDescent="0.3">
      <c r="A510" s="2">
        <v>42878</v>
      </c>
      <c r="B510">
        <v>12.413</v>
      </c>
      <c r="C510" s="3">
        <v>12.2216</v>
      </c>
    </row>
    <row r="511" spans="1:3" x14ac:dyDescent="0.3">
      <c r="A511" s="2">
        <v>42879</v>
      </c>
      <c r="B511">
        <v>12.413</v>
      </c>
      <c r="C511" s="3">
        <v>12.133599999999999</v>
      </c>
    </row>
    <row r="512" spans="1:3" x14ac:dyDescent="0.3">
      <c r="A512" s="2">
        <v>42880</v>
      </c>
      <c r="B512">
        <v>12.363</v>
      </c>
      <c r="C512" s="3">
        <v>12.0533</v>
      </c>
    </row>
    <row r="513" spans="1:3" x14ac:dyDescent="0.3">
      <c r="A513" s="2">
        <v>42881</v>
      </c>
      <c r="B513">
        <v>12.312999999999999</v>
      </c>
      <c r="C513" s="3">
        <v>11.9968</v>
      </c>
    </row>
    <row r="514" spans="1:3" x14ac:dyDescent="0.3">
      <c r="A514" s="2">
        <v>42882</v>
      </c>
      <c r="B514">
        <v>12.273</v>
      </c>
      <c r="C514" s="3">
        <v>11.946899999999999</v>
      </c>
    </row>
    <row r="515" spans="1:3" x14ac:dyDescent="0.3">
      <c r="A515" s="2">
        <v>42883</v>
      </c>
      <c r="B515">
        <v>12.183</v>
      </c>
      <c r="C515" s="3">
        <v>11.902900000000001</v>
      </c>
    </row>
    <row r="516" spans="1:3" x14ac:dyDescent="0.3">
      <c r="A516" s="2">
        <v>42884</v>
      </c>
      <c r="B516">
        <v>12.132999999999999</v>
      </c>
      <c r="C516" s="3">
        <v>11.8903</v>
      </c>
    </row>
    <row r="517" spans="1:3" x14ac:dyDescent="0.3">
      <c r="A517" s="2">
        <v>42885</v>
      </c>
      <c r="B517">
        <v>12.083</v>
      </c>
      <c r="C517" s="3">
        <v>11.8978</v>
      </c>
    </row>
    <row r="518" spans="1:3" x14ac:dyDescent="0.3">
      <c r="A518" s="2">
        <v>42886</v>
      </c>
      <c r="B518">
        <v>11.972999999999999</v>
      </c>
      <c r="C518" s="3">
        <v>11.9094</v>
      </c>
    </row>
    <row r="519" spans="1:3" x14ac:dyDescent="0.3">
      <c r="A519" s="2">
        <v>42887</v>
      </c>
      <c r="B519">
        <v>11.933</v>
      </c>
      <c r="C519" s="3">
        <v>11.9404</v>
      </c>
    </row>
    <row r="520" spans="1:3" x14ac:dyDescent="0.3">
      <c r="A520" s="2">
        <v>42888</v>
      </c>
      <c r="B520">
        <v>12.322999999999999</v>
      </c>
      <c r="C520" s="3">
        <v>12.0672</v>
      </c>
    </row>
    <row r="521" spans="1:3" x14ac:dyDescent="0.3">
      <c r="A521" s="2">
        <v>42889</v>
      </c>
      <c r="B521">
        <v>12.593</v>
      </c>
      <c r="C521" s="3">
        <v>12.3741</v>
      </c>
    </row>
    <row r="522" spans="1:3" x14ac:dyDescent="0.3">
      <c r="A522" s="2">
        <v>42890</v>
      </c>
      <c r="B522">
        <v>13.062999999999999</v>
      </c>
      <c r="C522" s="3">
        <v>12.5181</v>
      </c>
    </row>
    <row r="523" spans="1:3" x14ac:dyDescent="0.3">
      <c r="A523" s="2">
        <v>42891</v>
      </c>
      <c r="B523">
        <v>13.152999999999999</v>
      </c>
      <c r="C523" s="3">
        <v>12.5863</v>
      </c>
    </row>
    <row r="524" spans="1:3" x14ac:dyDescent="0.3">
      <c r="A524" s="2">
        <v>42892</v>
      </c>
      <c r="B524">
        <v>13.152999999999999</v>
      </c>
      <c r="C524" s="3">
        <v>12.5761</v>
      </c>
    </row>
    <row r="525" spans="1:3" x14ac:dyDescent="0.3">
      <c r="A525" s="2">
        <v>42893</v>
      </c>
      <c r="B525">
        <v>13.302999999999999</v>
      </c>
      <c r="C525" s="3">
        <v>12.6875</v>
      </c>
    </row>
    <row r="526" spans="1:3" x14ac:dyDescent="0.3">
      <c r="A526" s="2">
        <v>42894</v>
      </c>
      <c r="B526">
        <v>13.562999999999999</v>
      </c>
      <c r="C526" s="3">
        <v>12.878299999999999</v>
      </c>
    </row>
    <row r="527" spans="1:3" x14ac:dyDescent="0.3">
      <c r="A527" s="2">
        <v>42895</v>
      </c>
      <c r="B527">
        <v>13.613</v>
      </c>
      <c r="C527" s="3">
        <v>12.9062</v>
      </c>
    </row>
    <row r="528" spans="1:3" x14ac:dyDescent="0.3">
      <c r="A528" s="2">
        <v>42896</v>
      </c>
      <c r="B528">
        <v>13.513</v>
      </c>
      <c r="C528" s="3">
        <v>12.8584</v>
      </c>
    </row>
    <row r="529" spans="1:3" x14ac:dyDescent="0.3">
      <c r="A529" s="2">
        <v>42897</v>
      </c>
      <c r="B529">
        <v>13.413</v>
      </c>
      <c r="C529" s="3">
        <v>12.870699999999999</v>
      </c>
    </row>
    <row r="530" spans="1:3" x14ac:dyDescent="0.3">
      <c r="A530" s="2">
        <v>42898</v>
      </c>
      <c r="B530">
        <v>13.433</v>
      </c>
      <c r="C530" s="3">
        <v>12.931699999999999</v>
      </c>
    </row>
    <row r="531" spans="1:3" x14ac:dyDescent="0.3">
      <c r="A531" s="2">
        <v>42899</v>
      </c>
      <c r="B531">
        <v>13.523</v>
      </c>
      <c r="C531" s="3">
        <v>13.0671</v>
      </c>
    </row>
    <row r="532" spans="1:3" x14ac:dyDescent="0.3">
      <c r="A532" s="2">
        <v>42900</v>
      </c>
      <c r="B532">
        <v>13.683</v>
      </c>
      <c r="C532" s="3">
        <v>13.2989</v>
      </c>
    </row>
    <row r="533" spans="1:3" x14ac:dyDescent="0.3">
      <c r="A533" s="4">
        <v>42901</v>
      </c>
      <c r="B533">
        <v>13.853</v>
      </c>
      <c r="C533" s="3">
        <v>13.575200000000001</v>
      </c>
    </row>
    <row r="534" spans="1:3" x14ac:dyDescent="0.3">
      <c r="A534" s="2">
        <v>42902</v>
      </c>
      <c r="B534">
        <v>13.952999999999999</v>
      </c>
      <c r="C534" s="3">
        <v>13.7453</v>
      </c>
    </row>
    <row r="535" spans="1:3" x14ac:dyDescent="0.3">
      <c r="A535" s="2">
        <v>42903</v>
      </c>
      <c r="B535">
        <v>13.972999999999999</v>
      </c>
      <c r="C535" s="3">
        <v>13.8437</v>
      </c>
    </row>
    <row r="536" spans="1:3" x14ac:dyDescent="0.3">
      <c r="A536" s="2">
        <v>42904</v>
      </c>
      <c r="B536">
        <v>14.062999999999999</v>
      </c>
      <c r="C536" s="3">
        <v>13.961399999999999</v>
      </c>
    </row>
    <row r="537" spans="1:3" x14ac:dyDescent="0.3">
      <c r="A537" s="2">
        <v>42905</v>
      </c>
      <c r="B537">
        <v>14.142999999999999</v>
      </c>
      <c r="C537" s="3">
        <v>14.0832</v>
      </c>
    </row>
    <row r="538" spans="1:3" x14ac:dyDescent="0.3">
      <c r="A538" s="2">
        <v>42906</v>
      </c>
      <c r="B538">
        <v>14.173</v>
      </c>
      <c r="C538" s="3">
        <v>14.154299999999999</v>
      </c>
    </row>
    <row r="539" spans="1:3" x14ac:dyDescent="0.3">
      <c r="A539" s="2">
        <v>42907</v>
      </c>
      <c r="B539">
        <v>14.222999999999999</v>
      </c>
      <c r="C539" s="3">
        <v>14.227</v>
      </c>
    </row>
    <row r="540" spans="1:3" x14ac:dyDescent="0.3">
      <c r="A540" s="2">
        <v>42908</v>
      </c>
      <c r="B540">
        <v>14.253</v>
      </c>
      <c r="C540" s="3">
        <v>14.286300000000001</v>
      </c>
    </row>
    <row r="541" spans="1:3" x14ac:dyDescent="0.3">
      <c r="A541" s="2">
        <v>42909</v>
      </c>
      <c r="B541">
        <v>14.392999999999999</v>
      </c>
      <c r="C541" s="3">
        <v>14.532</v>
      </c>
    </row>
    <row r="542" spans="1:3" x14ac:dyDescent="0.3">
      <c r="A542" s="2">
        <v>42910</v>
      </c>
      <c r="B542">
        <v>14.833</v>
      </c>
      <c r="C542" s="3">
        <v>14.9316</v>
      </c>
    </row>
    <row r="543" spans="1:3" x14ac:dyDescent="0.3">
      <c r="A543" s="2">
        <v>42911</v>
      </c>
      <c r="B543">
        <v>15.353</v>
      </c>
      <c r="C543" s="3">
        <v>15.441800000000001</v>
      </c>
    </row>
    <row r="544" spans="1:3" x14ac:dyDescent="0.3">
      <c r="A544" s="2">
        <v>42912</v>
      </c>
      <c r="B544">
        <v>15.993</v>
      </c>
      <c r="C544" s="3">
        <v>15.958500000000001</v>
      </c>
    </row>
    <row r="545" spans="1:3" x14ac:dyDescent="0.3">
      <c r="A545" s="2">
        <v>42913</v>
      </c>
      <c r="B545">
        <v>16.433</v>
      </c>
      <c r="C545" s="3">
        <v>16.369199999999999</v>
      </c>
    </row>
    <row r="546" spans="1:3" x14ac:dyDescent="0.3">
      <c r="A546" s="2">
        <v>42914</v>
      </c>
      <c r="B546">
        <v>16.703000000000003</v>
      </c>
      <c r="C546" s="3">
        <v>16.700700000000001</v>
      </c>
    </row>
    <row r="547" spans="1:3" x14ac:dyDescent="0.3">
      <c r="A547" s="2">
        <v>42915</v>
      </c>
      <c r="B547">
        <v>16.953000000000003</v>
      </c>
      <c r="C547" s="3">
        <v>17.0425</v>
      </c>
    </row>
    <row r="548" spans="1:3" x14ac:dyDescent="0.3">
      <c r="A548" s="2">
        <v>42916</v>
      </c>
      <c r="B548">
        <v>17.283000000000001</v>
      </c>
      <c r="C548" s="3">
        <v>17.4102</v>
      </c>
    </row>
    <row r="549" spans="1:3" x14ac:dyDescent="0.3">
      <c r="A549" s="2">
        <v>42917</v>
      </c>
      <c r="B549">
        <v>17.663</v>
      </c>
      <c r="C549" s="3">
        <v>17.7805</v>
      </c>
    </row>
    <row r="550" spans="1:3" x14ac:dyDescent="0.3">
      <c r="A550" s="2">
        <v>42918</v>
      </c>
      <c r="B550">
        <v>18.023</v>
      </c>
      <c r="C550" s="3">
        <v>18.1511</v>
      </c>
    </row>
    <row r="551" spans="1:3" x14ac:dyDescent="0.3">
      <c r="A551" s="2">
        <v>42919</v>
      </c>
      <c r="B551">
        <v>18.413</v>
      </c>
      <c r="C551" s="3">
        <v>18.535</v>
      </c>
    </row>
    <row r="552" spans="1:3" x14ac:dyDescent="0.3">
      <c r="A552" s="2">
        <v>42920</v>
      </c>
      <c r="B552">
        <v>18.733000000000001</v>
      </c>
      <c r="C552" s="3">
        <v>18.8536</v>
      </c>
    </row>
    <row r="553" spans="1:3" x14ac:dyDescent="0.3">
      <c r="A553" s="2">
        <v>42921</v>
      </c>
      <c r="B553">
        <v>18.953000000000003</v>
      </c>
      <c r="C553" s="3">
        <v>19.0427</v>
      </c>
    </row>
    <row r="554" spans="1:3" x14ac:dyDescent="0.3">
      <c r="A554" s="2">
        <v>42922</v>
      </c>
      <c r="B554">
        <v>19.023</v>
      </c>
      <c r="C554" s="3">
        <v>19.111799999999999</v>
      </c>
    </row>
    <row r="555" spans="1:3" x14ac:dyDescent="0.3">
      <c r="A555" s="2">
        <v>42923</v>
      </c>
      <c r="B555">
        <v>18.993000000000002</v>
      </c>
      <c r="C555" s="3">
        <v>19.097999999999999</v>
      </c>
    </row>
    <row r="556" spans="1:3" x14ac:dyDescent="0.3">
      <c r="A556" s="2">
        <v>42924</v>
      </c>
      <c r="B556">
        <v>18.923000000000002</v>
      </c>
      <c r="C556" s="3">
        <v>19.034400000000002</v>
      </c>
    </row>
    <row r="557" spans="1:3" x14ac:dyDescent="0.3">
      <c r="A557" s="2">
        <v>42925</v>
      </c>
      <c r="B557">
        <v>18.783000000000001</v>
      </c>
      <c r="C557" s="3">
        <v>18.930599999999998</v>
      </c>
    </row>
    <row r="558" spans="1:3" x14ac:dyDescent="0.3">
      <c r="A558" s="2">
        <v>42926</v>
      </c>
      <c r="B558">
        <v>18.703000000000003</v>
      </c>
      <c r="C558" s="3">
        <v>18.842300000000002</v>
      </c>
    </row>
    <row r="559" spans="1:3" x14ac:dyDescent="0.3">
      <c r="A559" s="2">
        <v>42927</v>
      </c>
      <c r="B559">
        <v>18.663</v>
      </c>
      <c r="C559" s="3">
        <v>18.773499999999999</v>
      </c>
    </row>
    <row r="560" spans="1:3" x14ac:dyDescent="0.3">
      <c r="A560" s="2">
        <v>42928</v>
      </c>
      <c r="B560">
        <v>18.583000000000002</v>
      </c>
      <c r="C560" s="3">
        <v>18.684100000000001</v>
      </c>
    </row>
    <row r="561" spans="1:3" x14ac:dyDescent="0.3">
      <c r="A561" s="2">
        <v>42929</v>
      </c>
      <c r="B561">
        <v>18.443000000000001</v>
      </c>
      <c r="C561" s="3">
        <v>18.561199999999999</v>
      </c>
    </row>
    <row r="562" spans="1:3" x14ac:dyDescent="0.3">
      <c r="A562" s="2">
        <v>42930</v>
      </c>
      <c r="B562">
        <v>18.273</v>
      </c>
      <c r="C562" s="3">
        <v>18.413799999999998</v>
      </c>
    </row>
    <row r="563" spans="1:3" x14ac:dyDescent="0.3">
      <c r="A563" s="2">
        <v>42931</v>
      </c>
      <c r="B563">
        <v>18.093</v>
      </c>
      <c r="C563" s="3">
        <v>18.238199999999999</v>
      </c>
    </row>
    <row r="564" spans="1:3" x14ac:dyDescent="0.3">
      <c r="A564" s="2">
        <v>42932</v>
      </c>
      <c r="B564">
        <v>17.903000000000002</v>
      </c>
      <c r="C564" s="3">
        <v>18.056899999999999</v>
      </c>
    </row>
    <row r="565" spans="1:3" x14ac:dyDescent="0.3">
      <c r="A565" s="2">
        <v>42933</v>
      </c>
      <c r="B565">
        <v>17.693000000000001</v>
      </c>
      <c r="C565" s="3">
        <v>17.859300000000001</v>
      </c>
    </row>
    <row r="566" spans="1:3" x14ac:dyDescent="0.3">
      <c r="A566" s="2">
        <v>42934</v>
      </c>
      <c r="B566">
        <v>17.463000000000001</v>
      </c>
      <c r="C566" s="3">
        <v>17.647500000000001</v>
      </c>
    </row>
    <row r="567" spans="1:3" x14ac:dyDescent="0.3">
      <c r="A567" s="2">
        <v>42935</v>
      </c>
      <c r="B567">
        <v>17.233000000000001</v>
      </c>
      <c r="C567" s="3">
        <v>17.4389</v>
      </c>
    </row>
    <row r="568" spans="1:3" x14ac:dyDescent="0.3">
      <c r="A568" s="2">
        <v>42936</v>
      </c>
      <c r="B568">
        <v>17.023</v>
      </c>
      <c r="C568" s="3">
        <v>17.2287</v>
      </c>
    </row>
    <row r="569" spans="1:3" x14ac:dyDescent="0.3">
      <c r="A569" s="2">
        <v>42937</v>
      </c>
      <c r="B569">
        <v>16.843</v>
      </c>
      <c r="C569" s="3">
        <v>17.021699999999999</v>
      </c>
    </row>
    <row r="570" spans="1:3" x14ac:dyDescent="0.3">
      <c r="A570" s="2">
        <v>42938</v>
      </c>
      <c r="B570">
        <v>16.643000000000001</v>
      </c>
      <c r="C570" s="3">
        <v>16.819199999999999</v>
      </c>
    </row>
    <row r="571" spans="1:3" x14ac:dyDescent="0.3">
      <c r="A571" s="2">
        <v>42939</v>
      </c>
      <c r="B571">
        <v>16.443000000000001</v>
      </c>
      <c r="C571" s="3">
        <v>16.615200000000002</v>
      </c>
    </row>
    <row r="572" spans="1:3" x14ac:dyDescent="0.3">
      <c r="A572" s="2">
        <v>42940</v>
      </c>
      <c r="B572">
        <v>16.253</v>
      </c>
      <c r="C572" s="3">
        <v>16.4163</v>
      </c>
    </row>
    <row r="573" spans="1:3" x14ac:dyDescent="0.3">
      <c r="A573" s="2">
        <v>42941</v>
      </c>
      <c r="B573">
        <v>16.063000000000002</v>
      </c>
      <c r="C573" s="3">
        <v>16.223700000000001</v>
      </c>
    </row>
    <row r="574" spans="1:3" x14ac:dyDescent="0.3">
      <c r="A574" s="2">
        <v>42942</v>
      </c>
      <c r="B574">
        <v>15.872999999999999</v>
      </c>
      <c r="C574" s="3">
        <v>16.037099999999999</v>
      </c>
    </row>
    <row r="575" spans="1:3" x14ac:dyDescent="0.3">
      <c r="A575" s="2">
        <v>42943</v>
      </c>
      <c r="B575">
        <v>15.693</v>
      </c>
      <c r="C575" s="3">
        <v>15.852600000000001</v>
      </c>
    </row>
    <row r="576" spans="1:3" x14ac:dyDescent="0.3">
      <c r="A576" s="2">
        <v>42944</v>
      </c>
      <c r="B576">
        <v>15.522999999999998</v>
      </c>
      <c r="C576" s="3">
        <v>15.674799999999999</v>
      </c>
    </row>
    <row r="577" spans="1:3" x14ac:dyDescent="0.3">
      <c r="A577" s="2">
        <v>42945</v>
      </c>
      <c r="B577">
        <v>15.383000000000001</v>
      </c>
      <c r="C577" s="3">
        <v>15.495799999999999</v>
      </c>
    </row>
    <row r="578" spans="1:3" x14ac:dyDescent="0.3">
      <c r="A578" s="2">
        <v>42946</v>
      </c>
      <c r="B578">
        <v>15.232999999999999</v>
      </c>
      <c r="C578" s="3">
        <v>15.3231</v>
      </c>
    </row>
    <row r="579" spans="1:3" x14ac:dyDescent="0.3">
      <c r="A579" s="2">
        <v>42947</v>
      </c>
      <c r="B579">
        <v>15.103</v>
      </c>
      <c r="C579" s="3">
        <v>15.165900000000001</v>
      </c>
    </row>
    <row r="580" spans="1:3" x14ac:dyDescent="0.3">
      <c r="A580" s="2">
        <v>42948</v>
      </c>
      <c r="B580">
        <v>14.912999999999998</v>
      </c>
      <c r="C580" s="3">
        <v>15.077999999999999</v>
      </c>
    </row>
    <row r="581" spans="1:3" x14ac:dyDescent="0.3">
      <c r="A581" s="2">
        <v>42949</v>
      </c>
      <c r="B581">
        <v>14.782999999999999</v>
      </c>
      <c r="C581" s="3">
        <v>15.0181</v>
      </c>
    </row>
    <row r="582" spans="1:3" x14ac:dyDescent="0.3">
      <c r="A582" s="2">
        <v>42950</v>
      </c>
      <c r="B582">
        <v>14.802999999999999</v>
      </c>
      <c r="C582" s="3">
        <v>14.943199999999999</v>
      </c>
    </row>
    <row r="583" spans="1:3" x14ac:dyDescent="0.3">
      <c r="A583" s="2">
        <v>42951</v>
      </c>
      <c r="B583">
        <v>14.793000000000001</v>
      </c>
      <c r="C583" s="3">
        <v>14.8652</v>
      </c>
    </row>
    <row r="584" spans="1:3" x14ac:dyDescent="0.3">
      <c r="A584" s="2">
        <v>42952</v>
      </c>
      <c r="B584">
        <v>14.662999999999998</v>
      </c>
      <c r="C584" s="3">
        <v>14.746600000000001</v>
      </c>
    </row>
    <row r="585" spans="1:3" x14ac:dyDescent="0.3">
      <c r="A585" s="2">
        <v>42953</v>
      </c>
      <c r="B585">
        <v>14.493</v>
      </c>
      <c r="C585" s="3">
        <v>14.598100000000001</v>
      </c>
    </row>
    <row r="586" spans="1:3" x14ac:dyDescent="0.3">
      <c r="A586" s="2">
        <v>42954</v>
      </c>
      <c r="B586">
        <v>14.273</v>
      </c>
      <c r="C586" s="3">
        <v>14.424899999999999</v>
      </c>
    </row>
    <row r="587" spans="1:3" x14ac:dyDescent="0.3">
      <c r="A587" s="2">
        <v>42955</v>
      </c>
      <c r="B587">
        <v>14.032999999999999</v>
      </c>
      <c r="C587" s="3">
        <v>14.2521</v>
      </c>
    </row>
    <row r="588" spans="1:3" x14ac:dyDescent="0.3">
      <c r="A588" s="2">
        <v>42956</v>
      </c>
      <c r="B588">
        <v>13.833</v>
      </c>
      <c r="C588" s="3">
        <v>14.1272</v>
      </c>
    </row>
    <row r="589" spans="1:3" x14ac:dyDescent="0.3">
      <c r="A589" s="2">
        <v>42957</v>
      </c>
      <c r="B589">
        <v>13.632999999999999</v>
      </c>
      <c r="C589" s="3">
        <v>13.927300000000001</v>
      </c>
    </row>
    <row r="590" spans="1:3" x14ac:dyDescent="0.3">
      <c r="A590" s="2">
        <v>42958</v>
      </c>
      <c r="B590">
        <v>13.452999999999999</v>
      </c>
      <c r="C590" s="3">
        <v>13.728400000000001</v>
      </c>
    </row>
    <row r="591" spans="1:3" x14ac:dyDescent="0.3">
      <c r="A591" s="2">
        <v>42959</v>
      </c>
      <c r="B591">
        <v>13.402999999999999</v>
      </c>
      <c r="C591" s="3">
        <v>13.5526</v>
      </c>
    </row>
    <row r="592" spans="1:3" x14ac:dyDescent="0.3">
      <c r="A592" s="2">
        <v>42960</v>
      </c>
      <c r="B592">
        <v>13.413</v>
      </c>
      <c r="C592" s="3">
        <v>13.469799999999999</v>
      </c>
    </row>
    <row r="593" spans="1:3" x14ac:dyDescent="0.3">
      <c r="A593" s="2">
        <v>42961</v>
      </c>
      <c r="B593">
        <v>13.532999999999999</v>
      </c>
      <c r="C593" s="3">
        <v>13.545500000000001</v>
      </c>
    </row>
    <row r="594" spans="1:3" x14ac:dyDescent="0.3">
      <c r="A594" s="2">
        <v>42962</v>
      </c>
      <c r="B594">
        <v>13.773</v>
      </c>
      <c r="C594" s="3">
        <v>13.7255</v>
      </c>
    </row>
    <row r="595" spans="1:3" x14ac:dyDescent="0.3">
      <c r="A595" s="2">
        <v>42963</v>
      </c>
      <c r="B595">
        <v>14.003</v>
      </c>
      <c r="C595" s="3">
        <v>13.9358</v>
      </c>
    </row>
    <row r="596" spans="1:3" x14ac:dyDescent="0.3">
      <c r="A596" s="2">
        <v>42964</v>
      </c>
      <c r="B596">
        <v>14.163</v>
      </c>
      <c r="C596" s="3">
        <v>14.106999999999999</v>
      </c>
    </row>
    <row r="597" spans="1:3" x14ac:dyDescent="0.3">
      <c r="A597" s="2">
        <v>42965</v>
      </c>
      <c r="B597">
        <v>14.222999999999999</v>
      </c>
      <c r="C597" s="3">
        <v>14.2018</v>
      </c>
    </row>
    <row r="598" spans="1:3" x14ac:dyDescent="0.3">
      <c r="A598" s="2">
        <v>42966</v>
      </c>
      <c r="B598">
        <v>14.243</v>
      </c>
      <c r="C598" s="3">
        <v>14.2464</v>
      </c>
    </row>
    <row r="599" spans="1:3" x14ac:dyDescent="0.3">
      <c r="A599" s="2">
        <v>42967</v>
      </c>
      <c r="B599">
        <v>14.202999999999999</v>
      </c>
      <c r="C599" s="3">
        <v>14.2576</v>
      </c>
    </row>
    <row r="600" spans="1:3" x14ac:dyDescent="0.3">
      <c r="A600" s="2">
        <v>42968</v>
      </c>
      <c r="B600">
        <v>14.183</v>
      </c>
      <c r="C600" s="3">
        <v>14.2341</v>
      </c>
    </row>
    <row r="601" spans="1:3" x14ac:dyDescent="0.3">
      <c r="A601" s="2">
        <v>42969</v>
      </c>
      <c r="B601">
        <v>14.152999999999999</v>
      </c>
      <c r="C601" s="3">
        <v>14.174899999999999</v>
      </c>
    </row>
    <row r="602" spans="1:3" x14ac:dyDescent="0.3">
      <c r="A602" s="2">
        <v>42970</v>
      </c>
      <c r="B602">
        <v>14.052999999999999</v>
      </c>
      <c r="C602" s="3">
        <v>14.1022</v>
      </c>
    </row>
    <row r="603" spans="1:3" x14ac:dyDescent="0.3">
      <c r="A603" s="2">
        <v>42971</v>
      </c>
      <c r="B603">
        <v>13.913</v>
      </c>
      <c r="C603" s="3">
        <v>14.0214</v>
      </c>
    </row>
    <row r="604" spans="1:3" x14ac:dyDescent="0.3">
      <c r="A604" s="2">
        <v>42972</v>
      </c>
      <c r="B604">
        <v>13.782999999999999</v>
      </c>
      <c r="C604" s="3">
        <v>13.9199</v>
      </c>
    </row>
    <row r="605" spans="1:3" x14ac:dyDescent="0.3">
      <c r="A605" s="2">
        <v>42973</v>
      </c>
      <c r="B605">
        <v>13.722999999999999</v>
      </c>
      <c r="C605" s="3">
        <v>13.7881</v>
      </c>
    </row>
    <row r="606" spans="1:3" x14ac:dyDescent="0.3">
      <c r="A606" s="2">
        <v>42974</v>
      </c>
      <c r="B606">
        <v>13.603</v>
      </c>
      <c r="C606" s="3">
        <v>13.633699999999999</v>
      </c>
    </row>
    <row r="607" spans="1:3" x14ac:dyDescent="0.3">
      <c r="A607" s="2">
        <v>42975</v>
      </c>
      <c r="B607">
        <v>13.443</v>
      </c>
      <c r="C607" s="3">
        <v>13.4999</v>
      </c>
    </row>
    <row r="608" spans="1:3" x14ac:dyDescent="0.3">
      <c r="A608" s="2">
        <v>42976</v>
      </c>
      <c r="B608">
        <v>13.333</v>
      </c>
      <c r="C608" s="3">
        <v>13.4046</v>
      </c>
    </row>
    <row r="609" spans="1:3" x14ac:dyDescent="0.3">
      <c r="A609" s="2">
        <v>42977</v>
      </c>
      <c r="B609">
        <v>13.292999999999999</v>
      </c>
      <c r="C609" s="3">
        <v>13.286099999999999</v>
      </c>
    </row>
    <row r="610" spans="1:3" x14ac:dyDescent="0.3">
      <c r="A610" s="2">
        <v>42978</v>
      </c>
      <c r="B610">
        <v>13.212999999999999</v>
      </c>
      <c r="C610" s="3">
        <v>13.15</v>
      </c>
    </row>
    <row r="611" spans="1:3" x14ac:dyDescent="0.3">
      <c r="A611" s="2">
        <v>42979</v>
      </c>
      <c r="B611">
        <v>13.093</v>
      </c>
      <c r="C611" s="3">
        <v>13.028700000000001</v>
      </c>
    </row>
    <row r="612" spans="1:3" x14ac:dyDescent="0.3">
      <c r="A612" s="2">
        <v>42980</v>
      </c>
      <c r="B612">
        <v>12.972999999999999</v>
      </c>
      <c r="C612" s="3">
        <v>12.918900000000001</v>
      </c>
    </row>
    <row r="613" spans="1:3" x14ac:dyDescent="0.3">
      <c r="A613" s="2">
        <v>42981</v>
      </c>
      <c r="B613">
        <v>12.872999999999999</v>
      </c>
      <c r="C613" s="3">
        <v>12.8062</v>
      </c>
    </row>
    <row r="614" spans="1:3" x14ac:dyDescent="0.3">
      <c r="A614" s="2">
        <v>42982</v>
      </c>
      <c r="B614">
        <v>12.773</v>
      </c>
      <c r="C614" s="3">
        <v>12.7311</v>
      </c>
    </row>
    <row r="615" spans="1:3" x14ac:dyDescent="0.3">
      <c r="A615" s="2">
        <v>42983</v>
      </c>
      <c r="B615">
        <v>12.722999999999999</v>
      </c>
      <c r="C615" s="3">
        <v>12.6662</v>
      </c>
    </row>
    <row r="616" spans="1:3" x14ac:dyDescent="0.3">
      <c r="A616" s="2">
        <v>42984</v>
      </c>
      <c r="B616">
        <v>12.683</v>
      </c>
      <c r="C616" s="3">
        <v>12.626899999999999</v>
      </c>
    </row>
    <row r="617" spans="1:3" x14ac:dyDescent="0.3">
      <c r="A617" s="2">
        <v>42985</v>
      </c>
      <c r="B617">
        <v>12.663</v>
      </c>
      <c r="C617" s="3">
        <v>12.5762</v>
      </c>
    </row>
    <row r="618" spans="1:3" x14ac:dyDescent="0.3">
      <c r="A618" s="2">
        <v>42986</v>
      </c>
      <c r="B618">
        <v>12.593</v>
      </c>
      <c r="C618" s="3">
        <v>12.534800000000001</v>
      </c>
    </row>
    <row r="619" spans="1:3" x14ac:dyDescent="0.3">
      <c r="A619" s="2">
        <v>42987</v>
      </c>
      <c r="B619">
        <v>12.552999999999999</v>
      </c>
      <c r="C619" s="3">
        <v>12.507899999999999</v>
      </c>
    </row>
    <row r="620" spans="1:3" x14ac:dyDescent="0.3">
      <c r="A620" s="2">
        <v>42988</v>
      </c>
      <c r="B620">
        <v>12.503</v>
      </c>
      <c r="C620" s="3">
        <v>12.4848</v>
      </c>
    </row>
    <row r="621" spans="1:3" x14ac:dyDescent="0.3">
      <c r="A621" s="2">
        <v>42989</v>
      </c>
      <c r="B621">
        <v>12.532999999999999</v>
      </c>
      <c r="C621" s="3">
        <v>12.464600000000001</v>
      </c>
    </row>
    <row r="622" spans="1:3" x14ac:dyDescent="0.3">
      <c r="A622" s="2">
        <v>42990</v>
      </c>
      <c r="B622">
        <v>12.542999999999999</v>
      </c>
      <c r="C622" s="3">
        <v>12.419600000000001</v>
      </c>
    </row>
    <row r="623" spans="1:3" x14ac:dyDescent="0.3">
      <c r="A623" s="2">
        <v>42991</v>
      </c>
      <c r="B623">
        <v>12.542999999999999</v>
      </c>
      <c r="C623" s="3">
        <v>12.395799999999999</v>
      </c>
    </row>
    <row r="624" spans="1:3" x14ac:dyDescent="0.3">
      <c r="A624" s="2">
        <v>42992</v>
      </c>
      <c r="B624">
        <v>12.542999999999999</v>
      </c>
      <c r="C624" s="3">
        <v>12.386100000000001</v>
      </c>
    </row>
    <row r="625" spans="1:3" x14ac:dyDescent="0.3">
      <c r="A625" s="2">
        <v>42993</v>
      </c>
      <c r="B625">
        <v>12.523</v>
      </c>
      <c r="C625" s="3">
        <v>12.3398</v>
      </c>
    </row>
    <row r="626" spans="1:3" x14ac:dyDescent="0.3">
      <c r="A626" s="2">
        <v>42994</v>
      </c>
      <c r="B626">
        <v>12.452999999999999</v>
      </c>
      <c r="C626" s="3">
        <v>12.278600000000001</v>
      </c>
    </row>
    <row r="627" spans="1:3" x14ac:dyDescent="0.3">
      <c r="A627" s="2">
        <v>42995</v>
      </c>
      <c r="B627">
        <v>12.372999999999999</v>
      </c>
      <c r="C627" s="3">
        <v>12.211399999999999</v>
      </c>
    </row>
    <row r="628" spans="1:3" x14ac:dyDescent="0.3">
      <c r="A628" s="2">
        <v>42996</v>
      </c>
      <c r="B628">
        <v>12.273</v>
      </c>
      <c r="C628" s="3">
        <v>12.137600000000001</v>
      </c>
    </row>
    <row r="629" spans="1:3" x14ac:dyDescent="0.3">
      <c r="A629" s="2">
        <v>42997</v>
      </c>
      <c r="B629">
        <v>12.173</v>
      </c>
      <c r="C629" s="3">
        <v>12.0755</v>
      </c>
    </row>
    <row r="630" spans="1:3" x14ac:dyDescent="0.3">
      <c r="A630" s="2">
        <v>42998</v>
      </c>
      <c r="B630">
        <v>12.113</v>
      </c>
      <c r="C630" s="3">
        <v>12.0093</v>
      </c>
    </row>
    <row r="631" spans="1:3" x14ac:dyDescent="0.3">
      <c r="A631" s="2">
        <v>42999</v>
      </c>
      <c r="B631">
        <v>12.052999999999999</v>
      </c>
      <c r="C631" s="3">
        <v>11.914899999999999</v>
      </c>
    </row>
    <row r="632" spans="1:3" x14ac:dyDescent="0.3">
      <c r="A632" s="2">
        <v>43000</v>
      </c>
      <c r="B632">
        <v>11.972999999999999</v>
      </c>
      <c r="C632" s="3">
        <v>11.8674</v>
      </c>
    </row>
    <row r="633" spans="1:3" x14ac:dyDescent="0.3">
      <c r="A633" s="2">
        <v>43001</v>
      </c>
      <c r="B633">
        <v>11.923</v>
      </c>
      <c r="C633" s="3">
        <v>11.841699999999999</v>
      </c>
    </row>
    <row r="634" spans="1:3" x14ac:dyDescent="0.3">
      <c r="A634" s="2">
        <v>43002</v>
      </c>
      <c r="B634">
        <v>11.902999999999999</v>
      </c>
      <c r="C634" s="3">
        <v>11.8049</v>
      </c>
    </row>
    <row r="635" spans="1:3" x14ac:dyDescent="0.3">
      <c r="A635" s="2">
        <v>43003</v>
      </c>
      <c r="B635">
        <v>11.833</v>
      </c>
      <c r="C635" s="3">
        <v>11.7865</v>
      </c>
    </row>
    <row r="636" spans="1:3" x14ac:dyDescent="0.3">
      <c r="A636" s="2">
        <v>43004</v>
      </c>
      <c r="B636">
        <v>11.763</v>
      </c>
      <c r="C636" s="3">
        <v>11.7669</v>
      </c>
    </row>
    <row r="637" spans="1:3" x14ac:dyDescent="0.3">
      <c r="A637" s="2">
        <v>43005</v>
      </c>
      <c r="B637">
        <v>11.732999999999999</v>
      </c>
      <c r="C637" s="3">
        <v>11.7585</v>
      </c>
    </row>
    <row r="638" spans="1:3" x14ac:dyDescent="0.3">
      <c r="A638" s="2">
        <v>43006</v>
      </c>
      <c r="B638">
        <v>11.782999999999999</v>
      </c>
      <c r="C638" s="3">
        <v>11.6989</v>
      </c>
    </row>
    <row r="639" spans="1:3" x14ac:dyDescent="0.3">
      <c r="A639" s="2">
        <v>43007</v>
      </c>
      <c r="B639">
        <v>11.773</v>
      </c>
      <c r="C639" s="3">
        <v>11.6434</v>
      </c>
    </row>
    <row r="640" spans="1:3" x14ac:dyDescent="0.3">
      <c r="A640" s="2">
        <v>43008</v>
      </c>
      <c r="B640">
        <v>11.693</v>
      </c>
      <c r="C640" s="3">
        <v>11.6236</v>
      </c>
    </row>
    <row r="641" spans="1:3" x14ac:dyDescent="0.3">
      <c r="A641" s="2">
        <v>43009</v>
      </c>
      <c r="B641">
        <v>11.673</v>
      </c>
      <c r="C641" s="3">
        <v>11.653700000000001</v>
      </c>
    </row>
    <row r="642" spans="1:3" x14ac:dyDescent="0.3">
      <c r="A642" s="2">
        <v>43010</v>
      </c>
      <c r="B642">
        <v>11.792999999999999</v>
      </c>
      <c r="C642" s="3">
        <v>11.805400000000001</v>
      </c>
    </row>
    <row r="643" spans="1:3" x14ac:dyDescent="0.3">
      <c r="A643" s="2">
        <v>43011</v>
      </c>
      <c r="B643">
        <v>11.943</v>
      </c>
      <c r="C643" s="3">
        <v>11.957000000000001</v>
      </c>
    </row>
    <row r="644" spans="1:3" x14ac:dyDescent="0.3">
      <c r="A644" s="2">
        <v>43012</v>
      </c>
      <c r="B644">
        <v>12.193</v>
      </c>
      <c r="C644" s="3">
        <v>12.040800000000001</v>
      </c>
    </row>
    <row r="645" spans="1:3" x14ac:dyDescent="0.3">
      <c r="A645" s="2">
        <v>43013</v>
      </c>
      <c r="B645">
        <v>12.212999999999999</v>
      </c>
      <c r="C645" s="3">
        <v>12.1877</v>
      </c>
    </row>
    <row r="646" spans="1:3" x14ac:dyDescent="0.3">
      <c r="A646" s="2">
        <v>43014</v>
      </c>
      <c r="B646">
        <v>12.312999999999999</v>
      </c>
      <c r="C646" s="3">
        <v>12.3089</v>
      </c>
    </row>
    <row r="647" spans="1:3" x14ac:dyDescent="0.3">
      <c r="A647" s="2">
        <v>43015</v>
      </c>
      <c r="B647">
        <v>12.423</v>
      </c>
      <c r="C647" s="3">
        <v>12.400700000000001</v>
      </c>
    </row>
    <row r="648" spans="1:3" x14ac:dyDescent="0.3">
      <c r="A648" s="2">
        <v>43016</v>
      </c>
      <c r="B648">
        <v>12.542999999999999</v>
      </c>
      <c r="C648" s="3">
        <v>12.5496</v>
      </c>
    </row>
    <row r="649" spans="1:3" x14ac:dyDescent="0.3">
      <c r="A649" s="2">
        <v>43017</v>
      </c>
      <c r="B649">
        <v>12.693</v>
      </c>
      <c r="C649" s="3">
        <v>12.7174</v>
      </c>
    </row>
    <row r="650" spans="1:3" x14ac:dyDescent="0.3">
      <c r="A650" s="2">
        <v>43018</v>
      </c>
      <c r="B650">
        <v>12.933</v>
      </c>
      <c r="C650" s="3">
        <v>12.904999999999999</v>
      </c>
    </row>
    <row r="651" spans="1:3" x14ac:dyDescent="0.3">
      <c r="A651" s="2">
        <v>43019</v>
      </c>
      <c r="B651">
        <v>13.173</v>
      </c>
      <c r="C651" s="3">
        <v>13.046900000000001</v>
      </c>
    </row>
    <row r="652" spans="1:3" x14ac:dyDescent="0.3">
      <c r="A652" s="2">
        <v>43020</v>
      </c>
      <c r="B652">
        <v>13.292999999999999</v>
      </c>
      <c r="C652" s="3">
        <v>13.184100000000001</v>
      </c>
    </row>
    <row r="653" spans="1:3" x14ac:dyDescent="0.3">
      <c r="A653" s="2">
        <v>43021</v>
      </c>
      <c r="B653">
        <v>13.433</v>
      </c>
      <c r="C653" s="3">
        <v>13.3172</v>
      </c>
    </row>
    <row r="654" spans="1:3" x14ac:dyDescent="0.3">
      <c r="A654" s="2">
        <v>43022</v>
      </c>
      <c r="B654">
        <v>13.542999999999999</v>
      </c>
      <c r="C654" s="3">
        <v>13.4481</v>
      </c>
    </row>
    <row r="655" spans="1:3" x14ac:dyDescent="0.3">
      <c r="A655" s="2">
        <v>43023</v>
      </c>
      <c r="B655">
        <v>13.613</v>
      </c>
      <c r="C655" s="3">
        <v>13.536199999999999</v>
      </c>
    </row>
    <row r="656" spans="1:3" x14ac:dyDescent="0.3">
      <c r="A656" s="2">
        <v>43024</v>
      </c>
      <c r="B656">
        <v>13.782999999999999</v>
      </c>
      <c r="C656" s="3">
        <v>13.5815</v>
      </c>
    </row>
    <row r="657" spans="1:3" x14ac:dyDescent="0.3">
      <c r="A657" s="2">
        <v>43025</v>
      </c>
      <c r="B657">
        <v>13.872999999999999</v>
      </c>
      <c r="C657" s="3">
        <v>13.689</v>
      </c>
    </row>
    <row r="658" spans="1:3" x14ac:dyDescent="0.3">
      <c r="A658" s="2">
        <v>43026</v>
      </c>
      <c r="B658">
        <v>13.902999999999999</v>
      </c>
      <c r="C658" s="3">
        <v>13.8117</v>
      </c>
    </row>
    <row r="659" spans="1:3" x14ac:dyDescent="0.3">
      <c r="A659" s="2">
        <v>43027</v>
      </c>
      <c r="B659">
        <v>13.993</v>
      </c>
      <c r="C659" s="3">
        <v>13.926</v>
      </c>
    </row>
    <row r="660" spans="1:3" x14ac:dyDescent="0.3">
      <c r="A660" s="2">
        <v>43028</v>
      </c>
      <c r="B660">
        <v>14.072999999999999</v>
      </c>
      <c r="C660" s="3">
        <v>13.964499999999999</v>
      </c>
    </row>
    <row r="661" spans="1:3" x14ac:dyDescent="0.3">
      <c r="A661" s="2">
        <v>43029</v>
      </c>
      <c r="B661">
        <v>14.072999999999999</v>
      </c>
      <c r="C661" s="3">
        <v>13.9855</v>
      </c>
    </row>
    <row r="662" spans="1:3" x14ac:dyDescent="0.3">
      <c r="A662" s="2">
        <v>43030</v>
      </c>
      <c r="B662">
        <v>14.042999999999999</v>
      </c>
      <c r="C662" s="3">
        <v>13.9735</v>
      </c>
    </row>
    <row r="663" spans="1:3" x14ac:dyDescent="0.3">
      <c r="A663" s="2">
        <v>43031</v>
      </c>
      <c r="B663">
        <v>13.993</v>
      </c>
      <c r="C663" s="3">
        <v>13.9468</v>
      </c>
    </row>
    <row r="664" spans="1:3" x14ac:dyDescent="0.3">
      <c r="A664" s="2">
        <v>43032</v>
      </c>
      <c r="B664">
        <v>13.962999999999999</v>
      </c>
      <c r="C664" s="3">
        <v>13.868</v>
      </c>
    </row>
    <row r="665" spans="1:3" x14ac:dyDescent="0.3">
      <c r="A665" s="2">
        <v>43033</v>
      </c>
      <c r="B665">
        <v>13.853</v>
      </c>
      <c r="C665" s="3">
        <v>13.7941</v>
      </c>
    </row>
    <row r="666" spans="1:3" x14ac:dyDescent="0.3">
      <c r="A666" s="2">
        <v>43034</v>
      </c>
      <c r="B666">
        <v>13.743</v>
      </c>
      <c r="C666" s="3">
        <v>13.705299999999999</v>
      </c>
    </row>
    <row r="667" spans="1:3" x14ac:dyDescent="0.3">
      <c r="A667" s="2">
        <v>43035</v>
      </c>
      <c r="B667">
        <v>13.642999999999999</v>
      </c>
      <c r="C667" s="3">
        <v>13.611599999999999</v>
      </c>
    </row>
    <row r="668" spans="1:3" x14ac:dyDescent="0.3">
      <c r="A668" s="2">
        <v>43036</v>
      </c>
      <c r="B668">
        <v>13.542999999999999</v>
      </c>
      <c r="C668" s="3">
        <v>13.5121</v>
      </c>
    </row>
    <row r="669" spans="1:3" x14ac:dyDescent="0.3">
      <c r="A669" s="2">
        <v>43037</v>
      </c>
      <c r="B669">
        <v>13.443</v>
      </c>
      <c r="C669" s="3">
        <v>13.3993</v>
      </c>
    </row>
    <row r="670" spans="1:3" x14ac:dyDescent="0.3">
      <c r="A670" s="2">
        <v>43038</v>
      </c>
      <c r="B670">
        <v>13.423</v>
      </c>
      <c r="C670" s="3">
        <v>13.228199999999999</v>
      </c>
    </row>
    <row r="671" spans="1:3" x14ac:dyDescent="0.3">
      <c r="A671" s="2">
        <v>43039</v>
      </c>
      <c r="B671">
        <v>13.173</v>
      </c>
      <c r="C671" s="3">
        <v>13.0708</v>
      </c>
    </row>
    <row r="672" spans="1:3" x14ac:dyDescent="0.3">
      <c r="A672" s="2">
        <v>43040</v>
      </c>
      <c r="B672">
        <v>12.993</v>
      </c>
      <c r="C672" s="3">
        <v>12.940200000000001</v>
      </c>
    </row>
    <row r="673" spans="1:3" x14ac:dyDescent="0.3">
      <c r="A673" s="2">
        <v>43041</v>
      </c>
      <c r="B673">
        <v>12.853</v>
      </c>
      <c r="C673" s="3">
        <v>12.8161</v>
      </c>
    </row>
    <row r="674" spans="1:3" x14ac:dyDescent="0.3">
      <c r="A674" s="2">
        <v>43042</v>
      </c>
      <c r="B674">
        <v>12.702999999999999</v>
      </c>
      <c r="C674" s="3">
        <v>12.721399999999999</v>
      </c>
    </row>
    <row r="675" spans="1:3" x14ac:dyDescent="0.3">
      <c r="A675" s="2">
        <v>43043</v>
      </c>
      <c r="B675">
        <v>12.693</v>
      </c>
      <c r="C675" s="3">
        <v>12.5558</v>
      </c>
    </row>
    <row r="676" spans="1:3" x14ac:dyDescent="0.3">
      <c r="A676" s="2">
        <v>43044</v>
      </c>
      <c r="B676">
        <v>12.583</v>
      </c>
      <c r="C676" s="3">
        <v>12.3733</v>
      </c>
    </row>
    <row r="677" spans="1:3" x14ac:dyDescent="0.3">
      <c r="A677" s="2">
        <v>43045</v>
      </c>
      <c r="B677">
        <v>12.372999999999999</v>
      </c>
      <c r="C677" s="3">
        <v>12.230499999999999</v>
      </c>
    </row>
    <row r="678" spans="1:3" x14ac:dyDescent="0.3">
      <c r="A678" s="2">
        <v>43046</v>
      </c>
      <c r="B678">
        <v>12.193</v>
      </c>
      <c r="C678" s="3">
        <v>12.091699999999999</v>
      </c>
    </row>
    <row r="679" spans="1:3" x14ac:dyDescent="0.3">
      <c r="A679" s="2">
        <v>43047</v>
      </c>
      <c r="B679">
        <v>12.013</v>
      </c>
      <c r="C679" s="3">
        <v>11.937799999999999</v>
      </c>
    </row>
    <row r="680" spans="1:3" x14ac:dyDescent="0.3">
      <c r="A680" s="2">
        <v>43048</v>
      </c>
      <c r="B680">
        <v>11.843</v>
      </c>
      <c r="C680" s="3">
        <v>11.7729</v>
      </c>
    </row>
    <row r="681" spans="1:3" x14ac:dyDescent="0.3">
      <c r="A681" s="2">
        <v>43049</v>
      </c>
      <c r="B681">
        <v>11.642999999999999</v>
      </c>
      <c r="C681" s="3">
        <v>11.6274</v>
      </c>
    </row>
    <row r="682" spans="1:3" x14ac:dyDescent="0.3">
      <c r="A682" s="2">
        <v>43050</v>
      </c>
      <c r="B682">
        <v>11.503</v>
      </c>
      <c r="C682" s="3">
        <v>11.4755</v>
      </c>
    </row>
    <row r="683" spans="1:3" x14ac:dyDescent="0.3">
      <c r="A683" s="2">
        <v>43051</v>
      </c>
      <c r="B683">
        <v>11.372999999999999</v>
      </c>
      <c r="C683" s="3">
        <v>11.3103</v>
      </c>
    </row>
    <row r="684" spans="1:3" x14ac:dyDescent="0.3">
      <c r="A684" s="2">
        <v>43052</v>
      </c>
      <c r="B684">
        <v>11.183</v>
      </c>
      <c r="C684" s="3">
        <v>11.1999</v>
      </c>
    </row>
    <row r="685" spans="1:3" x14ac:dyDescent="0.3">
      <c r="A685" s="2">
        <v>43053</v>
      </c>
      <c r="B685">
        <v>11.062999999999999</v>
      </c>
      <c r="C685" s="3">
        <v>11.1297</v>
      </c>
    </row>
    <row r="686" spans="1:3" x14ac:dyDescent="0.3">
      <c r="A686" s="2">
        <v>43054</v>
      </c>
      <c r="B686">
        <v>10.993</v>
      </c>
      <c r="C686" s="3">
        <v>11.1097</v>
      </c>
    </row>
    <row r="687" spans="1:3" x14ac:dyDescent="0.3">
      <c r="A687" s="2">
        <v>43055</v>
      </c>
      <c r="B687">
        <v>10.972999999999999</v>
      </c>
      <c r="C687" s="3">
        <v>11.128399999999999</v>
      </c>
    </row>
    <row r="688" spans="1:3" x14ac:dyDescent="0.3">
      <c r="A688" s="2">
        <v>43056</v>
      </c>
      <c r="B688">
        <v>10.972999999999999</v>
      </c>
      <c r="C688" s="3">
        <v>11.1723</v>
      </c>
    </row>
    <row r="689" spans="1:3" x14ac:dyDescent="0.3">
      <c r="A689" s="2">
        <v>43057</v>
      </c>
      <c r="B689">
        <v>11.042999999999999</v>
      </c>
      <c r="C689" s="3">
        <v>11.2235</v>
      </c>
    </row>
    <row r="690" spans="1:3" x14ac:dyDescent="0.3">
      <c r="A690" s="2">
        <v>43058</v>
      </c>
      <c r="B690">
        <v>11.253</v>
      </c>
      <c r="C690" s="3">
        <v>11.308199999999999</v>
      </c>
    </row>
    <row r="691" spans="1:3" x14ac:dyDescent="0.3">
      <c r="A691" s="2">
        <v>43059</v>
      </c>
      <c r="B691">
        <v>11.413</v>
      </c>
      <c r="C691" s="3">
        <v>11.356400000000001</v>
      </c>
    </row>
    <row r="692" spans="1:3" x14ac:dyDescent="0.3">
      <c r="A692" s="2">
        <v>43060</v>
      </c>
      <c r="B692">
        <v>11.552999999999999</v>
      </c>
      <c r="C692" s="3">
        <v>11.3872</v>
      </c>
    </row>
    <row r="693" spans="1:3" x14ac:dyDescent="0.3">
      <c r="A693" s="2">
        <v>43061</v>
      </c>
      <c r="B693">
        <v>11.542999999999999</v>
      </c>
      <c r="C693" s="3">
        <v>11.393599999999999</v>
      </c>
    </row>
    <row r="694" spans="1:3" x14ac:dyDescent="0.3">
      <c r="A694" s="2">
        <v>43062</v>
      </c>
      <c r="B694">
        <v>11.472999999999999</v>
      </c>
      <c r="C694" s="3">
        <v>11.380800000000001</v>
      </c>
    </row>
    <row r="695" spans="1:3" x14ac:dyDescent="0.3">
      <c r="A695" s="2">
        <v>43063</v>
      </c>
      <c r="B695">
        <v>11.413</v>
      </c>
      <c r="C695" s="3">
        <v>11.3467</v>
      </c>
    </row>
    <row r="696" spans="1:3" x14ac:dyDescent="0.3">
      <c r="A696" s="2">
        <v>43064</v>
      </c>
      <c r="B696">
        <v>11.343</v>
      </c>
      <c r="C696" s="3">
        <v>11.3028</v>
      </c>
    </row>
    <row r="697" spans="1:3" x14ac:dyDescent="0.3">
      <c r="A697" s="2">
        <v>43065</v>
      </c>
      <c r="B697">
        <v>11.273</v>
      </c>
      <c r="C697" s="3">
        <v>11.2736</v>
      </c>
    </row>
    <row r="698" spans="1:3" x14ac:dyDescent="0.3">
      <c r="A698" s="2">
        <v>43066</v>
      </c>
      <c r="B698">
        <v>11.193</v>
      </c>
      <c r="C698" s="3">
        <v>11.2525</v>
      </c>
    </row>
    <row r="699" spans="1:3" x14ac:dyDescent="0.3">
      <c r="A699" s="2">
        <v>43067</v>
      </c>
      <c r="B699">
        <v>11.113</v>
      </c>
      <c r="C699" s="3">
        <v>11.232100000000001</v>
      </c>
    </row>
    <row r="700" spans="1:3" x14ac:dyDescent="0.3">
      <c r="A700" s="2">
        <v>43068</v>
      </c>
      <c r="B700">
        <v>11.062999999999999</v>
      </c>
      <c r="C700" s="3">
        <v>11.2112</v>
      </c>
    </row>
    <row r="701" spans="1:3" x14ac:dyDescent="0.3">
      <c r="A701" s="2">
        <v>43069</v>
      </c>
      <c r="B701">
        <v>11.032999999999999</v>
      </c>
      <c r="C701" s="3">
        <v>11.193300000000001</v>
      </c>
    </row>
    <row r="702" spans="1:3" x14ac:dyDescent="0.3">
      <c r="A702" s="2">
        <v>43070</v>
      </c>
      <c r="B702">
        <v>11.402999999999999</v>
      </c>
      <c r="C702" s="3">
        <v>11.2675</v>
      </c>
    </row>
    <row r="703" spans="1:3" x14ac:dyDescent="0.3">
      <c r="A703" s="2">
        <v>43071</v>
      </c>
      <c r="B703">
        <v>12.042999999999999</v>
      </c>
      <c r="C703" s="3">
        <v>11.4656</v>
      </c>
    </row>
    <row r="704" spans="1:3" x14ac:dyDescent="0.3">
      <c r="A704" s="2">
        <v>43072</v>
      </c>
      <c r="B704">
        <v>12.222999999999999</v>
      </c>
      <c r="C704" s="3">
        <v>11.6066</v>
      </c>
    </row>
    <row r="705" spans="1:3" x14ac:dyDescent="0.3">
      <c r="A705" s="2">
        <v>43073</v>
      </c>
      <c r="B705">
        <v>12.152999999999999</v>
      </c>
      <c r="C705" s="3">
        <v>11.638400000000001</v>
      </c>
    </row>
    <row r="706" spans="1:3" x14ac:dyDescent="0.3">
      <c r="A706" s="2">
        <v>43074</v>
      </c>
      <c r="B706">
        <v>12.023</v>
      </c>
      <c r="C706" s="3">
        <v>11.6206</v>
      </c>
    </row>
    <row r="707" spans="1:3" x14ac:dyDescent="0.3">
      <c r="A707" s="2">
        <v>43075</v>
      </c>
      <c r="B707">
        <v>11.872999999999999</v>
      </c>
      <c r="C707" s="3">
        <v>11.5678</v>
      </c>
    </row>
    <row r="708" spans="1:3" x14ac:dyDescent="0.3">
      <c r="A708" s="2">
        <v>43076</v>
      </c>
      <c r="B708">
        <v>11.702999999999999</v>
      </c>
      <c r="C708" s="3">
        <v>11.5252</v>
      </c>
    </row>
    <row r="709" spans="1:3" x14ac:dyDescent="0.3">
      <c r="A709" s="2">
        <v>43077</v>
      </c>
      <c r="B709">
        <v>11.532999999999999</v>
      </c>
      <c r="C709" s="3">
        <v>11.476100000000001</v>
      </c>
    </row>
    <row r="710" spans="1:3" x14ac:dyDescent="0.3">
      <c r="A710" s="2">
        <v>43078</v>
      </c>
      <c r="B710">
        <v>11.382999999999999</v>
      </c>
      <c r="C710" s="3">
        <v>11.4093</v>
      </c>
    </row>
    <row r="711" spans="1:3" x14ac:dyDescent="0.3">
      <c r="A711" s="2">
        <v>43079</v>
      </c>
      <c r="B711">
        <v>11.253</v>
      </c>
      <c r="C711" s="3">
        <v>11.3423</v>
      </c>
    </row>
    <row r="712" spans="1:3" x14ac:dyDescent="0.3">
      <c r="A712" s="2">
        <v>43080</v>
      </c>
      <c r="B712">
        <v>11.152999999999999</v>
      </c>
      <c r="C712" s="3">
        <v>11.288</v>
      </c>
    </row>
    <row r="713" spans="1:3" x14ac:dyDescent="0.3">
      <c r="A713" s="2">
        <v>43081</v>
      </c>
      <c r="B713">
        <v>11.062999999999999</v>
      </c>
      <c r="C713" s="3">
        <v>11.252000000000001</v>
      </c>
    </row>
    <row r="714" spans="1:3" x14ac:dyDescent="0.3">
      <c r="A714" s="2">
        <v>43082</v>
      </c>
      <c r="B714">
        <v>11.013</v>
      </c>
      <c r="C714" s="3">
        <v>11.2333</v>
      </c>
    </row>
    <row r="715" spans="1:3" x14ac:dyDescent="0.3">
      <c r="A715" s="2">
        <v>43083</v>
      </c>
      <c r="B715">
        <v>11.032999999999999</v>
      </c>
      <c r="C715" s="3">
        <v>11.2271</v>
      </c>
    </row>
    <row r="716" spans="1:3" x14ac:dyDescent="0.3">
      <c r="A716" s="2">
        <v>43084</v>
      </c>
      <c r="B716">
        <v>11.032999999999999</v>
      </c>
      <c r="C716" s="3">
        <v>11.2277</v>
      </c>
    </row>
    <row r="717" spans="1:3" x14ac:dyDescent="0.3">
      <c r="A717" s="2">
        <v>43085</v>
      </c>
      <c r="B717">
        <v>11.032999999999999</v>
      </c>
      <c r="C717" s="3">
        <v>11.171099999999999</v>
      </c>
    </row>
    <row r="718" spans="1:3" x14ac:dyDescent="0.3">
      <c r="A718" s="2">
        <v>43086</v>
      </c>
      <c r="B718">
        <v>11.083</v>
      </c>
      <c r="C718" s="3">
        <v>11.1625</v>
      </c>
    </row>
    <row r="719" spans="1:3" x14ac:dyDescent="0.3">
      <c r="A719" s="2">
        <v>43087</v>
      </c>
      <c r="B719">
        <v>11.103</v>
      </c>
      <c r="C719" s="3">
        <v>11.166399999999999</v>
      </c>
    </row>
    <row r="720" spans="1:3" x14ac:dyDescent="0.3">
      <c r="A720" s="2">
        <v>43088</v>
      </c>
      <c r="B720">
        <v>11.173</v>
      </c>
      <c r="C720" s="3">
        <v>11.1823</v>
      </c>
    </row>
    <row r="721" spans="1:3" x14ac:dyDescent="0.3">
      <c r="A721" s="2">
        <v>43089</v>
      </c>
      <c r="B721">
        <v>11.232999999999999</v>
      </c>
      <c r="C721" s="3">
        <v>11.192500000000001</v>
      </c>
    </row>
    <row r="722" spans="1:3" x14ac:dyDescent="0.3">
      <c r="A722" s="2">
        <v>43090</v>
      </c>
      <c r="B722">
        <v>11.243</v>
      </c>
      <c r="C722" s="3">
        <v>11.1983</v>
      </c>
    </row>
    <row r="723" spans="1:3" x14ac:dyDescent="0.3">
      <c r="A723" s="2">
        <v>43091</v>
      </c>
      <c r="B723">
        <v>11.183</v>
      </c>
      <c r="C723" s="3">
        <v>11.193</v>
      </c>
    </row>
    <row r="724" spans="1:3" x14ac:dyDescent="0.3">
      <c r="A724" s="2">
        <v>43092</v>
      </c>
      <c r="B724">
        <v>11.072999999999999</v>
      </c>
      <c r="C724" s="3">
        <v>11.174799999999999</v>
      </c>
    </row>
    <row r="725" spans="1:3" x14ac:dyDescent="0.3">
      <c r="A725" s="2">
        <v>43093</v>
      </c>
      <c r="B725">
        <v>10.972999999999999</v>
      </c>
      <c r="C725" s="3">
        <v>11.154199999999999</v>
      </c>
    </row>
    <row r="726" spans="1:3" x14ac:dyDescent="0.3">
      <c r="A726" s="2">
        <v>43094</v>
      </c>
      <c r="B726">
        <v>10.962999999999999</v>
      </c>
      <c r="C726" s="3">
        <v>11.121499999999999</v>
      </c>
    </row>
    <row r="727" spans="1:3" x14ac:dyDescent="0.3">
      <c r="A727" s="2">
        <v>43095</v>
      </c>
      <c r="B727">
        <v>10.933</v>
      </c>
      <c r="C727" s="3">
        <v>11.1067</v>
      </c>
    </row>
    <row r="728" spans="1:3" x14ac:dyDescent="0.3">
      <c r="A728" s="2">
        <v>43096</v>
      </c>
      <c r="B728">
        <v>10.913</v>
      </c>
      <c r="C728" s="3">
        <v>11.1012</v>
      </c>
    </row>
    <row r="729" spans="1:3" x14ac:dyDescent="0.3">
      <c r="A729" s="2">
        <v>43097</v>
      </c>
      <c r="B729">
        <v>10.892999999999999</v>
      </c>
      <c r="C729" s="3">
        <v>11.0966</v>
      </c>
    </row>
    <row r="730" spans="1:3" x14ac:dyDescent="0.3">
      <c r="A730" s="2">
        <v>43098</v>
      </c>
      <c r="B730">
        <v>10.972999999999999</v>
      </c>
      <c r="C730" s="3">
        <v>11.083299999999999</v>
      </c>
    </row>
    <row r="731" spans="1:3" x14ac:dyDescent="0.3">
      <c r="A731" s="2">
        <v>43099</v>
      </c>
      <c r="B731">
        <v>10.972999999999999</v>
      </c>
      <c r="C731" s="3">
        <v>11.0494</v>
      </c>
    </row>
    <row r="732" spans="1:3" x14ac:dyDescent="0.3">
      <c r="A732" s="2">
        <v>43100</v>
      </c>
      <c r="B732">
        <v>10.952999999999999</v>
      </c>
      <c r="C732" s="3">
        <v>11.0136</v>
      </c>
    </row>
    <row r="733" spans="1:3" x14ac:dyDescent="0.3">
      <c r="A733" s="2">
        <v>43101</v>
      </c>
      <c r="B733">
        <v>10.833</v>
      </c>
      <c r="C733" s="3">
        <v>11.0069</v>
      </c>
    </row>
    <row r="734" spans="1:3" x14ac:dyDescent="0.3">
      <c r="A734" s="2">
        <v>43102</v>
      </c>
      <c r="B734">
        <v>10.843</v>
      </c>
      <c r="C734" s="3">
        <v>11.0206</v>
      </c>
    </row>
    <row r="735" spans="1:3" x14ac:dyDescent="0.3">
      <c r="A735" s="2">
        <v>43103</v>
      </c>
      <c r="B735">
        <v>10.822999999999999</v>
      </c>
      <c r="C735" s="3">
        <v>11.0595</v>
      </c>
    </row>
    <row r="736" spans="1:3" x14ac:dyDescent="0.3">
      <c r="A736" s="2">
        <v>43104</v>
      </c>
      <c r="B736">
        <v>10.863</v>
      </c>
      <c r="C736" s="3">
        <v>11.117699999999999</v>
      </c>
    </row>
    <row r="737" spans="1:3" x14ac:dyDescent="0.3">
      <c r="A737" s="2">
        <v>43105</v>
      </c>
      <c r="B737">
        <v>10.933</v>
      </c>
      <c r="C737" s="3">
        <v>10.974</v>
      </c>
    </row>
    <row r="738" spans="1:3" x14ac:dyDescent="0.3">
      <c r="A738" s="2">
        <v>43106</v>
      </c>
      <c r="B738">
        <v>10.952999999999999</v>
      </c>
      <c r="C738" s="3">
        <v>11.0367</v>
      </c>
    </row>
    <row r="739" spans="1:3" x14ac:dyDescent="0.3">
      <c r="A739" s="2">
        <v>43107</v>
      </c>
      <c r="B739">
        <v>10.982999999999999</v>
      </c>
      <c r="C739" s="3">
        <v>11.0801</v>
      </c>
    </row>
    <row r="740" spans="1:3" x14ac:dyDescent="0.3">
      <c r="A740" s="2">
        <v>43108</v>
      </c>
      <c r="B740">
        <v>10.943</v>
      </c>
      <c r="C740" s="3">
        <v>11.1</v>
      </c>
    </row>
    <row r="741" spans="1:3" x14ac:dyDescent="0.3">
      <c r="A741" s="2">
        <v>43109</v>
      </c>
      <c r="B741">
        <v>11.023</v>
      </c>
      <c r="C741" s="3">
        <v>11.119899999999999</v>
      </c>
    </row>
    <row r="742" spans="1:3" x14ac:dyDescent="0.3">
      <c r="A742" s="2">
        <v>43110</v>
      </c>
      <c r="B742">
        <v>11.322999999999999</v>
      </c>
      <c r="C742" s="3">
        <v>11.215999999999999</v>
      </c>
    </row>
    <row r="743" spans="1:3" x14ac:dyDescent="0.3">
      <c r="A743" s="2">
        <v>43111</v>
      </c>
      <c r="B743">
        <v>11.693</v>
      </c>
      <c r="C743" s="3">
        <v>11.406000000000001</v>
      </c>
    </row>
    <row r="744" spans="1:3" x14ac:dyDescent="0.3">
      <c r="A744" s="2">
        <v>43112</v>
      </c>
      <c r="B744">
        <v>11.833</v>
      </c>
      <c r="C744" s="3">
        <v>11.5303</v>
      </c>
    </row>
    <row r="745" spans="1:3" x14ac:dyDescent="0.3">
      <c r="A745" s="2">
        <v>43113</v>
      </c>
      <c r="B745">
        <v>11.882999999999999</v>
      </c>
      <c r="C745" s="3">
        <v>11.5794</v>
      </c>
    </row>
    <row r="746" spans="1:3" x14ac:dyDescent="0.3">
      <c r="A746" s="2">
        <v>43114</v>
      </c>
      <c r="B746">
        <v>11.833</v>
      </c>
      <c r="C746" s="3">
        <v>11.566700000000001</v>
      </c>
    </row>
    <row r="747" spans="1:3" x14ac:dyDescent="0.3">
      <c r="A747" s="2">
        <v>43115</v>
      </c>
      <c r="B747">
        <v>11.683</v>
      </c>
      <c r="C747" s="3">
        <v>11.5185</v>
      </c>
    </row>
    <row r="748" spans="1:3" x14ac:dyDescent="0.3">
      <c r="A748" s="2">
        <v>43116</v>
      </c>
      <c r="B748">
        <v>11.493</v>
      </c>
      <c r="C748" s="3">
        <v>11.459899999999999</v>
      </c>
    </row>
    <row r="749" spans="1:3" x14ac:dyDescent="0.3">
      <c r="A749" s="2">
        <v>43117</v>
      </c>
      <c r="B749">
        <v>11.322999999999999</v>
      </c>
      <c r="C749" s="3">
        <v>11.3818</v>
      </c>
    </row>
    <row r="750" spans="1:3" x14ac:dyDescent="0.3">
      <c r="A750" s="2">
        <v>43118</v>
      </c>
      <c r="B750">
        <v>11.152999999999999</v>
      </c>
      <c r="C750" s="3">
        <v>11.314500000000001</v>
      </c>
    </row>
    <row r="751" spans="1:3" x14ac:dyDescent="0.3">
      <c r="A751" s="2">
        <v>43119</v>
      </c>
      <c r="B751">
        <v>11.003</v>
      </c>
      <c r="C751" s="3">
        <v>11.242699999999999</v>
      </c>
    </row>
    <row r="752" spans="1:3" x14ac:dyDescent="0.3">
      <c r="A752" s="2">
        <v>43120</v>
      </c>
      <c r="B752">
        <v>10.923</v>
      </c>
      <c r="C752" s="3">
        <v>11.199299999999999</v>
      </c>
    </row>
    <row r="753" spans="1:3" x14ac:dyDescent="0.3">
      <c r="A753" s="2">
        <v>43121</v>
      </c>
      <c r="B753">
        <v>10.913</v>
      </c>
      <c r="C753" s="3">
        <v>11.1617</v>
      </c>
    </row>
    <row r="754" spans="1:3" x14ac:dyDescent="0.3">
      <c r="A754" s="2">
        <v>43122</v>
      </c>
      <c r="B754">
        <v>10.923</v>
      </c>
      <c r="C754" s="3">
        <v>11.1187</v>
      </c>
    </row>
    <row r="755" spans="1:3" x14ac:dyDescent="0.3">
      <c r="A755" s="2">
        <v>43123</v>
      </c>
      <c r="B755">
        <v>10.902999999999999</v>
      </c>
      <c r="C755" s="3">
        <v>11.0878</v>
      </c>
    </row>
    <row r="756" spans="1:3" x14ac:dyDescent="0.3">
      <c r="A756" s="2">
        <v>43124</v>
      </c>
      <c r="B756">
        <v>10.892999999999999</v>
      </c>
      <c r="C756" s="3">
        <v>11.0456</v>
      </c>
    </row>
    <row r="757" spans="1:3" x14ac:dyDescent="0.3">
      <c r="A757" s="2">
        <v>43125</v>
      </c>
      <c r="B757">
        <v>10.902999999999999</v>
      </c>
      <c r="C757" s="3">
        <v>11.1378</v>
      </c>
    </row>
    <row r="758" spans="1:3" x14ac:dyDescent="0.3">
      <c r="A758" s="2">
        <v>43126</v>
      </c>
      <c r="B758">
        <v>10.943</v>
      </c>
      <c r="C758" s="3">
        <v>11.131</v>
      </c>
    </row>
    <row r="759" spans="1:3" x14ac:dyDescent="0.3">
      <c r="A759" s="2">
        <v>43127</v>
      </c>
      <c r="B759">
        <v>10.982999999999999</v>
      </c>
      <c r="C759" s="3">
        <v>11.179</v>
      </c>
    </row>
    <row r="760" spans="1:3" x14ac:dyDescent="0.3">
      <c r="A760" s="2">
        <v>43128</v>
      </c>
      <c r="B760">
        <v>11.062999999999999</v>
      </c>
      <c r="C760" s="3">
        <v>11.157500000000001</v>
      </c>
    </row>
    <row r="761" spans="1:3" x14ac:dyDescent="0.3">
      <c r="A761" s="2">
        <v>43129</v>
      </c>
      <c r="B761">
        <v>11.183</v>
      </c>
      <c r="C761" s="3">
        <v>11.171900000000001</v>
      </c>
    </row>
    <row r="762" spans="1:3" x14ac:dyDescent="0.3">
      <c r="A762" s="2">
        <v>43130</v>
      </c>
      <c r="B762">
        <v>11.333</v>
      </c>
      <c r="C762" s="3">
        <v>11.21</v>
      </c>
    </row>
    <row r="763" spans="1:3" x14ac:dyDescent="0.3">
      <c r="A763" s="2">
        <v>43131</v>
      </c>
      <c r="B763">
        <v>11.572999999999999</v>
      </c>
      <c r="C763" s="3">
        <v>11.2636</v>
      </c>
    </row>
    <row r="764" spans="1:3" x14ac:dyDescent="0.3">
      <c r="A764" s="2">
        <v>43132</v>
      </c>
      <c r="B764">
        <v>11.673</v>
      </c>
      <c r="C764" s="3">
        <v>11.2986</v>
      </c>
    </row>
    <row r="765" spans="1:3" x14ac:dyDescent="0.3">
      <c r="A765" s="2">
        <v>43133</v>
      </c>
      <c r="B765">
        <v>11.613</v>
      </c>
      <c r="C765" s="3">
        <v>11.303000000000001</v>
      </c>
    </row>
    <row r="766" spans="1:3" x14ac:dyDescent="0.3">
      <c r="A766" s="2">
        <v>43134</v>
      </c>
      <c r="B766">
        <v>11.552999999999999</v>
      </c>
      <c r="C766" s="3">
        <v>11.3071</v>
      </c>
    </row>
    <row r="767" spans="1:3" x14ac:dyDescent="0.3">
      <c r="A767" s="2">
        <v>43135</v>
      </c>
      <c r="B767">
        <v>11.482999999999999</v>
      </c>
      <c r="C767" s="3">
        <v>11.285399999999999</v>
      </c>
    </row>
    <row r="768" spans="1:3" x14ac:dyDescent="0.3">
      <c r="A768" s="2">
        <v>43136</v>
      </c>
      <c r="B768">
        <v>11.372999999999999</v>
      </c>
      <c r="C768" s="3">
        <v>11.2441</v>
      </c>
    </row>
    <row r="769" spans="1:3" x14ac:dyDescent="0.3">
      <c r="A769" s="2">
        <v>43137</v>
      </c>
      <c r="B769">
        <v>11.282999999999999</v>
      </c>
      <c r="C769" s="3">
        <v>11.2349</v>
      </c>
    </row>
    <row r="770" spans="1:3" x14ac:dyDescent="0.3">
      <c r="A770" s="2">
        <v>43138</v>
      </c>
      <c r="B770">
        <v>11.212999999999999</v>
      </c>
      <c r="C770" s="3">
        <v>11.2158</v>
      </c>
    </row>
    <row r="771" spans="1:3" x14ac:dyDescent="0.3">
      <c r="A771" s="2">
        <v>43139</v>
      </c>
      <c r="B771">
        <v>11.132999999999999</v>
      </c>
      <c r="C771" s="3">
        <v>11.188700000000001</v>
      </c>
    </row>
    <row r="772" spans="1:3" x14ac:dyDescent="0.3">
      <c r="A772" s="2">
        <v>43140</v>
      </c>
      <c r="B772">
        <v>11.052999999999999</v>
      </c>
      <c r="C772" s="3">
        <v>11.160299999999999</v>
      </c>
    </row>
    <row r="773" spans="1:3" x14ac:dyDescent="0.3">
      <c r="A773" s="2">
        <v>43141</v>
      </c>
      <c r="B773">
        <v>10.982999999999999</v>
      </c>
      <c r="C773" s="3">
        <v>11.1286</v>
      </c>
    </row>
    <row r="774" spans="1:3" x14ac:dyDescent="0.3">
      <c r="A774" s="2">
        <v>43142</v>
      </c>
      <c r="B774">
        <v>10.933</v>
      </c>
      <c r="C774" s="3">
        <v>11.1106</v>
      </c>
    </row>
    <row r="775" spans="1:3" x14ac:dyDescent="0.3">
      <c r="A775" s="2">
        <v>43143</v>
      </c>
      <c r="B775">
        <v>10.902999999999999</v>
      </c>
      <c r="C775" s="3">
        <v>11.089</v>
      </c>
    </row>
    <row r="776" spans="1:3" x14ac:dyDescent="0.3">
      <c r="A776" s="2">
        <v>43144</v>
      </c>
      <c r="B776">
        <v>10.892999999999999</v>
      </c>
      <c r="C776" s="3">
        <v>11.063700000000001</v>
      </c>
    </row>
    <row r="777" spans="1:3" x14ac:dyDescent="0.3">
      <c r="A777" s="2">
        <v>43145</v>
      </c>
      <c r="B777">
        <v>10.833</v>
      </c>
      <c r="C777" s="3">
        <v>11.0444</v>
      </c>
    </row>
    <row r="778" spans="1:3" x14ac:dyDescent="0.3">
      <c r="A778" s="2">
        <v>43146</v>
      </c>
      <c r="B778">
        <v>10.802999999999999</v>
      </c>
      <c r="C778" s="3">
        <v>11.0434</v>
      </c>
    </row>
    <row r="779" spans="1:3" x14ac:dyDescent="0.3">
      <c r="A779" s="2">
        <v>43147</v>
      </c>
      <c r="B779">
        <v>10.773</v>
      </c>
      <c r="C779" s="3">
        <v>11.0159</v>
      </c>
    </row>
    <row r="780" spans="1:3" x14ac:dyDescent="0.3">
      <c r="A780" s="2">
        <v>43148</v>
      </c>
      <c r="B780">
        <v>10.743</v>
      </c>
      <c r="C780" s="3">
        <v>10.994999999999999</v>
      </c>
    </row>
    <row r="781" spans="1:3" x14ac:dyDescent="0.3">
      <c r="A781" s="2">
        <v>43149</v>
      </c>
      <c r="B781">
        <v>10.683</v>
      </c>
      <c r="C781" s="3">
        <v>10.9939</v>
      </c>
    </row>
    <row r="782" spans="1:3" x14ac:dyDescent="0.3">
      <c r="A782" s="2">
        <v>43150</v>
      </c>
      <c r="B782">
        <v>10.652999999999999</v>
      </c>
      <c r="C782" s="3">
        <v>10.997</v>
      </c>
    </row>
    <row r="783" spans="1:3" x14ac:dyDescent="0.3">
      <c r="A783" s="2">
        <v>43151</v>
      </c>
      <c r="B783">
        <v>10.642999999999999</v>
      </c>
      <c r="C783" s="3">
        <v>10.984</v>
      </c>
    </row>
    <row r="784" spans="1:3" x14ac:dyDescent="0.3">
      <c r="A784" s="2">
        <v>43152</v>
      </c>
      <c r="B784">
        <v>10.642999999999999</v>
      </c>
      <c r="C784" s="3">
        <v>10.9842</v>
      </c>
    </row>
    <row r="785" spans="1:3" x14ac:dyDescent="0.3">
      <c r="A785" s="2">
        <v>43153</v>
      </c>
      <c r="B785">
        <v>10.663</v>
      </c>
      <c r="C785" s="3">
        <v>10.985200000000001</v>
      </c>
    </row>
    <row r="786" spans="1:3" x14ac:dyDescent="0.3">
      <c r="A786" s="2">
        <v>43154</v>
      </c>
      <c r="B786">
        <v>10.663</v>
      </c>
      <c r="C786" s="3">
        <v>10.9984</v>
      </c>
    </row>
    <row r="787" spans="1:3" x14ac:dyDescent="0.3">
      <c r="A787" s="2">
        <v>43155</v>
      </c>
      <c r="B787">
        <v>10.743</v>
      </c>
      <c r="C787" s="3">
        <v>11.06</v>
      </c>
    </row>
    <row r="788" spans="1:3" x14ac:dyDescent="0.3">
      <c r="A788" s="2">
        <v>43156</v>
      </c>
      <c r="B788">
        <v>10.892999999999999</v>
      </c>
      <c r="C788" s="3">
        <v>11.099399999999999</v>
      </c>
    </row>
    <row r="789" spans="1:3" x14ac:dyDescent="0.3">
      <c r="A789" s="2">
        <v>43157</v>
      </c>
      <c r="B789">
        <v>11.032999999999999</v>
      </c>
      <c r="C789" s="3">
        <v>11.120100000000001</v>
      </c>
    </row>
    <row r="790" spans="1:3" x14ac:dyDescent="0.3">
      <c r="A790" s="2">
        <v>43158</v>
      </c>
      <c r="B790">
        <v>11.202999999999999</v>
      </c>
      <c r="C790" s="3">
        <v>11.166</v>
      </c>
    </row>
    <row r="791" spans="1:3" x14ac:dyDescent="0.3">
      <c r="A791" s="2">
        <v>43159</v>
      </c>
      <c r="B791">
        <v>11.312999999999999</v>
      </c>
      <c r="C791" s="3">
        <v>11.183299999999999</v>
      </c>
    </row>
    <row r="792" spans="1:3" x14ac:dyDescent="0.3">
      <c r="A792" s="2">
        <v>43160</v>
      </c>
      <c r="B792">
        <v>11.382999999999999</v>
      </c>
      <c r="C792" s="3">
        <v>11.1854</v>
      </c>
    </row>
    <row r="793" spans="1:3" x14ac:dyDescent="0.3">
      <c r="A793" s="2">
        <v>43161</v>
      </c>
      <c r="B793">
        <v>11.423</v>
      </c>
      <c r="C793" s="3">
        <v>11.2148</v>
      </c>
    </row>
    <row r="794" spans="1:3" x14ac:dyDescent="0.3">
      <c r="A794" s="2">
        <v>43162</v>
      </c>
      <c r="B794">
        <v>11.583</v>
      </c>
      <c r="C794" s="3">
        <v>11.2765</v>
      </c>
    </row>
    <row r="795" spans="1:3" x14ac:dyDescent="0.3">
      <c r="A795" s="2">
        <v>43163</v>
      </c>
      <c r="B795">
        <v>11.863</v>
      </c>
      <c r="C795" s="3">
        <v>11.411</v>
      </c>
    </row>
    <row r="796" spans="1:3" x14ac:dyDescent="0.3">
      <c r="A796" s="2">
        <v>43164</v>
      </c>
      <c r="B796">
        <v>12.062999999999999</v>
      </c>
      <c r="C796" s="3">
        <v>11.4246</v>
      </c>
    </row>
    <row r="797" spans="1:3" x14ac:dyDescent="0.3">
      <c r="A797" s="2">
        <v>43165</v>
      </c>
      <c r="B797">
        <v>12.222999999999999</v>
      </c>
      <c r="C797" s="3">
        <v>11.4742</v>
      </c>
    </row>
    <row r="798" spans="1:3" x14ac:dyDescent="0.3">
      <c r="A798" s="2">
        <v>43166</v>
      </c>
      <c r="B798">
        <v>12.372999999999999</v>
      </c>
      <c r="C798" s="3">
        <v>11.5021</v>
      </c>
    </row>
    <row r="799" spans="1:3" x14ac:dyDescent="0.3">
      <c r="A799" s="2">
        <v>43167</v>
      </c>
      <c r="B799">
        <v>12.372999999999999</v>
      </c>
      <c r="C799" s="3">
        <v>11.4808</v>
      </c>
    </row>
    <row r="800" spans="1:3" x14ac:dyDescent="0.3">
      <c r="A800" s="2">
        <v>43168</v>
      </c>
      <c r="B800">
        <v>12.363</v>
      </c>
      <c r="C800" s="3">
        <v>11.491199999999999</v>
      </c>
    </row>
    <row r="801" spans="1:3" x14ac:dyDescent="0.3">
      <c r="A801" s="2">
        <v>43169</v>
      </c>
      <c r="B801">
        <v>12.333</v>
      </c>
      <c r="C801" s="3">
        <v>11.4915</v>
      </c>
    </row>
    <row r="802" spans="1:3" x14ac:dyDescent="0.3">
      <c r="A802" s="2">
        <v>43170</v>
      </c>
      <c r="B802">
        <v>12.263</v>
      </c>
      <c r="C802" s="3">
        <v>11.480399999999999</v>
      </c>
    </row>
    <row r="803" spans="1:3" x14ac:dyDescent="0.3">
      <c r="A803" s="2">
        <v>43171</v>
      </c>
      <c r="B803">
        <v>12.163</v>
      </c>
      <c r="C803" s="3">
        <v>11.459099999999999</v>
      </c>
    </row>
    <row r="804" spans="1:3" x14ac:dyDescent="0.3">
      <c r="A804" s="2">
        <v>43172</v>
      </c>
      <c r="B804">
        <v>12.052999999999999</v>
      </c>
      <c r="C804" s="3">
        <v>11.4528</v>
      </c>
    </row>
    <row r="805" spans="1:3" x14ac:dyDescent="0.3">
      <c r="A805" s="2">
        <v>43173</v>
      </c>
      <c r="B805">
        <v>11.962999999999999</v>
      </c>
      <c r="C805" s="3">
        <v>11.4466</v>
      </c>
    </row>
    <row r="806" spans="1:3" x14ac:dyDescent="0.3">
      <c r="A806" s="2">
        <v>43174</v>
      </c>
      <c r="B806">
        <v>11.902999999999999</v>
      </c>
      <c r="C806" s="3">
        <v>11.4434</v>
      </c>
    </row>
    <row r="807" spans="1:3" x14ac:dyDescent="0.3">
      <c r="A807" s="2">
        <v>43175</v>
      </c>
      <c r="B807">
        <v>11.853</v>
      </c>
      <c r="C807" s="3">
        <v>11.422700000000001</v>
      </c>
    </row>
    <row r="808" spans="1:3" x14ac:dyDescent="0.3">
      <c r="A808" s="2">
        <v>43176</v>
      </c>
      <c r="B808">
        <v>11.872999999999999</v>
      </c>
      <c r="C808" s="3">
        <v>11.465299999999999</v>
      </c>
    </row>
    <row r="809" spans="1:3" x14ac:dyDescent="0.3">
      <c r="A809" s="2">
        <v>43177</v>
      </c>
      <c r="B809">
        <v>11.972999999999999</v>
      </c>
      <c r="C809" s="3">
        <v>11.5253</v>
      </c>
    </row>
    <row r="810" spans="1:3" x14ac:dyDescent="0.3">
      <c r="A810" s="2">
        <v>43178</v>
      </c>
      <c r="B810">
        <v>12.142999999999999</v>
      </c>
      <c r="C810" s="3">
        <v>11.584199999999999</v>
      </c>
    </row>
    <row r="811" spans="1:3" x14ac:dyDescent="0.3">
      <c r="A811" s="2">
        <v>43179</v>
      </c>
      <c r="B811">
        <v>12.312999999999999</v>
      </c>
      <c r="C811" s="3">
        <v>11.635400000000001</v>
      </c>
    </row>
    <row r="812" spans="1:3" x14ac:dyDescent="0.3">
      <c r="A812" s="2">
        <v>43180</v>
      </c>
      <c r="B812">
        <v>12.443</v>
      </c>
      <c r="C812" s="3">
        <v>11.731400000000001</v>
      </c>
    </row>
    <row r="813" spans="1:3" x14ac:dyDescent="0.3">
      <c r="A813" s="2">
        <v>43181</v>
      </c>
      <c r="B813">
        <v>12.562999999999999</v>
      </c>
      <c r="C813" s="3">
        <v>11.8307</v>
      </c>
    </row>
    <row r="814" spans="1:3" x14ac:dyDescent="0.3">
      <c r="A814" s="2">
        <v>43182</v>
      </c>
      <c r="B814">
        <v>12.593</v>
      </c>
      <c r="C814" s="3">
        <v>11.8957</v>
      </c>
    </row>
    <row r="815" spans="1:3" x14ac:dyDescent="0.3">
      <c r="A815" s="2">
        <v>43183</v>
      </c>
      <c r="B815">
        <v>12.542999999999999</v>
      </c>
      <c r="C815" s="3">
        <v>11.899100000000001</v>
      </c>
    </row>
    <row r="816" spans="1:3" x14ac:dyDescent="0.3">
      <c r="A816" s="2">
        <v>43184</v>
      </c>
      <c r="B816">
        <v>12.462999999999999</v>
      </c>
      <c r="C816" s="3">
        <v>11.8689</v>
      </c>
    </row>
    <row r="817" spans="1:3" x14ac:dyDescent="0.3">
      <c r="A817" s="2">
        <v>43185</v>
      </c>
      <c r="B817">
        <v>12.392999999999999</v>
      </c>
      <c r="C817" s="3">
        <v>11.8276</v>
      </c>
    </row>
    <row r="818" spans="1:3" x14ac:dyDescent="0.3">
      <c r="A818" s="2">
        <v>43186</v>
      </c>
      <c r="B818">
        <v>12.302999999999999</v>
      </c>
      <c r="C818" s="3">
        <v>11.76</v>
      </c>
    </row>
    <row r="819" spans="1:3" x14ac:dyDescent="0.3">
      <c r="A819" s="2">
        <v>43187</v>
      </c>
      <c r="B819">
        <v>12.183</v>
      </c>
      <c r="C819" s="3">
        <v>11.6912</v>
      </c>
    </row>
    <row r="820" spans="1:3" x14ac:dyDescent="0.3">
      <c r="A820" s="2">
        <v>43188</v>
      </c>
      <c r="B820">
        <v>12.062999999999999</v>
      </c>
      <c r="C820" s="3">
        <v>11.625500000000001</v>
      </c>
    </row>
    <row r="821" spans="1:3" x14ac:dyDescent="0.3">
      <c r="A821" s="2">
        <v>43189</v>
      </c>
      <c r="B821">
        <v>11.923</v>
      </c>
      <c r="C821" s="3">
        <v>11.5444</v>
      </c>
    </row>
    <row r="822" spans="1:3" x14ac:dyDescent="0.3">
      <c r="A822" s="2">
        <v>43190</v>
      </c>
      <c r="B822">
        <v>11.792999999999999</v>
      </c>
      <c r="C822" s="3">
        <v>11.5098</v>
      </c>
    </row>
    <row r="823" spans="1:3" x14ac:dyDescent="0.3">
      <c r="A823" s="2">
        <v>43191</v>
      </c>
      <c r="B823">
        <v>11.712999999999999</v>
      </c>
      <c r="C823" s="3">
        <v>11.4909</v>
      </c>
    </row>
    <row r="824" spans="1:3" x14ac:dyDescent="0.3">
      <c r="A824" s="2">
        <v>43192</v>
      </c>
      <c r="B824">
        <v>11.652999999999999</v>
      </c>
      <c r="C824" s="3">
        <v>11.4815</v>
      </c>
    </row>
    <row r="825" spans="1:3" x14ac:dyDescent="0.3">
      <c r="A825" s="2">
        <v>43193</v>
      </c>
      <c r="B825">
        <v>11.562999999999999</v>
      </c>
      <c r="C825" s="3">
        <v>11.4764</v>
      </c>
    </row>
    <row r="826" spans="1:3" x14ac:dyDescent="0.3">
      <c r="A826" s="2">
        <v>43194</v>
      </c>
      <c r="B826">
        <v>11.462999999999999</v>
      </c>
      <c r="C826" s="3">
        <v>11.457100000000001</v>
      </c>
    </row>
    <row r="827" spans="1:3" x14ac:dyDescent="0.3">
      <c r="A827" s="2">
        <v>43195</v>
      </c>
      <c r="B827">
        <v>11.433</v>
      </c>
      <c r="C827" s="3">
        <v>11.4659</v>
      </c>
    </row>
    <row r="828" spans="1:3" x14ac:dyDescent="0.3">
      <c r="A828" s="2">
        <v>43196</v>
      </c>
      <c r="B828">
        <v>11.732999999999999</v>
      </c>
      <c r="C828" s="3">
        <v>11.5092</v>
      </c>
    </row>
    <row r="829" spans="1:3" x14ac:dyDescent="0.3">
      <c r="A829" s="2">
        <v>43197</v>
      </c>
      <c r="B829">
        <v>11.982999999999999</v>
      </c>
      <c r="C829" s="3">
        <v>11.525</v>
      </c>
    </row>
    <row r="830" spans="1:3" x14ac:dyDescent="0.3">
      <c r="A830" s="2">
        <v>43198</v>
      </c>
      <c r="B830">
        <v>12.052999999999999</v>
      </c>
      <c r="C830" s="3">
        <v>11.5146</v>
      </c>
    </row>
    <row r="831" spans="1:3" x14ac:dyDescent="0.3">
      <c r="A831" s="2">
        <v>43199</v>
      </c>
      <c r="B831">
        <v>11.952999999999999</v>
      </c>
      <c r="C831" s="3">
        <v>11.452</v>
      </c>
    </row>
    <row r="832" spans="1:3" x14ac:dyDescent="0.3">
      <c r="A832" s="2">
        <v>43200</v>
      </c>
      <c r="B832">
        <v>11.833</v>
      </c>
      <c r="C832" s="3">
        <v>11.396800000000001</v>
      </c>
    </row>
    <row r="833" spans="1:3" x14ac:dyDescent="0.3">
      <c r="A833" s="2">
        <v>43201</v>
      </c>
      <c r="B833">
        <v>11.683</v>
      </c>
      <c r="C833" s="3">
        <v>11.353899999999999</v>
      </c>
    </row>
    <row r="834" spans="1:3" x14ac:dyDescent="0.3">
      <c r="A834" s="2">
        <v>43202</v>
      </c>
      <c r="B834">
        <v>11.552999999999999</v>
      </c>
      <c r="C834" s="3">
        <v>11.314500000000001</v>
      </c>
    </row>
    <row r="835" spans="1:3" x14ac:dyDescent="0.3">
      <c r="A835" s="2">
        <v>43203</v>
      </c>
      <c r="B835">
        <v>11.462999999999999</v>
      </c>
      <c r="C835" s="3">
        <v>11.335800000000001</v>
      </c>
    </row>
    <row r="836" spans="1:3" x14ac:dyDescent="0.3">
      <c r="A836" s="2">
        <v>43204</v>
      </c>
      <c r="B836">
        <v>11.872999999999999</v>
      </c>
      <c r="C836" s="3">
        <v>11.4047</v>
      </c>
    </row>
    <row r="837" spans="1:3" x14ac:dyDescent="0.3">
      <c r="A837" s="2">
        <v>43205</v>
      </c>
      <c r="B837">
        <v>12.732999999999999</v>
      </c>
      <c r="C837" s="3">
        <v>11.879</v>
      </c>
    </row>
    <row r="838" spans="1:3" x14ac:dyDescent="0.3">
      <c r="A838" s="2">
        <v>43206</v>
      </c>
      <c r="B838">
        <v>13.072999999999999</v>
      </c>
      <c r="C838" s="3">
        <v>12.190099999999999</v>
      </c>
    </row>
    <row r="839" spans="1:3" x14ac:dyDescent="0.3">
      <c r="A839" s="2">
        <v>43207</v>
      </c>
      <c r="B839">
        <v>13.093</v>
      </c>
      <c r="C839" s="3">
        <v>12.1417</v>
      </c>
    </row>
    <row r="840" spans="1:3" x14ac:dyDescent="0.3">
      <c r="A840" s="2">
        <v>43208</v>
      </c>
      <c r="B840">
        <v>12.972999999999999</v>
      </c>
      <c r="C840" s="3">
        <v>11.9854</v>
      </c>
    </row>
    <row r="841" spans="1:3" x14ac:dyDescent="0.3">
      <c r="A841" s="2">
        <v>43209</v>
      </c>
      <c r="B841">
        <v>12.792999999999999</v>
      </c>
      <c r="C841" s="3">
        <v>11.8216</v>
      </c>
    </row>
    <row r="842" spans="1:3" x14ac:dyDescent="0.3">
      <c r="A842" s="2">
        <v>43210</v>
      </c>
      <c r="B842">
        <v>12.603</v>
      </c>
      <c r="C842" s="3">
        <v>11.6638</v>
      </c>
    </row>
    <row r="843" spans="1:3" x14ac:dyDescent="0.3">
      <c r="A843" s="2">
        <v>43211</v>
      </c>
      <c r="B843">
        <v>12.372999999999999</v>
      </c>
      <c r="C843" s="3">
        <v>11.518800000000001</v>
      </c>
    </row>
    <row r="844" spans="1:3" x14ac:dyDescent="0.3">
      <c r="A844" s="2">
        <v>43212</v>
      </c>
      <c r="B844">
        <v>12.193</v>
      </c>
      <c r="C844" s="3">
        <v>11.433299999999999</v>
      </c>
    </row>
    <row r="845" spans="1:3" x14ac:dyDescent="0.3">
      <c r="A845" s="2">
        <v>43213</v>
      </c>
      <c r="B845">
        <v>12.103</v>
      </c>
      <c r="C845" s="3">
        <v>11.4475</v>
      </c>
    </row>
    <row r="846" spans="1:3" x14ac:dyDescent="0.3">
      <c r="A846" s="2">
        <v>43214</v>
      </c>
      <c r="B846">
        <v>12.202999999999999</v>
      </c>
      <c r="C846" s="3">
        <v>11.495799999999999</v>
      </c>
    </row>
    <row r="847" spans="1:3" x14ac:dyDescent="0.3">
      <c r="A847" s="2">
        <v>43215</v>
      </c>
      <c r="B847">
        <v>12.652999999999999</v>
      </c>
      <c r="C847" s="3">
        <v>11.785399999999999</v>
      </c>
    </row>
    <row r="848" spans="1:3" x14ac:dyDescent="0.3">
      <c r="A848" s="2">
        <v>43216</v>
      </c>
      <c r="B848">
        <v>12.773</v>
      </c>
      <c r="C848" s="3">
        <v>11.972</v>
      </c>
    </row>
    <row r="849" spans="1:3" x14ac:dyDescent="0.3">
      <c r="A849" s="2">
        <v>43217</v>
      </c>
      <c r="B849">
        <v>12.702999999999999</v>
      </c>
      <c r="C849" s="3">
        <v>11.946400000000001</v>
      </c>
    </row>
    <row r="850" spans="1:3" x14ac:dyDescent="0.3">
      <c r="A850" s="2">
        <v>43218</v>
      </c>
      <c r="B850">
        <v>12.562999999999999</v>
      </c>
      <c r="C850" s="3">
        <v>11.833600000000001</v>
      </c>
    </row>
    <row r="851" spans="1:3" x14ac:dyDescent="0.3">
      <c r="A851" s="2">
        <v>43219</v>
      </c>
      <c r="B851">
        <v>12.392999999999999</v>
      </c>
      <c r="C851" s="3">
        <v>11.7217</v>
      </c>
    </row>
    <row r="852" spans="1:3" x14ac:dyDescent="0.3">
      <c r="A852" s="2">
        <v>43220</v>
      </c>
      <c r="B852">
        <v>12.243</v>
      </c>
      <c r="C852" s="3">
        <v>11.620900000000001</v>
      </c>
    </row>
    <row r="853" spans="1:3" x14ac:dyDescent="0.3">
      <c r="A853" s="2">
        <v>43221</v>
      </c>
      <c r="B853">
        <v>12.183</v>
      </c>
      <c r="C853" s="3">
        <v>11.5754</v>
      </c>
    </row>
    <row r="854" spans="1:3" x14ac:dyDescent="0.3">
      <c r="A854" s="2">
        <v>43222</v>
      </c>
      <c r="B854">
        <v>12.322999999999999</v>
      </c>
      <c r="C854" s="3">
        <v>11.5816</v>
      </c>
    </row>
    <row r="855" spans="1:3" x14ac:dyDescent="0.3">
      <c r="A855" s="2">
        <v>43223</v>
      </c>
      <c r="B855">
        <v>12.482999999999999</v>
      </c>
      <c r="C855" s="3">
        <v>11.6815</v>
      </c>
    </row>
    <row r="856" spans="1:3" x14ac:dyDescent="0.3">
      <c r="A856" s="2">
        <v>43224</v>
      </c>
      <c r="B856">
        <v>12.443</v>
      </c>
      <c r="C856" s="3">
        <v>11.7217</v>
      </c>
    </row>
    <row r="857" spans="1:3" x14ac:dyDescent="0.3">
      <c r="A857" s="2">
        <v>43225</v>
      </c>
      <c r="B857">
        <v>12.413</v>
      </c>
      <c r="C857" s="3">
        <v>11.673299999999999</v>
      </c>
    </row>
    <row r="858" spans="1:3" x14ac:dyDescent="0.3">
      <c r="A858" s="2">
        <v>43226</v>
      </c>
      <c r="B858">
        <v>12.253</v>
      </c>
      <c r="C858" s="3">
        <v>11.646599999999999</v>
      </c>
    </row>
    <row r="859" spans="1:3" x14ac:dyDescent="0.3">
      <c r="A859" s="2">
        <v>43227</v>
      </c>
      <c r="B859">
        <v>12.212999999999999</v>
      </c>
      <c r="C859" s="3">
        <v>11.6151</v>
      </c>
    </row>
    <row r="860" spans="1:3" x14ac:dyDescent="0.3">
      <c r="A860" s="4">
        <v>43228</v>
      </c>
      <c r="B860">
        <v>12.322999999999999</v>
      </c>
      <c r="C860" s="3">
        <v>11.674200000000001</v>
      </c>
    </row>
    <row r="861" spans="1:3" x14ac:dyDescent="0.3">
      <c r="A861" s="2">
        <v>43229</v>
      </c>
      <c r="B861">
        <v>12.603</v>
      </c>
      <c r="C861" s="3">
        <v>11.843</v>
      </c>
    </row>
    <row r="862" spans="1:3" x14ac:dyDescent="0.3">
      <c r="A862" s="2">
        <v>43230</v>
      </c>
      <c r="B862">
        <v>12.712999999999999</v>
      </c>
      <c r="C862" s="3">
        <v>11.9697</v>
      </c>
    </row>
    <row r="863" spans="1:3" x14ac:dyDescent="0.3">
      <c r="A863" s="2">
        <v>43231</v>
      </c>
      <c r="B863">
        <v>12.663</v>
      </c>
      <c r="C863" s="3">
        <v>11.970700000000001</v>
      </c>
    </row>
    <row r="864" spans="1:3" x14ac:dyDescent="0.3">
      <c r="A864" s="2">
        <v>43232</v>
      </c>
      <c r="B864">
        <v>12.562999999999999</v>
      </c>
      <c r="C864" s="3">
        <v>11.9434</v>
      </c>
    </row>
    <row r="865" spans="1:3" x14ac:dyDescent="0.3">
      <c r="A865" s="2">
        <v>43233</v>
      </c>
      <c r="B865">
        <v>12.513</v>
      </c>
      <c r="C865" s="3">
        <v>11.9328</v>
      </c>
    </row>
    <row r="866" spans="1:3" x14ac:dyDescent="0.3">
      <c r="A866" s="2">
        <v>43234</v>
      </c>
      <c r="B866">
        <v>12.523</v>
      </c>
      <c r="C866" s="3">
        <v>11.9603</v>
      </c>
    </row>
    <row r="867" spans="1:3" x14ac:dyDescent="0.3">
      <c r="A867" s="2">
        <v>43235</v>
      </c>
      <c r="B867">
        <v>12.482999999999999</v>
      </c>
      <c r="C867" s="3">
        <v>11.9931</v>
      </c>
    </row>
    <row r="868" spans="1:3" x14ac:dyDescent="0.3">
      <c r="A868" s="2">
        <v>43236</v>
      </c>
      <c r="B868">
        <v>12.423</v>
      </c>
      <c r="C868" s="3">
        <v>11.9877</v>
      </c>
    </row>
    <row r="869" spans="1:3" x14ac:dyDescent="0.3">
      <c r="A869" s="2">
        <v>43237</v>
      </c>
      <c r="B869">
        <v>12.312999999999999</v>
      </c>
      <c r="C869" s="3">
        <v>11.966699999999999</v>
      </c>
    </row>
    <row r="870" spans="1:3" x14ac:dyDescent="0.3">
      <c r="A870" s="2">
        <v>43238</v>
      </c>
      <c r="B870">
        <v>12.202999999999999</v>
      </c>
      <c r="C870" s="3">
        <v>11.937200000000001</v>
      </c>
    </row>
    <row r="871" spans="1:3" x14ac:dyDescent="0.3">
      <c r="A871" s="2">
        <v>43239</v>
      </c>
      <c r="B871">
        <v>12.183</v>
      </c>
      <c r="C871" s="3">
        <v>11.887499999999999</v>
      </c>
    </row>
    <row r="872" spans="1:3" x14ac:dyDescent="0.3">
      <c r="A872" s="2">
        <v>43240</v>
      </c>
      <c r="B872">
        <v>12.173</v>
      </c>
      <c r="C872" s="3">
        <v>11.8649</v>
      </c>
    </row>
    <row r="873" spans="1:3" x14ac:dyDescent="0.3">
      <c r="A873" s="2">
        <v>43241</v>
      </c>
      <c r="B873">
        <v>12.183</v>
      </c>
      <c r="C873" s="3">
        <v>11.851699999999999</v>
      </c>
    </row>
    <row r="874" spans="1:3" x14ac:dyDescent="0.3">
      <c r="A874" s="2">
        <v>43242</v>
      </c>
      <c r="B874">
        <v>12.202999999999999</v>
      </c>
      <c r="C874" s="3">
        <v>11.8834</v>
      </c>
    </row>
    <row r="875" spans="1:3" x14ac:dyDescent="0.3">
      <c r="A875" s="2">
        <v>43243</v>
      </c>
      <c r="B875">
        <v>12.333</v>
      </c>
      <c r="C875" s="3">
        <v>11.926600000000001</v>
      </c>
    </row>
    <row r="876" spans="1:3" x14ac:dyDescent="0.3">
      <c r="A876" s="2">
        <v>43244</v>
      </c>
      <c r="B876">
        <v>12.402999999999999</v>
      </c>
      <c r="C876" s="3">
        <v>12.0114</v>
      </c>
    </row>
    <row r="877" spans="1:3" x14ac:dyDescent="0.3">
      <c r="A877" s="2">
        <v>43245</v>
      </c>
      <c r="B877">
        <v>12.392999999999999</v>
      </c>
      <c r="C877" s="3">
        <v>12.064399999999999</v>
      </c>
    </row>
    <row r="878" spans="1:3" x14ac:dyDescent="0.3">
      <c r="A878" s="2">
        <v>43246</v>
      </c>
      <c r="B878">
        <v>12.343</v>
      </c>
      <c r="C878" s="3">
        <v>12.109</v>
      </c>
    </row>
    <row r="879" spans="1:3" x14ac:dyDescent="0.3">
      <c r="A879" s="2">
        <v>43247</v>
      </c>
      <c r="B879">
        <v>12.402999999999999</v>
      </c>
      <c r="C879" s="3">
        <v>12.151300000000001</v>
      </c>
    </row>
    <row r="880" spans="1:3" x14ac:dyDescent="0.3">
      <c r="A880" s="2">
        <v>43248</v>
      </c>
      <c r="B880">
        <v>12.462999999999999</v>
      </c>
      <c r="C880" s="3">
        <v>12.238899999999999</v>
      </c>
    </row>
    <row r="881" spans="1:3" x14ac:dyDescent="0.3">
      <c r="A881" s="2">
        <v>43249</v>
      </c>
      <c r="B881">
        <v>12.493</v>
      </c>
      <c r="C881" s="3">
        <v>12.3161</v>
      </c>
    </row>
    <row r="882" spans="1:3" x14ac:dyDescent="0.3">
      <c r="A882" s="2">
        <v>43250</v>
      </c>
      <c r="B882">
        <v>12.542999999999999</v>
      </c>
      <c r="C882" s="3">
        <v>12.422800000000001</v>
      </c>
    </row>
    <row r="883" spans="1:3" x14ac:dyDescent="0.3">
      <c r="A883" s="2">
        <v>43251</v>
      </c>
      <c r="B883">
        <v>12.673</v>
      </c>
      <c r="C883" s="3">
        <v>12.450699999999999</v>
      </c>
    </row>
    <row r="884" spans="1:3" x14ac:dyDescent="0.3">
      <c r="A884" s="2">
        <v>43252</v>
      </c>
      <c r="B884">
        <v>12.753</v>
      </c>
      <c r="C884" s="3">
        <v>12.5221</v>
      </c>
    </row>
    <row r="885" spans="1:3" x14ac:dyDescent="0.3">
      <c r="A885" s="2">
        <v>43253</v>
      </c>
      <c r="B885">
        <v>12.872999999999999</v>
      </c>
      <c r="C885" s="3">
        <v>12.6479</v>
      </c>
    </row>
    <row r="886" spans="1:3" x14ac:dyDescent="0.3">
      <c r="A886" s="2">
        <v>43254</v>
      </c>
      <c r="B886">
        <v>12.962999999999999</v>
      </c>
      <c r="C886" s="3">
        <v>12.739599999999999</v>
      </c>
    </row>
    <row r="887" spans="1:3" x14ac:dyDescent="0.3">
      <c r="A887" s="2">
        <v>43255</v>
      </c>
      <c r="B887">
        <v>12.993</v>
      </c>
      <c r="C887" s="3">
        <v>12.819699999999999</v>
      </c>
    </row>
    <row r="888" spans="1:3" x14ac:dyDescent="0.3">
      <c r="A888" s="2">
        <v>43256</v>
      </c>
      <c r="B888">
        <v>13.042999999999999</v>
      </c>
      <c r="C888" s="3">
        <v>12.856999999999999</v>
      </c>
    </row>
    <row r="889" spans="1:3" x14ac:dyDescent="0.3">
      <c r="A889" s="2">
        <v>43257</v>
      </c>
      <c r="B889">
        <v>13.052999999999999</v>
      </c>
      <c r="C889" s="3">
        <v>12.882199999999999</v>
      </c>
    </row>
    <row r="890" spans="1:3" x14ac:dyDescent="0.3">
      <c r="A890" s="2">
        <v>43258</v>
      </c>
      <c r="B890">
        <v>13.083</v>
      </c>
      <c r="C890" s="3">
        <v>12.918100000000001</v>
      </c>
    </row>
    <row r="891" spans="1:3" x14ac:dyDescent="0.3">
      <c r="A891" s="2">
        <v>43259</v>
      </c>
      <c r="B891">
        <v>13.142999999999999</v>
      </c>
      <c r="C891" s="3">
        <v>12.977</v>
      </c>
    </row>
    <row r="892" spans="1:3" x14ac:dyDescent="0.3">
      <c r="A892" s="2">
        <v>43260</v>
      </c>
      <c r="B892">
        <v>13.253</v>
      </c>
      <c r="C892" s="3">
        <v>13.093400000000001</v>
      </c>
    </row>
    <row r="893" spans="1:3" x14ac:dyDescent="0.3">
      <c r="A893" s="2">
        <v>43261</v>
      </c>
      <c r="B893">
        <v>13.433</v>
      </c>
      <c r="C893" s="3">
        <v>13.2464</v>
      </c>
    </row>
    <row r="894" spans="1:3" x14ac:dyDescent="0.3">
      <c r="A894" s="4">
        <v>43262</v>
      </c>
      <c r="B894">
        <v>13.593</v>
      </c>
      <c r="C894" s="3">
        <v>13.454599999999999</v>
      </c>
    </row>
    <row r="895" spans="1:3" x14ac:dyDescent="0.3">
      <c r="A895" s="2">
        <v>43263</v>
      </c>
      <c r="B895">
        <v>13.753</v>
      </c>
      <c r="C895" s="3">
        <v>13.6487</v>
      </c>
    </row>
    <row r="896" spans="1:3" x14ac:dyDescent="0.3">
      <c r="A896" s="2">
        <v>43264</v>
      </c>
      <c r="B896">
        <v>13.853</v>
      </c>
      <c r="C896" s="3">
        <v>13.7728</v>
      </c>
    </row>
    <row r="897" spans="1:3" x14ac:dyDescent="0.3">
      <c r="A897" s="2">
        <v>43265</v>
      </c>
      <c r="B897">
        <v>13.833</v>
      </c>
      <c r="C897" s="3">
        <v>13.7956</v>
      </c>
    </row>
    <row r="898" spans="1:3" x14ac:dyDescent="0.3">
      <c r="A898" s="2">
        <v>43266</v>
      </c>
      <c r="B898">
        <v>13.773</v>
      </c>
      <c r="C898" s="3">
        <v>13.728400000000001</v>
      </c>
    </row>
    <row r="899" spans="1:3" x14ac:dyDescent="0.3">
      <c r="A899" s="2">
        <v>43267</v>
      </c>
      <c r="B899">
        <v>13.652999999999999</v>
      </c>
      <c r="C899" s="3">
        <v>13.5947</v>
      </c>
    </row>
    <row r="900" spans="1:3" x14ac:dyDescent="0.3">
      <c r="A900" s="2">
        <v>43268</v>
      </c>
      <c r="B900">
        <v>13.493</v>
      </c>
      <c r="C900" s="3">
        <v>13.4414</v>
      </c>
    </row>
    <row r="901" spans="1:3" x14ac:dyDescent="0.3">
      <c r="A901" s="2">
        <v>43269</v>
      </c>
      <c r="B901">
        <v>13.312999999999999</v>
      </c>
      <c r="C901" s="3">
        <v>13.255100000000001</v>
      </c>
    </row>
    <row r="902" spans="1:3" x14ac:dyDescent="0.3">
      <c r="A902" s="2">
        <v>43270</v>
      </c>
      <c r="B902">
        <v>13.113</v>
      </c>
      <c r="C902" s="3">
        <v>13.0802</v>
      </c>
    </row>
    <row r="903" spans="1:3" x14ac:dyDescent="0.3">
      <c r="A903" s="2">
        <v>43271</v>
      </c>
      <c r="B903">
        <v>13.023</v>
      </c>
      <c r="C903" s="3">
        <v>12.9087</v>
      </c>
    </row>
    <row r="904" spans="1:3" x14ac:dyDescent="0.3">
      <c r="A904" s="2">
        <v>43272</v>
      </c>
      <c r="B904">
        <v>13.072999999999999</v>
      </c>
      <c r="C904" s="3">
        <v>12.772500000000001</v>
      </c>
    </row>
    <row r="905" spans="1:3" x14ac:dyDescent="0.3">
      <c r="A905" s="2">
        <v>43273</v>
      </c>
      <c r="B905">
        <v>13.343</v>
      </c>
      <c r="C905" s="3">
        <v>12.8232</v>
      </c>
    </row>
    <row r="906" spans="1:3" x14ac:dyDescent="0.3">
      <c r="A906" s="2">
        <v>43274</v>
      </c>
      <c r="B906">
        <v>13.472999999999999</v>
      </c>
      <c r="C906" s="3">
        <v>12.8459</v>
      </c>
    </row>
    <row r="907" spans="1:3" x14ac:dyDescent="0.3">
      <c r="A907" s="2">
        <v>43275</v>
      </c>
      <c r="B907">
        <v>13.493</v>
      </c>
      <c r="C907" s="3">
        <v>12.7913</v>
      </c>
    </row>
    <row r="908" spans="1:3" x14ac:dyDescent="0.3">
      <c r="A908" s="2">
        <v>43276</v>
      </c>
      <c r="B908">
        <v>13.523</v>
      </c>
      <c r="C908" s="3">
        <v>12.7447</v>
      </c>
    </row>
    <row r="909" spans="1:3" x14ac:dyDescent="0.3">
      <c r="A909" s="2">
        <v>43277</v>
      </c>
      <c r="B909">
        <v>13.443</v>
      </c>
      <c r="C909" s="3">
        <v>12.7011</v>
      </c>
    </row>
    <row r="910" spans="1:3" x14ac:dyDescent="0.3">
      <c r="A910" s="2">
        <v>43278</v>
      </c>
      <c r="B910">
        <v>13.292999999999999</v>
      </c>
      <c r="C910" s="3">
        <v>12.6271</v>
      </c>
    </row>
    <row r="911" spans="1:3" x14ac:dyDescent="0.3">
      <c r="A911" s="2">
        <v>43279</v>
      </c>
      <c r="B911">
        <v>13.103</v>
      </c>
      <c r="C911" s="3">
        <v>12.547800000000001</v>
      </c>
    </row>
    <row r="912" spans="1:3" x14ac:dyDescent="0.3">
      <c r="A912" s="4">
        <v>43280</v>
      </c>
      <c r="B912">
        <v>12.872999999999999</v>
      </c>
      <c r="C912" s="3">
        <v>12.4406</v>
      </c>
    </row>
    <row r="913" spans="1:3" x14ac:dyDescent="0.3">
      <c r="A913" s="2">
        <v>43281</v>
      </c>
      <c r="B913">
        <v>12.683</v>
      </c>
      <c r="C913" s="3">
        <v>12.3546</v>
      </c>
    </row>
    <row r="914" spans="1:3" x14ac:dyDescent="0.3">
      <c r="A914" s="2">
        <v>43282</v>
      </c>
      <c r="B914">
        <v>12.572999999999999</v>
      </c>
      <c r="C914" s="3">
        <v>12.296900000000001</v>
      </c>
    </row>
    <row r="915" spans="1:3" x14ac:dyDescent="0.3">
      <c r="A915" s="2">
        <v>43283</v>
      </c>
      <c r="B915">
        <v>12.593</v>
      </c>
      <c r="C915" s="3">
        <v>12.281599999999999</v>
      </c>
    </row>
    <row r="916" spans="1:3" x14ac:dyDescent="0.3">
      <c r="A916" s="2">
        <v>43284</v>
      </c>
      <c r="B916">
        <v>12.843</v>
      </c>
      <c r="C916" s="3">
        <v>12.379099999999999</v>
      </c>
    </row>
    <row r="917" spans="1:3" x14ac:dyDescent="0.3">
      <c r="A917" s="2">
        <v>43285</v>
      </c>
      <c r="B917">
        <v>12.943</v>
      </c>
      <c r="C917" s="3">
        <v>12.4435</v>
      </c>
    </row>
    <row r="918" spans="1:3" x14ac:dyDescent="0.3">
      <c r="A918" s="2">
        <v>43286</v>
      </c>
      <c r="B918">
        <v>12.882999999999999</v>
      </c>
      <c r="C918" s="3">
        <v>12.602399999999999</v>
      </c>
    </row>
    <row r="919" spans="1:3" x14ac:dyDescent="0.3">
      <c r="A919" s="2">
        <v>43287</v>
      </c>
      <c r="B919">
        <v>12.943</v>
      </c>
      <c r="C919" s="3">
        <v>12.7371</v>
      </c>
    </row>
    <row r="920" spans="1:3" x14ac:dyDescent="0.3">
      <c r="A920" s="2">
        <v>43288</v>
      </c>
      <c r="B920">
        <v>13.333</v>
      </c>
      <c r="C920" s="3">
        <v>13.0684</v>
      </c>
    </row>
    <row r="921" spans="1:3" x14ac:dyDescent="0.3">
      <c r="A921" s="2">
        <v>43289</v>
      </c>
      <c r="B921">
        <v>14.132999999999999</v>
      </c>
      <c r="C921" s="3">
        <v>13.6686</v>
      </c>
    </row>
    <row r="922" spans="1:3" x14ac:dyDescent="0.3">
      <c r="A922" s="2">
        <v>43290</v>
      </c>
      <c r="B922">
        <v>14.633000000000001</v>
      </c>
      <c r="C922" s="3">
        <v>14.158099999999999</v>
      </c>
    </row>
    <row r="923" spans="1:3" x14ac:dyDescent="0.3">
      <c r="A923" s="2">
        <v>43291</v>
      </c>
      <c r="B923">
        <v>14.752999999999998</v>
      </c>
      <c r="C923" s="3">
        <v>14.4725</v>
      </c>
    </row>
    <row r="924" spans="1:3" x14ac:dyDescent="0.3">
      <c r="A924" s="2">
        <v>43292</v>
      </c>
      <c r="B924">
        <v>14.853</v>
      </c>
      <c r="C924" s="3">
        <v>14.670199999999999</v>
      </c>
    </row>
    <row r="925" spans="1:3" x14ac:dyDescent="0.3">
      <c r="A925" s="2">
        <v>43293</v>
      </c>
      <c r="B925">
        <v>14.872999999999999</v>
      </c>
      <c r="C925" s="3">
        <v>14.8224</v>
      </c>
    </row>
    <row r="926" spans="1:3" x14ac:dyDescent="0.3">
      <c r="A926" s="2">
        <v>43294</v>
      </c>
      <c r="B926">
        <v>14.962999999999999</v>
      </c>
      <c r="C926" s="3">
        <v>14.9381</v>
      </c>
    </row>
    <row r="927" spans="1:3" x14ac:dyDescent="0.3">
      <c r="A927" s="2">
        <v>43295</v>
      </c>
      <c r="B927">
        <v>15.032999999999999</v>
      </c>
      <c r="C927" s="3">
        <v>15.046200000000001</v>
      </c>
    </row>
    <row r="928" spans="1:3" x14ac:dyDescent="0.3">
      <c r="A928" s="2">
        <v>43296</v>
      </c>
      <c r="B928">
        <v>15.063000000000001</v>
      </c>
      <c r="C928" s="3">
        <v>15.0974</v>
      </c>
    </row>
    <row r="929" spans="1:3" x14ac:dyDescent="0.3">
      <c r="A929" s="2">
        <v>43297</v>
      </c>
      <c r="B929">
        <v>15.122999999999999</v>
      </c>
      <c r="C929" s="3">
        <v>15.134</v>
      </c>
    </row>
    <row r="930" spans="1:3" x14ac:dyDescent="0.3">
      <c r="A930" s="2">
        <v>43298</v>
      </c>
      <c r="B930">
        <v>15.173</v>
      </c>
      <c r="C930" s="3">
        <v>15.190799999999999</v>
      </c>
    </row>
    <row r="931" spans="1:3" x14ac:dyDescent="0.3">
      <c r="A931" s="2">
        <v>43299</v>
      </c>
      <c r="B931">
        <v>15.212999999999999</v>
      </c>
      <c r="C931" s="3">
        <v>15.236499999999999</v>
      </c>
    </row>
    <row r="932" spans="1:3" x14ac:dyDescent="0.3">
      <c r="A932" s="2">
        <v>43300</v>
      </c>
      <c r="B932">
        <v>15.252999999999998</v>
      </c>
      <c r="C932" s="3">
        <v>15.274699999999999</v>
      </c>
    </row>
    <row r="933" spans="1:3" x14ac:dyDescent="0.3">
      <c r="A933" s="2">
        <v>43301</v>
      </c>
      <c r="B933">
        <v>15.302999999999999</v>
      </c>
      <c r="C933" s="3">
        <v>15.316700000000001</v>
      </c>
    </row>
    <row r="934" spans="1:3" x14ac:dyDescent="0.3">
      <c r="A934" s="2">
        <v>43302</v>
      </c>
      <c r="B934">
        <v>15.333</v>
      </c>
      <c r="C934" s="3">
        <v>15.3323</v>
      </c>
    </row>
    <row r="935" spans="1:3" x14ac:dyDescent="0.3">
      <c r="A935" s="2">
        <v>43303</v>
      </c>
      <c r="B935">
        <v>15.362999999999998</v>
      </c>
      <c r="C935" s="3">
        <v>15.3378</v>
      </c>
    </row>
    <row r="936" spans="1:3" x14ac:dyDescent="0.3">
      <c r="A936" s="2">
        <v>43304</v>
      </c>
      <c r="B936">
        <v>15.342999999999998</v>
      </c>
      <c r="C936" s="3">
        <v>15.3064</v>
      </c>
    </row>
    <row r="937" spans="1:3" x14ac:dyDescent="0.3">
      <c r="A937" s="2">
        <v>43305</v>
      </c>
      <c r="B937">
        <v>15.282999999999999</v>
      </c>
      <c r="C937" s="3">
        <v>15.2494</v>
      </c>
    </row>
    <row r="938" spans="1:3" x14ac:dyDescent="0.3">
      <c r="A938" s="2">
        <v>43306</v>
      </c>
      <c r="B938">
        <v>15.182999999999998</v>
      </c>
      <c r="C938" s="3">
        <v>15.1991</v>
      </c>
    </row>
    <row r="939" spans="1:3" x14ac:dyDescent="0.3">
      <c r="A939" s="2">
        <v>43307</v>
      </c>
      <c r="B939">
        <v>15.103</v>
      </c>
      <c r="C939" s="3">
        <v>15.117000000000001</v>
      </c>
    </row>
    <row r="940" spans="1:3" x14ac:dyDescent="0.3">
      <c r="A940" s="2">
        <v>43308</v>
      </c>
      <c r="B940">
        <v>15.002999999999998</v>
      </c>
      <c r="C940" s="3">
        <v>15.033200000000001</v>
      </c>
    </row>
    <row r="941" spans="1:3" x14ac:dyDescent="0.3">
      <c r="A941" s="2">
        <v>43309</v>
      </c>
      <c r="B941">
        <v>14.932999999999998</v>
      </c>
      <c r="C941" s="3">
        <v>14.9338</v>
      </c>
    </row>
    <row r="942" spans="1:3" x14ac:dyDescent="0.3">
      <c r="A942" s="2">
        <v>43310</v>
      </c>
      <c r="B942">
        <v>14.842999999999998</v>
      </c>
      <c r="C942" s="3">
        <v>14.829800000000001</v>
      </c>
    </row>
    <row r="943" spans="1:3" x14ac:dyDescent="0.3">
      <c r="A943" s="2">
        <v>43311</v>
      </c>
      <c r="B943">
        <v>14.732999999999999</v>
      </c>
      <c r="C943" s="3">
        <v>14.7248</v>
      </c>
    </row>
    <row r="944" spans="1:3" x14ac:dyDescent="0.3">
      <c r="A944" s="2">
        <v>43312</v>
      </c>
      <c r="B944">
        <v>14.622999999999999</v>
      </c>
      <c r="C944" s="3">
        <v>14.622</v>
      </c>
    </row>
    <row r="945" spans="1:3" x14ac:dyDescent="0.3">
      <c r="A945" s="2">
        <v>43313</v>
      </c>
      <c r="B945">
        <v>14.532999999999999</v>
      </c>
      <c r="C945" s="3">
        <v>14.5219</v>
      </c>
    </row>
    <row r="946" spans="1:3" x14ac:dyDescent="0.3">
      <c r="A946" s="2">
        <v>43314</v>
      </c>
      <c r="B946">
        <v>14.453000000000001</v>
      </c>
      <c r="C946" s="3">
        <v>14.433400000000001</v>
      </c>
    </row>
    <row r="947" spans="1:3" x14ac:dyDescent="0.3">
      <c r="A947" s="2">
        <v>43315</v>
      </c>
      <c r="B947">
        <v>14.383000000000001</v>
      </c>
      <c r="C947" s="3">
        <v>14.3423</v>
      </c>
    </row>
    <row r="948" spans="1:3" x14ac:dyDescent="0.3">
      <c r="A948" s="2">
        <v>43316</v>
      </c>
      <c r="B948">
        <v>14.322999999999999</v>
      </c>
      <c r="C948" s="3">
        <v>14.2768</v>
      </c>
    </row>
    <row r="949" spans="1:3" x14ac:dyDescent="0.3">
      <c r="A949" s="2">
        <v>43317</v>
      </c>
      <c r="B949">
        <v>14.273</v>
      </c>
      <c r="C949" s="3">
        <v>14.226100000000001</v>
      </c>
    </row>
    <row r="950" spans="1:3" x14ac:dyDescent="0.3">
      <c r="A950" s="2">
        <v>43318</v>
      </c>
      <c r="B950">
        <v>14.232999999999999</v>
      </c>
      <c r="C950" s="3">
        <v>14.1983</v>
      </c>
    </row>
    <row r="951" spans="1:3" x14ac:dyDescent="0.3">
      <c r="A951" s="2">
        <v>43319</v>
      </c>
      <c r="B951">
        <v>14.193</v>
      </c>
      <c r="C951" s="3">
        <v>14.1714</v>
      </c>
    </row>
    <row r="952" spans="1:3" x14ac:dyDescent="0.3">
      <c r="A952" s="2">
        <v>43320</v>
      </c>
      <c r="B952">
        <v>14.152999999999999</v>
      </c>
      <c r="C952" s="3">
        <v>14.1389</v>
      </c>
    </row>
    <row r="953" spans="1:3" x14ac:dyDescent="0.3">
      <c r="A953" s="2">
        <v>43321</v>
      </c>
      <c r="B953">
        <v>14.113</v>
      </c>
      <c r="C953" s="3">
        <v>14.083</v>
      </c>
    </row>
    <row r="954" spans="1:3" x14ac:dyDescent="0.3">
      <c r="A954" s="2">
        <v>43322</v>
      </c>
      <c r="B954">
        <v>14.052999999999999</v>
      </c>
      <c r="C954" s="3">
        <v>14.02</v>
      </c>
    </row>
    <row r="955" spans="1:3" x14ac:dyDescent="0.3">
      <c r="A955" s="2">
        <v>43323</v>
      </c>
      <c r="B955">
        <v>13.993</v>
      </c>
      <c r="C955" s="3">
        <v>13.957599999999999</v>
      </c>
    </row>
    <row r="956" spans="1:3" x14ac:dyDescent="0.3">
      <c r="A956" s="2">
        <v>43324</v>
      </c>
      <c r="B956">
        <v>13.933</v>
      </c>
      <c r="C956" s="3">
        <v>13.8893</v>
      </c>
    </row>
    <row r="957" spans="1:3" x14ac:dyDescent="0.3">
      <c r="A957" s="2">
        <v>43325</v>
      </c>
      <c r="B957">
        <v>13.882999999999999</v>
      </c>
      <c r="C957" s="3">
        <v>13.8058</v>
      </c>
    </row>
    <row r="958" spans="1:3" x14ac:dyDescent="0.3">
      <c r="A958" s="2">
        <v>43326</v>
      </c>
      <c r="B958">
        <v>13.792999999999999</v>
      </c>
      <c r="C958" s="3">
        <v>13.7508</v>
      </c>
    </row>
    <row r="959" spans="1:3" x14ac:dyDescent="0.3">
      <c r="A959" s="2">
        <v>43327</v>
      </c>
      <c r="B959">
        <v>13.743</v>
      </c>
      <c r="C959" s="3">
        <v>13.708500000000001</v>
      </c>
    </row>
    <row r="960" spans="1:3" x14ac:dyDescent="0.3">
      <c r="A960" s="2">
        <v>43328</v>
      </c>
      <c r="B960">
        <v>13.702999999999999</v>
      </c>
      <c r="C960" s="3">
        <v>13.6212</v>
      </c>
    </row>
    <row r="961" spans="1:3" x14ac:dyDescent="0.3">
      <c r="A961" s="2">
        <v>43329</v>
      </c>
      <c r="B961">
        <v>13.683</v>
      </c>
      <c r="C961" s="3">
        <v>13.545400000000001</v>
      </c>
    </row>
    <row r="962" spans="1:3" x14ac:dyDescent="0.3">
      <c r="A962" s="2">
        <v>43330</v>
      </c>
      <c r="B962">
        <v>13.562999999999999</v>
      </c>
      <c r="C962" s="3">
        <v>13.482200000000001</v>
      </c>
    </row>
    <row r="963" spans="1:3" x14ac:dyDescent="0.3">
      <c r="A963" s="2">
        <v>43331</v>
      </c>
      <c r="B963">
        <v>13.513</v>
      </c>
      <c r="C963" s="3">
        <v>13.4796</v>
      </c>
    </row>
    <row r="964" spans="1:3" x14ac:dyDescent="0.3">
      <c r="A964" s="2">
        <v>43332</v>
      </c>
      <c r="B964">
        <v>13.503</v>
      </c>
      <c r="C964" s="3">
        <v>13.4854</v>
      </c>
    </row>
    <row r="965" spans="1:3" x14ac:dyDescent="0.3">
      <c r="A965" s="2">
        <v>43333</v>
      </c>
      <c r="B965">
        <v>13.552999999999999</v>
      </c>
      <c r="C965" s="3">
        <v>13.4762</v>
      </c>
    </row>
    <row r="966" spans="1:3" x14ac:dyDescent="0.3">
      <c r="A966" s="2">
        <v>43334</v>
      </c>
      <c r="B966">
        <v>13.532999999999999</v>
      </c>
      <c r="C966" s="3">
        <v>13.4536</v>
      </c>
    </row>
    <row r="967" spans="1:3" x14ac:dyDescent="0.3">
      <c r="A967" s="2">
        <v>43335</v>
      </c>
      <c r="B967">
        <v>13.542999999999999</v>
      </c>
      <c r="C967" s="3">
        <v>13.4069</v>
      </c>
    </row>
    <row r="968" spans="1:3" x14ac:dyDescent="0.3">
      <c r="A968" s="2">
        <v>43336</v>
      </c>
      <c r="B968">
        <v>13.523</v>
      </c>
      <c r="C968" s="3">
        <v>13.387600000000001</v>
      </c>
    </row>
    <row r="969" spans="1:3" x14ac:dyDescent="0.3">
      <c r="A969" s="2">
        <v>43337</v>
      </c>
      <c r="B969">
        <v>13.472999999999999</v>
      </c>
      <c r="C969" s="3">
        <v>13.3544</v>
      </c>
    </row>
    <row r="970" spans="1:3" x14ac:dyDescent="0.3">
      <c r="A970" s="2">
        <v>43338</v>
      </c>
      <c r="B970">
        <v>13.482999999999999</v>
      </c>
      <c r="C970" s="3">
        <v>13.307</v>
      </c>
    </row>
    <row r="971" spans="1:3" x14ac:dyDescent="0.3">
      <c r="A971" s="2">
        <v>43339</v>
      </c>
      <c r="B971">
        <v>13.462999999999999</v>
      </c>
      <c r="C971" s="3">
        <v>13.2475</v>
      </c>
    </row>
    <row r="972" spans="1:3" x14ac:dyDescent="0.3">
      <c r="A972" s="2">
        <v>43340</v>
      </c>
      <c r="B972">
        <v>13.382999999999999</v>
      </c>
      <c r="C972" s="3">
        <v>13.199299999999999</v>
      </c>
    </row>
    <row r="973" spans="1:3" x14ac:dyDescent="0.3">
      <c r="A973" s="2">
        <v>43341</v>
      </c>
      <c r="B973">
        <v>13.292999999999999</v>
      </c>
      <c r="C973" s="3">
        <v>13.1761</v>
      </c>
    </row>
    <row r="974" spans="1:3" x14ac:dyDescent="0.3">
      <c r="A974" s="2">
        <v>43342</v>
      </c>
      <c r="B974">
        <v>13.222999999999999</v>
      </c>
      <c r="C974" s="3">
        <v>13.1281</v>
      </c>
    </row>
    <row r="975" spans="1:3" x14ac:dyDescent="0.3">
      <c r="A975" s="2">
        <v>43343</v>
      </c>
      <c r="B975">
        <v>13.093</v>
      </c>
      <c r="C975" s="3">
        <v>13.0677</v>
      </c>
    </row>
    <row r="976" spans="1:3" x14ac:dyDescent="0.3">
      <c r="A976" s="2">
        <v>43344</v>
      </c>
      <c r="B976">
        <v>13.003</v>
      </c>
      <c r="C976" s="3">
        <v>13.0189</v>
      </c>
    </row>
    <row r="977" spans="1:3" x14ac:dyDescent="0.3">
      <c r="A977" s="2">
        <v>43345</v>
      </c>
      <c r="B977">
        <v>12.933</v>
      </c>
      <c r="C977" s="3">
        <v>12.9427</v>
      </c>
    </row>
    <row r="978" spans="1:3" x14ac:dyDescent="0.3">
      <c r="A978" s="2">
        <v>43346</v>
      </c>
      <c r="B978">
        <v>12.833</v>
      </c>
      <c r="C978" s="3">
        <v>12.855600000000001</v>
      </c>
    </row>
    <row r="979" spans="1:3" x14ac:dyDescent="0.3">
      <c r="A979" s="2">
        <v>43347</v>
      </c>
      <c r="B979">
        <v>12.773</v>
      </c>
      <c r="C979" s="3">
        <v>12.7567</v>
      </c>
    </row>
    <row r="980" spans="1:3" x14ac:dyDescent="0.3">
      <c r="A980" s="2">
        <v>43348</v>
      </c>
      <c r="B980">
        <v>12.673</v>
      </c>
      <c r="C980" s="3">
        <v>12.6541</v>
      </c>
    </row>
    <row r="981" spans="1:3" x14ac:dyDescent="0.3">
      <c r="A981" s="2">
        <v>43349</v>
      </c>
      <c r="B981">
        <v>12.562999999999999</v>
      </c>
      <c r="C981" s="3">
        <v>12.556800000000001</v>
      </c>
    </row>
    <row r="982" spans="1:3" x14ac:dyDescent="0.3">
      <c r="A982" s="2">
        <v>43350</v>
      </c>
      <c r="B982">
        <v>12.493</v>
      </c>
      <c r="C982" s="3">
        <v>12.4551</v>
      </c>
    </row>
    <row r="983" spans="1:3" x14ac:dyDescent="0.3">
      <c r="A983" s="2">
        <v>43351</v>
      </c>
      <c r="B983">
        <v>12.423</v>
      </c>
      <c r="C983" s="3">
        <v>12.3171</v>
      </c>
    </row>
    <row r="984" spans="1:3" x14ac:dyDescent="0.3">
      <c r="A984" s="2">
        <v>43352</v>
      </c>
      <c r="B984">
        <v>12.253</v>
      </c>
      <c r="C984" s="3">
        <v>12.1997</v>
      </c>
    </row>
    <row r="985" spans="1:3" x14ac:dyDescent="0.3">
      <c r="A985" s="2">
        <v>43353</v>
      </c>
      <c r="B985">
        <v>12.163</v>
      </c>
      <c r="C985" s="3">
        <v>12.0922</v>
      </c>
    </row>
    <row r="986" spans="1:3" x14ac:dyDescent="0.3">
      <c r="A986" s="2">
        <v>43354</v>
      </c>
      <c r="B986">
        <v>12.072999999999999</v>
      </c>
      <c r="C986" s="3">
        <v>12.0105</v>
      </c>
    </row>
    <row r="987" spans="1:3" x14ac:dyDescent="0.3">
      <c r="A987" s="2">
        <v>43355</v>
      </c>
      <c r="B987">
        <v>11.943</v>
      </c>
      <c r="C987" s="3">
        <v>11.9376</v>
      </c>
    </row>
    <row r="988" spans="1:3" x14ac:dyDescent="0.3">
      <c r="A988" s="2">
        <v>43356</v>
      </c>
      <c r="B988">
        <v>11.782999999999999</v>
      </c>
      <c r="C988" s="3">
        <v>11.8338</v>
      </c>
    </row>
    <row r="989" spans="1:3" x14ac:dyDescent="0.3">
      <c r="A989" s="2">
        <v>43357</v>
      </c>
      <c r="B989">
        <v>11.622999999999999</v>
      </c>
      <c r="C989" s="3">
        <v>11.7247</v>
      </c>
    </row>
    <row r="990" spans="1:3" x14ac:dyDescent="0.3">
      <c r="A990" s="2">
        <v>43358</v>
      </c>
      <c r="B990">
        <v>11.452999999999999</v>
      </c>
      <c r="C990" s="3">
        <v>11.6249</v>
      </c>
    </row>
    <row r="991" spans="1:3" x14ac:dyDescent="0.3">
      <c r="A991" s="2">
        <v>43359</v>
      </c>
      <c r="B991">
        <v>11.312999999999999</v>
      </c>
      <c r="C991" s="3">
        <v>11.509499999999999</v>
      </c>
    </row>
    <row r="992" spans="1:3" x14ac:dyDescent="0.3">
      <c r="A992" s="2">
        <v>43360</v>
      </c>
      <c r="B992">
        <v>11.142999999999999</v>
      </c>
      <c r="C992" s="3">
        <v>11.395</v>
      </c>
    </row>
    <row r="993" spans="1:3" x14ac:dyDescent="0.3">
      <c r="A993" s="2">
        <v>43361</v>
      </c>
      <c r="B993">
        <v>10.982999999999999</v>
      </c>
      <c r="C993" s="3">
        <v>11.291600000000001</v>
      </c>
    </row>
    <row r="994" spans="1:3" x14ac:dyDescent="0.3">
      <c r="A994" s="2">
        <v>43362</v>
      </c>
      <c r="B994">
        <v>10.952999999999999</v>
      </c>
      <c r="C994" s="3">
        <v>11.2315</v>
      </c>
    </row>
    <row r="995" spans="1:3" x14ac:dyDescent="0.3">
      <c r="A995" s="2">
        <v>43363</v>
      </c>
      <c r="B995">
        <v>10.952999999999999</v>
      </c>
      <c r="C995" s="3">
        <v>11.1968</v>
      </c>
    </row>
    <row r="996" spans="1:3" x14ac:dyDescent="0.3">
      <c r="A996" s="2">
        <v>43364</v>
      </c>
      <c r="B996">
        <v>11.023</v>
      </c>
      <c r="C996" s="3">
        <v>11.2148</v>
      </c>
    </row>
    <row r="997" spans="1:3" x14ac:dyDescent="0.3">
      <c r="A997" s="2">
        <v>43365</v>
      </c>
      <c r="B997">
        <v>11.152999999999999</v>
      </c>
      <c r="C997" s="3">
        <v>11.261200000000001</v>
      </c>
    </row>
    <row r="998" spans="1:3" x14ac:dyDescent="0.3">
      <c r="A998" s="2">
        <v>43366</v>
      </c>
      <c r="B998">
        <v>11.193</v>
      </c>
      <c r="C998" s="3">
        <v>11.285500000000001</v>
      </c>
    </row>
    <row r="999" spans="1:3" x14ac:dyDescent="0.3">
      <c r="A999" s="2">
        <v>43367</v>
      </c>
      <c r="B999">
        <v>11.202999999999999</v>
      </c>
      <c r="C999" s="3">
        <v>11.3116</v>
      </c>
    </row>
    <row r="1000" spans="1:3" x14ac:dyDescent="0.3">
      <c r="A1000" s="2">
        <v>43368</v>
      </c>
      <c r="B1000">
        <v>11.183</v>
      </c>
      <c r="C1000" s="3">
        <v>11.3188</v>
      </c>
    </row>
    <row r="1001" spans="1:3" x14ac:dyDescent="0.3">
      <c r="A1001" s="2">
        <v>43369</v>
      </c>
      <c r="B1001">
        <v>11.212999999999999</v>
      </c>
      <c r="C1001" s="3">
        <v>11.3238</v>
      </c>
    </row>
    <row r="1002" spans="1:3" x14ac:dyDescent="0.3">
      <c r="A1002" s="2">
        <v>43370</v>
      </c>
      <c r="B1002">
        <v>11.282999999999999</v>
      </c>
      <c r="C1002" s="3">
        <v>11.312099999999999</v>
      </c>
    </row>
    <row r="1003" spans="1:3" x14ac:dyDescent="0.3">
      <c r="A1003" s="2">
        <v>43371</v>
      </c>
      <c r="B1003">
        <v>11.273</v>
      </c>
      <c r="C1003" s="3">
        <v>11.298999999999999</v>
      </c>
    </row>
    <row r="1004" spans="1:3" x14ac:dyDescent="0.3">
      <c r="A1004" s="2">
        <v>43372</v>
      </c>
      <c r="B1004">
        <v>11.163</v>
      </c>
      <c r="C1004" s="3">
        <v>11.2806</v>
      </c>
    </row>
    <row r="1005" spans="1:3" x14ac:dyDescent="0.3">
      <c r="A1005" s="2">
        <v>43373</v>
      </c>
      <c r="B1005">
        <v>11.042999999999999</v>
      </c>
      <c r="C1005" s="3">
        <v>11.243600000000001</v>
      </c>
    </row>
    <row r="1006" spans="1:3" x14ac:dyDescent="0.3">
      <c r="A1006" s="2">
        <v>43374</v>
      </c>
      <c r="B1006">
        <v>10.952999999999999</v>
      </c>
      <c r="C1006" s="3">
        <v>11.185700000000001</v>
      </c>
    </row>
    <row r="1007" spans="1:3" x14ac:dyDescent="0.3">
      <c r="A1007" s="2">
        <v>43375</v>
      </c>
      <c r="B1007">
        <v>10.882999999999999</v>
      </c>
      <c r="C1007" s="3">
        <v>11.145099999999999</v>
      </c>
    </row>
    <row r="1008" spans="1:3" x14ac:dyDescent="0.3">
      <c r="A1008" s="2">
        <v>43376</v>
      </c>
      <c r="B1008">
        <v>10.902999999999999</v>
      </c>
      <c r="C1008" s="3">
        <v>11.1319</v>
      </c>
    </row>
    <row r="1009" spans="1:3" x14ac:dyDescent="0.3">
      <c r="A1009" s="2">
        <v>43377</v>
      </c>
      <c r="B1009">
        <v>10.872999999999999</v>
      </c>
      <c r="C1009" s="3">
        <v>11.1332</v>
      </c>
    </row>
    <row r="1010" spans="1:3" x14ac:dyDescent="0.3">
      <c r="A1010" s="2">
        <v>43378</v>
      </c>
      <c r="B1010">
        <v>10.812999999999999</v>
      </c>
      <c r="C1010" s="3">
        <v>11.1104</v>
      </c>
    </row>
    <row r="1011" spans="1:3" x14ac:dyDescent="0.3">
      <c r="A1011" s="2">
        <v>43379</v>
      </c>
      <c r="B1011">
        <v>10.763</v>
      </c>
      <c r="C1011" s="3">
        <v>11.054600000000001</v>
      </c>
    </row>
    <row r="1012" spans="1:3" x14ac:dyDescent="0.3">
      <c r="A1012" s="2">
        <v>43380</v>
      </c>
      <c r="B1012">
        <v>10.683</v>
      </c>
      <c r="C1012" s="3">
        <v>11.0082</v>
      </c>
    </row>
    <row r="1013" spans="1:3" x14ac:dyDescent="0.3">
      <c r="A1013" s="2">
        <v>43381</v>
      </c>
      <c r="B1013">
        <v>10.632999999999999</v>
      </c>
      <c r="C1013" s="3">
        <v>10.9704</v>
      </c>
    </row>
    <row r="1014" spans="1:3" x14ac:dyDescent="0.3">
      <c r="A1014" s="2">
        <v>43382</v>
      </c>
      <c r="B1014">
        <v>10.583</v>
      </c>
      <c r="C1014" s="3">
        <v>10.937200000000001</v>
      </c>
    </row>
    <row r="1015" spans="1:3" x14ac:dyDescent="0.3">
      <c r="A1015" s="2">
        <v>43383</v>
      </c>
      <c r="B1015">
        <v>10.532999999999999</v>
      </c>
      <c r="C1015" s="3">
        <v>10.901999999999999</v>
      </c>
    </row>
    <row r="1016" spans="1:3" x14ac:dyDescent="0.3">
      <c r="A1016" s="2">
        <v>43384</v>
      </c>
      <c r="B1016">
        <v>10.532999999999999</v>
      </c>
      <c r="C1016" s="3">
        <v>10.872999999999999</v>
      </c>
    </row>
    <row r="1017" spans="1:3" x14ac:dyDescent="0.3">
      <c r="A1017" s="2">
        <v>43385</v>
      </c>
      <c r="B1017">
        <v>10.532999999999999</v>
      </c>
      <c r="C1017" s="3">
        <v>10.865</v>
      </c>
    </row>
    <row r="1018" spans="1:3" x14ac:dyDescent="0.3">
      <c r="A1018" s="2">
        <v>43386</v>
      </c>
      <c r="B1018">
        <v>10.572999999999999</v>
      </c>
      <c r="C1018" s="3">
        <v>10.8757</v>
      </c>
    </row>
    <row r="1019" spans="1:3" x14ac:dyDescent="0.3">
      <c r="A1019" s="2">
        <v>43387</v>
      </c>
      <c r="B1019">
        <v>10.652999999999999</v>
      </c>
      <c r="C1019" s="3">
        <v>10.8895</v>
      </c>
    </row>
    <row r="1020" spans="1:3" x14ac:dyDescent="0.3">
      <c r="A1020" s="2">
        <v>43388</v>
      </c>
      <c r="B1020">
        <v>10.732999999999999</v>
      </c>
      <c r="C1020" s="3">
        <v>10.9148</v>
      </c>
    </row>
    <row r="1021" spans="1:3" x14ac:dyDescent="0.3">
      <c r="A1021" s="2">
        <v>43389</v>
      </c>
      <c r="B1021">
        <v>10.792999999999999</v>
      </c>
      <c r="C1021" s="3">
        <v>10.924799999999999</v>
      </c>
    </row>
    <row r="1022" spans="1:3" x14ac:dyDescent="0.3">
      <c r="A1022" s="2">
        <v>43390</v>
      </c>
      <c r="B1022">
        <v>10.822999999999999</v>
      </c>
      <c r="C1022" s="3">
        <v>10.9337</v>
      </c>
    </row>
    <row r="1023" spans="1:3" x14ac:dyDescent="0.3">
      <c r="A1023" s="2">
        <v>43391</v>
      </c>
      <c r="B1023">
        <v>10.833</v>
      </c>
      <c r="C1023" s="3">
        <v>10.952400000000001</v>
      </c>
    </row>
    <row r="1024" spans="1:3" x14ac:dyDescent="0.3">
      <c r="A1024" s="2">
        <v>43392</v>
      </c>
      <c r="B1024">
        <v>10.853</v>
      </c>
      <c r="C1024" s="3">
        <v>10.9954</v>
      </c>
    </row>
    <row r="1025" spans="1:3" x14ac:dyDescent="0.3">
      <c r="A1025" s="2">
        <v>43393</v>
      </c>
      <c r="B1025">
        <v>10.933</v>
      </c>
      <c r="C1025" s="3">
        <v>11.0311</v>
      </c>
    </row>
    <row r="1026" spans="1:3" x14ac:dyDescent="0.3">
      <c r="A1026" s="2">
        <v>43394</v>
      </c>
      <c r="B1026">
        <v>10.952999999999999</v>
      </c>
      <c r="C1026" s="3">
        <v>11.058299999999999</v>
      </c>
    </row>
    <row r="1027" spans="1:3" x14ac:dyDescent="0.3">
      <c r="A1027" s="2">
        <v>43395</v>
      </c>
      <c r="B1027">
        <v>10.972999999999999</v>
      </c>
      <c r="C1027" s="3">
        <v>11.0647</v>
      </c>
    </row>
    <row r="1028" spans="1:3" x14ac:dyDescent="0.3">
      <c r="A1028" s="2">
        <v>43396</v>
      </c>
      <c r="B1028">
        <v>11.013</v>
      </c>
      <c r="C1028" s="3">
        <v>11.07</v>
      </c>
    </row>
    <row r="1029" spans="1:3" x14ac:dyDescent="0.3">
      <c r="A1029" s="2">
        <v>43397</v>
      </c>
      <c r="B1029">
        <v>11.062999999999999</v>
      </c>
      <c r="C1029" s="3">
        <v>11.0999</v>
      </c>
    </row>
    <row r="1030" spans="1:3" x14ac:dyDescent="0.3">
      <c r="A1030" s="2">
        <v>43398</v>
      </c>
      <c r="B1030">
        <v>11.113</v>
      </c>
      <c r="C1030" s="3">
        <v>11.1576</v>
      </c>
    </row>
    <row r="1031" spans="1:3" x14ac:dyDescent="0.3">
      <c r="A1031" s="2">
        <v>43399</v>
      </c>
      <c r="B1031">
        <v>11.173</v>
      </c>
      <c r="C1031" s="3">
        <v>11.202199999999999</v>
      </c>
    </row>
    <row r="1032" spans="1:3" x14ac:dyDescent="0.3">
      <c r="A1032" s="2">
        <v>43400</v>
      </c>
      <c r="B1032">
        <v>11.193</v>
      </c>
      <c r="C1032" s="3">
        <v>11.2127</v>
      </c>
    </row>
    <row r="1033" spans="1:3" x14ac:dyDescent="0.3">
      <c r="A1033" s="2">
        <v>43401</v>
      </c>
      <c r="B1033">
        <v>11.232999999999999</v>
      </c>
      <c r="C1033" s="3">
        <v>11.218299999999999</v>
      </c>
    </row>
    <row r="1034" spans="1:3" x14ac:dyDescent="0.3">
      <c r="A1034" s="2">
        <v>43402</v>
      </c>
      <c r="B1034">
        <v>11.273</v>
      </c>
      <c r="C1034" s="3">
        <v>11.2346</v>
      </c>
    </row>
    <row r="1035" spans="1:3" x14ac:dyDescent="0.3">
      <c r="A1035" s="2">
        <v>43403</v>
      </c>
      <c r="B1035">
        <v>11.232999999999999</v>
      </c>
      <c r="C1035" s="3">
        <v>11.218999999999999</v>
      </c>
    </row>
    <row r="1036" spans="1:3" x14ac:dyDescent="0.3">
      <c r="A1036" s="2">
        <v>43404</v>
      </c>
      <c r="B1036">
        <v>11.152999999999999</v>
      </c>
      <c r="C1036" s="3">
        <v>11.1974</v>
      </c>
    </row>
    <row r="1037" spans="1:3" x14ac:dyDescent="0.3">
      <c r="A1037" s="2">
        <v>43405</v>
      </c>
      <c r="B1037">
        <v>11.072999999999999</v>
      </c>
      <c r="C1037" s="3">
        <v>11.1617</v>
      </c>
    </row>
    <row r="1038" spans="1:3" x14ac:dyDescent="0.3">
      <c r="A1038" s="2">
        <v>43406</v>
      </c>
      <c r="B1038">
        <v>11.003</v>
      </c>
      <c r="C1038" s="3">
        <v>11.1342</v>
      </c>
    </row>
    <row r="1039" spans="1:3" x14ac:dyDescent="0.3">
      <c r="A1039" s="2">
        <v>43407</v>
      </c>
      <c r="B1039">
        <v>10.943</v>
      </c>
      <c r="C1039" s="3">
        <v>11.114599999999999</v>
      </c>
    </row>
    <row r="1040" spans="1:3" x14ac:dyDescent="0.3">
      <c r="A1040" s="2">
        <v>43408</v>
      </c>
      <c r="B1040">
        <v>10.913</v>
      </c>
      <c r="C1040" s="3">
        <v>11.099</v>
      </c>
    </row>
    <row r="1041" spans="1:3" x14ac:dyDescent="0.3">
      <c r="A1041" s="2">
        <v>43409</v>
      </c>
      <c r="B1041">
        <v>10.843</v>
      </c>
      <c r="C1041" s="3">
        <v>11.0899</v>
      </c>
    </row>
    <row r="1042" spans="1:3" x14ac:dyDescent="0.3">
      <c r="A1042" s="2">
        <v>43410</v>
      </c>
      <c r="B1042">
        <v>10.802999999999999</v>
      </c>
      <c r="C1042" s="3">
        <v>11.095599999999999</v>
      </c>
    </row>
    <row r="1043" spans="1:3" x14ac:dyDescent="0.3">
      <c r="A1043" s="2">
        <v>43411</v>
      </c>
      <c r="B1043">
        <v>10.782999999999999</v>
      </c>
      <c r="C1043" s="3">
        <v>11.082800000000001</v>
      </c>
    </row>
    <row r="1044" spans="1:3" x14ac:dyDescent="0.3">
      <c r="A1044" s="2">
        <v>43412</v>
      </c>
      <c r="B1044">
        <v>10.753</v>
      </c>
      <c r="C1044" s="3">
        <v>11.055400000000001</v>
      </c>
    </row>
    <row r="1045" spans="1:3" x14ac:dyDescent="0.3">
      <c r="A1045" s="2">
        <v>43413</v>
      </c>
      <c r="B1045">
        <v>10.732999999999999</v>
      </c>
      <c r="C1045" s="3">
        <v>11.031000000000001</v>
      </c>
    </row>
    <row r="1046" spans="1:3" x14ac:dyDescent="0.3">
      <c r="A1046" s="2">
        <v>43414</v>
      </c>
      <c r="B1046">
        <v>10.743</v>
      </c>
      <c r="C1046" s="3">
        <v>11.0228</v>
      </c>
    </row>
    <row r="1047" spans="1:3" x14ac:dyDescent="0.3">
      <c r="A1047" s="2">
        <v>43415</v>
      </c>
      <c r="B1047">
        <v>10.792999999999999</v>
      </c>
      <c r="C1047" s="3">
        <v>11.020899999999999</v>
      </c>
    </row>
    <row r="1048" spans="1:3" x14ac:dyDescent="0.3">
      <c r="A1048" s="2">
        <v>43416</v>
      </c>
      <c r="B1048">
        <v>10.892999999999999</v>
      </c>
      <c r="C1048" s="3">
        <v>11.023999999999999</v>
      </c>
    </row>
    <row r="1049" spans="1:3" x14ac:dyDescent="0.3">
      <c r="A1049" s="2">
        <v>43417</v>
      </c>
      <c r="B1049">
        <v>11.023</v>
      </c>
      <c r="C1049" s="3">
        <v>11.04</v>
      </c>
    </row>
    <row r="1050" spans="1:3" x14ac:dyDescent="0.3">
      <c r="A1050" s="2">
        <v>43418</v>
      </c>
      <c r="B1050">
        <v>11.093</v>
      </c>
      <c r="C1050" s="3">
        <v>11.067</v>
      </c>
    </row>
    <row r="1051" spans="1:3" x14ac:dyDescent="0.3">
      <c r="A1051" s="2">
        <v>43419</v>
      </c>
      <c r="B1051">
        <v>11.122999999999999</v>
      </c>
      <c r="C1051" s="3">
        <v>11.0943</v>
      </c>
    </row>
    <row r="1052" spans="1:3" x14ac:dyDescent="0.3">
      <c r="A1052" s="2">
        <v>43420</v>
      </c>
      <c r="B1052">
        <v>11.212999999999999</v>
      </c>
      <c r="C1052" s="3">
        <v>11.1571</v>
      </c>
    </row>
    <row r="1053" spans="1:3" x14ac:dyDescent="0.3">
      <c r="A1053" s="2">
        <v>43421</v>
      </c>
      <c r="B1053">
        <v>11.562999999999999</v>
      </c>
      <c r="C1053" s="3">
        <v>11.3993</v>
      </c>
    </row>
    <row r="1054" spans="1:3" x14ac:dyDescent="0.3">
      <c r="A1054" s="2">
        <v>43422</v>
      </c>
      <c r="B1054">
        <v>12.042999999999999</v>
      </c>
      <c r="C1054" s="3">
        <v>11.5619</v>
      </c>
    </row>
    <row r="1055" spans="1:3" x14ac:dyDescent="0.3">
      <c r="A1055" s="2">
        <v>43423</v>
      </c>
      <c r="B1055">
        <v>12.322999999999999</v>
      </c>
      <c r="C1055" s="3">
        <v>11.7704</v>
      </c>
    </row>
    <row r="1056" spans="1:3" x14ac:dyDescent="0.3">
      <c r="A1056" s="2">
        <v>43424</v>
      </c>
      <c r="B1056">
        <v>12.482999999999999</v>
      </c>
      <c r="C1056" s="3">
        <v>11.917299999999999</v>
      </c>
    </row>
    <row r="1057" spans="1:3" x14ac:dyDescent="0.3">
      <c r="A1057" s="2">
        <v>43425</v>
      </c>
      <c r="B1057">
        <v>12.593</v>
      </c>
      <c r="C1057" s="3">
        <v>12.064399999999999</v>
      </c>
    </row>
    <row r="1058" spans="1:3" x14ac:dyDescent="0.3">
      <c r="A1058" s="2">
        <v>43426</v>
      </c>
      <c r="B1058">
        <v>12.683</v>
      </c>
      <c r="C1058" s="3">
        <v>12.179399999999999</v>
      </c>
    </row>
    <row r="1059" spans="1:3" x14ac:dyDescent="0.3">
      <c r="A1059" s="2">
        <v>43427</v>
      </c>
      <c r="B1059">
        <v>12.802999999999999</v>
      </c>
      <c r="C1059" s="3">
        <v>12.277799999999999</v>
      </c>
    </row>
    <row r="1060" spans="1:3" x14ac:dyDescent="0.3">
      <c r="A1060" s="2">
        <v>43428</v>
      </c>
      <c r="B1060">
        <v>12.882999999999999</v>
      </c>
      <c r="C1060" s="3">
        <v>12.339700000000001</v>
      </c>
    </row>
    <row r="1061" spans="1:3" x14ac:dyDescent="0.3">
      <c r="A1061" s="2">
        <v>43429</v>
      </c>
      <c r="B1061">
        <v>12.843</v>
      </c>
      <c r="C1061" s="3">
        <v>12.2766</v>
      </c>
    </row>
    <row r="1062" spans="1:3" x14ac:dyDescent="0.3">
      <c r="A1062" s="2">
        <v>43430</v>
      </c>
      <c r="B1062">
        <v>12.732999999999999</v>
      </c>
      <c r="C1062" s="3">
        <v>12.167299999999999</v>
      </c>
    </row>
    <row r="1063" spans="1:3" x14ac:dyDescent="0.3">
      <c r="A1063" s="2">
        <v>43431</v>
      </c>
      <c r="B1063">
        <v>12.603</v>
      </c>
      <c r="C1063" s="3">
        <v>12.040800000000001</v>
      </c>
    </row>
    <row r="1064" spans="1:3" x14ac:dyDescent="0.3">
      <c r="A1064" s="2">
        <v>43432</v>
      </c>
      <c r="B1064">
        <v>12.443</v>
      </c>
      <c r="C1064" s="3">
        <v>11.907299999999999</v>
      </c>
    </row>
    <row r="1065" spans="1:3" x14ac:dyDescent="0.3">
      <c r="A1065" s="2">
        <v>43433</v>
      </c>
      <c r="B1065">
        <v>12.263</v>
      </c>
      <c r="C1065" s="3">
        <v>11.792</v>
      </c>
    </row>
    <row r="1066" spans="1:3" x14ac:dyDescent="0.3">
      <c r="A1066" s="2">
        <v>43434</v>
      </c>
      <c r="B1066">
        <v>12.072999999999999</v>
      </c>
      <c r="C1066" s="3">
        <v>11.677899999999999</v>
      </c>
    </row>
    <row r="1067" spans="1:3" x14ac:dyDescent="0.3">
      <c r="A1067" s="2">
        <v>43435</v>
      </c>
      <c r="B1067">
        <v>11.872999999999999</v>
      </c>
      <c r="C1067" s="3">
        <v>11.579700000000001</v>
      </c>
    </row>
    <row r="1068" spans="1:3" x14ac:dyDescent="0.3">
      <c r="A1068" s="2">
        <v>43436</v>
      </c>
      <c r="B1068">
        <v>11.732999999999999</v>
      </c>
      <c r="C1068" s="3">
        <v>11.4796</v>
      </c>
    </row>
    <row r="1069" spans="1:3" x14ac:dyDescent="0.3">
      <c r="A1069" s="2">
        <v>43437</v>
      </c>
      <c r="B1069">
        <v>11.702999999999999</v>
      </c>
      <c r="C1069" s="3">
        <v>11.503500000000001</v>
      </c>
    </row>
    <row r="1070" spans="1:3" x14ac:dyDescent="0.3">
      <c r="A1070" s="2">
        <v>43438</v>
      </c>
      <c r="B1070">
        <v>11.613</v>
      </c>
      <c r="C1070" s="3">
        <v>11.479200000000001</v>
      </c>
    </row>
    <row r="1071" spans="1:3" x14ac:dyDescent="0.3">
      <c r="A1071" s="2">
        <v>43439</v>
      </c>
      <c r="B1071">
        <v>11.693</v>
      </c>
      <c r="C1071" s="3">
        <v>11.555</v>
      </c>
    </row>
    <row r="1072" spans="1:3" x14ac:dyDescent="0.3">
      <c r="A1072" s="2">
        <v>43440</v>
      </c>
      <c r="B1072">
        <v>11.732999999999999</v>
      </c>
      <c r="C1072" s="3">
        <v>11.569100000000001</v>
      </c>
    </row>
    <row r="1073" spans="1:3" x14ac:dyDescent="0.3">
      <c r="A1073" s="2">
        <v>43441</v>
      </c>
      <c r="B1073">
        <v>11.732999999999999</v>
      </c>
      <c r="C1073" s="3">
        <v>11.5672</v>
      </c>
    </row>
    <row r="1074" spans="1:3" x14ac:dyDescent="0.3">
      <c r="A1074" s="2">
        <v>43442</v>
      </c>
      <c r="B1074">
        <v>11.822999999999999</v>
      </c>
      <c r="C1074" s="3">
        <v>11.611800000000001</v>
      </c>
    </row>
    <row r="1075" spans="1:3" x14ac:dyDescent="0.3">
      <c r="A1075" s="2">
        <v>43443</v>
      </c>
      <c r="B1075">
        <v>11.943</v>
      </c>
      <c r="C1075" s="3">
        <v>11.6517</v>
      </c>
    </row>
    <row r="1076" spans="1:3" x14ac:dyDescent="0.3">
      <c r="A1076" s="2">
        <v>43444</v>
      </c>
      <c r="B1076">
        <v>12.072999999999999</v>
      </c>
      <c r="C1076" s="3">
        <v>11.705500000000001</v>
      </c>
    </row>
    <row r="1077" spans="1:3" x14ac:dyDescent="0.3">
      <c r="A1077" s="2">
        <v>43445</v>
      </c>
      <c r="B1077">
        <v>12.282999999999999</v>
      </c>
      <c r="C1077" s="3">
        <v>11.7941</v>
      </c>
    </row>
    <row r="1078" spans="1:3" x14ac:dyDescent="0.3">
      <c r="A1078" s="2">
        <v>43446</v>
      </c>
      <c r="B1078">
        <v>12.572999999999999</v>
      </c>
      <c r="C1078" s="3">
        <v>11.9514</v>
      </c>
    </row>
    <row r="1079" spans="1:3" x14ac:dyDescent="0.3">
      <c r="A1079" s="2">
        <v>43447</v>
      </c>
      <c r="B1079">
        <v>12.693</v>
      </c>
      <c r="C1079" s="3">
        <v>12.042400000000001</v>
      </c>
    </row>
    <row r="1080" spans="1:3" x14ac:dyDescent="0.3">
      <c r="A1080" s="2">
        <v>43448</v>
      </c>
      <c r="B1080">
        <v>12.663</v>
      </c>
      <c r="C1080" s="3">
        <v>12.0397</v>
      </c>
    </row>
    <row r="1081" spans="1:3" x14ac:dyDescent="0.3">
      <c r="A1081" s="2">
        <v>43449</v>
      </c>
      <c r="B1081">
        <v>12.562999999999999</v>
      </c>
      <c r="C1081" s="3">
        <v>11.9887</v>
      </c>
    </row>
    <row r="1082" spans="1:3" x14ac:dyDescent="0.3">
      <c r="A1082" s="2">
        <v>43450</v>
      </c>
      <c r="B1082">
        <v>12.503</v>
      </c>
      <c r="C1082" s="3">
        <v>11.9277</v>
      </c>
    </row>
    <row r="1083" spans="1:3" x14ac:dyDescent="0.3">
      <c r="A1083" s="2">
        <v>43451</v>
      </c>
      <c r="B1083">
        <v>12.472999999999999</v>
      </c>
      <c r="C1083" s="3">
        <v>11.8825</v>
      </c>
    </row>
    <row r="1084" spans="1:3" x14ac:dyDescent="0.3">
      <c r="A1084" s="2">
        <v>43452</v>
      </c>
      <c r="B1084">
        <v>12.382999999999999</v>
      </c>
      <c r="C1084" s="3">
        <v>11.839499999999999</v>
      </c>
    </row>
    <row r="1085" spans="1:3" x14ac:dyDescent="0.3">
      <c r="A1085" s="2">
        <v>43453</v>
      </c>
      <c r="B1085">
        <v>12.263</v>
      </c>
      <c r="C1085" s="3">
        <v>11.821099999999999</v>
      </c>
    </row>
    <row r="1086" spans="1:3" x14ac:dyDescent="0.3">
      <c r="A1086" s="2">
        <v>43454</v>
      </c>
      <c r="B1086">
        <v>12.193</v>
      </c>
      <c r="C1086" s="3">
        <v>11.777900000000001</v>
      </c>
    </row>
    <row r="1087" spans="1:3" x14ac:dyDescent="0.3">
      <c r="A1087" s="2">
        <v>43455</v>
      </c>
      <c r="B1087">
        <v>12.142999999999999</v>
      </c>
      <c r="C1087" s="3">
        <v>11.737299999999999</v>
      </c>
    </row>
    <row r="1088" spans="1:3" x14ac:dyDescent="0.3">
      <c r="A1088" s="2">
        <v>43456</v>
      </c>
      <c r="B1088">
        <v>12.132999999999999</v>
      </c>
      <c r="C1088" s="3">
        <v>11.7263</v>
      </c>
    </row>
    <row r="1089" spans="1:3" x14ac:dyDescent="0.3">
      <c r="A1089" s="2">
        <v>43457</v>
      </c>
      <c r="B1089">
        <v>12.152999999999999</v>
      </c>
      <c r="C1089" s="3">
        <v>11.710100000000001</v>
      </c>
    </row>
    <row r="1090" spans="1:3" x14ac:dyDescent="0.3">
      <c r="A1090" s="2">
        <v>43458</v>
      </c>
      <c r="B1090">
        <v>12.193</v>
      </c>
      <c r="C1090" s="3">
        <v>11.7173</v>
      </c>
    </row>
    <row r="1091" spans="1:3" x14ac:dyDescent="0.3">
      <c r="A1091" s="2">
        <v>43459</v>
      </c>
      <c r="B1091">
        <v>12.173</v>
      </c>
      <c r="C1091" s="3">
        <v>11.7034</v>
      </c>
    </row>
    <row r="1092" spans="1:3" x14ac:dyDescent="0.3">
      <c r="A1092" s="2">
        <v>43460</v>
      </c>
      <c r="B1092">
        <v>12.193</v>
      </c>
      <c r="C1092" s="3">
        <v>11.6807</v>
      </c>
    </row>
    <row r="1093" spans="1:3" x14ac:dyDescent="0.3">
      <c r="A1093" s="2">
        <v>43461</v>
      </c>
      <c r="B1093">
        <v>12.202999999999999</v>
      </c>
      <c r="C1093" s="3">
        <v>11.6853</v>
      </c>
    </row>
    <row r="1094" spans="1:3" x14ac:dyDescent="0.3">
      <c r="A1094" s="2">
        <v>43462</v>
      </c>
      <c r="B1094">
        <v>12.152999999999999</v>
      </c>
      <c r="C1094" s="3">
        <v>11.6816</v>
      </c>
    </row>
    <row r="1095" spans="1:3" x14ac:dyDescent="0.3">
      <c r="A1095" s="2">
        <v>43463</v>
      </c>
      <c r="B1095">
        <v>12.163</v>
      </c>
      <c r="C1095" s="3">
        <v>11.6783</v>
      </c>
    </row>
    <row r="1096" spans="1:3" x14ac:dyDescent="0.3">
      <c r="A1096" s="2">
        <v>43464</v>
      </c>
      <c r="B1096">
        <v>12.093</v>
      </c>
      <c r="C1096" s="3">
        <v>11.669499999999999</v>
      </c>
    </row>
    <row r="1097" spans="1:3" x14ac:dyDescent="0.3">
      <c r="A1097" s="2">
        <v>43465</v>
      </c>
      <c r="B1097">
        <v>12.062999999999999</v>
      </c>
      <c r="C1097" s="3">
        <v>11.6326</v>
      </c>
    </row>
    <row r="1098" spans="1:3" x14ac:dyDescent="0.3">
      <c r="A1098" s="4"/>
    </row>
    <row r="1099" spans="1:3" x14ac:dyDescent="0.3">
      <c r="A1099" s="4"/>
    </row>
    <row r="1100" spans="1:3" x14ac:dyDescent="0.3">
      <c r="A1100" s="4"/>
    </row>
    <row r="1101" spans="1:3" x14ac:dyDescent="0.3">
      <c r="A1101" s="4"/>
    </row>
    <row r="1102" spans="1:3" x14ac:dyDescent="0.3">
      <c r="A1102" s="4"/>
    </row>
    <row r="1103" spans="1:3" x14ac:dyDescent="0.3">
      <c r="A1103" s="4"/>
    </row>
    <row r="1104" spans="1:3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61"/>
  <sheetViews>
    <sheetView zoomScale="85" zoomScaleNormal="85" workbookViewId="0">
      <selection activeCell="H3" sqref="H3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4" width="15.25" style="3" customWidth="1"/>
    <col min="5" max="6" width="8.9140625" style="3"/>
    <col min="7" max="7" width="9.6640625" style="3" customWidth="1"/>
    <col min="8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D1"/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11</v>
      </c>
      <c r="C2">
        <v>10.131600000000001</v>
      </c>
      <c r="D2"/>
      <c r="E2" s="3">
        <f>SQRT(SUMPRODUCT((表2_27[Simulation]-表2_27[Observation])^2)/COUNTA(表2_27[Observation]))</f>
        <v>1.9100980376761092</v>
      </c>
      <c r="F2" s="3">
        <f>PEARSON(表2_27[Observation],表2_27[Simulation])</f>
        <v>0.98984956658785395</v>
      </c>
    </row>
    <row r="3" spans="1:8" x14ac:dyDescent="0.3">
      <c r="A3" s="2">
        <v>42371</v>
      </c>
      <c r="B3">
        <v>11.4</v>
      </c>
      <c r="C3">
        <v>9.4992199999999993</v>
      </c>
      <c r="D3"/>
      <c r="E3" s="3">
        <f>SQRT(SUMXMY2(B2:B1097, C2:C1097)/COUNT(B2:B1097))</f>
        <v>1.9100980376761092</v>
      </c>
      <c r="F3" s="3">
        <f>CORREL(B2:B1097, C2:C1097)</f>
        <v>0.98984956658785395</v>
      </c>
      <c r="G3" s="3">
        <f>AVERAGE(ABS(B2:B1097-C2:C1097))</f>
        <v>1.900780000000001</v>
      </c>
      <c r="H3" s="3">
        <f>F3*F3</f>
        <v>0.97980216447416235</v>
      </c>
    </row>
    <row r="4" spans="1:8" x14ac:dyDescent="0.3">
      <c r="A4" s="2">
        <v>42372</v>
      </c>
      <c r="B4">
        <v>11.8</v>
      </c>
      <c r="C4">
        <v>9.7969000000000008</v>
      </c>
      <c r="D4"/>
    </row>
    <row r="5" spans="1:8" x14ac:dyDescent="0.3">
      <c r="A5" s="2">
        <v>42373</v>
      </c>
      <c r="B5">
        <v>12.4</v>
      </c>
      <c r="C5">
        <v>10.4665</v>
      </c>
      <c r="D5"/>
    </row>
    <row r="6" spans="1:8" x14ac:dyDescent="0.3">
      <c r="A6" s="2">
        <v>42374</v>
      </c>
      <c r="B6">
        <v>12.7</v>
      </c>
      <c r="C6">
        <v>11.2902</v>
      </c>
      <c r="D6"/>
    </row>
    <row r="7" spans="1:8" x14ac:dyDescent="0.3">
      <c r="A7" s="2">
        <v>42375</v>
      </c>
      <c r="B7">
        <v>12.1</v>
      </c>
      <c r="C7">
        <v>11.2241</v>
      </c>
      <c r="D7"/>
    </row>
    <row r="8" spans="1:8" x14ac:dyDescent="0.3">
      <c r="A8" s="2">
        <v>42376</v>
      </c>
      <c r="B8">
        <v>11.6</v>
      </c>
      <c r="C8">
        <v>11.156700000000001</v>
      </c>
      <c r="D8"/>
    </row>
    <row r="9" spans="1:8" x14ac:dyDescent="0.3">
      <c r="A9" s="2">
        <v>42377</v>
      </c>
      <c r="B9">
        <v>11.2</v>
      </c>
      <c r="C9">
        <v>11.2745</v>
      </c>
      <c r="D9"/>
    </row>
    <row r="10" spans="1:8" x14ac:dyDescent="0.3">
      <c r="A10" s="2">
        <v>42378</v>
      </c>
      <c r="B10">
        <v>11.4</v>
      </c>
      <c r="C10">
        <v>11.2189</v>
      </c>
      <c r="D10"/>
    </row>
    <row r="11" spans="1:8" x14ac:dyDescent="0.3">
      <c r="A11" s="2">
        <v>42379</v>
      </c>
      <c r="B11">
        <v>11.2</v>
      </c>
      <c r="C11">
        <v>11.143599999999999</v>
      </c>
      <c r="D11"/>
    </row>
    <row r="12" spans="1:8" x14ac:dyDescent="0.3">
      <c r="A12" s="2">
        <v>42380</v>
      </c>
      <c r="B12">
        <v>11.1</v>
      </c>
      <c r="C12">
        <v>10.8093</v>
      </c>
      <c r="D12"/>
    </row>
    <row r="13" spans="1:8" x14ac:dyDescent="0.3">
      <c r="A13" s="2">
        <v>42381</v>
      </c>
      <c r="B13">
        <v>11</v>
      </c>
      <c r="C13">
        <v>10.435700000000001</v>
      </c>
      <c r="D13"/>
    </row>
    <row r="14" spans="1:8" x14ac:dyDescent="0.3">
      <c r="A14" s="2">
        <v>42382</v>
      </c>
      <c r="B14">
        <v>10</v>
      </c>
      <c r="C14">
        <v>10.353300000000001</v>
      </c>
      <c r="D14"/>
    </row>
    <row r="15" spans="1:8" x14ac:dyDescent="0.3">
      <c r="A15" s="2">
        <v>42383</v>
      </c>
      <c r="B15">
        <v>10.199999999999999</v>
      </c>
      <c r="C15">
        <v>10.2561</v>
      </c>
      <c r="D15"/>
    </row>
    <row r="16" spans="1:8" x14ac:dyDescent="0.3">
      <c r="A16" s="2">
        <v>42384</v>
      </c>
      <c r="B16">
        <v>9.9</v>
      </c>
      <c r="C16">
        <v>10.2874</v>
      </c>
      <c r="D16"/>
    </row>
    <row r="17" spans="1:4" x14ac:dyDescent="0.3">
      <c r="A17" s="2">
        <v>42385</v>
      </c>
      <c r="B17">
        <v>10.4</v>
      </c>
      <c r="C17">
        <v>10.5474</v>
      </c>
      <c r="D17"/>
    </row>
    <row r="18" spans="1:4" x14ac:dyDescent="0.3">
      <c r="A18" s="2">
        <v>42386</v>
      </c>
      <c r="B18">
        <v>10.4</v>
      </c>
      <c r="C18">
        <v>10.6919</v>
      </c>
      <c r="D18"/>
    </row>
    <row r="19" spans="1:4" x14ac:dyDescent="0.3">
      <c r="A19" s="2">
        <v>42387</v>
      </c>
      <c r="B19">
        <v>10.4</v>
      </c>
      <c r="C19">
        <v>10.6655</v>
      </c>
      <c r="D19"/>
    </row>
    <row r="20" spans="1:4" x14ac:dyDescent="0.3">
      <c r="A20" s="2">
        <v>42388</v>
      </c>
      <c r="B20">
        <v>10</v>
      </c>
      <c r="C20">
        <v>10.463200000000001</v>
      </c>
      <c r="D20"/>
    </row>
    <row r="21" spans="1:4" x14ac:dyDescent="0.3">
      <c r="A21" s="2">
        <v>42389</v>
      </c>
      <c r="B21">
        <v>9.1999999999999993</v>
      </c>
      <c r="C21">
        <v>9.8956</v>
      </c>
      <c r="D21"/>
    </row>
    <row r="22" spans="1:4" x14ac:dyDescent="0.3">
      <c r="A22" s="2">
        <v>42390</v>
      </c>
      <c r="B22">
        <v>7.8</v>
      </c>
      <c r="C22">
        <v>9.1731700000000007</v>
      </c>
      <c r="D22"/>
    </row>
    <row r="23" spans="1:4" x14ac:dyDescent="0.3">
      <c r="A23" s="2">
        <v>42391</v>
      </c>
      <c r="B23">
        <v>7.6</v>
      </c>
      <c r="C23">
        <v>8.2910400000000006</v>
      </c>
      <c r="D23"/>
    </row>
    <row r="24" spans="1:4" x14ac:dyDescent="0.3">
      <c r="A24" s="2">
        <v>42392</v>
      </c>
      <c r="B24">
        <v>7</v>
      </c>
      <c r="C24">
        <v>7.4357300000000004</v>
      </c>
      <c r="D24"/>
    </row>
    <row r="25" spans="1:4" x14ac:dyDescent="0.3">
      <c r="A25" s="2">
        <v>42393</v>
      </c>
      <c r="B25">
        <v>6</v>
      </c>
      <c r="C25">
        <v>6.7582399999999998</v>
      </c>
      <c r="D25"/>
    </row>
    <row r="26" spans="1:4" x14ac:dyDescent="0.3">
      <c r="A26" s="2">
        <v>42394</v>
      </c>
      <c r="B26">
        <v>5.9</v>
      </c>
      <c r="C26">
        <v>6.35182</v>
      </c>
      <c r="D26"/>
    </row>
    <row r="27" spans="1:4" x14ac:dyDescent="0.3">
      <c r="A27" s="2">
        <v>42395</v>
      </c>
      <c r="B27">
        <v>6.4</v>
      </c>
      <c r="C27">
        <v>6.3420300000000003</v>
      </c>
      <c r="D27"/>
    </row>
    <row r="28" spans="1:4" x14ac:dyDescent="0.3">
      <c r="A28" s="2">
        <v>42396</v>
      </c>
      <c r="B28">
        <v>7.6</v>
      </c>
      <c r="C28">
        <v>6.5513399999999997</v>
      </c>
      <c r="D28"/>
    </row>
    <row r="29" spans="1:4" x14ac:dyDescent="0.3">
      <c r="A29" s="2">
        <v>42397</v>
      </c>
      <c r="B29">
        <v>7.2</v>
      </c>
      <c r="C29">
        <v>6.9778799999999999</v>
      </c>
      <c r="D29"/>
    </row>
    <row r="30" spans="1:4" x14ac:dyDescent="0.3">
      <c r="A30" s="2">
        <v>42398</v>
      </c>
      <c r="B30">
        <v>7.4</v>
      </c>
      <c r="C30">
        <v>7.3363500000000004</v>
      </c>
      <c r="D30"/>
    </row>
    <row r="31" spans="1:4" x14ac:dyDescent="0.3">
      <c r="A31" s="2">
        <v>42399</v>
      </c>
      <c r="B31">
        <v>7.6</v>
      </c>
      <c r="C31">
        <v>7.5226100000000002</v>
      </c>
      <c r="D31"/>
    </row>
    <row r="32" spans="1:4" x14ac:dyDescent="0.3">
      <c r="A32" s="2">
        <v>42400</v>
      </c>
      <c r="B32">
        <v>7.8</v>
      </c>
      <c r="C32">
        <v>7.2809600000000003</v>
      </c>
      <c r="D32"/>
    </row>
    <row r="33" spans="1:4" x14ac:dyDescent="0.3">
      <c r="A33" s="2">
        <v>42401</v>
      </c>
      <c r="B33">
        <v>6.8</v>
      </c>
      <c r="C33">
        <v>6.8922299999999996</v>
      </c>
      <c r="D33"/>
    </row>
    <row r="34" spans="1:4" x14ac:dyDescent="0.3">
      <c r="A34" s="2">
        <v>42402</v>
      </c>
      <c r="B34">
        <v>6.6</v>
      </c>
      <c r="C34">
        <v>6.9046700000000003</v>
      </c>
      <c r="D34"/>
    </row>
    <row r="35" spans="1:4" x14ac:dyDescent="0.3">
      <c r="A35" s="2">
        <v>42403</v>
      </c>
      <c r="B35">
        <v>6.4</v>
      </c>
      <c r="C35">
        <v>7.2606299999999999</v>
      </c>
      <c r="D35"/>
    </row>
    <row r="36" spans="1:4" x14ac:dyDescent="0.3">
      <c r="A36" s="2">
        <v>42404</v>
      </c>
      <c r="B36">
        <v>6.8</v>
      </c>
      <c r="C36">
        <v>7.8658000000000001</v>
      </c>
      <c r="D36"/>
    </row>
    <row r="37" spans="1:4" x14ac:dyDescent="0.3">
      <c r="A37" s="2">
        <v>42405</v>
      </c>
      <c r="B37">
        <v>7.4</v>
      </c>
      <c r="C37">
        <v>8.2432999999999996</v>
      </c>
      <c r="D37"/>
    </row>
    <row r="38" spans="1:4" x14ac:dyDescent="0.3">
      <c r="A38" s="2">
        <v>42406</v>
      </c>
      <c r="B38">
        <v>7.2</v>
      </c>
      <c r="C38">
        <v>8.42239</v>
      </c>
      <c r="D38"/>
    </row>
    <row r="39" spans="1:4" x14ac:dyDescent="0.3">
      <c r="A39" s="2">
        <v>42407</v>
      </c>
      <c r="B39">
        <v>8</v>
      </c>
      <c r="C39">
        <v>8.5367700000000006</v>
      </c>
      <c r="D39"/>
    </row>
    <row r="40" spans="1:4" x14ac:dyDescent="0.3">
      <c r="A40" s="2">
        <v>42408</v>
      </c>
      <c r="B40">
        <v>8.4</v>
      </c>
      <c r="C40">
        <v>8.7742100000000001</v>
      </c>
      <c r="D40"/>
    </row>
    <row r="41" spans="1:4" x14ac:dyDescent="0.3">
      <c r="A41" s="2">
        <v>42409</v>
      </c>
      <c r="B41">
        <v>9.1999999999999993</v>
      </c>
      <c r="C41">
        <v>9.2333599999999993</v>
      </c>
      <c r="D41"/>
    </row>
    <row r="42" spans="1:4" x14ac:dyDescent="0.3">
      <c r="A42" s="2">
        <v>42410</v>
      </c>
      <c r="B42">
        <v>10</v>
      </c>
      <c r="C42">
        <v>10.005000000000001</v>
      </c>
      <c r="D42"/>
    </row>
    <row r="43" spans="1:4" x14ac:dyDescent="0.3">
      <c r="A43" s="2">
        <v>42411</v>
      </c>
      <c r="B43">
        <v>10.8</v>
      </c>
      <c r="C43">
        <v>10.7875</v>
      </c>
      <c r="D43"/>
    </row>
    <row r="44" spans="1:4" x14ac:dyDescent="0.3">
      <c r="A44" s="2">
        <v>42412</v>
      </c>
      <c r="B44">
        <v>12</v>
      </c>
      <c r="C44">
        <v>11.9476</v>
      </c>
      <c r="D44"/>
    </row>
    <row r="45" spans="1:4" x14ac:dyDescent="0.3">
      <c r="A45" s="2">
        <v>42413</v>
      </c>
      <c r="B45">
        <v>12.8</v>
      </c>
      <c r="C45">
        <v>12.654999999999999</v>
      </c>
      <c r="D45"/>
    </row>
    <row r="46" spans="1:4" x14ac:dyDescent="0.3">
      <c r="A46" s="2">
        <v>42414</v>
      </c>
      <c r="B46">
        <v>11.2</v>
      </c>
      <c r="C46">
        <v>12.5175</v>
      </c>
      <c r="D46"/>
    </row>
    <row r="47" spans="1:4" x14ac:dyDescent="0.3">
      <c r="A47" s="2">
        <v>42415</v>
      </c>
      <c r="B47">
        <v>11.4</v>
      </c>
      <c r="C47">
        <v>12.016</v>
      </c>
      <c r="D47"/>
    </row>
    <row r="48" spans="1:4" x14ac:dyDescent="0.3">
      <c r="A48" s="2">
        <v>42416</v>
      </c>
      <c r="B48">
        <v>11.6</v>
      </c>
      <c r="C48">
        <v>11.668100000000001</v>
      </c>
      <c r="D48"/>
    </row>
    <row r="49" spans="1:4" x14ac:dyDescent="0.3">
      <c r="A49" s="2">
        <v>42417</v>
      </c>
      <c r="B49">
        <v>11.5</v>
      </c>
      <c r="C49">
        <v>11.491199999999999</v>
      </c>
      <c r="D49"/>
    </row>
    <row r="50" spans="1:4" x14ac:dyDescent="0.3">
      <c r="A50" s="2">
        <v>42418</v>
      </c>
      <c r="B50">
        <v>11</v>
      </c>
      <c r="C50">
        <v>11.7597</v>
      </c>
      <c r="D50"/>
    </row>
    <row r="51" spans="1:4" x14ac:dyDescent="0.3">
      <c r="A51" s="2">
        <v>42419</v>
      </c>
      <c r="B51">
        <v>10.8</v>
      </c>
      <c r="C51">
        <v>12.066599999999999</v>
      </c>
      <c r="D51"/>
    </row>
    <row r="52" spans="1:4" x14ac:dyDescent="0.3">
      <c r="A52" s="2">
        <v>42420</v>
      </c>
      <c r="B52">
        <v>10.7</v>
      </c>
      <c r="C52">
        <v>12.376899999999999</v>
      </c>
      <c r="D52"/>
    </row>
    <row r="53" spans="1:4" x14ac:dyDescent="0.3">
      <c r="A53" s="2">
        <v>42421</v>
      </c>
      <c r="B53">
        <v>10.8</v>
      </c>
      <c r="C53">
        <v>12.581799999999999</v>
      </c>
      <c r="D53"/>
    </row>
    <row r="54" spans="1:4" x14ac:dyDescent="0.3">
      <c r="A54" s="2">
        <v>42422</v>
      </c>
      <c r="B54">
        <v>10.4</v>
      </c>
      <c r="C54">
        <v>12.5038</v>
      </c>
      <c r="D54"/>
    </row>
    <row r="55" spans="1:4" x14ac:dyDescent="0.3">
      <c r="A55" s="2">
        <v>42423</v>
      </c>
      <c r="B55">
        <v>10.3</v>
      </c>
      <c r="C55">
        <v>12.4354</v>
      </c>
      <c r="D55"/>
    </row>
    <row r="56" spans="1:4" x14ac:dyDescent="0.3">
      <c r="A56" s="2">
        <v>42424</v>
      </c>
      <c r="B56">
        <v>10.6</v>
      </c>
      <c r="C56">
        <v>12.349</v>
      </c>
      <c r="D56"/>
    </row>
    <row r="57" spans="1:4" x14ac:dyDescent="0.3">
      <c r="A57" s="2">
        <v>42425</v>
      </c>
      <c r="B57">
        <v>10.6</v>
      </c>
      <c r="C57">
        <v>12.3392</v>
      </c>
      <c r="D57"/>
    </row>
    <row r="58" spans="1:4" x14ac:dyDescent="0.3">
      <c r="A58" s="2">
        <v>42426</v>
      </c>
      <c r="B58">
        <v>10.8</v>
      </c>
      <c r="C58">
        <v>12.363200000000001</v>
      </c>
      <c r="D58"/>
    </row>
    <row r="59" spans="1:4" x14ac:dyDescent="0.3">
      <c r="A59" s="2">
        <v>42427</v>
      </c>
      <c r="B59">
        <v>10.9</v>
      </c>
      <c r="C59">
        <v>12.5747</v>
      </c>
      <c r="D59"/>
    </row>
    <row r="60" spans="1:4" x14ac:dyDescent="0.3">
      <c r="A60" s="2">
        <v>42428</v>
      </c>
      <c r="B60">
        <v>10.8</v>
      </c>
      <c r="C60">
        <v>13.049200000000001</v>
      </c>
      <c r="D60"/>
    </row>
    <row r="61" spans="1:4" x14ac:dyDescent="0.3">
      <c r="A61" s="2">
        <v>42429</v>
      </c>
      <c r="B61">
        <v>11</v>
      </c>
      <c r="C61">
        <v>13.301299999999999</v>
      </c>
      <c r="D61"/>
    </row>
    <row r="62" spans="1:4" x14ac:dyDescent="0.3">
      <c r="A62" s="2">
        <v>42430</v>
      </c>
      <c r="B62">
        <v>11.8</v>
      </c>
      <c r="C62">
        <v>13.6717</v>
      </c>
      <c r="D62"/>
    </row>
    <row r="63" spans="1:4" x14ac:dyDescent="0.3">
      <c r="A63" s="2">
        <v>42431</v>
      </c>
      <c r="B63">
        <v>12</v>
      </c>
      <c r="C63">
        <v>14.1813</v>
      </c>
      <c r="D63"/>
    </row>
    <row r="64" spans="1:4" x14ac:dyDescent="0.3">
      <c r="A64" s="4">
        <v>42432</v>
      </c>
      <c r="B64">
        <v>13.2</v>
      </c>
      <c r="C64">
        <v>14.7455</v>
      </c>
      <c r="D64"/>
    </row>
    <row r="65" spans="1:4" x14ac:dyDescent="0.3">
      <c r="A65" s="2">
        <v>42433</v>
      </c>
      <c r="B65">
        <v>13.6</v>
      </c>
      <c r="C65">
        <v>15.335000000000001</v>
      </c>
      <c r="D65"/>
    </row>
    <row r="66" spans="1:4" x14ac:dyDescent="0.3">
      <c r="A66" s="2">
        <v>42434</v>
      </c>
      <c r="B66">
        <v>14.2</v>
      </c>
      <c r="C66">
        <v>15.9072</v>
      </c>
      <c r="D66"/>
    </row>
    <row r="67" spans="1:4" x14ac:dyDescent="0.3">
      <c r="A67" s="2">
        <v>42435</v>
      </c>
      <c r="B67">
        <v>15</v>
      </c>
      <c r="C67">
        <v>16.6191</v>
      </c>
      <c r="D67"/>
    </row>
    <row r="68" spans="1:4" x14ac:dyDescent="0.3">
      <c r="A68" s="2">
        <v>42436</v>
      </c>
      <c r="B68">
        <v>15.5</v>
      </c>
      <c r="C68">
        <v>17.424099999999999</v>
      </c>
      <c r="D68"/>
    </row>
    <row r="69" spans="1:4" x14ac:dyDescent="0.3">
      <c r="A69" s="2">
        <v>42437</v>
      </c>
      <c r="B69">
        <v>15.8</v>
      </c>
      <c r="C69">
        <v>17.119399999999999</v>
      </c>
      <c r="D69"/>
    </row>
    <row r="70" spans="1:4" x14ac:dyDescent="0.3">
      <c r="A70" s="2">
        <v>42438</v>
      </c>
      <c r="B70">
        <v>12.8</v>
      </c>
      <c r="C70">
        <v>16.006900000000002</v>
      </c>
      <c r="D70"/>
    </row>
    <row r="71" spans="1:4" x14ac:dyDescent="0.3">
      <c r="A71" s="2">
        <v>42439</v>
      </c>
      <c r="B71">
        <v>11.2</v>
      </c>
      <c r="C71">
        <v>15.1358</v>
      </c>
      <c r="D71"/>
    </row>
    <row r="72" spans="1:4" x14ac:dyDescent="0.3">
      <c r="A72" s="2">
        <v>42440</v>
      </c>
      <c r="B72">
        <v>11.5</v>
      </c>
      <c r="C72">
        <v>14.364100000000001</v>
      </c>
      <c r="D72"/>
    </row>
    <row r="73" spans="1:4" x14ac:dyDescent="0.3">
      <c r="A73" s="2">
        <v>42441</v>
      </c>
      <c r="B73">
        <v>12</v>
      </c>
      <c r="C73">
        <v>13.7912</v>
      </c>
      <c r="D73"/>
    </row>
    <row r="74" spans="1:4" x14ac:dyDescent="0.3">
      <c r="A74" s="2">
        <v>42442</v>
      </c>
      <c r="B74">
        <v>12.4</v>
      </c>
      <c r="C74">
        <v>13.619899999999999</v>
      </c>
      <c r="D74"/>
    </row>
    <row r="75" spans="1:4" x14ac:dyDescent="0.3">
      <c r="A75" s="2">
        <v>42443</v>
      </c>
      <c r="B75">
        <v>11.8</v>
      </c>
      <c r="C75">
        <v>13.9558</v>
      </c>
      <c r="D75"/>
    </row>
    <row r="76" spans="1:4" x14ac:dyDescent="0.3">
      <c r="A76" s="2">
        <v>42444</v>
      </c>
      <c r="B76">
        <v>12.2</v>
      </c>
      <c r="C76">
        <v>14.1594</v>
      </c>
      <c r="D76"/>
    </row>
    <row r="77" spans="1:4" x14ac:dyDescent="0.3">
      <c r="A77" s="2">
        <v>42445</v>
      </c>
      <c r="B77">
        <v>12.4</v>
      </c>
      <c r="C77">
        <v>14.4328</v>
      </c>
      <c r="D77"/>
    </row>
    <row r="78" spans="1:4" x14ac:dyDescent="0.3">
      <c r="A78" s="2">
        <v>42446</v>
      </c>
      <c r="B78">
        <v>13.2</v>
      </c>
      <c r="C78">
        <v>14.977</v>
      </c>
      <c r="D78"/>
    </row>
    <row r="79" spans="1:4" x14ac:dyDescent="0.3">
      <c r="A79" s="2">
        <v>42447</v>
      </c>
      <c r="B79">
        <v>12.8</v>
      </c>
      <c r="C79">
        <v>15.414899999999999</v>
      </c>
      <c r="D79"/>
    </row>
    <row r="80" spans="1:4" x14ac:dyDescent="0.3">
      <c r="A80" s="2">
        <v>42448</v>
      </c>
      <c r="B80">
        <v>13</v>
      </c>
      <c r="C80">
        <v>15.847000000000001</v>
      </c>
      <c r="D80"/>
    </row>
    <row r="81" spans="1:4" x14ac:dyDescent="0.3">
      <c r="A81" s="2">
        <v>42449</v>
      </c>
      <c r="B81">
        <v>13.2</v>
      </c>
      <c r="C81">
        <v>15.962499999999999</v>
      </c>
      <c r="D81"/>
    </row>
    <row r="82" spans="1:4" x14ac:dyDescent="0.3">
      <c r="A82" s="2">
        <v>42450</v>
      </c>
      <c r="B82">
        <v>13.8</v>
      </c>
      <c r="C82">
        <v>15.7607</v>
      </c>
      <c r="D82"/>
    </row>
    <row r="83" spans="1:4" x14ac:dyDescent="0.3">
      <c r="A83" s="2">
        <v>42451</v>
      </c>
      <c r="B83">
        <v>14.2</v>
      </c>
      <c r="C83">
        <v>15.648</v>
      </c>
      <c r="D83"/>
    </row>
    <row r="84" spans="1:4" x14ac:dyDescent="0.3">
      <c r="A84" s="2">
        <v>42452</v>
      </c>
      <c r="B84">
        <v>14</v>
      </c>
      <c r="C84">
        <v>15.0075</v>
      </c>
      <c r="D84"/>
    </row>
    <row r="85" spans="1:4" x14ac:dyDescent="0.3">
      <c r="A85" s="2">
        <v>42453</v>
      </c>
      <c r="B85">
        <v>12.4</v>
      </c>
      <c r="C85">
        <v>14.0555</v>
      </c>
      <c r="D85"/>
    </row>
    <row r="86" spans="1:4" x14ac:dyDescent="0.3">
      <c r="A86" s="2">
        <v>42454</v>
      </c>
      <c r="B86">
        <v>12.6</v>
      </c>
      <c r="C86">
        <v>13.7309</v>
      </c>
      <c r="D86"/>
    </row>
    <row r="87" spans="1:4" x14ac:dyDescent="0.3">
      <c r="A87" s="2">
        <v>42455</v>
      </c>
      <c r="B87">
        <v>13.7</v>
      </c>
      <c r="C87">
        <v>13.9956</v>
      </c>
      <c r="D87"/>
    </row>
    <row r="88" spans="1:4" x14ac:dyDescent="0.3">
      <c r="A88" s="2">
        <v>42456</v>
      </c>
      <c r="B88">
        <v>13.8</v>
      </c>
      <c r="C88">
        <v>14.712999999999999</v>
      </c>
      <c r="D88"/>
    </row>
    <row r="89" spans="1:4" x14ac:dyDescent="0.3">
      <c r="A89" s="2">
        <v>42457</v>
      </c>
      <c r="B89">
        <v>14.2</v>
      </c>
      <c r="C89">
        <v>15.398199999999999</v>
      </c>
      <c r="D89"/>
    </row>
    <row r="90" spans="1:4" x14ac:dyDescent="0.3">
      <c r="A90" s="4">
        <v>42458</v>
      </c>
      <c r="B90">
        <v>15.1</v>
      </c>
      <c r="C90">
        <v>15.759899999999998</v>
      </c>
      <c r="D90"/>
    </row>
    <row r="91" spans="1:4" x14ac:dyDescent="0.3">
      <c r="A91" s="2">
        <v>42459</v>
      </c>
      <c r="B91">
        <v>15.2</v>
      </c>
      <c r="C91">
        <v>15.933900000000001</v>
      </c>
      <c r="D91"/>
    </row>
    <row r="92" spans="1:4" x14ac:dyDescent="0.3">
      <c r="A92" s="2">
        <v>42460</v>
      </c>
      <c r="B92">
        <v>15</v>
      </c>
      <c r="C92">
        <v>16.349699999999999</v>
      </c>
      <c r="D92"/>
    </row>
    <row r="93" spans="1:4" x14ac:dyDescent="0.3">
      <c r="A93" s="2">
        <v>42461</v>
      </c>
      <c r="B93">
        <v>15.2</v>
      </c>
      <c r="C93">
        <v>17.1707</v>
      </c>
      <c r="D93"/>
    </row>
    <row r="94" spans="1:4" x14ac:dyDescent="0.3">
      <c r="A94" s="2">
        <v>42462</v>
      </c>
      <c r="B94">
        <v>15.3</v>
      </c>
      <c r="C94">
        <v>17.7835</v>
      </c>
      <c r="D94"/>
    </row>
    <row r="95" spans="1:4" x14ac:dyDescent="0.3">
      <c r="A95" s="2">
        <v>42463</v>
      </c>
      <c r="B95">
        <v>15.4</v>
      </c>
      <c r="C95">
        <v>17.861799999999999</v>
      </c>
      <c r="D95"/>
    </row>
    <row r="96" spans="1:4" x14ac:dyDescent="0.3">
      <c r="A96" s="2">
        <v>42464</v>
      </c>
      <c r="B96">
        <v>16</v>
      </c>
      <c r="C96">
        <v>18.255800000000001</v>
      </c>
      <c r="D96"/>
    </row>
    <row r="97" spans="1:4" x14ac:dyDescent="0.3">
      <c r="A97" s="2">
        <v>42465</v>
      </c>
      <c r="B97">
        <v>16.8</v>
      </c>
      <c r="C97">
        <v>18.614599999999999</v>
      </c>
      <c r="D97"/>
    </row>
    <row r="98" spans="1:4" x14ac:dyDescent="0.3">
      <c r="A98" s="2">
        <v>42466</v>
      </c>
      <c r="B98">
        <v>17.2</v>
      </c>
      <c r="C98">
        <v>18.889399999999998</v>
      </c>
      <c r="D98"/>
    </row>
    <row r="99" spans="1:4" x14ac:dyDescent="0.3">
      <c r="A99" s="2">
        <v>42467</v>
      </c>
      <c r="B99">
        <v>18</v>
      </c>
      <c r="C99">
        <v>19.229299999999999</v>
      </c>
      <c r="D99"/>
    </row>
    <row r="100" spans="1:4" x14ac:dyDescent="0.3">
      <c r="A100" s="2">
        <v>42468</v>
      </c>
      <c r="B100">
        <v>18.399999999999999</v>
      </c>
      <c r="C100">
        <v>19.779800000000002</v>
      </c>
      <c r="D100"/>
    </row>
    <row r="101" spans="1:4" x14ac:dyDescent="0.3">
      <c r="A101" s="2">
        <v>42469</v>
      </c>
      <c r="B101">
        <v>18.7</v>
      </c>
      <c r="C101">
        <v>19.7742</v>
      </c>
      <c r="D101"/>
    </row>
    <row r="102" spans="1:4" x14ac:dyDescent="0.3">
      <c r="A102" s="2">
        <v>42470</v>
      </c>
      <c r="B102">
        <v>18.5</v>
      </c>
      <c r="C102">
        <v>19.86</v>
      </c>
      <c r="D102"/>
    </row>
    <row r="103" spans="1:4" x14ac:dyDescent="0.3">
      <c r="A103" s="2">
        <v>42471</v>
      </c>
      <c r="B103">
        <v>18.8</v>
      </c>
      <c r="C103">
        <v>19.988299999999999</v>
      </c>
      <c r="D103"/>
    </row>
    <row r="104" spans="1:4" x14ac:dyDescent="0.3">
      <c r="A104" s="2">
        <v>42472</v>
      </c>
      <c r="B104">
        <v>19.5</v>
      </c>
      <c r="C104">
        <v>20.1859</v>
      </c>
      <c r="D104"/>
    </row>
    <row r="105" spans="1:4" x14ac:dyDescent="0.3">
      <c r="A105" s="2">
        <v>42473</v>
      </c>
      <c r="B105">
        <v>19.8</v>
      </c>
      <c r="C105">
        <v>20.376899999999999</v>
      </c>
      <c r="D105"/>
    </row>
    <row r="106" spans="1:4" x14ac:dyDescent="0.3">
      <c r="A106" s="2">
        <v>42474</v>
      </c>
      <c r="B106">
        <v>20.3</v>
      </c>
      <c r="C106">
        <v>20.397200000000002</v>
      </c>
      <c r="D106"/>
    </row>
    <row r="107" spans="1:4" x14ac:dyDescent="0.3">
      <c r="A107" s="2">
        <v>42475</v>
      </c>
      <c r="B107">
        <v>19.600000000000001</v>
      </c>
      <c r="C107">
        <v>20.371600000000001</v>
      </c>
      <c r="D107"/>
    </row>
    <row r="108" spans="1:4" x14ac:dyDescent="0.3">
      <c r="A108" s="2">
        <v>42476</v>
      </c>
      <c r="B108">
        <v>20.2</v>
      </c>
      <c r="C108">
        <v>20.552399999999999</v>
      </c>
      <c r="D108"/>
    </row>
    <row r="109" spans="1:4" x14ac:dyDescent="0.3">
      <c r="A109" s="2">
        <v>42477</v>
      </c>
      <c r="B109">
        <v>19.8</v>
      </c>
      <c r="C109">
        <v>20.497199999999999</v>
      </c>
      <c r="D109"/>
    </row>
    <row r="110" spans="1:4" x14ac:dyDescent="0.3">
      <c r="A110" s="2">
        <v>42478</v>
      </c>
      <c r="B110">
        <v>19.600000000000001</v>
      </c>
      <c r="C110">
        <v>20.582999999999998</v>
      </c>
      <c r="D110"/>
    </row>
    <row r="111" spans="1:4" x14ac:dyDescent="0.3">
      <c r="A111" s="4">
        <v>42479</v>
      </c>
      <c r="B111">
        <v>20</v>
      </c>
      <c r="C111">
        <v>21.0459</v>
      </c>
      <c r="D111"/>
    </row>
    <row r="112" spans="1:4" x14ac:dyDescent="0.3">
      <c r="A112" s="2">
        <v>42480</v>
      </c>
      <c r="B112">
        <v>19.8</v>
      </c>
      <c r="C112">
        <v>21.425799999999999</v>
      </c>
      <c r="D112"/>
    </row>
    <row r="113" spans="1:4" x14ac:dyDescent="0.3">
      <c r="A113" s="2">
        <v>42481</v>
      </c>
      <c r="B113">
        <v>19.600000000000001</v>
      </c>
      <c r="C113">
        <v>21.692799999999998</v>
      </c>
      <c r="D113"/>
    </row>
    <row r="114" spans="1:4" x14ac:dyDescent="0.3">
      <c r="A114" s="2">
        <v>42482</v>
      </c>
      <c r="B114">
        <v>20</v>
      </c>
      <c r="C114">
        <v>21.735099999999999</v>
      </c>
      <c r="D114"/>
    </row>
    <row r="115" spans="1:4" x14ac:dyDescent="0.3">
      <c r="A115" s="2">
        <v>42483</v>
      </c>
      <c r="B115">
        <v>19.8</v>
      </c>
      <c r="C115">
        <v>21.416</v>
      </c>
      <c r="D115"/>
    </row>
    <row r="116" spans="1:4" x14ac:dyDescent="0.3">
      <c r="A116" s="2">
        <v>42484</v>
      </c>
      <c r="B116">
        <v>19.600000000000001</v>
      </c>
      <c r="C116">
        <v>21.232700000000001</v>
      </c>
      <c r="D116"/>
    </row>
    <row r="117" spans="1:4" x14ac:dyDescent="0.3">
      <c r="A117" s="2">
        <v>42485</v>
      </c>
      <c r="B117">
        <v>19</v>
      </c>
      <c r="C117">
        <v>21.209199999999999</v>
      </c>
      <c r="D117"/>
    </row>
    <row r="118" spans="1:4" x14ac:dyDescent="0.3">
      <c r="A118" s="2">
        <v>42486</v>
      </c>
      <c r="B118">
        <v>19.2</v>
      </c>
      <c r="C118">
        <v>21.0824</v>
      </c>
      <c r="D118"/>
    </row>
    <row r="119" spans="1:4" x14ac:dyDescent="0.3">
      <c r="A119" s="2">
        <v>42487</v>
      </c>
      <c r="B119">
        <v>19.399999999999999</v>
      </c>
      <c r="C119">
        <v>21.179400000000001</v>
      </c>
      <c r="D119"/>
    </row>
    <row r="120" spans="1:4" x14ac:dyDescent="0.3">
      <c r="A120" s="2">
        <v>42488</v>
      </c>
      <c r="B120">
        <v>19.8</v>
      </c>
      <c r="C120">
        <v>21.250900000000001</v>
      </c>
      <c r="D120"/>
    </row>
    <row r="121" spans="1:4" x14ac:dyDescent="0.3">
      <c r="A121" s="2">
        <v>42489</v>
      </c>
      <c r="B121">
        <v>20.100000000000001</v>
      </c>
      <c r="C121">
        <v>21.351400000000002</v>
      </c>
      <c r="D121"/>
    </row>
    <row r="122" spans="1:4" x14ac:dyDescent="0.3">
      <c r="A122" s="2">
        <v>42490</v>
      </c>
      <c r="B122">
        <v>21.1</v>
      </c>
      <c r="C122">
        <v>21.8215</v>
      </c>
      <c r="D122"/>
    </row>
    <row r="123" spans="1:4" x14ac:dyDescent="0.3">
      <c r="A123" s="2">
        <v>42491</v>
      </c>
      <c r="B123">
        <v>21.6</v>
      </c>
      <c r="C123">
        <v>22.2057</v>
      </c>
      <c r="D123"/>
    </row>
    <row r="124" spans="1:4" x14ac:dyDescent="0.3">
      <c r="A124" s="2">
        <v>42492</v>
      </c>
      <c r="B124">
        <v>22.2</v>
      </c>
      <c r="C124">
        <v>22.205100000000002</v>
      </c>
      <c r="D124"/>
    </row>
    <row r="125" spans="1:4" x14ac:dyDescent="0.3">
      <c r="A125" s="2">
        <v>42493</v>
      </c>
      <c r="B125">
        <v>21.8</v>
      </c>
      <c r="C125">
        <v>22.540800000000001</v>
      </c>
      <c r="D125"/>
    </row>
    <row r="126" spans="1:4" x14ac:dyDescent="0.3">
      <c r="A126" s="2">
        <v>42494</v>
      </c>
      <c r="B126">
        <v>22</v>
      </c>
      <c r="C126">
        <v>22.580400000000001</v>
      </c>
      <c r="D126"/>
    </row>
    <row r="127" spans="1:4" x14ac:dyDescent="0.3">
      <c r="A127" s="2">
        <v>42495</v>
      </c>
      <c r="B127">
        <v>22</v>
      </c>
      <c r="C127">
        <v>22.701899999999998</v>
      </c>
      <c r="D127"/>
    </row>
    <row r="128" spans="1:4" x14ac:dyDescent="0.3">
      <c r="A128" s="2">
        <v>42496</v>
      </c>
      <c r="B128">
        <v>22</v>
      </c>
      <c r="C128">
        <v>22.9434</v>
      </c>
      <c r="D128"/>
    </row>
    <row r="129" spans="1:4" x14ac:dyDescent="0.3">
      <c r="A129" s="2">
        <v>42497</v>
      </c>
      <c r="B129">
        <v>21.7</v>
      </c>
      <c r="C129">
        <v>22.8201</v>
      </c>
      <c r="D129"/>
    </row>
    <row r="130" spans="1:4" x14ac:dyDescent="0.3">
      <c r="A130" s="2">
        <v>42498</v>
      </c>
      <c r="B130">
        <v>21.5</v>
      </c>
      <c r="C130">
        <v>22.599599999999999</v>
      </c>
      <c r="D130"/>
    </row>
    <row r="131" spans="1:4" x14ac:dyDescent="0.3">
      <c r="A131" s="2">
        <v>42499</v>
      </c>
      <c r="B131">
        <v>21.7</v>
      </c>
      <c r="C131">
        <v>22.543700000000001</v>
      </c>
      <c r="D131"/>
    </row>
    <row r="132" spans="1:4" x14ac:dyDescent="0.3">
      <c r="A132" s="2">
        <v>42500</v>
      </c>
      <c r="B132">
        <v>22</v>
      </c>
      <c r="C132">
        <v>22.7087</v>
      </c>
      <c r="D132"/>
    </row>
    <row r="133" spans="1:4" x14ac:dyDescent="0.3">
      <c r="A133" s="2">
        <v>42501</v>
      </c>
      <c r="B133">
        <v>21.5</v>
      </c>
      <c r="C133">
        <v>23.0459</v>
      </c>
      <c r="D133"/>
    </row>
    <row r="134" spans="1:4" x14ac:dyDescent="0.3">
      <c r="A134" s="2">
        <v>42502</v>
      </c>
      <c r="B134">
        <v>22.5</v>
      </c>
      <c r="C134">
        <v>23.412299999999998</v>
      </c>
      <c r="D134"/>
    </row>
    <row r="135" spans="1:4" x14ac:dyDescent="0.3">
      <c r="A135" s="2">
        <v>42503</v>
      </c>
      <c r="B135">
        <v>22.4</v>
      </c>
      <c r="C135">
        <v>23.641300000000001</v>
      </c>
      <c r="D135"/>
    </row>
    <row r="136" spans="1:4" x14ac:dyDescent="0.3">
      <c r="A136" s="2">
        <v>42504</v>
      </c>
      <c r="B136">
        <v>22.1</v>
      </c>
      <c r="C136">
        <v>23.754100000000001</v>
      </c>
      <c r="D136"/>
    </row>
    <row r="137" spans="1:4" x14ac:dyDescent="0.3">
      <c r="A137" s="2">
        <v>42505</v>
      </c>
      <c r="B137">
        <v>22.2</v>
      </c>
      <c r="C137">
        <v>23.729399999999998</v>
      </c>
      <c r="D137"/>
    </row>
    <row r="138" spans="1:4" x14ac:dyDescent="0.3">
      <c r="A138" s="2">
        <v>42506</v>
      </c>
      <c r="B138">
        <v>22.3</v>
      </c>
      <c r="C138">
        <v>23.7925</v>
      </c>
      <c r="D138"/>
    </row>
    <row r="139" spans="1:4" x14ac:dyDescent="0.3">
      <c r="A139" s="2">
        <v>42507</v>
      </c>
      <c r="B139">
        <v>22.4</v>
      </c>
      <c r="C139">
        <v>23.6921</v>
      </c>
      <c r="D139"/>
    </row>
    <row r="140" spans="1:4" x14ac:dyDescent="0.3">
      <c r="A140" s="2">
        <v>42508</v>
      </c>
      <c r="B140">
        <v>22.5</v>
      </c>
      <c r="C140">
        <v>23.713899999999999</v>
      </c>
      <c r="D140"/>
    </row>
    <row r="141" spans="1:4" x14ac:dyDescent="0.3">
      <c r="A141" s="2">
        <v>42509</v>
      </c>
      <c r="B141">
        <v>22.4</v>
      </c>
      <c r="C141">
        <v>23.7057</v>
      </c>
      <c r="D141"/>
    </row>
    <row r="142" spans="1:4" x14ac:dyDescent="0.3">
      <c r="A142" s="2">
        <v>42510</v>
      </c>
      <c r="B142">
        <v>21.9</v>
      </c>
      <c r="C142">
        <v>23.534300000000002</v>
      </c>
      <c r="D142"/>
    </row>
    <row r="143" spans="1:4" x14ac:dyDescent="0.3">
      <c r="A143" s="2">
        <v>42511</v>
      </c>
      <c r="B143">
        <v>21</v>
      </c>
      <c r="C143">
        <v>23.452300000000001</v>
      </c>
      <c r="D143"/>
    </row>
    <row r="144" spans="1:4" x14ac:dyDescent="0.3">
      <c r="A144" s="2">
        <v>42512</v>
      </c>
      <c r="B144">
        <v>21.6</v>
      </c>
      <c r="C144">
        <v>23.498799999999999</v>
      </c>
      <c r="D144"/>
    </row>
    <row r="145" spans="1:4" x14ac:dyDescent="0.3">
      <c r="A145" s="2">
        <v>42513</v>
      </c>
      <c r="B145">
        <v>21.2</v>
      </c>
      <c r="C145">
        <v>23.740600000000001</v>
      </c>
      <c r="D145"/>
    </row>
    <row r="146" spans="1:4" x14ac:dyDescent="0.3">
      <c r="A146" s="2">
        <v>42514</v>
      </c>
      <c r="B146">
        <v>21.3</v>
      </c>
      <c r="C146">
        <v>23.773499999999999</v>
      </c>
      <c r="D146"/>
    </row>
    <row r="147" spans="1:4" x14ac:dyDescent="0.3">
      <c r="A147" s="2">
        <v>42515</v>
      </c>
      <c r="B147">
        <v>22.2</v>
      </c>
      <c r="C147">
        <v>23.901199999999999</v>
      </c>
      <c r="D147"/>
    </row>
    <row r="148" spans="1:4" x14ac:dyDescent="0.3">
      <c r="A148" s="2">
        <v>42516</v>
      </c>
      <c r="B148">
        <v>22</v>
      </c>
      <c r="C148">
        <v>23.998999999999999</v>
      </c>
      <c r="D148"/>
    </row>
    <row r="149" spans="1:4" x14ac:dyDescent="0.3">
      <c r="A149" s="2">
        <v>42517</v>
      </c>
      <c r="B149">
        <v>22.4</v>
      </c>
      <c r="C149">
        <v>24.3264</v>
      </c>
      <c r="D149"/>
    </row>
    <row r="150" spans="1:4" x14ac:dyDescent="0.3">
      <c r="A150" s="2">
        <v>42518</v>
      </c>
      <c r="B150">
        <v>22.3</v>
      </c>
      <c r="C150">
        <v>24.518799999999999</v>
      </c>
      <c r="D150"/>
    </row>
    <row r="151" spans="1:4" x14ac:dyDescent="0.3">
      <c r="A151" s="2">
        <v>42519</v>
      </c>
      <c r="B151">
        <v>22.3</v>
      </c>
      <c r="C151">
        <v>24.672899999999998</v>
      </c>
      <c r="D151"/>
    </row>
    <row r="152" spans="1:4" x14ac:dyDescent="0.3">
      <c r="A152" s="2">
        <v>42520</v>
      </c>
      <c r="B152">
        <v>22.4</v>
      </c>
      <c r="C152">
        <v>24.886700000000001</v>
      </c>
      <c r="D152"/>
    </row>
    <row r="153" spans="1:4" x14ac:dyDescent="0.3">
      <c r="A153" s="2">
        <v>42521</v>
      </c>
      <c r="B153">
        <v>23</v>
      </c>
      <c r="C153">
        <v>25.2484</v>
      </c>
      <c r="D153"/>
    </row>
    <row r="154" spans="1:4" x14ac:dyDescent="0.3">
      <c r="A154" s="2">
        <v>42522</v>
      </c>
      <c r="B154">
        <v>24.1</v>
      </c>
      <c r="C154">
        <v>25.354399999999998</v>
      </c>
      <c r="D154"/>
    </row>
    <row r="155" spans="1:4" x14ac:dyDescent="0.3">
      <c r="A155" s="2">
        <v>42523</v>
      </c>
      <c r="B155">
        <v>23.6</v>
      </c>
      <c r="C155">
        <v>25.340499999999999</v>
      </c>
      <c r="D155"/>
    </row>
    <row r="156" spans="1:4" x14ac:dyDescent="0.3">
      <c r="A156" s="2">
        <v>42524</v>
      </c>
      <c r="B156">
        <v>22.8</v>
      </c>
      <c r="C156">
        <v>25.304200000000002</v>
      </c>
      <c r="D156"/>
    </row>
    <row r="157" spans="1:4" x14ac:dyDescent="0.3">
      <c r="A157" s="2">
        <v>42525</v>
      </c>
      <c r="B157">
        <v>22.2</v>
      </c>
      <c r="C157">
        <v>25.2972</v>
      </c>
      <c r="D157"/>
    </row>
    <row r="158" spans="1:4" x14ac:dyDescent="0.3">
      <c r="A158" s="2">
        <v>42526</v>
      </c>
      <c r="B158">
        <v>22.6</v>
      </c>
      <c r="C158">
        <v>25.660900000000002</v>
      </c>
      <c r="D158"/>
    </row>
    <row r="159" spans="1:4" x14ac:dyDescent="0.3">
      <c r="A159" s="2">
        <v>42527</v>
      </c>
      <c r="B159">
        <v>22.4</v>
      </c>
      <c r="C159">
        <v>26.1311</v>
      </c>
      <c r="D159"/>
    </row>
    <row r="160" spans="1:4" x14ac:dyDescent="0.3">
      <c r="A160" s="2">
        <v>42528</v>
      </c>
      <c r="B160">
        <v>24</v>
      </c>
      <c r="C160">
        <v>26.1389</v>
      </c>
      <c r="D160"/>
    </row>
    <row r="161" spans="1:4" x14ac:dyDescent="0.3">
      <c r="A161" s="2">
        <v>42529</v>
      </c>
      <c r="B161">
        <v>24.4</v>
      </c>
      <c r="C161">
        <v>25.8901</v>
      </c>
      <c r="D161"/>
    </row>
    <row r="162" spans="1:4" x14ac:dyDescent="0.3">
      <c r="A162" s="2">
        <v>42530</v>
      </c>
      <c r="B162">
        <v>24.6</v>
      </c>
      <c r="C162">
        <v>25.868099999999998</v>
      </c>
      <c r="D162"/>
    </row>
    <row r="163" spans="1:4" x14ac:dyDescent="0.3">
      <c r="A163" s="2">
        <v>42531</v>
      </c>
      <c r="B163">
        <v>24.9</v>
      </c>
      <c r="C163">
        <v>26.090699999999998</v>
      </c>
      <c r="D163"/>
    </row>
    <row r="164" spans="1:4" x14ac:dyDescent="0.3">
      <c r="A164" s="2">
        <v>42532</v>
      </c>
      <c r="B164">
        <v>25.4</v>
      </c>
      <c r="C164">
        <v>26.579799999999999</v>
      </c>
      <c r="D164"/>
    </row>
    <row r="165" spans="1:4" x14ac:dyDescent="0.3">
      <c r="A165" s="2">
        <v>42533</v>
      </c>
      <c r="B165">
        <v>25.5</v>
      </c>
      <c r="C165">
        <v>26.732099999999999</v>
      </c>
      <c r="D165"/>
    </row>
    <row r="166" spans="1:4" x14ac:dyDescent="0.3">
      <c r="A166" s="2">
        <v>42534</v>
      </c>
      <c r="B166">
        <v>25.8</v>
      </c>
      <c r="C166">
        <v>27.097000000000001</v>
      </c>
      <c r="D166"/>
    </row>
    <row r="167" spans="1:4" x14ac:dyDescent="0.3">
      <c r="A167" s="2">
        <v>42535</v>
      </c>
      <c r="B167">
        <v>25.8</v>
      </c>
      <c r="C167">
        <v>27.5107</v>
      </c>
      <c r="D167"/>
    </row>
    <row r="168" spans="1:4" x14ac:dyDescent="0.3">
      <c r="A168" s="2">
        <v>42536</v>
      </c>
      <c r="B168">
        <v>26.1</v>
      </c>
      <c r="C168">
        <v>27.965399999999999</v>
      </c>
      <c r="D168"/>
    </row>
    <row r="169" spans="1:4" x14ac:dyDescent="0.3">
      <c r="A169" s="2">
        <v>42537</v>
      </c>
      <c r="B169">
        <v>26.4</v>
      </c>
      <c r="C169">
        <v>28.362300000000001</v>
      </c>
      <c r="D169"/>
    </row>
    <row r="170" spans="1:4" x14ac:dyDescent="0.3">
      <c r="A170" s="2">
        <v>42538</v>
      </c>
      <c r="B170">
        <v>26.5</v>
      </c>
      <c r="C170">
        <v>28.688500000000001</v>
      </c>
      <c r="D170"/>
    </row>
    <row r="171" spans="1:4" x14ac:dyDescent="0.3">
      <c r="A171" s="2">
        <v>42539</v>
      </c>
      <c r="B171">
        <v>26.3</v>
      </c>
      <c r="C171">
        <v>28.768799999999999</v>
      </c>
      <c r="D171"/>
    </row>
    <row r="172" spans="1:4" x14ac:dyDescent="0.3">
      <c r="A172" s="2">
        <v>42540</v>
      </c>
      <c r="B172">
        <v>25.8</v>
      </c>
      <c r="C172">
        <v>28.768899999999999</v>
      </c>
      <c r="D172"/>
    </row>
    <row r="173" spans="1:4" x14ac:dyDescent="0.3">
      <c r="A173" s="2">
        <v>42541</v>
      </c>
      <c r="B173">
        <v>26.1</v>
      </c>
      <c r="C173">
        <v>28.482299999999999</v>
      </c>
      <c r="D173"/>
    </row>
    <row r="174" spans="1:4" x14ac:dyDescent="0.3">
      <c r="A174" s="2">
        <v>42542</v>
      </c>
      <c r="B174">
        <v>26.8</v>
      </c>
      <c r="C174">
        <v>28.8108</v>
      </c>
      <c r="D174"/>
    </row>
    <row r="175" spans="1:4" x14ac:dyDescent="0.3">
      <c r="A175" s="2">
        <v>42543</v>
      </c>
      <c r="B175">
        <v>27.2</v>
      </c>
      <c r="C175">
        <v>29.154299999999999</v>
      </c>
      <c r="D175"/>
    </row>
    <row r="176" spans="1:4" x14ac:dyDescent="0.3">
      <c r="A176" s="2">
        <v>42544</v>
      </c>
      <c r="B176">
        <v>27.4</v>
      </c>
      <c r="C176">
        <v>29.509599999999999</v>
      </c>
      <c r="D176"/>
    </row>
    <row r="177" spans="1:4" x14ac:dyDescent="0.3">
      <c r="A177" s="2">
        <v>42545</v>
      </c>
      <c r="B177">
        <v>27.4</v>
      </c>
      <c r="C177">
        <v>29.716899999999999</v>
      </c>
      <c r="D177"/>
    </row>
    <row r="178" spans="1:4" x14ac:dyDescent="0.3">
      <c r="A178" s="2">
        <v>42546</v>
      </c>
      <c r="B178">
        <v>27.7</v>
      </c>
      <c r="C178">
        <v>29.312000000000001</v>
      </c>
      <c r="D178"/>
    </row>
    <row r="179" spans="1:4" x14ac:dyDescent="0.3">
      <c r="A179" s="2">
        <v>42547</v>
      </c>
      <c r="B179">
        <v>27.6</v>
      </c>
      <c r="C179">
        <v>29.171199999999999</v>
      </c>
      <c r="D179"/>
    </row>
    <row r="180" spans="1:4" x14ac:dyDescent="0.3">
      <c r="A180" s="2">
        <v>42548</v>
      </c>
      <c r="B180">
        <v>27.8</v>
      </c>
      <c r="C180">
        <v>28.858899999999998</v>
      </c>
      <c r="D180"/>
    </row>
    <row r="181" spans="1:4" x14ac:dyDescent="0.3">
      <c r="A181" s="2">
        <v>42549</v>
      </c>
      <c r="B181">
        <v>27.5</v>
      </c>
      <c r="C181">
        <v>28.937100000000001</v>
      </c>
      <c r="D181"/>
    </row>
    <row r="182" spans="1:4" x14ac:dyDescent="0.3">
      <c r="A182" s="2">
        <v>42550</v>
      </c>
      <c r="B182">
        <v>27.2</v>
      </c>
      <c r="C182">
        <v>28.950900000000001</v>
      </c>
      <c r="D182"/>
    </row>
    <row r="183" spans="1:4" x14ac:dyDescent="0.3">
      <c r="A183" s="2">
        <v>42551</v>
      </c>
      <c r="B183">
        <v>27.4</v>
      </c>
      <c r="C183">
        <v>28.944099999999999</v>
      </c>
      <c r="D183"/>
    </row>
    <row r="184" spans="1:4" x14ac:dyDescent="0.3">
      <c r="A184" s="2">
        <v>42552</v>
      </c>
      <c r="B184">
        <v>27.3</v>
      </c>
      <c r="C184">
        <v>28.9312</v>
      </c>
      <c r="D184"/>
    </row>
    <row r="185" spans="1:4" x14ac:dyDescent="0.3">
      <c r="A185" s="2">
        <v>42553</v>
      </c>
      <c r="B185">
        <v>27</v>
      </c>
      <c r="C185">
        <v>29.0047</v>
      </c>
      <c r="D185"/>
    </row>
    <row r="186" spans="1:4" x14ac:dyDescent="0.3">
      <c r="A186" s="2">
        <v>42554</v>
      </c>
      <c r="B186">
        <v>26.8</v>
      </c>
      <c r="C186">
        <v>29.266200000000001</v>
      </c>
      <c r="D186"/>
    </row>
    <row r="187" spans="1:4" x14ac:dyDescent="0.3">
      <c r="A187" s="2">
        <v>42555</v>
      </c>
      <c r="B187">
        <v>26.4</v>
      </c>
      <c r="C187">
        <v>27.516999999999999</v>
      </c>
      <c r="D187"/>
    </row>
    <row r="188" spans="1:4" x14ac:dyDescent="0.3">
      <c r="A188" s="2">
        <v>42556</v>
      </c>
      <c r="B188">
        <v>26.4</v>
      </c>
      <c r="C188">
        <v>26.119700000000002</v>
      </c>
      <c r="D188"/>
    </row>
    <row r="189" spans="1:4" x14ac:dyDescent="0.3">
      <c r="A189" s="2">
        <v>42557</v>
      </c>
      <c r="B189">
        <v>26.1</v>
      </c>
      <c r="C189">
        <v>25.354299999999999</v>
      </c>
      <c r="D189"/>
    </row>
    <row r="190" spans="1:4" x14ac:dyDescent="0.3">
      <c r="A190" s="2">
        <v>42558</v>
      </c>
      <c r="B190">
        <v>26.7</v>
      </c>
      <c r="C190">
        <v>25.4529</v>
      </c>
      <c r="D190"/>
    </row>
    <row r="191" spans="1:4" x14ac:dyDescent="0.3">
      <c r="A191" s="2">
        <v>42559</v>
      </c>
      <c r="B191">
        <v>27.4</v>
      </c>
      <c r="C191">
        <v>25.228999999999999</v>
      </c>
      <c r="D191"/>
    </row>
    <row r="192" spans="1:4" x14ac:dyDescent="0.3">
      <c r="A192" s="2">
        <v>42560</v>
      </c>
      <c r="B192">
        <v>27.6</v>
      </c>
      <c r="C192">
        <v>26.4832</v>
      </c>
      <c r="D192"/>
    </row>
    <row r="193" spans="1:4" x14ac:dyDescent="0.3">
      <c r="A193" s="2">
        <v>42561</v>
      </c>
      <c r="B193">
        <v>27.8</v>
      </c>
      <c r="C193">
        <v>28.132200000000001</v>
      </c>
      <c r="D193"/>
    </row>
    <row r="194" spans="1:4" x14ac:dyDescent="0.3">
      <c r="A194" s="2">
        <v>42562</v>
      </c>
      <c r="B194">
        <v>27.6</v>
      </c>
      <c r="C194">
        <v>28.7928</v>
      </c>
      <c r="D194"/>
    </row>
    <row r="195" spans="1:4" x14ac:dyDescent="0.3">
      <c r="A195" s="2">
        <v>42563</v>
      </c>
      <c r="B195">
        <v>28.2</v>
      </c>
      <c r="C195">
        <v>29.040199999999999</v>
      </c>
      <c r="D195"/>
    </row>
    <row r="196" spans="1:4" x14ac:dyDescent="0.3">
      <c r="A196" s="2">
        <v>42564</v>
      </c>
      <c r="B196">
        <v>28.4</v>
      </c>
      <c r="C196">
        <v>28.954499999999999</v>
      </c>
      <c r="D196"/>
    </row>
    <row r="197" spans="1:4" x14ac:dyDescent="0.3">
      <c r="A197" s="2">
        <v>42565</v>
      </c>
      <c r="B197">
        <v>28.8</v>
      </c>
      <c r="C197">
        <v>28.765799999999999</v>
      </c>
      <c r="D197"/>
    </row>
    <row r="198" spans="1:4" x14ac:dyDescent="0.3">
      <c r="A198" s="2">
        <v>42566</v>
      </c>
      <c r="B198">
        <v>28.6</v>
      </c>
      <c r="C198">
        <v>28.512599999999999</v>
      </c>
      <c r="D198"/>
    </row>
    <row r="199" spans="1:4" x14ac:dyDescent="0.3">
      <c r="A199" s="2">
        <v>42567</v>
      </c>
      <c r="B199">
        <v>28.6</v>
      </c>
      <c r="C199">
        <v>28.8003</v>
      </c>
      <c r="D199"/>
    </row>
    <row r="200" spans="1:4" x14ac:dyDescent="0.3">
      <c r="A200" s="2">
        <v>42568</v>
      </c>
      <c r="B200">
        <v>28.4</v>
      </c>
      <c r="C200">
        <v>28.7958</v>
      </c>
      <c r="D200"/>
    </row>
    <row r="201" spans="1:4" x14ac:dyDescent="0.3">
      <c r="A201" s="2">
        <v>42569</v>
      </c>
      <c r="B201">
        <v>28.6</v>
      </c>
      <c r="C201">
        <v>28.878399999999999</v>
      </c>
      <c r="D201"/>
    </row>
    <row r="202" spans="1:4" x14ac:dyDescent="0.3">
      <c r="A202" s="2">
        <v>42570</v>
      </c>
      <c r="B202">
        <v>28.2</v>
      </c>
      <c r="C202">
        <v>28.3124</v>
      </c>
      <c r="D202"/>
    </row>
    <row r="203" spans="1:4" x14ac:dyDescent="0.3">
      <c r="A203" s="2">
        <v>42571</v>
      </c>
      <c r="B203">
        <v>28</v>
      </c>
      <c r="C203">
        <v>28.7987</v>
      </c>
      <c r="D203"/>
    </row>
    <row r="204" spans="1:4" x14ac:dyDescent="0.3">
      <c r="A204" s="2">
        <v>42572</v>
      </c>
      <c r="B204">
        <v>28.2</v>
      </c>
      <c r="C204">
        <v>28.6083</v>
      </c>
      <c r="D204"/>
    </row>
    <row r="205" spans="1:4" x14ac:dyDescent="0.3">
      <c r="A205" s="2">
        <v>42573</v>
      </c>
      <c r="B205">
        <v>28.6</v>
      </c>
      <c r="C205">
        <v>28.902899999999999</v>
      </c>
      <c r="D205"/>
    </row>
    <row r="206" spans="1:4" x14ac:dyDescent="0.3">
      <c r="A206" s="2">
        <v>42574</v>
      </c>
      <c r="B206">
        <v>29.8</v>
      </c>
      <c r="C206">
        <v>29.392700000000001</v>
      </c>
      <c r="D206"/>
    </row>
    <row r="207" spans="1:4" x14ac:dyDescent="0.3">
      <c r="A207" s="2">
        <v>42575</v>
      </c>
      <c r="B207">
        <v>30.1</v>
      </c>
      <c r="C207">
        <v>29.959399999999999</v>
      </c>
      <c r="D207"/>
    </row>
    <row r="208" spans="1:4" x14ac:dyDescent="0.3">
      <c r="A208" s="2">
        <v>42576</v>
      </c>
      <c r="B208">
        <v>30.8</v>
      </c>
      <c r="C208">
        <v>30.377700000000001</v>
      </c>
      <c r="D208"/>
    </row>
    <row r="209" spans="1:4" x14ac:dyDescent="0.3">
      <c r="A209" s="2">
        <v>42577</v>
      </c>
      <c r="B209">
        <v>31.5</v>
      </c>
      <c r="C209">
        <v>30.808700000000002</v>
      </c>
      <c r="D209"/>
    </row>
    <row r="210" spans="1:4" x14ac:dyDescent="0.3">
      <c r="A210" s="2">
        <v>42578</v>
      </c>
      <c r="B210">
        <v>31.6</v>
      </c>
      <c r="C210">
        <v>30.904</v>
      </c>
      <c r="D210"/>
    </row>
    <row r="211" spans="1:4" x14ac:dyDescent="0.3">
      <c r="A211" s="2">
        <v>42579</v>
      </c>
      <c r="B211">
        <v>31.4</v>
      </c>
      <c r="C211">
        <v>31.1158</v>
      </c>
      <c r="D211"/>
    </row>
    <row r="212" spans="1:4" x14ac:dyDescent="0.3">
      <c r="A212" s="2">
        <v>42580</v>
      </c>
      <c r="B212">
        <v>31.8</v>
      </c>
      <c r="C212">
        <v>31.072099999999999</v>
      </c>
      <c r="D212"/>
    </row>
    <row r="213" spans="1:4" x14ac:dyDescent="0.3">
      <c r="A213" s="2">
        <v>42581</v>
      </c>
      <c r="B213">
        <v>32.200000000000003</v>
      </c>
      <c r="C213">
        <v>31.600700000000003</v>
      </c>
      <c r="D213"/>
    </row>
    <row r="214" spans="1:4" x14ac:dyDescent="0.3">
      <c r="A214" s="2">
        <v>42582</v>
      </c>
      <c r="B214">
        <v>33</v>
      </c>
      <c r="C214">
        <v>31.632199999999997</v>
      </c>
      <c r="D214"/>
    </row>
    <row r="215" spans="1:4" x14ac:dyDescent="0.3">
      <c r="A215" s="2">
        <v>42583</v>
      </c>
      <c r="B215">
        <v>33</v>
      </c>
      <c r="C215">
        <v>31.7273</v>
      </c>
      <c r="D215"/>
    </row>
    <row r="216" spans="1:4" x14ac:dyDescent="0.3">
      <c r="A216" s="2">
        <v>42584</v>
      </c>
      <c r="B216">
        <v>32.6</v>
      </c>
      <c r="C216">
        <v>31.873800000000003</v>
      </c>
      <c r="D216"/>
    </row>
    <row r="217" spans="1:4" x14ac:dyDescent="0.3">
      <c r="A217" s="2">
        <v>42585</v>
      </c>
      <c r="B217">
        <v>32.200000000000003</v>
      </c>
      <c r="C217">
        <v>31.777500000000003</v>
      </c>
      <c r="D217"/>
    </row>
    <row r="218" spans="1:4" x14ac:dyDescent="0.3">
      <c r="A218" s="2">
        <v>42586</v>
      </c>
      <c r="B218">
        <v>32</v>
      </c>
      <c r="C218">
        <v>31.6541</v>
      </c>
      <c r="D218"/>
    </row>
    <row r="219" spans="1:4" x14ac:dyDescent="0.3">
      <c r="A219" s="2">
        <v>42587</v>
      </c>
      <c r="B219">
        <v>31.6</v>
      </c>
      <c r="C219">
        <v>31.527200000000001</v>
      </c>
      <c r="D219"/>
    </row>
    <row r="220" spans="1:4" x14ac:dyDescent="0.3">
      <c r="A220" s="2">
        <v>42588</v>
      </c>
      <c r="B220">
        <v>31.8</v>
      </c>
      <c r="C220">
        <v>31.673099999999998</v>
      </c>
      <c r="D220"/>
    </row>
    <row r="221" spans="1:4" x14ac:dyDescent="0.3">
      <c r="A221" s="2">
        <v>42589</v>
      </c>
      <c r="B221">
        <v>31.2</v>
      </c>
      <c r="C221">
        <v>31.798400000000001</v>
      </c>
      <c r="D221"/>
    </row>
    <row r="222" spans="1:4" x14ac:dyDescent="0.3">
      <c r="A222" s="2">
        <v>42590</v>
      </c>
      <c r="B222">
        <v>31.4</v>
      </c>
      <c r="C222">
        <v>31.951000000000001</v>
      </c>
      <c r="D222"/>
    </row>
    <row r="223" spans="1:4" x14ac:dyDescent="0.3">
      <c r="A223" s="2">
        <v>42591</v>
      </c>
      <c r="B223">
        <v>31.6</v>
      </c>
      <c r="C223">
        <v>32.002099999999999</v>
      </c>
      <c r="D223"/>
    </row>
    <row r="224" spans="1:4" x14ac:dyDescent="0.3">
      <c r="A224" s="2">
        <v>42592</v>
      </c>
      <c r="B224">
        <v>31.4</v>
      </c>
      <c r="C224">
        <v>32.145800000000001</v>
      </c>
      <c r="D224"/>
    </row>
    <row r="225" spans="1:4" x14ac:dyDescent="0.3">
      <c r="A225" s="2">
        <v>42593</v>
      </c>
      <c r="B225">
        <v>32.1</v>
      </c>
      <c r="C225">
        <v>32.368000000000002</v>
      </c>
      <c r="D225"/>
    </row>
    <row r="226" spans="1:4" x14ac:dyDescent="0.3">
      <c r="A226" s="2">
        <v>42594</v>
      </c>
      <c r="B226">
        <v>31.8</v>
      </c>
      <c r="C226">
        <v>32.374499999999998</v>
      </c>
      <c r="D226"/>
    </row>
    <row r="227" spans="1:4" x14ac:dyDescent="0.3">
      <c r="A227" s="2">
        <v>42595</v>
      </c>
      <c r="B227">
        <v>32.1</v>
      </c>
      <c r="C227">
        <v>32.594900000000003</v>
      </c>
      <c r="D227"/>
    </row>
    <row r="228" spans="1:4" x14ac:dyDescent="0.3">
      <c r="A228" s="2">
        <v>42596</v>
      </c>
      <c r="B228">
        <v>32.4</v>
      </c>
      <c r="C228">
        <v>32.5854</v>
      </c>
      <c r="D228"/>
    </row>
    <row r="229" spans="1:4" x14ac:dyDescent="0.3">
      <c r="A229" s="2">
        <v>42597</v>
      </c>
      <c r="B229">
        <v>32.5</v>
      </c>
      <c r="C229">
        <v>32.944600000000001</v>
      </c>
      <c r="D229"/>
    </row>
    <row r="230" spans="1:4" x14ac:dyDescent="0.3">
      <c r="A230" s="2">
        <v>42598</v>
      </c>
      <c r="B230">
        <v>32.4</v>
      </c>
      <c r="C230">
        <v>33.162399999999998</v>
      </c>
      <c r="D230"/>
    </row>
    <row r="231" spans="1:4" x14ac:dyDescent="0.3">
      <c r="A231" s="2">
        <v>42599</v>
      </c>
      <c r="B231">
        <v>32.4</v>
      </c>
      <c r="C231">
        <v>33.387099999999997</v>
      </c>
      <c r="D231"/>
    </row>
    <row r="232" spans="1:4" x14ac:dyDescent="0.3">
      <c r="A232" s="2">
        <v>42600</v>
      </c>
      <c r="B232">
        <v>32.4</v>
      </c>
      <c r="C232">
        <v>33.538600000000002</v>
      </c>
      <c r="D232"/>
    </row>
    <row r="233" spans="1:4" x14ac:dyDescent="0.3">
      <c r="A233" s="2">
        <v>42601</v>
      </c>
      <c r="B233">
        <v>32.6</v>
      </c>
      <c r="C233">
        <v>33.7151</v>
      </c>
      <c r="D233"/>
    </row>
    <row r="234" spans="1:4" x14ac:dyDescent="0.3">
      <c r="A234" s="2">
        <v>42602</v>
      </c>
      <c r="B234">
        <v>32.799999999999997</v>
      </c>
      <c r="C234">
        <v>33.950400000000002</v>
      </c>
      <c r="D234"/>
    </row>
    <row r="235" spans="1:4" x14ac:dyDescent="0.3">
      <c r="A235" s="2">
        <v>42603</v>
      </c>
      <c r="B235">
        <v>32.9</v>
      </c>
      <c r="C235">
        <v>33.826599999999999</v>
      </c>
      <c r="D235"/>
    </row>
    <row r="236" spans="1:4" x14ac:dyDescent="0.3">
      <c r="A236" s="2">
        <v>42604</v>
      </c>
      <c r="B236">
        <v>32.200000000000003</v>
      </c>
      <c r="C236">
        <v>33.741100000000003</v>
      </c>
      <c r="D236"/>
    </row>
    <row r="237" spans="1:4" x14ac:dyDescent="0.3">
      <c r="A237" s="2">
        <v>42605</v>
      </c>
      <c r="B237">
        <v>32</v>
      </c>
      <c r="C237">
        <v>33.923299999999998</v>
      </c>
      <c r="D237"/>
    </row>
    <row r="238" spans="1:4" x14ac:dyDescent="0.3">
      <c r="A238" s="2">
        <v>42606</v>
      </c>
      <c r="B238">
        <v>32.4</v>
      </c>
      <c r="C238">
        <v>34.053699999999999</v>
      </c>
      <c r="D238"/>
    </row>
    <row r="239" spans="1:4" x14ac:dyDescent="0.3">
      <c r="A239" s="2">
        <v>42607</v>
      </c>
      <c r="B239">
        <v>32</v>
      </c>
      <c r="C239">
        <v>34.191299999999998</v>
      </c>
      <c r="D239"/>
    </row>
    <row r="240" spans="1:4" x14ac:dyDescent="0.3">
      <c r="A240" s="2">
        <v>42608</v>
      </c>
      <c r="B240">
        <v>32.1</v>
      </c>
      <c r="C240">
        <v>33.674999999999997</v>
      </c>
      <c r="D240"/>
    </row>
    <row r="241" spans="1:4" x14ac:dyDescent="0.3">
      <c r="A241" s="2">
        <v>42609</v>
      </c>
      <c r="B241">
        <v>31</v>
      </c>
      <c r="C241">
        <v>32.736600000000003</v>
      </c>
      <c r="D241"/>
    </row>
    <row r="242" spans="1:4" x14ac:dyDescent="0.3">
      <c r="A242" s="2">
        <v>42610</v>
      </c>
      <c r="B242">
        <v>29.5</v>
      </c>
      <c r="C242">
        <v>31.922800000000002</v>
      </c>
      <c r="D242"/>
    </row>
    <row r="243" spans="1:4" x14ac:dyDescent="0.3">
      <c r="A243" s="2">
        <v>42611</v>
      </c>
      <c r="B243">
        <v>28.6</v>
      </c>
      <c r="C243">
        <v>31.604100000000003</v>
      </c>
      <c r="D243"/>
    </row>
    <row r="244" spans="1:4" x14ac:dyDescent="0.3">
      <c r="A244" s="2">
        <v>42612</v>
      </c>
      <c r="B244">
        <v>27.4</v>
      </c>
      <c r="C244">
        <v>31.340599999999998</v>
      </c>
      <c r="D244"/>
    </row>
    <row r="245" spans="1:4" x14ac:dyDescent="0.3">
      <c r="A245" s="2">
        <v>42613</v>
      </c>
      <c r="B245">
        <v>27.4</v>
      </c>
      <c r="C245">
        <v>30.998200000000001</v>
      </c>
      <c r="D245"/>
    </row>
    <row r="246" spans="1:4" x14ac:dyDescent="0.3">
      <c r="A246" s="2">
        <v>42614</v>
      </c>
      <c r="B246">
        <v>27.8</v>
      </c>
      <c r="C246">
        <v>30.819199999999999</v>
      </c>
      <c r="D246"/>
    </row>
    <row r="247" spans="1:4" x14ac:dyDescent="0.3">
      <c r="A247" s="2">
        <v>42615</v>
      </c>
      <c r="B247">
        <v>27.4</v>
      </c>
      <c r="C247">
        <v>30.802299999999999</v>
      </c>
      <c r="D247"/>
    </row>
    <row r="248" spans="1:4" x14ac:dyDescent="0.3">
      <c r="A248" s="2">
        <v>42616</v>
      </c>
      <c r="B248">
        <v>27.4</v>
      </c>
      <c r="C248">
        <v>30.5748</v>
      </c>
      <c r="D248"/>
    </row>
    <row r="249" spans="1:4" x14ac:dyDescent="0.3">
      <c r="A249" s="2">
        <v>42617</v>
      </c>
      <c r="B249">
        <v>27.3</v>
      </c>
      <c r="C249">
        <v>30.041499999999999</v>
      </c>
      <c r="D249"/>
    </row>
    <row r="250" spans="1:4" x14ac:dyDescent="0.3">
      <c r="A250" s="2">
        <v>42618</v>
      </c>
      <c r="B250">
        <v>27.2</v>
      </c>
      <c r="C250">
        <v>29.693100000000001</v>
      </c>
      <c r="D250"/>
    </row>
    <row r="251" spans="1:4" x14ac:dyDescent="0.3">
      <c r="A251" s="2">
        <v>42619</v>
      </c>
      <c r="B251">
        <v>27</v>
      </c>
      <c r="C251">
        <v>29.340800000000002</v>
      </c>
      <c r="D251"/>
    </row>
    <row r="252" spans="1:4" x14ac:dyDescent="0.3">
      <c r="A252" s="2">
        <v>42620</v>
      </c>
      <c r="B252">
        <v>26.3</v>
      </c>
      <c r="C252">
        <v>29.3858</v>
      </c>
      <c r="D252"/>
    </row>
    <row r="253" spans="1:4" x14ac:dyDescent="0.3">
      <c r="A253" s="2">
        <v>42621</v>
      </c>
      <c r="B253">
        <v>27</v>
      </c>
      <c r="C253">
        <v>29.525300000000001</v>
      </c>
      <c r="D253"/>
    </row>
    <row r="254" spans="1:4" x14ac:dyDescent="0.3">
      <c r="A254" s="2">
        <v>42622</v>
      </c>
      <c r="B254">
        <v>27.2</v>
      </c>
      <c r="C254">
        <v>29.545000000000002</v>
      </c>
      <c r="D254"/>
    </row>
    <row r="255" spans="1:4" x14ac:dyDescent="0.3">
      <c r="A255" s="2">
        <v>42623</v>
      </c>
      <c r="B255">
        <v>27.3</v>
      </c>
      <c r="C255">
        <v>29.211300000000001</v>
      </c>
      <c r="D255"/>
    </row>
    <row r="256" spans="1:4" x14ac:dyDescent="0.3">
      <c r="A256" s="4">
        <v>42624</v>
      </c>
      <c r="B256">
        <v>27</v>
      </c>
      <c r="C256">
        <v>28.737300000000001</v>
      </c>
      <c r="D256"/>
    </row>
    <row r="257" spans="1:4" x14ac:dyDescent="0.3">
      <c r="A257" s="2">
        <v>42625</v>
      </c>
      <c r="B257">
        <v>26.7</v>
      </c>
      <c r="C257">
        <v>28.7972</v>
      </c>
      <c r="D257"/>
    </row>
    <row r="258" spans="1:4" x14ac:dyDescent="0.3">
      <c r="A258" s="2">
        <v>42626</v>
      </c>
      <c r="B258">
        <v>26.6</v>
      </c>
      <c r="C258">
        <v>28.836099999999998</v>
      </c>
      <c r="D258"/>
    </row>
    <row r="259" spans="1:4" x14ac:dyDescent="0.3">
      <c r="A259" s="2">
        <v>42627</v>
      </c>
      <c r="B259">
        <v>27.2</v>
      </c>
      <c r="C259">
        <v>28.610700000000001</v>
      </c>
      <c r="D259"/>
    </row>
    <row r="260" spans="1:4" x14ac:dyDescent="0.3">
      <c r="A260" s="2">
        <v>42628</v>
      </c>
      <c r="B260">
        <v>26</v>
      </c>
      <c r="C260">
        <v>28.057300000000001</v>
      </c>
      <c r="D260"/>
    </row>
    <row r="261" spans="1:4" x14ac:dyDescent="0.3">
      <c r="A261" s="2">
        <v>42629</v>
      </c>
      <c r="B261">
        <v>25.8</v>
      </c>
      <c r="C261">
        <v>27.577999999999999</v>
      </c>
      <c r="D261"/>
    </row>
    <row r="262" spans="1:4" x14ac:dyDescent="0.3">
      <c r="A262" s="2">
        <v>42630</v>
      </c>
      <c r="B262">
        <v>25.5</v>
      </c>
      <c r="C262">
        <v>27.397200000000002</v>
      </c>
      <c r="D262"/>
    </row>
    <row r="263" spans="1:4" x14ac:dyDescent="0.3">
      <c r="A263" s="2">
        <v>42631</v>
      </c>
      <c r="B263">
        <v>25.9</v>
      </c>
      <c r="C263">
        <v>27.176200000000001</v>
      </c>
      <c r="D263"/>
    </row>
    <row r="264" spans="1:4" x14ac:dyDescent="0.3">
      <c r="A264" s="2">
        <v>42632</v>
      </c>
      <c r="B264">
        <v>24.8</v>
      </c>
      <c r="C264">
        <v>26.967600000000001</v>
      </c>
      <c r="D264"/>
    </row>
    <row r="265" spans="1:4" x14ac:dyDescent="0.3">
      <c r="A265" s="2">
        <v>42633</v>
      </c>
      <c r="B265">
        <v>24.5</v>
      </c>
      <c r="C265">
        <v>26.744700000000002</v>
      </c>
      <c r="D265"/>
    </row>
    <row r="266" spans="1:4" x14ac:dyDescent="0.3">
      <c r="A266" s="2">
        <v>42634</v>
      </c>
      <c r="B266">
        <v>24.4</v>
      </c>
      <c r="C266">
        <v>26.5869</v>
      </c>
      <c r="D266"/>
    </row>
    <row r="267" spans="1:4" x14ac:dyDescent="0.3">
      <c r="A267" s="2">
        <v>42635</v>
      </c>
      <c r="B267">
        <v>23.8</v>
      </c>
      <c r="C267">
        <v>26.636800000000001</v>
      </c>
      <c r="D267"/>
    </row>
    <row r="268" spans="1:4" x14ac:dyDescent="0.3">
      <c r="A268" s="2">
        <v>42636</v>
      </c>
      <c r="B268">
        <v>24.2</v>
      </c>
      <c r="C268">
        <v>26.839600000000001</v>
      </c>
      <c r="D268"/>
    </row>
    <row r="269" spans="1:4" x14ac:dyDescent="0.3">
      <c r="A269" s="2">
        <v>42637</v>
      </c>
      <c r="B269">
        <v>24.9</v>
      </c>
      <c r="C269">
        <v>27.168099999999999</v>
      </c>
      <c r="D269"/>
    </row>
    <row r="270" spans="1:4" x14ac:dyDescent="0.3">
      <c r="A270" s="2">
        <v>42638</v>
      </c>
      <c r="B270">
        <v>25</v>
      </c>
      <c r="C270">
        <v>27.724299999999999</v>
      </c>
      <c r="D270"/>
    </row>
    <row r="271" spans="1:4" x14ac:dyDescent="0.3">
      <c r="A271" s="2">
        <v>42639</v>
      </c>
      <c r="B271">
        <v>25.8</v>
      </c>
      <c r="C271">
        <v>28.373200000000001</v>
      </c>
      <c r="D271"/>
    </row>
    <row r="272" spans="1:4" x14ac:dyDescent="0.3">
      <c r="A272" s="2">
        <v>42640</v>
      </c>
      <c r="B272">
        <v>26.5</v>
      </c>
      <c r="C272">
        <v>28.6402</v>
      </c>
      <c r="D272"/>
    </row>
    <row r="273" spans="1:4" x14ac:dyDescent="0.3">
      <c r="A273" s="2">
        <v>42641</v>
      </c>
      <c r="B273">
        <v>26.3</v>
      </c>
      <c r="C273">
        <v>27.765899999999998</v>
      </c>
      <c r="D273"/>
    </row>
    <row r="274" spans="1:4" x14ac:dyDescent="0.3">
      <c r="A274" s="2">
        <v>42642</v>
      </c>
      <c r="B274">
        <v>24.5</v>
      </c>
      <c r="C274">
        <v>26.477</v>
      </c>
      <c r="D274"/>
    </row>
    <row r="275" spans="1:4" x14ac:dyDescent="0.3">
      <c r="A275" s="2">
        <v>42643</v>
      </c>
      <c r="B275">
        <v>21.9</v>
      </c>
      <c r="C275">
        <v>25.709099999999999</v>
      </c>
      <c r="D275"/>
    </row>
    <row r="276" spans="1:4" x14ac:dyDescent="0.3">
      <c r="A276" s="2">
        <v>42644</v>
      </c>
      <c r="B276">
        <v>22.1</v>
      </c>
      <c r="C276">
        <v>24.911999999999999</v>
      </c>
      <c r="D276"/>
    </row>
    <row r="277" spans="1:4" x14ac:dyDescent="0.3">
      <c r="A277" s="2">
        <v>42645</v>
      </c>
      <c r="B277">
        <v>22.3</v>
      </c>
      <c r="C277">
        <v>24.476900000000001</v>
      </c>
      <c r="D277"/>
    </row>
    <row r="278" spans="1:4" x14ac:dyDescent="0.3">
      <c r="A278" s="2">
        <v>42646</v>
      </c>
      <c r="B278">
        <v>23.4</v>
      </c>
      <c r="C278">
        <v>24.519500000000001</v>
      </c>
      <c r="D278"/>
    </row>
    <row r="279" spans="1:4" x14ac:dyDescent="0.3">
      <c r="A279" s="2">
        <v>42647</v>
      </c>
      <c r="B279">
        <v>23.5</v>
      </c>
      <c r="C279">
        <v>24.7819</v>
      </c>
      <c r="D279"/>
    </row>
    <row r="280" spans="1:4" x14ac:dyDescent="0.3">
      <c r="A280" s="2">
        <v>42648</v>
      </c>
      <c r="B280">
        <v>23.6</v>
      </c>
      <c r="C280">
        <v>25.3581</v>
      </c>
      <c r="D280"/>
    </row>
    <row r="281" spans="1:4" x14ac:dyDescent="0.3">
      <c r="A281" s="2">
        <v>42649</v>
      </c>
      <c r="B281">
        <v>23.6</v>
      </c>
      <c r="C281">
        <v>25.5565</v>
      </c>
      <c r="D281"/>
    </row>
    <row r="282" spans="1:4" x14ac:dyDescent="0.3">
      <c r="A282" s="2">
        <v>42650</v>
      </c>
      <c r="B282">
        <v>23.5</v>
      </c>
      <c r="C282">
        <v>25.471599999999999</v>
      </c>
      <c r="D282"/>
    </row>
    <row r="283" spans="1:4" x14ac:dyDescent="0.3">
      <c r="A283" s="2">
        <v>42651</v>
      </c>
      <c r="B283">
        <v>23.2</v>
      </c>
      <c r="C283">
        <v>25.052700000000002</v>
      </c>
      <c r="D283"/>
    </row>
    <row r="284" spans="1:4" x14ac:dyDescent="0.3">
      <c r="A284" s="2">
        <v>42652</v>
      </c>
      <c r="B284">
        <v>22.2</v>
      </c>
      <c r="C284">
        <v>24.413799999999998</v>
      </c>
      <c r="D284"/>
    </row>
    <row r="285" spans="1:4" x14ac:dyDescent="0.3">
      <c r="A285" s="2">
        <v>42653</v>
      </c>
      <c r="B285">
        <v>21.1</v>
      </c>
      <c r="C285">
        <v>23.976800000000001</v>
      </c>
      <c r="D285"/>
    </row>
    <row r="286" spans="1:4" x14ac:dyDescent="0.3">
      <c r="A286" s="2">
        <v>42654</v>
      </c>
      <c r="B286">
        <v>22.2</v>
      </c>
      <c r="C286">
        <v>23.5504</v>
      </c>
      <c r="D286"/>
    </row>
    <row r="287" spans="1:4" x14ac:dyDescent="0.3">
      <c r="A287" s="2">
        <v>42655</v>
      </c>
      <c r="B287">
        <v>21.4</v>
      </c>
      <c r="C287">
        <v>23.158200000000001</v>
      </c>
      <c r="D287"/>
    </row>
    <row r="288" spans="1:4" x14ac:dyDescent="0.3">
      <c r="A288" s="2">
        <v>42656</v>
      </c>
      <c r="B288">
        <v>21.2</v>
      </c>
      <c r="C288">
        <v>22.905799999999999</v>
      </c>
      <c r="D288"/>
    </row>
    <row r="289" spans="1:4" x14ac:dyDescent="0.3">
      <c r="A289" s="2">
        <v>42657</v>
      </c>
      <c r="B289">
        <v>20.5</v>
      </c>
      <c r="C289">
        <v>22.790299999999998</v>
      </c>
      <c r="D289"/>
    </row>
    <row r="290" spans="1:4" x14ac:dyDescent="0.3">
      <c r="A290" s="2">
        <v>42658</v>
      </c>
      <c r="B290">
        <v>20.6</v>
      </c>
      <c r="C290">
        <v>22.889500000000002</v>
      </c>
      <c r="D290"/>
    </row>
    <row r="291" spans="1:4" x14ac:dyDescent="0.3">
      <c r="A291" s="2">
        <v>42659</v>
      </c>
      <c r="B291">
        <v>21</v>
      </c>
      <c r="C291">
        <v>23.096399999999999</v>
      </c>
      <c r="D291"/>
    </row>
    <row r="292" spans="1:4" x14ac:dyDescent="0.3">
      <c r="A292" s="2">
        <v>42660</v>
      </c>
      <c r="B292">
        <v>21</v>
      </c>
      <c r="C292">
        <v>23.102900000000002</v>
      </c>
      <c r="D292"/>
    </row>
    <row r="293" spans="1:4" x14ac:dyDescent="0.3">
      <c r="A293" s="2">
        <v>42661</v>
      </c>
      <c r="B293">
        <v>21.4</v>
      </c>
      <c r="C293">
        <v>23.017399999999999</v>
      </c>
      <c r="D293"/>
    </row>
    <row r="294" spans="1:4" x14ac:dyDescent="0.3">
      <c r="A294" s="2">
        <v>42662</v>
      </c>
      <c r="B294">
        <v>21.7</v>
      </c>
      <c r="C294">
        <v>23.1127</v>
      </c>
      <c r="D294"/>
    </row>
    <row r="295" spans="1:4" x14ac:dyDescent="0.3">
      <c r="A295" s="2">
        <v>42663</v>
      </c>
      <c r="B295">
        <v>21.5</v>
      </c>
      <c r="C295">
        <v>23.380400000000002</v>
      </c>
      <c r="D295"/>
    </row>
    <row r="296" spans="1:4" x14ac:dyDescent="0.3">
      <c r="A296" s="2">
        <v>42664</v>
      </c>
      <c r="B296">
        <v>22.3</v>
      </c>
      <c r="C296">
        <v>23.4953</v>
      </c>
      <c r="D296"/>
    </row>
    <row r="297" spans="1:4" x14ac:dyDescent="0.3">
      <c r="A297" s="2">
        <v>42665</v>
      </c>
      <c r="B297">
        <v>22.1</v>
      </c>
      <c r="C297">
        <v>23.357099999999999</v>
      </c>
      <c r="D297"/>
    </row>
    <row r="298" spans="1:4" x14ac:dyDescent="0.3">
      <c r="A298" s="2">
        <v>42666</v>
      </c>
      <c r="B298">
        <v>22</v>
      </c>
      <c r="C298">
        <v>23.228400000000001</v>
      </c>
      <c r="D298"/>
    </row>
    <row r="299" spans="1:4" x14ac:dyDescent="0.3">
      <c r="A299" s="2">
        <v>42667</v>
      </c>
      <c r="B299">
        <v>22.1</v>
      </c>
      <c r="C299">
        <v>23.291799999999999</v>
      </c>
      <c r="D299"/>
    </row>
    <row r="300" spans="1:4" x14ac:dyDescent="0.3">
      <c r="A300" s="2">
        <v>42668</v>
      </c>
      <c r="B300">
        <v>21.8</v>
      </c>
      <c r="C300">
        <v>23.2621</v>
      </c>
      <c r="D300"/>
    </row>
    <row r="301" spans="1:4" x14ac:dyDescent="0.3">
      <c r="A301" s="2">
        <v>42669</v>
      </c>
      <c r="B301">
        <v>21.6</v>
      </c>
      <c r="C301">
        <v>23.308700000000002</v>
      </c>
      <c r="D301"/>
    </row>
    <row r="302" spans="1:4" x14ac:dyDescent="0.3">
      <c r="A302" s="2">
        <v>42670</v>
      </c>
      <c r="B302">
        <v>21.7</v>
      </c>
      <c r="C302">
        <v>23.453499999999998</v>
      </c>
      <c r="D302"/>
    </row>
    <row r="303" spans="1:4" x14ac:dyDescent="0.3">
      <c r="A303" s="2">
        <v>42671</v>
      </c>
      <c r="B303">
        <v>21.4</v>
      </c>
      <c r="C303">
        <v>22.794699999999999</v>
      </c>
      <c r="D303"/>
    </row>
    <row r="304" spans="1:4" x14ac:dyDescent="0.3">
      <c r="A304" s="2">
        <v>42672</v>
      </c>
      <c r="B304">
        <v>18.8</v>
      </c>
      <c r="C304">
        <v>21.817499999999999</v>
      </c>
      <c r="D304"/>
    </row>
    <row r="305" spans="1:4" x14ac:dyDescent="0.3">
      <c r="A305" s="2">
        <v>42673</v>
      </c>
      <c r="B305">
        <v>18.399999999999999</v>
      </c>
      <c r="C305">
        <v>21.3291</v>
      </c>
      <c r="D305"/>
    </row>
    <row r="306" spans="1:4" x14ac:dyDescent="0.3">
      <c r="A306" s="2">
        <v>42674</v>
      </c>
      <c r="B306">
        <v>18.2</v>
      </c>
      <c r="C306">
        <v>20.4955</v>
      </c>
      <c r="D306"/>
    </row>
    <row r="307" spans="1:4" x14ac:dyDescent="0.3">
      <c r="A307" s="2">
        <v>42675</v>
      </c>
      <c r="B307">
        <v>18</v>
      </c>
      <c r="C307">
        <v>19.505099999999999</v>
      </c>
      <c r="D307"/>
    </row>
    <row r="308" spans="1:4" x14ac:dyDescent="0.3">
      <c r="A308" s="2">
        <v>42676</v>
      </c>
      <c r="B308">
        <v>17</v>
      </c>
      <c r="C308">
        <v>18.961600000000001</v>
      </c>
      <c r="D308"/>
    </row>
    <row r="309" spans="1:4" x14ac:dyDescent="0.3">
      <c r="A309" s="2">
        <v>42677</v>
      </c>
      <c r="B309">
        <v>17.399999999999999</v>
      </c>
      <c r="C309">
        <v>18.843</v>
      </c>
      <c r="D309"/>
    </row>
    <row r="310" spans="1:4" x14ac:dyDescent="0.3">
      <c r="A310" s="2">
        <v>42678</v>
      </c>
      <c r="B310">
        <v>17.399999999999999</v>
      </c>
      <c r="C310">
        <v>18.814299999999999</v>
      </c>
      <c r="D310"/>
    </row>
    <row r="311" spans="1:4" x14ac:dyDescent="0.3">
      <c r="A311" s="2">
        <v>42679</v>
      </c>
      <c r="B311">
        <v>17.399999999999999</v>
      </c>
      <c r="C311">
        <v>18.9574</v>
      </c>
      <c r="D311"/>
    </row>
    <row r="312" spans="1:4" x14ac:dyDescent="0.3">
      <c r="A312" s="2">
        <v>42680</v>
      </c>
      <c r="B312">
        <v>17.2</v>
      </c>
      <c r="C312">
        <v>19.388100000000001</v>
      </c>
      <c r="D312"/>
    </row>
    <row r="313" spans="1:4" x14ac:dyDescent="0.3">
      <c r="A313" s="2">
        <v>42681</v>
      </c>
      <c r="B313">
        <v>16.8</v>
      </c>
      <c r="C313">
        <v>19.411100000000001</v>
      </c>
      <c r="D313"/>
    </row>
    <row r="314" spans="1:4" x14ac:dyDescent="0.3">
      <c r="A314" s="2">
        <v>42682</v>
      </c>
      <c r="B314">
        <v>16.600000000000001</v>
      </c>
      <c r="C314">
        <v>18.731999999999999</v>
      </c>
      <c r="D314"/>
    </row>
    <row r="315" spans="1:4" x14ac:dyDescent="0.3">
      <c r="A315" s="2">
        <v>42683</v>
      </c>
      <c r="B315">
        <v>16.600000000000001</v>
      </c>
      <c r="C315">
        <v>18.1343</v>
      </c>
      <c r="D315"/>
    </row>
    <row r="316" spans="1:4" x14ac:dyDescent="0.3">
      <c r="A316" s="2">
        <v>42684</v>
      </c>
      <c r="B316">
        <v>16.5</v>
      </c>
      <c r="C316">
        <v>17.9679</v>
      </c>
      <c r="D316"/>
    </row>
    <row r="317" spans="1:4" x14ac:dyDescent="0.3">
      <c r="A317" s="2">
        <v>42685</v>
      </c>
      <c r="B317">
        <v>16.5</v>
      </c>
      <c r="C317">
        <v>17.8584</v>
      </c>
      <c r="D317"/>
    </row>
    <row r="318" spans="1:4" x14ac:dyDescent="0.3">
      <c r="A318" s="2">
        <v>42686</v>
      </c>
      <c r="B318">
        <v>16.399999999999999</v>
      </c>
      <c r="C318">
        <v>17.781199999999998</v>
      </c>
      <c r="D318"/>
    </row>
    <row r="319" spans="1:4" x14ac:dyDescent="0.3">
      <c r="A319" s="2">
        <v>42687</v>
      </c>
      <c r="B319">
        <v>16.600000000000001</v>
      </c>
      <c r="C319">
        <v>17.7254</v>
      </c>
      <c r="D319"/>
    </row>
    <row r="320" spans="1:4" x14ac:dyDescent="0.3">
      <c r="A320" s="2">
        <v>42688</v>
      </c>
      <c r="B320">
        <v>16.2</v>
      </c>
      <c r="C320">
        <v>17.777100000000001</v>
      </c>
      <c r="D320"/>
    </row>
    <row r="321" spans="1:4" x14ac:dyDescent="0.3">
      <c r="A321" s="2">
        <v>42689</v>
      </c>
      <c r="B321">
        <v>16.399999999999999</v>
      </c>
      <c r="C321">
        <v>17.918500000000002</v>
      </c>
      <c r="D321"/>
    </row>
    <row r="322" spans="1:4" x14ac:dyDescent="0.3">
      <c r="A322" s="2">
        <v>42690</v>
      </c>
      <c r="B322">
        <v>17</v>
      </c>
      <c r="C322">
        <v>18.281400000000001</v>
      </c>
      <c r="D322"/>
    </row>
    <row r="323" spans="1:4" x14ac:dyDescent="0.3">
      <c r="A323" s="2">
        <v>42691</v>
      </c>
      <c r="B323">
        <v>17.2</v>
      </c>
      <c r="C323">
        <v>18.519100000000002</v>
      </c>
      <c r="D323"/>
    </row>
    <row r="324" spans="1:4" x14ac:dyDescent="0.3">
      <c r="A324" s="2">
        <v>42692</v>
      </c>
      <c r="B324">
        <v>17.5</v>
      </c>
      <c r="C324">
        <v>19.025300000000001</v>
      </c>
      <c r="D324"/>
    </row>
    <row r="325" spans="1:4" x14ac:dyDescent="0.3">
      <c r="A325" s="2">
        <v>42693</v>
      </c>
      <c r="B325">
        <v>17.899999999999999</v>
      </c>
      <c r="C325">
        <v>19.366199999999999</v>
      </c>
      <c r="D325"/>
    </row>
    <row r="326" spans="1:4" x14ac:dyDescent="0.3">
      <c r="A326" s="2">
        <v>42694</v>
      </c>
      <c r="B326">
        <v>18</v>
      </c>
      <c r="C326">
        <v>19.558299999999999</v>
      </c>
      <c r="D326"/>
    </row>
    <row r="327" spans="1:4" x14ac:dyDescent="0.3">
      <c r="A327" s="2">
        <v>42695</v>
      </c>
      <c r="B327">
        <v>18.399999999999999</v>
      </c>
      <c r="C327">
        <v>19.613600000000002</v>
      </c>
      <c r="D327"/>
    </row>
    <row r="328" spans="1:4" x14ac:dyDescent="0.3">
      <c r="A328" s="2">
        <v>42696</v>
      </c>
      <c r="B328">
        <v>17.7</v>
      </c>
      <c r="C328">
        <v>18.788</v>
      </c>
      <c r="D328"/>
    </row>
    <row r="329" spans="1:4" x14ac:dyDescent="0.3">
      <c r="A329" s="2">
        <v>42697</v>
      </c>
      <c r="B329">
        <v>14.4</v>
      </c>
      <c r="C329">
        <v>16.975999999999999</v>
      </c>
      <c r="D329"/>
    </row>
    <row r="330" spans="1:4" x14ac:dyDescent="0.3">
      <c r="A330" s="2">
        <v>42698</v>
      </c>
      <c r="B330">
        <v>14</v>
      </c>
      <c r="C330">
        <v>15.533300000000001</v>
      </c>
      <c r="D330"/>
    </row>
    <row r="331" spans="1:4" x14ac:dyDescent="0.3">
      <c r="A331" s="2">
        <v>42699</v>
      </c>
      <c r="B331">
        <v>13.2</v>
      </c>
      <c r="C331">
        <v>14.607699999999999</v>
      </c>
      <c r="D331"/>
    </row>
    <row r="332" spans="1:4" x14ac:dyDescent="0.3">
      <c r="A332" s="2">
        <v>42700</v>
      </c>
      <c r="B332">
        <v>13</v>
      </c>
      <c r="C332">
        <v>13.6937</v>
      </c>
      <c r="D332"/>
    </row>
    <row r="333" spans="1:4" x14ac:dyDescent="0.3">
      <c r="A333" s="2">
        <v>42701</v>
      </c>
      <c r="B333">
        <v>13.3</v>
      </c>
      <c r="C333">
        <v>13.242900000000001</v>
      </c>
      <c r="D333"/>
    </row>
    <row r="334" spans="1:4" x14ac:dyDescent="0.3">
      <c r="A334" s="2">
        <v>42702</v>
      </c>
      <c r="B334">
        <v>13.5</v>
      </c>
      <c r="C334">
        <v>13.504899999999999</v>
      </c>
      <c r="D334"/>
    </row>
    <row r="335" spans="1:4" x14ac:dyDescent="0.3">
      <c r="A335" s="2">
        <v>42703</v>
      </c>
      <c r="B335">
        <v>13.5</v>
      </c>
      <c r="C335">
        <v>13.991400000000001</v>
      </c>
      <c r="D335"/>
    </row>
    <row r="336" spans="1:4" x14ac:dyDescent="0.3">
      <c r="A336" s="2">
        <v>42704</v>
      </c>
      <c r="B336">
        <v>14.2</v>
      </c>
      <c r="C336">
        <v>14.046900000000001</v>
      </c>
      <c r="D336"/>
    </row>
    <row r="337" spans="1:4" x14ac:dyDescent="0.3">
      <c r="A337" s="2">
        <v>42705</v>
      </c>
      <c r="B337">
        <v>14.4</v>
      </c>
      <c r="C337">
        <v>13.9887</v>
      </c>
      <c r="D337"/>
    </row>
    <row r="338" spans="1:4" x14ac:dyDescent="0.3">
      <c r="A338" s="2">
        <v>42706</v>
      </c>
      <c r="B338">
        <v>14.5</v>
      </c>
      <c r="C338">
        <v>13.9392</v>
      </c>
      <c r="D338"/>
    </row>
    <row r="339" spans="1:4" x14ac:dyDescent="0.3">
      <c r="A339" s="2">
        <v>42707</v>
      </c>
      <c r="B339">
        <v>14.2</v>
      </c>
      <c r="C339">
        <v>14.0367</v>
      </c>
      <c r="D339"/>
    </row>
    <row r="340" spans="1:4" x14ac:dyDescent="0.3">
      <c r="A340" s="2">
        <v>42708</v>
      </c>
      <c r="B340">
        <v>14.6</v>
      </c>
      <c r="C340">
        <v>14.2463</v>
      </c>
      <c r="D340"/>
    </row>
    <row r="341" spans="1:4" x14ac:dyDescent="0.3">
      <c r="A341" s="2">
        <v>42709</v>
      </c>
      <c r="B341">
        <v>14.4</v>
      </c>
      <c r="C341">
        <v>14.4277</v>
      </c>
      <c r="D341"/>
    </row>
    <row r="342" spans="1:4" x14ac:dyDescent="0.3">
      <c r="A342" s="2">
        <v>42710</v>
      </c>
      <c r="B342">
        <v>14.1</v>
      </c>
      <c r="C342">
        <v>14.4808</v>
      </c>
      <c r="D342"/>
    </row>
    <row r="343" spans="1:4" x14ac:dyDescent="0.3">
      <c r="A343" s="2">
        <v>42711</v>
      </c>
      <c r="B343">
        <v>13.8</v>
      </c>
      <c r="C343">
        <v>14.466100000000001</v>
      </c>
      <c r="D343"/>
    </row>
    <row r="344" spans="1:4" x14ac:dyDescent="0.3">
      <c r="A344" s="2">
        <v>42712</v>
      </c>
      <c r="B344">
        <v>13.8</v>
      </c>
      <c r="C344">
        <v>14.462300000000001</v>
      </c>
      <c r="D344"/>
    </row>
    <row r="345" spans="1:4" x14ac:dyDescent="0.3">
      <c r="A345" s="2">
        <v>42713</v>
      </c>
      <c r="B345">
        <v>14</v>
      </c>
      <c r="C345">
        <v>14.4848</v>
      </c>
      <c r="D345"/>
    </row>
    <row r="346" spans="1:4" x14ac:dyDescent="0.3">
      <c r="A346" s="2">
        <v>42714</v>
      </c>
      <c r="B346">
        <v>13</v>
      </c>
      <c r="C346">
        <v>14.3406</v>
      </c>
      <c r="D346"/>
    </row>
    <row r="347" spans="1:4" x14ac:dyDescent="0.3">
      <c r="A347" s="2">
        <v>42715</v>
      </c>
      <c r="B347">
        <v>12.6</v>
      </c>
      <c r="C347">
        <v>14.347200000000001</v>
      </c>
      <c r="D347"/>
    </row>
    <row r="348" spans="1:4" x14ac:dyDescent="0.3">
      <c r="A348" s="2">
        <v>42716</v>
      </c>
      <c r="B348">
        <v>13.1</v>
      </c>
      <c r="C348">
        <v>14.3256</v>
      </c>
      <c r="D348"/>
    </row>
    <row r="349" spans="1:4" x14ac:dyDescent="0.3">
      <c r="A349" s="2">
        <v>42717</v>
      </c>
      <c r="B349">
        <v>13.3</v>
      </c>
      <c r="C349">
        <v>14.0082</v>
      </c>
      <c r="D349"/>
    </row>
    <row r="350" spans="1:4" x14ac:dyDescent="0.3">
      <c r="A350" s="2">
        <v>42718</v>
      </c>
      <c r="B350">
        <v>13</v>
      </c>
      <c r="C350">
        <v>13.405799999999999</v>
      </c>
      <c r="D350"/>
    </row>
    <row r="351" spans="1:4" x14ac:dyDescent="0.3">
      <c r="A351" s="2">
        <v>42719</v>
      </c>
      <c r="B351">
        <v>10.8</v>
      </c>
      <c r="C351">
        <v>12.885400000000001</v>
      </c>
      <c r="D351"/>
    </row>
    <row r="352" spans="1:4" x14ac:dyDescent="0.3">
      <c r="A352" s="2">
        <v>42720</v>
      </c>
      <c r="B352">
        <v>10.9</v>
      </c>
      <c r="C352">
        <v>12.4727</v>
      </c>
      <c r="D352"/>
    </row>
    <row r="353" spans="1:4" x14ac:dyDescent="0.3">
      <c r="A353" s="2">
        <v>42721</v>
      </c>
      <c r="B353">
        <v>11.4</v>
      </c>
      <c r="C353">
        <v>12.2059</v>
      </c>
      <c r="D353"/>
    </row>
    <row r="354" spans="1:4" x14ac:dyDescent="0.3">
      <c r="A354" s="2">
        <v>42722</v>
      </c>
      <c r="B354">
        <v>12.4</v>
      </c>
      <c r="C354">
        <v>12.2906</v>
      </c>
      <c r="D354"/>
    </row>
    <row r="355" spans="1:4" x14ac:dyDescent="0.3">
      <c r="A355" s="2">
        <v>42723</v>
      </c>
      <c r="B355">
        <v>13</v>
      </c>
      <c r="C355">
        <v>12.4899</v>
      </c>
      <c r="D355"/>
    </row>
    <row r="356" spans="1:4" x14ac:dyDescent="0.3">
      <c r="A356" s="2">
        <v>42724</v>
      </c>
      <c r="B356">
        <v>12.6</v>
      </c>
      <c r="C356">
        <v>12.5364</v>
      </c>
      <c r="D356"/>
    </row>
    <row r="357" spans="1:4" x14ac:dyDescent="0.3">
      <c r="A357" s="2">
        <v>42725</v>
      </c>
      <c r="B357">
        <v>12.2</v>
      </c>
      <c r="C357">
        <v>12.5007</v>
      </c>
      <c r="D357"/>
    </row>
    <row r="358" spans="1:4" x14ac:dyDescent="0.3">
      <c r="A358" s="2">
        <v>42726</v>
      </c>
      <c r="B358">
        <v>11.8</v>
      </c>
      <c r="C358">
        <v>12.545299999999999</v>
      </c>
      <c r="D358"/>
    </row>
    <row r="359" spans="1:4" x14ac:dyDescent="0.3">
      <c r="A359" s="2">
        <v>42727</v>
      </c>
      <c r="B359">
        <v>11.9</v>
      </c>
      <c r="C359">
        <v>12.5718</v>
      </c>
      <c r="D359"/>
    </row>
    <row r="360" spans="1:4" x14ac:dyDescent="0.3">
      <c r="A360" s="2">
        <v>42728</v>
      </c>
      <c r="B360">
        <v>11.3</v>
      </c>
      <c r="C360">
        <v>12.347899999999999</v>
      </c>
      <c r="D360"/>
    </row>
    <row r="361" spans="1:4" x14ac:dyDescent="0.3">
      <c r="A361" s="2">
        <v>42729</v>
      </c>
      <c r="B361">
        <v>10.6</v>
      </c>
      <c r="C361">
        <v>12.238</v>
      </c>
      <c r="D361"/>
    </row>
    <row r="362" spans="1:4" x14ac:dyDescent="0.3">
      <c r="A362" s="2">
        <v>42730</v>
      </c>
      <c r="B362">
        <v>10.6</v>
      </c>
      <c r="C362">
        <v>11.841699999999999</v>
      </c>
      <c r="D362"/>
    </row>
    <row r="363" spans="1:4" x14ac:dyDescent="0.3">
      <c r="A363" s="2">
        <v>42731</v>
      </c>
      <c r="B363">
        <v>10.199999999999999</v>
      </c>
      <c r="C363">
        <v>11.307</v>
      </c>
      <c r="D363"/>
    </row>
    <row r="364" spans="1:4" x14ac:dyDescent="0.3">
      <c r="A364" s="2">
        <v>42732</v>
      </c>
      <c r="B364">
        <v>9.4</v>
      </c>
      <c r="C364">
        <v>10.8042</v>
      </c>
      <c r="D364"/>
    </row>
    <row r="365" spans="1:4" x14ac:dyDescent="0.3">
      <c r="A365" s="2">
        <v>42733</v>
      </c>
      <c r="B365">
        <v>9.1999999999999993</v>
      </c>
      <c r="C365">
        <v>9.9830000000000005</v>
      </c>
      <c r="D365"/>
    </row>
    <row r="366" spans="1:4" x14ac:dyDescent="0.3">
      <c r="A366" s="2">
        <v>42734</v>
      </c>
      <c r="B366">
        <v>8.9</v>
      </c>
      <c r="C366">
        <v>9.8217999999999996</v>
      </c>
      <c r="D366"/>
    </row>
    <row r="367" spans="1:4" x14ac:dyDescent="0.3">
      <c r="A367" s="2">
        <v>42735</v>
      </c>
      <c r="B367">
        <v>8.8000000000000007</v>
      </c>
      <c r="C367">
        <v>9.8169000000000004</v>
      </c>
      <c r="D367"/>
    </row>
    <row r="368" spans="1:4" x14ac:dyDescent="0.3">
      <c r="A368" s="2">
        <v>42736</v>
      </c>
      <c r="B368">
        <v>9.1999999999999993</v>
      </c>
      <c r="C368">
        <v>10.100899999999999</v>
      </c>
      <c r="D368"/>
    </row>
    <row r="369" spans="1:4" x14ac:dyDescent="0.3">
      <c r="A369" s="2">
        <v>42737</v>
      </c>
      <c r="B369">
        <v>10.3</v>
      </c>
      <c r="C369">
        <v>10.7865</v>
      </c>
      <c r="D369"/>
    </row>
    <row r="370" spans="1:4" x14ac:dyDescent="0.3">
      <c r="A370" s="2">
        <v>42738</v>
      </c>
      <c r="B370">
        <v>11.6</v>
      </c>
      <c r="C370">
        <v>11.3888</v>
      </c>
      <c r="D370"/>
    </row>
    <row r="371" spans="1:4" x14ac:dyDescent="0.3">
      <c r="A371" s="2">
        <v>42739</v>
      </c>
      <c r="B371">
        <v>11.8</v>
      </c>
      <c r="C371">
        <v>11.879200000000001</v>
      </c>
      <c r="D371"/>
    </row>
    <row r="372" spans="1:4" x14ac:dyDescent="0.3">
      <c r="A372" s="2">
        <v>42740</v>
      </c>
      <c r="B372">
        <v>12.5</v>
      </c>
      <c r="C372">
        <v>12.1427</v>
      </c>
      <c r="D372"/>
    </row>
    <row r="373" spans="1:4" x14ac:dyDescent="0.3">
      <c r="A373" s="2">
        <v>42741</v>
      </c>
      <c r="B373">
        <v>12.2</v>
      </c>
      <c r="C373">
        <v>12.190099999999999</v>
      </c>
      <c r="D373"/>
    </row>
    <row r="374" spans="1:4" x14ac:dyDescent="0.3">
      <c r="A374" s="2">
        <v>42742</v>
      </c>
      <c r="B374">
        <v>12.2</v>
      </c>
      <c r="C374">
        <v>12.131600000000001</v>
      </c>
      <c r="D374"/>
    </row>
    <row r="375" spans="1:4" x14ac:dyDescent="0.3">
      <c r="A375" s="2">
        <v>42743</v>
      </c>
      <c r="B375">
        <v>12</v>
      </c>
      <c r="C375">
        <v>12.202400000000001</v>
      </c>
      <c r="D375"/>
    </row>
    <row r="376" spans="1:4" x14ac:dyDescent="0.3">
      <c r="A376" s="2">
        <v>42744</v>
      </c>
      <c r="B376">
        <v>11.4</v>
      </c>
      <c r="C376">
        <v>12.154500000000001</v>
      </c>
      <c r="D376"/>
    </row>
    <row r="377" spans="1:4" x14ac:dyDescent="0.3">
      <c r="A377" s="2">
        <v>42745</v>
      </c>
      <c r="B377">
        <v>11</v>
      </c>
      <c r="C377">
        <v>11.8508</v>
      </c>
      <c r="D377"/>
    </row>
    <row r="378" spans="1:4" x14ac:dyDescent="0.3">
      <c r="A378" s="2">
        <v>42746</v>
      </c>
      <c r="B378">
        <v>10.199999999999999</v>
      </c>
      <c r="C378">
        <v>11.501899999999999</v>
      </c>
      <c r="D378"/>
    </row>
    <row r="379" spans="1:4" x14ac:dyDescent="0.3">
      <c r="A379" s="2">
        <v>42747</v>
      </c>
      <c r="B379">
        <v>10.1</v>
      </c>
      <c r="C379">
        <v>11.2622</v>
      </c>
      <c r="D379"/>
    </row>
    <row r="380" spans="1:4" x14ac:dyDescent="0.3">
      <c r="A380" s="2">
        <v>42748</v>
      </c>
      <c r="B380">
        <v>10.199999999999999</v>
      </c>
      <c r="C380">
        <v>11.1007</v>
      </c>
      <c r="D380"/>
    </row>
    <row r="381" spans="1:4" x14ac:dyDescent="0.3">
      <c r="A381" s="2">
        <v>42749</v>
      </c>
      <c r="B381">
        <v>9.6</v>
      </c>
      <c r="C381">
        <v>10.940099999999999</v>
      </c>
      <c r="D381"/>
    </row>
    <row r="382" spans="1:4" x14ac:dyDescent="0.3">
      <c r="A382" s="2">
        <v>42750</v>
      </c>
      <c r="B382">
        <v>8.6</v>
      </c>
      <c r="C382">
        <v>10.719200000000001</v>
      </c>
      <c r="D382"/>
    </row>
    <row r="383" spans="1:4" x14ac:dyDescent="0.3">
      <c r="A383" s="2">
        <v>42751</v>
      </c>
      <c r="B383">
        <v>8.8000000000000007</v>
      </c>
      <c r="C383">
        <v>10.695499999999999</v>
      </c>
      <c r="D383"/>
    </row>
    <row r="384" spans="1:4" x14ac:dyDescent="0.3">
      <c r="A384" s="2">
        <v>42752</v>
      </c>
      <c r="B384">
        <v>8.3000000000000007</v>
      </c>
      <c r="C384">
        <v>10.6227</v>
      </c>
      <c r="D384"/>
    </row>
    <row r="385" spans="1:4" x14ac:dyDescent="0.3">
      <c r="A385" s="2">
        <v>42753</v>
      </c>
      <c r="B385">
        <v>8.1999999999999993</v>
      </c>
      <c r="C385">
        <v>10.5449</v>
      </c>
      <c r="D385"/>
    </row>
    <row r="386" spans="1:4" x14ac:dyDescent="0.3">
      <c r="A386" s="2">
        <v>42754</v>
      </c>
      <c r="B386">
        <v>8.3000000000000007</v>
      </c>
      <c r="C386">
        <v>10.4458</v>
      </c>
      <c r="D386"/>
    </row>
    <row r="387" spans="1:4" x14ac:dyDescent="0.3">
      <c r="A387" s="2">
        <v>42755</v>
      </c>
      <c r="B387">
        <v>8.3000000000000007</v>
      </c>
      <c r="C387">
        <v>10.217700000000001</v>
      </c>
      <c r="D387"/>
    </row>
    <row r="388" spans="1:4" x14ac:dyDescent="0.3">
      <c r="A388" s="2">
        <v>42756</v>
      </c>
      <c r="B388">
        <v>8.6</v>
      </c>
      <c r="C388">
        <v>10.1295</v>
      </c>
      <c r="D388"/>
    </row>
    <row r="389" spans="1:4" x14ac:dyDescent="0.3">
      <c r="A389" s="2">
        <v>42757</v>
      </c>
      <c r="B389">
        <v>8.6999999999999993</v>
      </c>
      <c r="C389">
        <v>10.119199999999999</v>
      </c>
      <c r="D389"/>
    </row>
    <row r="390" spans="1:4" x14ac:dyDescent="0.3">
      <c r="A390" s="2">
        <v>42758</v>
      </c>
      <c r="B390">
        <v>7.6</v>
      </c>
      <c r="C390">
        <v>10.062099999999999</v>
      </c>
      <c r="D390"/>
    </row>
    <row r="391" spans="1:4" x14ac:dyDescent="0.3">
      <c r="A391" s="2">
        <v>42759</v>
      </c>
      <c r="B391">
        <v>8.8000000000000007</v>
      </c>
      <c r="C391">
        <v>10.178599999999999</v>
      </c>
      <c r="D391"/>
    </row>
    <row r="392" spans="1:4" x14ac:dyDescent="0.3">
      <c r="A392" s="2">
        <v>42760</v>
      </c>
      <c r="B392">
        <v>9.8000000000000007</v>
      </c>
      <c r="C392">
        <v>10.400700000000001</v>
      </c>
      <c r="D392"/>
    </row>
    <row r="393" spans="1:4" x14ac:dyDescent="0.3">
      <c r="A393" s="2">
        <v>42761</v>
      </c>
      <c r="B393">
        <v>9.1999999999999993</v>
      </c>
      <c r="C393">
        <v>10.7302</v>
      </c>
      <c r="D393"/>
    </row>
    <row r="394" spans="1:4" x14ac:dyDescent="0.3">
      <c r="A394" s="2">
        <v>42762</v>
      </c>
      <c r="B394">
        <v>9.6</v>
      </c>
      <c r="C394">
        <v>11.045299999999999</v>
      </c>
      <c r="D394"/>
    </row>
    <row r="395" spans="1:4" x14ac:dyDescent="0.3">
      <c r="A395" s="2">
        <v>42763</v>
      </c>
      <c r="B395">
        <v>9.8000000000000007</v>
      </c>
      <c r="C395">
        <v>11.4885</v>
      </c>
      <c r="D395"/>
    </row>
    <row r="396" spans="1:4" x14ac:dyDescent="0.3">
      <c r="A396" s="2">
        <v>42764</v>
      </c>
      <c r="B396">
        <v>10.6</v>
      </c>
      <c r="C396">
        <v>11.805899999999999</v>
      </c>
      <c r="D396"/>
    </row>
    <row r="397" spans="1:4" x14ac:dyDescent="0.3">
      <c r="A397" s="2">
        <v>42765</v>
      </c>
      <c r="B397">
        <v>10.5</v>
      </c>
      <c r="C397">
        <v>11.684200000000001</v>
      </c>
      <c r="D397"/>
    </row>
    <row r="398" spans="1:4" x14ac:dyDescent="0.3">
      <c r="A398" s="2">
        <v>42766</v>
      </c>
      <c r="B398">
        <v>9</v>
      </c>
      <c r="C398">
        <v>11.5808</v>
      </c>
      <c r="D398"/>
    </row>
    <row r="399" spans="1:4" x14ac:dyDescent="0.3">
      <c r="A399" s="2">
        <v>42767</v>
      </c>
      <c r="B399">
        <v>8.5</v>
      </c>
      <c r="C399">
        <v>11.445</v>
      </c>
      <c r="D399"/>
    </row>
    <row r="400" spans="1:4" x14ac:dyDescent="0.3">
      <c r="A400" s="2">
        <v>42768</v>
      </c>
      <c r="B400">
        <v>8.6</v>
      </c>
      <c r="C400">
        <v>11.3223</v>
      </c>
      <c r="D400"/>
    </row>
    <row r="401" spans="1:4" x14ac:dyDescent="0.3">
      <c r="A401" s="2">
        <v>42769</v>
      </c>
      <c r="B401">
        <v>8.6999999999999993</v>
      </c>
      <c r="C401">
        <v>11.2227</v>
      </c>
      <c r="D401"/>
    </row>
    <row r="402" spans="1:4" x14ac:dyDescent="0.3">
      <c r="A402" s="2">
        <v>42770</v>
      </c>
      <c r="B402">
        <v>8.8000000000000007</v>
      </c>
      <c r="C402">
        <v>11.0626</v>
      </c>
      <c r="D402"/>
    </row>
    <row r="403" spans="1:4" x14ac:dyDescent="0.3">
      <c r="A403" s="2">
        <v>42771</v>
      </c>
      <c r="B403">
        <v>9</v>
      </c>
      <c r="C403">
        <v>11.192600000000001</v>
      </c>
      <c r="D403"/>
    </row>
    <row r="404" spans="1:4" x14ac:dyDescent="0.3">
      <c r="A404" s="2">
        <v>42772</v>
      </c>
      <c r="B404">
        <v>9.1999999999999993</v>
      </c>
      <c r="C404">
        <v>11.370799999999999</v>
      </c>
      <c r="D404"/>
    </row>
    <row r="405" spans="1:4" x14ac:dyDescent="0.3">
      <c r="A405" s="2">
        <v>42773</v>
      </c>
      <c r="B405">
        <v>8.6</v>
      </c>
      <c r="C405">
        <v>11.312200000000001</v>
      </c>
      <c r="D405"/>
    </row>
    <row r="406" spans="1:4" x14ac:dyDescent="0.3">
      <c r="A406" s="2">
        <v>42774</v>
      </c>
      <c r="B406">
        <v>8.6999999999999993</v>
      </c>
      <c r="C406">
        <v>10.979200000000001</v>
      </c>
      <c r="D406"/>
    </row>
    <row r="407" spans="1:4" x14ac:dyDescent="0.3">
      <c r="A407" s="2">
        <v>42775</v>
      </c>
      <c r="B407">
        <v>8.4</v>
      </c>
      <c r="C407">
        <v>10.8415</v>
      </c>
      <c r="D407"/>
    </row>
    <row r="408" spans="1:4" x14ac:dyDescent="0.3">
      <c r="A408" s="2">
        <v>42776</v>
      </c>
      <c r="B408">
        <v>8.6</v>
      </c>
      <c r="C408">
        <v>10.914099999999999</v>
      </c>
      <c r="D408"/>
    </row>
    <row r="409" spans="1:4" x14ac:dyDescent="0.3">
      <c r="A409" s="2">
        <v>42777</v>
      </c>
      <c r="B409">
        <v>8.5</v>
      </c>
      <c r="C409">
        <v>11.015599999999999</v>
      </c>
      <c r="D409"/>
    </row>
    <row r="410" spans="1:4" x14ac:dyDescent="0.3">
      <c r="A410" s="2">
        <v>42778</v>
      </c>
      <c r="B410">
        <v>8.6</v>
      </c>
      <c r="C410">
        <v>11.2143</v>
      </c>
      <c r="D410"/>
    </row>
    <row r="411" spans="1:4" x14ac:dyDescent="0.3">
      <c r="A411" s="2">
        <v>42779</v>
      </c>
      <c r="B411">
        <v>9</v>
      </c>
      <c r="C411">
        <v>11.552199999999999</v>
      </c>
      <c r="D411"/>
    </row>
    <row r="412" spans="1:4" x14ac:dyDescent="0.3">
      <c r="A412" s="2">
        <v>42780</v>
      </c>
      <c r="B412">
        <v>9</v>
      </c>
      <c r="C412">
        <v>11.964600000000001</v>
      </c>
      <c r="D412"/>
    </row>
    <row r="413" spans="1:4" x14ac:dyDescent="0.3">
      <c r="A413" s="2">
        <v>42781</v>
      </c>
      <c r="B413">
        <v>10.199999999999999</v>
      </c>
      <c r="C413">
        <v>12.499000000000001</v>
      </c>
      <c r="D413"/>
    </row>
    <row r="414" spans="1:4" x14ac:dyDescent="0.3">
      <c r="A414" s="2">
        <v>42782</v>
      </c>
      <c r="B414">
        <v>11.4</v>
      </c>
      <c r="C414">
        <v>13.0678</v>
      </c>
      <c r="D414"/>
    </row>
    <row r="415" spans="1:4" x14ac:dyDescent="0.3">
      <c r="A415" s="2">
        <v>42783</v>
      </c>
      <c r="B415">
        <v>11.8</v>
      </c>
      <c r="C415">
        <v>13.4206</v>
      </c>
      <c r="D415"/>
    </row>
    <row r="416" spans="1:4" x14ac:dyDescent="0.3">
      <c r="A416" s="2">
        <v>42784</v>
      </c>
      <c r="B416">
        <v>11.4</v>
      </c>
      <c r="C416">
        <v>13.837300000000001</v>
      </c>
      <c r="D416"/>
    </row>
    <row r="417" spans="1:4" x14ac:dyDescent="0.3">
      <c r="A417" s="2">
        <v>42785</v>
      </c>
      <c r="B417">
        <v>12</v>
      </c>
      <c r="C417">
        <v>14.308199999999999</v>
      </c>
      <c r="D417"/>
    </row>
    <row r="418" spans="1:4" x14ac:dyDescent="0.3">
      <c r="A418" s="2">
        <v>42786</v>
      </c>
      <c r="B418">
        <v>13.2</v>
      </c>
      <c r="C418">
        <v>14.2982</v>
      </c>
      <c r="D418"/>
    </row>
    <row r="419" spans="1:4" x14ac:dyDescent="0.3">
      <c r="A419" s="2">
        <v>42787</v>
      </c>
      <c r="B419">
        <v>12.2</v>
      </c>
      <c r="C419">
        <v>14.0799</v>
      </c>
      <c r="D419"/>
    </row>
    <row r="420" spans="1:4" x14ac:dyDescent="0.3">
      <c r="A420" s="2">
        <v>42788</v>
      </c>
      <c r="B420">
        <v>11.5</v>
      </c>
      <c r="C420">
        <v>13.1814</v>
      </c>
      <c r="D420"/>
    </row>
    <row r="421" spans="1:4" x14ac:dyDescent="0.3">
      <c r="A421" s="2">
        <v>42789</v>
      </c>
      <c r="B421">
        <v>10.3</v>
      </c>
      <c r="C421">
        <v>13.2704</v>
      </c>
      <c r="D421"/>
    </row>
    <row r="422" spans="1:4" x14ac:dyDescent="0.3">
      <c r="A422" s="2">
        <v>42790</v>
      </c>
      <c r="B422">
        <v>10.199999999999999</v>
      </c>
      <c r="C422">
        <v>13.1929</v>
      </c>
      <c r="D422"/>
    </row>
    <row r="423" spans="1:4" x14ac:dyDescent="0.3">
      <c r="A423" s="2">
        <v>42791</v>
      </c>
      <c r="B423">
        <v>10.1</v>
      </c>
      <c r="C423">
        <v>13.378500000000001</v>
      </c>
      <c r="D423"/>
    </row>
    <row r="424" spans="1:4" x14ac:dyDescent="0.3">
      <c r="A424" s="2">
        <v>42792</v>
      </c>
      <c r="B424">
        <v>10.7</v>
      </c>
      <c r="C424">
        <v>14.1843</v>
      </c>
      <c r="D424"/>
    </row>
    <row r="425" spans="1:4" x14ac:dyDescent="0.3">
      <c r="A425" s="2">
        <v>42793</v>
      </c>
      <c r="B425">
        <v>10.8</v>
      </c>
      <c r="C425">
        <v>14.515700000000001</v>
      </c>
      <c r="D425"/>
    </row>
    <row r="426" spans="1:4" x14ac:dyDescent="0.3">
      <c r="A426" s="2">
        <v>42794</v>
      </c>
      <c r="B426">
        <v>11</v>
      </c>
      <c r="C426">
        <v>14.436199999999999</v>
      </c>
      <c r="D426"/>
    </row>
    <row r="427" spans="1:4" x14ac:dyDescent="0.3">
      <c r="A427" s="2">
        <v>42795</v>
      </c>
      <c r="B427">
        <v>11.4</v>
      </c>
      <c r="C427">
        <v>14.519600000000001</v>
      </c>
      <c r="D427"/>
    </row>
    <row r="428" spans="1:4" x14ac:dyDescent="0.3">
      <c r="A428" s="2">
        <v>42796</v>
      </c>
      <c r="B428">
        <v>11.6</v>
      </c>
      <c r="C428">
        <v>14.638</v>
      </c>
      <c r="D428"/>
    </row>
    <row r="429" spans="1:4" x14ac:dyDescent="0.3">
      <c r="A429" s="2">
        <v>42797</v>
      </c>
      <c r="B429">
        <v>12</v>
      </c>
      <c r="C429">
        <v>14.928900000000001</v>
      </c>
      <c r="D429"/>
    </row>
    <row r="430" spans="1:4" x14ac:dyDescent="0.3">
      <c r="A430" s="2">
        <v>42798</v>
      </c>
      <c r="B430">
        <v>12.8</v>
      </c>
      <c r="C430">
        <v>14.9412</v>
      </c>
      <c r="D430"/>
    </row>
    <row r="431" spans="1:4" x14ac:dyDescent="0.3">
      <c r="A431" s="2">
        <v>42799</v>
      </c>
      <c r="B431">
        <v>13.2</v>
      </c>
      <c r="C431">
        <v>14.8225</v>
      </c>
      <c r="D431"/>
    </row>
    <row r="432" spans="1:4" x14ac:dyDescent="0.3">
      <c r="A432" s="2">
        <v>42800</v>
      </c>
      <c r="B432">
        <v>13</v>
      </c>
      <c r="C432">
        <v>14.876200000000001</v>
      </c>
      <c r="D432"/>
    </row>
    <row r="433" spans="1:4" x14ac:dyDescent="0.3">
      <c r="A433" s="2">
        <v>42801</v>
      </c>
      <c r="B433">
        <v>13.4</v>
      </c>
      <c r="C433">
        <v>14.975300000000001</v>
      </c>
      <c r="D433"/>
    </row>
    <row r="434" spans="1:4" x14ac:dyDescent="0.3">
      <c r="A434" s="2">
        <v>42802</v>
      </c>
      <c r="B434">
        <v>13.5</v>
      </c>
      <c r="C434">
        <v>15.188499999999999</v>
      </c>
      <c r="D434"/>
    </row>
    <row r="435" spans="1:4" x14ac:dyDescent="0.3">
      <c r="A435" s="2">
        <v>42803</v>
      </c>
      <c r="B435">
        <v>13.6</v>
      </c>
      <c r="C435">
        <v>15.4091</v>
      </c>
      <c r="D435"/>
    </row>
    <row r="436" spans="1:4" x14ac:dyDescent="0.3">
      <c r="A436" s="2">
        <v>42804</v>
      </c>
      <c r="B436">
        <v>14</v>
      </c>
      <c r="C436">
        <v>15.5031</v>
      </c>
      <c r="D436"/>
    </row>
    <row r="437" spans="1:4" x14ac:dyDescent="0.3">
      <c r="A437" s="2">
        <v>42805</v>
      </c>
      <c r="B437">
        <v>14.3</v>
      </c>
      <c r="C437">
        <v>15.726099999999999</v>
      </c>
      <c r="D437"/>
    </row>
    <row r="438" spans="1:4" x14ac:dyDescent="0.3">
      <c r="A438" s="2">
        <v>42806</v>
      </c>
      <c r="B438">
        <v>14.8</v>
      </c>
      <c r="C438">
        <v>15.780000000000001</v>
      </c>
      <c r="D438"/>
    </row>
    <row r="439" spans="1:4" x14ac:dyDescent="0.3">
      <c r="A439" s="2">
        <v>42807</v>
      </c>
      <c r="B439">
        <v>13</v>
      </c>
      <c r="C439">
        <v>15.293100000000001</v>
      </c>
      <c r="D439"/>
    </row>
    <row r="440" spans="1:4" x14ac:dyDescent="0.3">
      <c r="A440" s="2">
        <v>42808</v>
      </c>
      <c r="B440">
        <v>12.2</v>
      </c>
      <c r="C440">
        <v>14.8825</v>
      </c>
      <c r="D440"/>
    </row>
    <row r="441" spans="1:4" x14ac:dyDescent="0.3">
      <c r="A441" s="2">
        <v>42809</v>
      </c>
      <c r="B441">
        <v>12.5</v>
      </c>
      <c r="C441">
        <v>14.4247</v>
      </c>
      <c r="D441"/>
    </row>
    <row r="442" spans="1:4" x14ac:dyDescent="0.3">
      <c r="A442" s="2">
        <v>42810</v>
      </c>
      <c r="B442">
        <v>12.6</v>
      </c>
      <c r="C442">
        <v>14.2935</v>
      </c>
      <c r="D442"/>
    </row>
    <row r="443" spans="1:4" x14ac:dyDescent="0.3">
      <c r="A443" s="2">
        <v>42811</v>
      </c>
      <c r="B443">
        <v>12.8</v>
      </c>
      <c r="C443">
        <v>14.691700000000001</v>
      </c>
      <c r="D443"/>
    </row>
    <row r="444" spans="1:4" x14ac:dyDescent="0.3">
      <c r="A444" s="2">
        <v>42812</v>
      </c>
      <c r="B444">
        <v>11.8</v>
      </c>
      <c r="C444">
        <v>14.8207</v>
      </c>
      <c r="D444"/>
    </row>
    <row r="445" spans="1:4" x14ac:dyDescent="0.3">
      <c r="A445" s="2">
        <v>42813</v>
      </c>
      <c r="B445">
        <v>11.6</v>
      </c>
      <c r="C445">
        <v>14.922700000000001</v>
      </c>
      <c r="D445"/>
    </row>
    <row r="446" spans="1:4" x14ac:dyDescent="0.3">
      <c r="A446" s="2">
        <v>42814</v>
      </c>
      <c r="B446">
        <v>12.3</v>
      </c>
      <c r="C446">
        <v>14.8148</v>
      </c>
      <c r="D446"/>
    </row>
    <row r="447" spans="1:4" x14ac:dyDescent="0.3">
      <c r="A447" s="2">
        <v>42815</v>
      </c>
      <c r="B447">
        <v>12.4</v>
      </c>
      <c r="C447">
        <v>14.7719</v>
      </c>
      <c r="D447"/>
    </row>
    <row r="448" spans="1:4" x14ac:dyDescent="0.3">
      <c r="A448" s="2">
        <v>42816</v>
      </c>
      <c r="B448">
        <v>12.3</v>
      </c>
      <c r="C448">
        <v>14.638199999999999</v>
      </c>
      <c r="D448"/>
    </row>
    <row r="449" spans="1:4" x14ac:dyDescent="0.3">
      <c r="A449" s="4">
        <v>42817</v>
      </c>
      <c r="B449">
        <v>12.3</v>
      </c>
      <c r="C449">
        <v>14.610200000000001</v>
      </c>
      <c r="D449"/>
    </row>
    <row r="450" spans="1:4" x14ac:dyDescent="0.3">
      <c r="A450" s="2">
        <v>42818</v>
      </c>
      <c r="B450">
        <v>12.4</v>
      </c>
      <c r="C450">
        <v>13.9983</v>
      </c>
      <c r="D450"/>
    </row>
    <row r="451" spans="1:4" x14ac:dyDescent="0.3">
      <c r="A451" s="2">
        <v>42819</v>
      </c>
      <c r="B451">
        <v>12.3</v>
      </c>
      <c r="C451">
        <v>13.7866</v>
      </c>
      <c r="D451"/>
    </row>
    <row r="452" spans="1:4" x14ac:dyDescent="0.3">
      <c r="A452" s="2">
        <v>42820</v>
      </c>
      <c r="B452">
        <v>13</v>
      </c>
      <c r="C452">
        <v>13.997199999999999</v>
      </c>
      <c r="D452"/>
    </row>
    <row r="453" spans="1:4" x14ac:dyDescent="0.3">
      <c r="A453" s="2">
        <v>42821</v>
      </c>
      <c r="B453">
        <v>13.3</v>
      </c>
      <c r="C453">
        <v>14.5053</v>
      </c>
      <c r="D453"/>
    </row>
    <row r="454" spans="1:4" x14ac:dyDescent="0.3">
      <c r="A454" s="2">
        <v>42822</v>
      </c>
      <c r="B454">
        <v>13.6</v>
      </c>
      <c r="C454">
        <v>14.9229</v>
      </c>
      <c r="D454"/>
    </row>
    <row r="455" spans="1:4" x14ac:dyDescent="0.3">
      <c r="A455" s="2">
        <v>42823</v>
      </c>
      <c r="B455">
        <v>14.3</v>
      </c>
      <c r="C455">
        <v>15.29</v>
      </c>
      <c r="D455"/>
    </row>
    <row r="456" spans="1:4" x14ac:dyDescent="0.3">
      <c r="A456" s="2">
        <v>42824</v>
      </c>
      <c r="B456">
        <v>14</v>
      </c>
      <c r="C456">
        <v>15.241400000000001</v>
      </c>
      <c r="D456"/>
    </row>
    <row r="457" spans="1:4" x14ac:dyDescent="0.3">
      <c r="A457" s="2">
        <v>42825</v>
      </c>
      <c r="B457">
        <v>13.6</v>
      </c>
      <c r="C457">
        <v>14.983700000000001</v>
      </c>
      <c r="D457"/>
    </row>
    <row r="458" spans="1:4" x14ac:dyDescent="0.3">
      <c r="A458" s="2">
        <v>42826</v>
      </c>
      <c r="B458">
        <v>13.8</v>
      </c>
      <c r="C458">
        <v>15.0852</v>
      </c>
      <c r="D458"/>
    </row>
    <row r="459" spans="1:4" x14ac:dyDescent="0.3">
      <c r="A459" s="2">
        <v>42827</v>
      </c>
      <c r="B459">
        <v>14.7</v>
      </c>
      <c r="C459">
        <v>15.578700000000001</v>
      </c>
      <c r="D459"/>
    </row>
    <row r="460" spans="1:4" x14ac:dyDescent="0.3">
      <c r="A460" s="2">
        <v>42828</v>
      </c>
      <c r="B460">
        <v>15.6</v>
      </c>
      <c r="C460">
        <v>16.1358</v>
      </c>
      <c r="D460"/>
    </row>
    <row r="461" spans="1:4" x14ac:dyDescent="0.3">
      <c r="A461" s="2">
        <v>42829</v>
      </c>
      <c r="B461">
        <v>16</v>
      </c>
      <c r="C461">
        <v>16.610800000000001</v>
      </c>
      <c r="D461"/>
    </row>
    <row r="462" spans="1:4" x14ac:dyDescent="0.3">
      <c r="A462" s="2">
        <v>42830</v>
      </c>
      <c r="B462">
        <v>16.399999999999999</v>
      </c>
      <c r="C462">
        <v>17.226199999999999</v>
      </c>
      <c r="D462"/>
    </row>
    <row r="463" spans="1:4" x14ac:dyDescent="0.3">
      <c r="A463" s="2">
        <v>42831</v>
      </c>
      <c r="B463">
        <v>17.2</v>
      </c>
      <c r="C463">
        <v>17.900300000000001</v>
      </c>
      <c r="D463"/>
    </row>
    <row r="464" spans="1:4" x14ac:dyDescent="0.3">
      <c r="A464" s="2">
        <v>42832</v>
      </c>
      <c r="B464">
        <v>17.7</v>
      </c>
      <c r="C464">
        <v>18.830400000000001</v>
      </c>
      <c r="D464"/>
    </row>
    <row r="465" spans="1:4" x14ac:dyDescent="0.3">
      <c r="A465" s="2">
        <v>42833</v>
      </c>
      <c r="B465">
        <v>18.399999999999999</v>
      </c>
      <c r="C465">
        <v>19.882400000000001</v>
      </c>
      <c r="D465"/>
    </row>
    <row r="466" spans="1:4" x14ac:dyDescent="0.3">
      <c r="A466" s="2">
        <v>42834</v>
      </c>
      <c r="B466">
        <v>18.399999999999999</v>
      </c>
      <c r="C466">
        <v>20.335999999999999</v>
      </c>
      <c r="D466"/>
    </row>
    <row r="467" spans="1:4" x14ac:dyDescent="0.3">
      <c r="A467" s="2">
        <v>42835</v>
      </c>
      <c r="B467">
        <v>18</v>
      </c>
      <c r="C467">
        <v>20.1067</v>
      </c>
      <c r="D467"/>
    </row>
    <row r="468" spans="1:4" x14ac:dyDescent="0.3">
      <c r="A468" s="2">
        <v>42836</v>
      </c>
      <c r="B468">
        <v>17.2</v>
      </c>
      <c r="C468">
        <v>19.8201</v>
      </c>
      <c r="D468"/>
    </row>
    <row r="469" spans="1:4" x14ac:dyDescent="0.3">
      <c r="A469" s="2">
        <v>42837</v>
      </c>
      <c r="B469">
        <v>16.399999999999999</v>
      </c>
      <c r="C469">
        <v>19.555900000000001</v>
      </c>
      <c r="D469"/>
    </row>
    <row r="470" spans="1:4" x14ac:dyDescent="0.3">
      <c r="A470" s="2">
        <v>42838</v>
      </c>
      <c r="B470">
        <v>17.399999999999999</v>
      </c>
      <c r="C470">
        <v>19.630500000000001</v>
      </c>
      <c r="D470"/>
    </row>
    <row r="471" spans="1:4" x14ac:dyDescent="0.3">
      <c r="A471" s="2">
        <v>42839</v>
      </c>
      <c r="B471">
        <v>18.2</v>
      </c>
      <c r="C471">
        <v>20.327500000000001</v>
      </c>
      <c r="D471"/>
    </row>
    <row r="472" spans="1:4" x14ac:dyDescent="0.3">
      <c r="A472" s="2">
        <v>42840</v>
      </c>
      <c r="B472">
        <v>18.3</v>
      </c>
      <c r="C472">
        <v>20.6586</v>
      </c>
      <c r="D472"/>
    </row>
    <row r="473" spans="1:4" x14ac:dyDescent="0.3">
      <c r="A473" s="2">
        <v>42841</v>
      </c>
      <c r="B473">
        <v>18.3</v>
      </c>
      <c r="C473">
        <v>20.677800000000001</v>
      </c>
      <c r="D473"/>
    </row>
    <row r="474" spans="1:4" x14ac:dyDescent="0.3">
      <c r="A474" s="2">
        <v>42842</v>
      </c>
      <c r="B474">
        <v>19.3</v>
      </c>
      <c r="C474">
        <v>20.623000000000001</v>
      </c>
      <c r="D474"/>
    </row>
    <row r="475" spans="1:4" x14ac:dyDescent="0.3">
      <c r="A475" s="2">
        <v>42843</v>
      </c>
      <c r="B475">
        <v>20.3</v>
      </c>
      <c r="C475">
        <v>20.808599999999998</v>
      </c>
      <c r="D475"/>
    </row>
    <row r="476" spans="1:4" x14ac:dyDescent="0.3">
      <c r="A476" s="2">
        <v>42844</v>
      </c>
      <c r="B476">
        <v>20.7</v>
      </c>
      <c r="C476">
        <v>21.253599999999999</v>
      </c>
      <c r="D476"/>
    </row>
    <row r="477" spans="1:4" x14ac:dyDescent="0.3">
      <c r="A477" s="2">
        <v>42845</v>
      </c>
      <c r="B477">
        <v>20.6</v>
      </c>
      <c r="C477">
        <v>21.9483</v>
      </c>
      <c r="D477"/>
    </row>
    <row r="478" spans="1:4" x14ac:dyDescent="0.3">
      <c r="A478" s="2">
        <v>42846</v>
      </c>
      <c r="B478">
        <v>20.8</v>
      </c>
      <c r="C478">
        <v>22.1355</v>
      </c>
      <c r="D478"/>
    </row>
    <row r="479" spans="1:4" x14ac:dyDescent="0.3">
      <c r="A479" s="2">
        <v>42847</v>
      </c>
      <c r="B479">
        <v>20.3</v>
      </c>
      <c r="C479">
        <v>22.291499999999999</v>
      </c>
      <c r="D479"/>
    </row>
    <row r="480" spans="1:4" x14ac:dyDescent="0.3">
      <c r="A480" s="2">
        <v>42848</v>
      </c>
      <c r="B480">
        <v>20.9</v>
      </c>
      <c r="C480">
        <v>22.413499999999999</v>
      </c>
      <c r="D480"/>
    </row>
    <row r="481" spans="1:4" x14ac:dyDescent="0.3">
      <c r="A481" s="2">
        <v>42849</v>
      </c>
      <c r="B481">
        <v>20.9</v>
      </c>
      <c r="C481">
        <v>23.01</v>
      </c>
      <c r="D481"/>
    </row>
    <row r="482" spans="1:4" x14ac:dyDescent="0.3">
      <c r="A482" s="2">
        <v>42850</v>
      </c>
      <c r="B482">
        <v>20.399999999999999</v>
      </c>
      <c r="C482">
        <v>23.064</v>
      </c>
      <c r="D482"/>
    </row>
    <row r="483" spans="1:4" x14ac:dyDescent="0.3">
      <c r="A483" s="2">
        <v>42851</v>
      </c>
      <c r="B483">
        <v>20.100000000000001</v>
      </c>
      <c r="C483">
        <v>22.756799999999998</v>
      </c>
      <c r="D483"/>
    </row>
    <row r="484" spans="1:4" x14ac:dyDescent="0.3">
      <c r="A484" s="2">
        <v>42852</v>
      </c>
      <c r="B484">
        <v>20.3</v>
      </c>
      <c r="C484">
        <v>22.223700000000001</v>
      </c>
      <c r="D484"/>
    </row>
    <row r="485" spans="1:4" x14ac:dyDescent="0.3">
      <c r="A485" s="2">
        <v>42853</v>
      </c>
      <c r="B485">
        <v>20.6</v>
      </c>
      <c r="C485">
        <v>22.168199999999999</v>
      </c>
      <c r="D485"/>
    </row>
    <row r="486" spans="1:4" x14ac:dyDescent="0.3">
      <c r="A486" s="2">
        <v>42854</v>
      </c>
      <c r="B486">
        <v>20.8</v>
      </c>
      <c r="C486">
        <v>22.689900000000002</v>
      </c>
      <c r="D486"/>
    </row>
    <row r="487" spans="1:4" x14ac:dyDescent="0.3">
      <c r="A487" s="2">
        <v>42855</v>
      </c>
      <c r="B487">
        <v>20.9</v>
      </c>
      <c r="C487">
        <v>23.2943</v>
      </c>
      <c r="D487"/>
    </row>
    <row r="488" spans="1:4" x14ac:dyDescent="0.3">
      <c r="A488" s="2">
        <v>42856</v>
      </c>
      <c r="B488">
        <v>21</v>
      </c>
      <c r="C488">
        <v>23.353200000000001</v>
      </c>
      <c r="D488"/>
    </row>
    <row r="489" spans="1:4" x14ac:dyDescent="0.3">
      <c r="A489" s="2">
        <v>42857</v>
      </c>
      <c r="B489">
        <v>21.1</v>
      </c>
      <c r="C489">
        <v>23.739000000000001</v>
      </c>
      <c r="D489"/>
    </row>
    <row r="490" spans="1:4" x14ac:dyDescent="0.3">
      <c r="A490" s="2">
        <v>42858</v>
      </c>
      <c r="B490">
        <v>21.2</v>
      </c>
      <c r="C490">
        <v>24.281199999999998</v>
      </c>
      <c r="D490"/>
    </row>
    <row r="491" spans="1:4" x14ac:dyDescent="0.3">
      <c r="A491" s="2">
        <v>42859</v>
      </c>
      <c r="B491">
        <v>21.3</v>
      </c>
      <c r="C491">
        <v>24.528199999999998</v>
      </c>
      <c r="D491"/>
    </row>
    <row r="492" spans="1:4" x14ac:dyDescent="0.3">
      <c r="A492" s="2">
        <v>42860</v>
      </c>
      <c r="B492">
        <v>21.9</v>
      </c>
      <c r="C492">
        <v>25.005500000000001</v>
      </c>
      <c r="D492"/>
    </row>
    <row r="493" spans="1:4" x14ac:dyDescent="0.3">
      <c r="A493" s="2">
        <v>42861</v>
      </c>
      <c r="B493">
        <v>22.2</v>
      </c>
      <c r="C493">
        <v>25.085999999999999</v>
      </c>
      <c r="D493"/>
    </row>
    <row r="494" spans="1:4" x14ac:dyDescent="0.3">
      <c r="A494" s="2">
        <v>42862</v>
      </c>
      <c r="B494">
        <v>22.4</v>
      </c>
      <c r="C494">
        <v>25.458600000000001</v>
      </c>
      <c r="D494"/>
    </row>
    <row r="495" spans="1:4" x14ac:dyDescent="0.3">
      <c r="A495" s="2">
        <v>42863</v>
      </c>
      <c r="B495">
        <v>22.5</v>
      </c>
      <c r="C495">
        <v>25.2256</v>
      </c>
      <c r="D495"/>
    </row>
    <row r="496" spans="1:4" x14ac:dyDescent="0.3">
      <c r="A496" s="2">
        <v>42864</v>
      </c>
      <c r="B496">
        <v>22.6</v>
      </c>
      <c r="C496">
        <v>25.640599999999999</v>
      </c>
      <c r="D496"/>
    </row>
    <row r="497" spans="1:4" x14ac:dyDescent="0.3">
      <c r="A497" s="2">
        <v>42865</v>
      </c>
      <c r="B497">
        <v>23.2</v>
      </c>
      <c r="C497">
        <v>26.051500000000001</v>
      </c>
      <c r="D497"/>
    </row>
    <row r="498" spans="1:4" x14ac:dyDescent="0.3">
      <c r="A498" s="2">
        <v>42866</v>
      </c>
      <c r="B498">
        <v>23.7</v>
      </c>
      <c r="C498">
        <v>26.018999999999998</v>
      </c>
      <c r="D498"/>
    </row>
    <row r="499" spans="1:4" x14ac:dyDescent="0.3">
      <c r="A499" s="2">
        <v>42867</v>
      </c>
      <c r="B499">
        <v>23.8</v>
      </c>
      <c r="C499">
        <v>26.453800000000001</v>
      </c>
      <c r="D499"/>
    </row>
    <row r="500" spans="1:4" x14ac:dyDescent="0.3">
      <c r="A500" s="2">
        <v>42868</v>
      </c>
      <c r="B500">
        <v>24</v>
      </c>
      <c r="C500">
        <v>26.8142</v>
      </c>
      <c r="D500"/>
    </row>
    <row r="501" spans="1:4" x14ac:dyDescent="0.3">
      <c r="A501" s="2">
        <v>42869</v>
      </c>
      <c r="B501">
        <v>24.6</v>
      </c>
      <c r="C501">
        <v>26.7163</v>
      </c>
      <c r="D501"/>
    </row>
    <row r="502" spans="1:4" x14ac:dyDescent="0.3">
      <c r="A502" s="2">
        <v>42870</v>
      </c>
      <c r="B502">
        <v>24.7</v>
      </c>
      <c r="C502">
        <v>26.081499999999998</v>
      </c>
      <c r="D502"/>
    </row>
    <row r="503" spans="1:4" x14ac:dyDescent="0.3">
      <c r="A503" s="2">
        <v>42871</v>
      </c>
      <c r="B503">
        <v>23.8</v>
      </c>
      <c r="C503">
        <v>25.724699999999999</v>
      </c>
      <c r="D503"/>
    </row>
    <row r="504" spans="1:4" x14ac:dyDescent="0.3">
      <c r="A504" s="2">
        <v>42872</v>
      </c>
      <c r="B504">
        <v>24.2</v>
      </c>
      <c r="C504">
        <v>26.0151</v>
      </c>
      <c r="D504"/>
    </row>
    <row r="505" spans="1:4" x14ac:dyDescent="0.3">
      <c r="A505" s="2">
        <v>42873</v>
      </c>
      <c r="B505">
        <v>24.8</v>
      </c>
      <c r="C505">
        <v>26.446000000000002</v>
      </c>
      <c r="D505"/>
    </row>
    <row r="506" spans="1:4" x14ac:dyDescent="0.3">
      <c r="A506" s="2">
        <v>42874</v>
      </c>
      <c r="B506">
        <v>25.2</v>
      </c>
      <c r="C506">
        <v>26.6648</v>
      </c>
      <c r="D506"/>
    </row>
    <row r="507" spans="1:4" x14ac:dyDescent="0.3">
      <c r="A507" s="2">
        <v>42875</v>
      </c>
      <c r="B507">
        <v>25.8</v>
      </c>
      <c r="C507">
        <v>27.3171</v>
      </c>
      <c r="D507"/>
    </row>
    <row r="508" spans="1:4" x14ac:dyDescent="0.3">
      <c r="A508" s="2">
        <v>42876</v>
      </c>
      <c r="B508">
        <v>26.4</v>
      </c>
      <c r="C508">
        <v>27.921099999999999</v>
      </c>
      <c r="D508"/>
    </row>
    <row r="509" spans="1:4" x14ac:dyDescent="0.3">
      <c r="A509" s="2">
        <v>42877</v>
      </c>
      <c r="B509">
        <v>26.8</v>
      </c>
      <c r="C509">
        <v>28.332699999999999</v>
      </c>
      <c r="D509"/>
    </row>
    <row r="510" spans="1:4" x14ac:dyDescent="0.3">
      <c r="A510" s="2">
        <v>42878</v>
      </c>
      <c r="B510">
        <v>26.6</v>
      </c>
      <c r="C510">
        <v>28.198899999999998</v>
      </c>
      <c r="D510"/>
    </row>
    <row r="511" spans="1:4" x14ac:dyDescent="0.3">
      <c r="A511" s="2">
        <v>42879</v>
      </c>
      <c r="B511">
        <v>26</v>
      </c>
      <c r="C511">
        <v>28.052199999999999</v>
      </c>
      <c r="D511"/>
    </row>
    <row r="512" spans="1:4" x14ac:dyDescent="0.3">
      <c r="A512" s="2">
        <v>42880</v>
      </c>
      <c r="B512">
        <v>25.6</v>
      </c>
      <c r="C512">
        <v>28.216799999999999</v>
      </c>
      <c r="D512"/>
    </row>
    <row r="513" spans="1:4" x14ac:dyDescent="0.3">
      <c r="A513" s="2">
        <v>42881</v>
      </c>
      <c r="B513">
        <v>25.5</v>
      </c>
      <c r="C513">
        <v>28.263300000000001</v>
      </c>
      <c r="D513"/>
    </row>
    <row r="514" spans="1:4" x14ac:dyDescent="0.3">
      <c r="A514" s="2">
        <v>42882</v>
      </c>
      <c r="B514">
        <v>25.6</v>
      </c>
      <c r="C514">
        <v>28.568000000000001</v>
      </c>
      <c r="D514"/>
    </row>
    <row r="515" spans="1:4" x14ac:dyDescent="0.3">
      <c r="A515" s="2">
        <v>42883</v>
      </c>
      <c r="B515">
        <v>26</v>
      </c>
      <c r="C515">
        <v>29.104299999999999</v>
      </c>
      <c r="D515"/>
    </row>
    <row r="516" spans="1:4" x14ac:dyDescent="0.3">
      <c r="A516" s="2">
        <v>42884</v>
      </c>
      <c r="B516">
        <v>26</v>
      </c>
      <c r="C516">
        <v>29.661000000000001</v>
      </c>
      <c r="D516"/>
    </row>
    <row r="517" spans="1:4" x14ac:dyDescent="0.3">
      <c r="A517" s="2">
        <v>42885</v>
      </c>
      <c r="B517">
        <v>26.7</v>
      </c>
      <c r="C517">
        <v>29.8504</v>
      </c>
      <c r="D517"/>
    </row>
    <row r="518" spans="1:4" x14ac:dyDescent="0.3">
      <c r="A518" s="2">
        <v>42886</v>
      </c>
      <c r="B518">
        <v>26.5</v>
      </c>
      <c r="C518">
        <v>30.066600000000001</v>
      </c>
      <c r="D518"/>
    </row>
    <row r="519" spans="1:4" x14ac:dyDescent="0.3">
      <c r="A519" s="2">
        <v>42887</v>
      </c>
      <c r="B519">
        <v>26.6</v>
      </c>
      <c r="C519">
        <v>29.9192</v>
      </c>
      <c r="D519"/>
    </row>
    <row r="520" spans="1:4" x14ac:dyDescent="0.3">
      <c r="A520" s="2">
        <v>42888</v>
      </c>
      <c r="B520">
        <v>26.6</v>
      </c>
      <c r="C520">
        <v>30.152899999999999</v>
      </c>
      <c r="D520"/>
    </row>
    <row r="521" spans="1:4" x14ac:dyDescent="0.3">
      <c r="A521" s="2">
        <v>42889</v>
      </c>
      <c r="B521">
        <v>27</v>
      </c>
      <c r="C521">
        <v>29.971599999999999</v>
      </c>
      <c r="D521"/>
    </row>
    <row r="522" spans="1:4" x14ac:dyDescent="0.3">
      <c r="A522" s="2">
        <v>42890</v>
      </c>
      <c r="B522">
        <v>27.2</v>
      </c>
      <c r="C522">
        <v>29.401599999999998</v>
      </c>
      <c r="D522"/>
    </row>
    <row r="523" spans="1:4" x14ac:dyDescent="0.3">
      <c r="A523" s="2">
        <v>42891</v>
      </c>
      <c r="B523">
        <v>26.4</v>
      </c>
      <c r="C523">
        <v>29.19</v>
      </c>
      <c r="D523"/>
    </row>
    <row r="524" spans="1:4" x14ac:dyDescent="0.3">
      <c r="A524" s="2">
        <v>42892</v>
      </c>
      <c r="B524">
        <v>25.5</v>
      </c>
      <c r="C524">
        <v>28.738900000000001</v>
      </c>
      <c r="D524"/>
    </row>
    <row r="525" spans="1:4" x14ac:dyDescent="0.3">
      <c r="A525" s="2">
        <v>42893</v>
      </c>
      <c r="B525">
        <v>25.2</v>
      </c>
      <c r="C525">
        <v>28.3293</v>
      </c>
      <c r="D525"/>
    </row>
    <row r="526" spans="1:4" x14ac:dyDescent="0.3">
      <c r="A526" s="2">
        <v>42894</v>
      </c>
      <c r="B526">
        <v>25.5</v>
      </c>
      <c r="C526">
        <v>28.265899999999998</v>
      </c>
      <c r="D526"/>
    </row>
    <row r="527" spans="1:4" x14ac:dyDescent="0.3">
      <c r="A527" s="2">
        <v>42895</v>
      </c>
      <c r="B527">
        <v>26.4</v>
      </c>
      <c r="C527">
        <v>28.334</v>
      </c>
      <c r="D527"/>
    </row>
    <row r="528" spans="1:4" x14ac:dyDescent="0.3">
      <c r="A528" s="2">
        <v>42896</v>
      </c>
      <c r="B528">
        <v>26.5</v>
      </c>
      <c r="C528">
        <v>28.6492</v>
      </c>
      <c r="D528"/>
    </row>
    <row r="529" spans="1:4" x14ac:dyDescent="0.3">
      <c r="A529" s="2">
        <v>42897</v>
      </c>
      <c r="B529">
        <v>27.1</v>
      </c>
      <c r="C529">
        <v>28.6111</v>
      </c>
      <c r="D529"/>
    </row>
    <row r="530" spans="1:4" x14ac:dyDescent="0.3">
      <c r="A530" s="2">
        <v>42898</v>
      </c>
      <c r="B530">
        <v>26.6</v>
      </c>
      <c r="C530">
        <v>28.347100000000001</v>
      </c>
      <c r="D530"/>
    </row>
    <row r="531" spans="1:4" x14ac:dyDescent="0.3">
      <c r="A531" s="2">
        <v>42899</v>
      </c>
      <c r="B531">
        <v>26.1</v>
      </c>
      <c r="C531">
        <v>27.964400000000001</v>
      </c>
      <c r="D531"/>
    </row>
    <row r="532" spans="1:4" x14ac:dyDescent="0.3">
      <c r="A532" s="2">
        <v>42900</v>
      </c>
      <c r="B532">
        <v>25.6</v>
      </c>
      <c r="C532">
        <v>27.5364</v>
      </c>
      <c r="D532"/>
    </row>
    <row r="533" spans="1:4" x14ac:dyDescent="0.3">
      <c r="A533" s="4">
        <v>42901</v>
      </c>
      <c r="B533">
        <v>24.7</v>
      </c>
      <c r="C533">
        <v>26.9</v>
      </c>
      <c r="D533"/>
    </row>
    <row r="534" spans="1:4" x14ac:dyDescent="0.3">
      <c r="A534" s="2">
        <v>42902</v>
      </c>
      <c r="B534">
        <v>24.6</v>
      </c>
      <c r="C534">
        <v>26.3873</v>
      </c>
      <c r="D534"/>
    </row>
    <row r="535" spans="1:4" x14ac:dyDescent="0.3">
      <c r="A535" s="2">
        <v>42903</v>
      </c>
      <c r="B535">
        <v>24.4</v>
      </c>
      <c r="C535">
        <v>26.148299999999999</v>
      </c>
      <c r="D535"/>
    </row>
    <row r="536" spans="1:4" x14ac:dyDescent="0.3">
      <c r="A536" s="2">
        <v>42904</v>
      </c>
      <c r="B536">
        <v>25</v>
      </c>
      <c r="C536">
        <v>26.5258</v>
      </c>
      <c r="D536"/>
    </row>
    <row r="537" spans="1:4" x14ac:dyDescent="0.3">
      <c r="A537" s="2">
        <v>42905</v>
      </c>
      <c r="B537">
        <v>25.5</v>
      </c>
      <c r="C537">
        <v>27.288399999999999</v>
      </c>
      <c r="D537"/>
    </row>
    <row r="538" spans="1:4" x14ac:dyDescent="0.3">
      <c r="A538" s="2">
        <v>42906</v>
      </c>
      <c r="B538">
        <v>25.6</v>
      </c>
      <c r="C538">
        <v>27.722300000000001</v>
      </c>
      <c r="D538"/>
    </row>
    <row r="539" spans="1:4" x14ac:dyDescent="0.3">
      <c r="A539" s="2">
        <v>42907</v>
      </c>
      <c r="B539">
        <v>26.3</v>
      </c>
      <c r="C539">
        <v>28.250800000000002</v>
      </c>
      <c r="D539"/>
    </row>
    <row r="540" spans="1:4" x14ac:dyDescent="0.3">
      <c r="A540" s="2">
        <v>42908</v>
      </c>
      <c r="B540">
        <v>26</v>
      </c>
      <c r="C540">
        <v>28.4331</v>
      </c>
      <c r="D540"/>
    </row>
    <row r="541" spans="1:4" x14ac:dyDescent="0.3">
      <c r="A541" s="2">
        <v>42909</v>
      </c>
      <c r="B541">
        <v>26.5</v>
      </c>
      <c r="C541">
        <v>28.4619</v>
      </c>
      <c r="D541"/>
    </row>
    <row r="542" spans="1:4" x14ac:dyDescent="0.3">
      <c r="A542" s="2">
        <v>42910</v>
      </c>
      <c r="B542">
        <v>26</v>
      </c>
      <c r="C542">
        <v>28.265599999999999</v>
      </c>
      <c r="D542"/>
    </row>
    <row r="543" spans="1:4" x14ac:dyDescent="0.3">
      <c r="A543" s="2">
        <v>42911</v>
      </c>
      <c r="B543">
        <v>25.6</v>
      </c>
      <c r="C543">
        <v>27.683599999999998</v>
      </c>
      <c r="D543"/>
    </row>
    <row r="544" spans="1:4" x14ac:dyDescent="0.3">
      <c r="A544" s="2">
        <v>42912</v>
      </c>
      <c r="B544">
        <v>24.9</v>
      </c>
      <c r="C544">
        <v>26.779900000000001</v>
      </c>
      <c r="D544"/>
    </row>
    <row r="545" spans="1:4" x14ac:dyDescent="0.3">
      <c r="A545" s="2">
        <v>42913</v>
      </c>
      <c r="B545">
        <v>24.5</v>
      </c>
      <c r="C545">
        <v>25.5779</v>
      </c>
      <c r="D545"/>
    </row>
    <row r="546" spans="1:4" x14ac:dyDescent="0.3">
      <c r="A546" s="2">
        <v>42914</v>
      </c>
      <c r="B546">
        <v>24.6</v>
      </c>
      <c r="C546">
        <v>24.712399999999999</v>
      </c>
      <c r="D546"/>
    </row>
    <row r="547" spans="1:4" x14ac:dyDescent="0.3">
      <c r="A547" s="2">
        <v>42915</v>
      </c>
      <c r="B547">
        <v>24.6</v>
      </c>
      <c r="C547">
        <v>24.6478</v>
      </c>
      <c r="D547"/>
    </row>
    <row r="548" spans="1:4" x14ac:dyDescent="0.3">
      <c r="A548" s="2">
        <v>42916</v>
      </c>
      <c r="B548">
        <v>24.5</v>
      </c>
      <c r="C548">
        <v>24.896999999999998</v>
      </c>
      <c r="D548"/>
    </row>
    <row r="549" spans="1:4" x14ac:dyDescent="0.3">
      <c r="A549" s="2">
        <v>42917</v>
      </c>
      <c r="B549">
        <v>24.5</v>
      </c>
      <c r="C549">
        <v>24.789300000000001</v>
      </c>
      <c r="D549"/>
    </row>
    <row r="550" spans="1:4" x14ac:dyDescent="0.3">
      <c r="A550" s="2">
        <v>42918</v>
      </c>
      <c r="B550">
        <v>24.6</v>
      </c>
      <c r="C550">
        <v>25</v>
      </c>
      <c r="D550"/>
    </row>
    <row r="551" spans="1:4" x14ac:dyDescent="0.3">
      <c r="A551" s="2">
        <v>42919</v>
      </c>
      <c r="B551">
        <v>24.7</v>
      </c>
      <c r="C551">
        <v>25.0822</v>
      </c>
      <c r="D551"/>
    </row>
    <row r="552" spans="1:4" x14ac:dyDescent="0.3">
      <c r="A552" s="2">
        <v>42920</v>
      </c>
      <c r="B552">
        <v>24.7</v>
      </c>
      <c r="C552">
        <v>25.3262</v>
      </c>
      <c r="D552"/>
    </row>
    <row r="553" spans="1:4" x14ac:dyDescent="0.3">
      <c r="A553" s="2">
        <v>42921</v>
      </c>
      <c r="B553">
        <v>26</v>
      </c>
      <c r="C553">
        <v>25.846800000000002</v>
      </c>
      <c r="D553"/>
    </row>
    <row r="554" spans="1:4" x14ac:dyDescent="0.3">
      <c r="A554" s="2">
        <v>42922</v>
      </c>
      <c r="B554">
        <v>26</v>
      </c>
      <c r="C554">
        <v>25.676200000000001</v>
      </c>
      <c r="D554"/>
    </row>
    <row r="555" spans="1:4" x14ac:dyDescent="0.3">
      <c r="A555" s="2">
        <v>42923</v>
      </c>
      <c r="B555">
        <v>26.9</v>
      </c>
      <c r="C555">
        <v>25.286999999999999</v>
      </c>
      <c r="D555"/>
    </row>
    <row r="556" spans="1:4" x14ac:dyDescent="0.3">
      <c r="A556" s="2">
        <v>42924</v>
      </c>
      <c r="B556">
        <v>27.2</v>
      </c>
      <c r="C556">
        <v>25.182500000000001</v>
      </c>
      <c r="D556"/>
    </row>
    <row r="557" spans="1:4" x14ac:dyDescent="0.3">
      <c r="A557" s="2">
        <v>42925</v>
      </c>
      <c r="B557">
        <v>27.1</v>
      </c>
      <c r="C557">
        <v>25.365400000000001</v>
      </c>
      <c r="D557"/>
    </row>
    <row r="558" spans="1:4" x14ac:dyDescent="0.3">
      <c r="A558" s="2">
        <v>42926</v>
      </c>
      <c r="B558">
        <v>26.8</v>
      </c>
      <c r="C558">
        <v>25.248200000000001</v>
      </c>
      <c r="D558"/>
    </row>
    <row r="559" spans="1:4" x14ac:dyDescent="0.3">
      <c r="A559" s="2">
        <v>42927</v>
      </c>
      <c r="B559">
        <v>26.3</v>
      </c>
      <c r="C559">
        <v>25.763200000000001</v>
      </c>
      <c r="D559"/>
    </row>
    <row r="560" spans="1:4" x14ac:dyDescent="0.3">
      <c r="A560" s="2">
        <v>42928</v>
      </c>
      <c r="B560">
        <v>26.8</v>
      </c>
      <c r="C560">
        <v>26.1996</v>
      </c>
      <c r="D560"/>
    </row>
    <row r="561" spans="1:4" x14ac:dyDescent="0.3">
      <c r="A561" s="2">
        <v>42929</v>
      </c>
      <c r="B561">
        <v>27.4</v>
      </c>
      <c r="C561">
        <v>26.360399999999998</v>
      </c>
      <c r="D561"/>
    </row>
    <row r="562" spans="1:4" x14ac:dyDescent="0.3">
      <c r="A562" s="2">
        <v>42930</v>
      </c>
      <c r="B562">
        <v>27.9</v>
      </c>
      <c r="C562">
        <v>26.612500000000001</v>
      </c>
      <c r="D562"/>
    </row>
    <row r="563" spans="1:4" x14ac:dyDescent="0.3">
      <c r="A563" s="2">
        <v>42931</v>
      </c>
      <c r="B563">
        <v>28.4</v>
      </c>
      <c r="C563">
        <v>26.421500000000002</v>
      </c>
      <c r="D563"/>
    </row>
    <row r="564" spans="1:4" x14ac:dyDescent="0.3">
      <c r="A564" s="2">
        <v>42932</v>
      </c>
      <c r="B564">
        <v>29.3</v>
      </c>
      <c r="C564">
        <v>26.7498</v>
      </c>
      <c r="D564"/>
    </row>
    <row r="565" spans="1:4" x14ac:dyDescent="0.3">
      <c r="A565" s="2">
        <v>42933</v>
      </c>
      <c r="B565">
        <v>29.8</v>
      </c>
      <c r="C565">
        <v>27.0411</v>
      </c>
      <c r="D565"/>
    </row>
    <row r="566" spans="1:4" x14ac:dyDescent="0.3">
      <c r="A566" s="2">
        <v>42934</v>
      </c>
      <c r="B566">
        <v>30</v>
      </c>
      <c r="C566">
        <v>27.407399999999999</v>
      </c>
      <c r="D566"/>
    </row>
    <row r="567" spans="1:4" x14ac:dyDescent="0.3">
      <c r="A567" s="2">
        <v>42935</v>
      </c>
      <c r="B567">
        <v>30.2</v>
      </c>
      <c r="C567">
        <v>27.864599999999999</v>
      </c>
      <c r="D567"/>
    </row>
    <row r="568" spans="1:4" x14ac:dyDescent="0.3">
      <c r="A568" s="2">
        <v>42936</v>
      </c>
      <c r="B568">
        <v>30.1</v>
      </c>
      <c r="C568">
        <v>28.003599999999999</v>
      </c>
      <c r="D568"/>
    </row>
    <row r="569" spans="1:4" x14ac:dyDescent="0.3">
      <c r="A569" s="2">
        <v>42937</v>
      </c>
      <c r="B569">
        <v>30.5</v>
      </c>
      <c r="C569">
        <v>29.085999999999999</v>
      </c>
      <c r="D569"/>
    </row>
    <row r="570" spans="1:4" x14ac:dyDescent="0.3">
      <c r="A570" s="2">
        <v>42938</v>
      </c>
      <c r="B570">
        <v>30.6</v>
      </c>
      <c r="C570">
        <v>29.5488</v>
      </c>
      <c r="D570"/>
    </row>
    <row r="571" spans="1:4" x14ac:dyDescent="0.3">
      <c r="A571" s="2">
        <v>42939</v>
      </c>
      <c r="B571">
        <v>31.2</v>
      </c>
      <c r="C571">
        <v>30.320900000000002</v>
      </c>
      <c r="D571"/>
    </row>
    <row r="572" spans="1:4" x14ac:dyDescent="0.3">
      <c r="A572" s="2">
        <v>42940</v>
      </c>
      <c r="B572">
        <v>31.9</v>
      </c>
      <c r="C572">
        <v>31.037299999999998</v>
      </c>
      <c r="D572"/>
    </row>
    <row r="573" spans="1:4" x14ac:dyDescent="0.3">
      <c r="A573" s="2">
        <v>42941</v>
      </c>
      <c r="B573">
        <v>32.200000000000003</v>
      </c>
      <c r="C573">
        <v>31.547199999999997</v>
      </c>
      <c r="D573"/>
    </row>
    <row r="574" spans="1:4" x14ac:dyDescent="0.3">
      <c r="A574" s="2">
        <v>42942</v>
      </c>
      <c r="B574">
        <v>32.799999999999997</v>
      </c>
      <c r="C574">
        <v>32.138399999999997</v>
      </c>
      <c r="D574"/>
    </row>
    <row r="575" spans="1:4" x14ac:dyDescent="0.3">
      <c r="A575" s="2">
        <v>42943</v>
      </c>
      <c r="B575">
        <v>33</v>
      </c>
      <c r="C575">
        <v>32.682400000000001</v>
      </c>
      <c r="D575"/>
    </row>
    <row r="576" spans="1:4" x14ac:dyDescent="0.3">
      <c r="A576" s="2">
        <v>42944</v>
      </c>
      <c r="B576">
        <v>33.4</v>
      </c>
      <c r="C576">
        <v>33.078000000000003</v>
      </c>
      <c r="D576"/>
    </row>
    <row r="577" spans="1:4" x14ac:dyDescent="0.3">
      <c r="A577" s="2">
        <v>42945</v>
      </c>
      <c r="B577">
        <v>33.1</v>
      </c>
      <c r="C577">
        <v>33.318600000000004</v>
      </c>
      <c r="D577"/>
    </row>
    <row r="578" spans="1:4" x14ac:dyDescent="0.3">
      <c r="A578" s="2">
        <v>42946</v>
      </c>
      <c r="B578">
        <v>32.4</v>
      </c>
      <c r="C578">
        <v>33.429400000000001</v>
      </c>
      <c r="D578"/>
    </row>
    <row r="579" spans="1:4" x14ac:dyDescent="0.3">
      <c r="A579" s="2">
        <v>42947</v>
      </c>
      <c r="B579">
        <v>32.299999999999997</v>
      </c>
      <c r="C579">
        <v>33.4375</v>
      </c>
      <c r="D579"/>
    </row>
    <row r="580" spans="1:4" x14ac:dyDescent="0.3">
      <c r="A580" s="2">
        <v>42948</v>
      </c>
      <c r="B580">
        <v>31.2</v>
      </c>
      <c r="C580">
        <v>33.342700000000001</v>
      </c>
      <c r="D580"/>
    </row>
    <row r="581" spans="1:4" x14ac:dyDescent="0.3">
      <c r="A581" s="2">
        <v>42949</v>
      </c>
      <c r="B581">
        <v>30.8</v>
      </c>
      <c r="C581">
        <v>33.225700000000003</v>
      </c>
      <c r="D581"/>
    </row>
    <row r="582" spans="1:4" x14ac:dyDescent="0.3">
      <c r="A582" s="2">
        <v>42950</v>
      </c>
      <c r="B582">
        <v>30.4</v>
      </c>
      <c r="C582">
        <v>33.151200000000003</v>
      </c>
      <c r="D582"/>
    </row>
    <row r="583" spans="1:4" x14ac:dyDescent="0.3">
      <c r="A583" s="2">
        <v>42951</v>
      </c>
      <c r="B583">
        <v>30.5</v>
      </c>
      <c r="C583">
        <v>33.185699999999997</v>
      </c>
      <c r="D583"/>
    </row>
    <row r="584" spans="1:4" x14ac:dyDescent="0.3">
      <c r="A584" s="2">
        <v>42952</v>
      </c>
      <c r="B584">
        <v>30.7</v>
      </c>
      <c r="C584">
        <v>33.260399999999997</v>
      </c>
      <c r="D584"/>
    </row>
    <row r="585" spans="1:4" x14ac:dyDescent="0.3">
      <c r="A585" s="2">
        <v>42953</v>
      </c>
      <c r="B585">
        <v>31.2</v>
      </c>
      <c r="C585">
        <v>33.471400000000003</v>
      </c>
      <c r="D585"/>
    </row>
    <row r="586" spans="1:4" x14ac:dyDescent="0.3">
      <c r="A586" s="2">
        <v>42954</v>
      </c>
      <c r="B586">
        <v>31.8</v>
      </c>
      <c r="C586">
        <v>33.533999999999999</v>
      </c>
      <c r="D586"/>
    </row>
    <row r="587" spans="1:4" x14ac:dyDescent="0.3">
      <c r="A587" s="2">
        <v>42955</v>
      </c>
      <c r="B587">
        <v>32.200000000000003</v>
      </c>
      <c r="C587">
        <v>33.404899999999998</v>
      </c>
      <c r="D587"/>
    </row>
    <row r="588" spans="1:4" x14ac:dyDescent="0.3">
      <c r="A588" s="2">
        <v>42956</v>
      </c>
      <c r="B588">
        <v>32.1</v>
      </c>
      <c r="C588">
        <v>33.164400000000001</v>
      </c>
      <c r="D588"/>
    </row>
    <row r="589" spans="1:4" x14ac:dyDescent="0.3">
      <c r="A589" s="2">
        <v>42957</v>
      </c>
      <c r="B589">
        <v>31.4</v>
      </c>
      <c r="C589">
        <v>33.291899999999998</v>
      </c>
      <c r="D589"/>
    </row>
    <row r="590" spans="1:4" x14ac:dyDescent="0.3">
      <c r="A590" s="2">
        <v>42958</v>
      </c>
      <c r="B590">
        <v>31.5</v>
      </c>
      <c r="C590">
        <v>33.156199999999998</v>
      </c>
      <c r="D590"/>
    </row>
    <row r="591" spans="1:4" x14ac:dyDescent="0.3">
      <c r="A591" s="2">
        <v>42959</v>
      </c>
      <c r="B591">
        <v>30.9</v>
      </c>
      <c r="C591">
        <v>32.828400000000002</v>
      </c>
      <c r="D591"/>
    </row>
    <row r="592" spans="1:4" x14ac:dyDescent="0.3">
      <c r="A592" s="2">
        <v>42960</v>
      </c>
      <c r="B592">
        <v>30.3</v>
      </c>
      <c r="C592">
        <v>32.468800000000002</v>
      </c>
      <c r="D592"/>
    </row>
    <row r="593" spans="1:4" x14ac:dyDescent="0.3">
      <c r="A593" s="2">
        <v>42961</v>
      </c>
      <c r="B593">
        <v>29.2</v>
      </c>
      <c r="C593">
        <v>32.168399999999998</v>
      </c>
      <c r="D593"/>
    </row>
    <row r="594" spans="1:4" x14ac:dyDescent="0.3">
      <c r="A594" s="2">
        <v>42962</v>
      </c>
      <c r="B594">
        <v>28.2</v>
      </c>
      <c r="C594">
        <v>32.072299999999998</v>
      </c>
      <c r="D594"/>
    </row>
    <row r="595" spans="1:4" x14ac:dyDescent="0.3">
      <c r="A595" s="2">
        <v>42963</v>
      </c>
      <c r="B595">
        <v>28.3</v>
      </c>
      <c r="C595">
        <v>31.506300000000003</v>
      </c>
      <c r="D595"/>
    </row>
    <row r="596" spans="1:4" x14ac:dyDescent="0.3">
      <c r="A596" s="2">
        <v>42964</v>
      </c>
      <c r="B596">
        <v>28.5</v>
      </c>
      <c r="C596">
        <v>30.3842</v>
      </c>
      <c r="D596"/>
    </row>
    <row r="597" spans="1:4" x14ac:dyDescent="0.3">
      <c r="A597" s="2">
        <v>42965</v>
      </c>
      <c r="B597">
        <v>28.4</v>
      </c>
      <c r="C597">
        <v>29.906300000000002</v>
      </c>
      <c r="D597"/>
    </row>
    <row r="598" spans="1:4" x14ac:dyDescent="0.3">
      <c r="A598" s="2">
        <v>42966</v>
      </c>
      <c r="B598">
        <v>29</v>
      </c>
      <c r="C598">
        <v>30.263300000000001</v>
      </c>
      <c r="D598"/>
    </row>
    <row r="599" spans="1:4" x14ac:dyDescent="0.3">
      <c r="A599" s="2">
        <v>42967</v>
      </c>
      <c r="B599">
        <v>29</v>
      </c>
      <c r="C599">
        <v>30.162199999999999</v>
      </c>
      <c r="D599"/>
    </row>
    <row r="600" spans="1:4" x14ac:dyDescent="0.3">
      <c r="A600" s="2">
        <v>42968</v>
      </c>
      <c r="B600">
        <v>29.8</v>
      </c>
      <c r="C600">
        <v>30.340299999999999</v>
      </c>
      <c r="D600"/>
    </row>
    <row r="601" spans="1:4" x14ac:dyDescent="0.3">
      <c r="A601" s="2">
        <v>42969</v>
      </c>
      <c r="B601">
        <v>30</v>
      </c>
      <c r="C601">
        <v>30.761900000000001</v>
      </c>
      <c r="D601"/>
    </row>
    <row r="602" spans="1:4" x14ac:dyDescent="0.3">
      <c r="A602" s="2">
        <v>42970</v>
      </c>
      <c r="B602">
        <v>30.9</v>
      </c>
      <c r="C602">
        <v>31.012899999999998</v>
      </c>
      <c r="D602"/>
    </row>
    <row r="603" spans="1:4" x14ac:dyDescent="0.3">
      <c r="A603" s="2">
        <v>42971</v>
      </c>
      <c r="B603">
        <v>31.2</v>
      </c>
      <c r="C603">
        <v>31.403700000000001</v>
      </c>
      <c r="D603"/>
    </row>
    <row r="604" spans="1:4" x14ac:dyDescent="0.3">
      <c r="A604" s="2">
        <v>42972</v>
      </c>
      <c r="B604">
        <v>31</v>
      </c>
      <c r="C604">
        <v>31.8065</v>
      </c>
      <c r="D604"/>
    </row>
    <row r="605" spans="1:4" x14ac:dyDescent="0.3">
      <c r="A605" s="2">
        <v>42973</v>
      </c>
      <c r="B605">
        <v>31</v>
      </c>
      <c r="C605">
        <v>31.988100000000003</v>
      </c>
      <c r="D605"/>
    </row>
    <row r="606" spans="1:4" x14ac:dyDescent="0.3">
      <c r="A606" s="2">
        <v>42974</v>
      </c>
      <c r="B606">
        <v>30.5</v>
      </c>
      <c r="C606">
        <v>32.363799999999998</v>
      </c>
      <c r="D606"/>
    </row>
    <row r="607" spans="1:4" x14ac:dyDescent="0.3">
      <c r="A607" s="2">
        <v>42975</v>
      </c>
      <c r="B607">
        <v>31.2</v>
      </c>
      <c r="C607">
        <v>32.779299999999999</v>
      </c>
      <c r="D607"/>
    </row>
    <row r="608" spans="1:4" x14ac:dyDescent="0.3">
      <c r="A608" s="2">
        <v>42976</v>
      </c>
      <c r="B608">
        <v>31.4</v>
      </c>
      <c r="C608">
        <v>32.878799999999998</v>
      </c>
      <c r="D608"/>
    </row>
    <row r="609" spans="1:4" x14ac:dyDescent="0.3">
      <c r="A609" s="2">
        <v>42977</v>
      </c>
      <c r="B609">
        <v>31.4</v>
      </c>
      <c r="C609">
        <v>32.727400000000003</v>
      </c>
      <c r="D609"/>
    </row>
    <row r="610" spans="1:4" x14ac:dyDescent="0.3">
      <c r="A610" s="2">
        <v>42978</v>
      </c>
      <c r="B610">
        <v>30.6</v>
      </c>
      <c r="C610">
        <v>32.495899999999999</v>
      </c>
      <c r="D610"/>
    </row>
    <row r="611" spans="1:4" x14ac:dyDescent="0.3">
      <c r="A611" s="2">
        <v>42979</v>
      </c>
      <c r="B611">
        <v>30</v>
      </c>
      <c r="C611">
        <v>32.006799999999998</v>
      </c>
      <c r="D611"/>
    </row>
    <row r="612" spans="1:4" x14ac:dyDescent="0.3">
      <c r="A612" s="2">
        <v>42980</v>
      </c>
      <c r="B612">
        <v>29.3</v>
      </c>
      <c r="C612">
        <v>31.6524</v>
      </c>
      <c r="D612"/>
    </row>
    <row r="613" spans="1:4" x14ac:dyDescent="0.3">
      <c r="A613" s="2">
        <v>42981</v>
      </c>
      <c r="B613">
        <v>28.9</v>
      </c>
      <c r="C613">
        <v>31.689300000000003</v>
      </c>
      <c r="D613"/>
    </row>
    <row r="614" spans="1:4" x14ac:dyDescent="0.3">
      <c r="A614" s="2">
        <v>42982</v>
      </c>
      <c r="B614">
        <v>28.8</v>
      </c>
      <c r="C614">
        <v>31.828200000000002</v>
      </c>
      <c r="D614"/>
    </row>
    <row r="615" spans="1:4" x14ac:dyDescent="0.3">
      <c r="A615" s="2">
        <v>42983</v>
      </c>
      <c r="B615">
        <v>29.2</v>
      </c>
      <c r="C615">
        <v>31.952300000000001</v>
      </c>
      <c r="D615"/>
    </row>
    <row r="616" spans="1:4" x14ac:dyDescent="0.3">
      <c r="A616" s="2">
        <v>42984</v>
      </c>
      <c r="B616">
        <v>29.4</v>
      </c>
      <c r="C616">
        <v>31.968200000000003</v>
      </c>
      <c r="D616"/>
    </row>
    <row r="617" spans="1:4" x14ac:dyDescent="0.3">
      <c r="A617" s="2">
        <v>42985</v>
      </c>
      <c r="B617">
        <v>28.6</v>
      </c>
      <c r="C617">
        <v>31.86</v>
      </c>
      <c r="D617"/>
    </row>
    <row r="618" spans="1:4" x14ac:dyDescent="0.3">
      <c r="A618" s="2">
        <v>42986</v>
      </c>
      <c r="B618">
        <v>28.7</v>
      </c>
      <c r="C618">
        <v>32.034199999999998</v>
      </c>
      <c r="D618"/>
    </row>
    <row r="619" spans="1:4" x14ac:dyDescent="0.3">
      <c r="A619" s="2">
        <v>42987</v>
      </c>
      <c r="B619">
        <v>29</v>
      </c>
      <c r="C619">
        <v>32.312399999999997</v>
      </c>
      <c r="D619"/>
    </row>
    <row r="620" spans="1:4" x14ac:dyDescent="0.3">
      <c r="A620" s="2">
        <v>42988</v>
      </c>
      <c r="B620">
        <v>29.1</v>
      </c>
      <c r="C620">
        <v>32.197099999999999</v>
      </c>
      <c r="D620"/>
    </row>
    <row r="621" spans="1:4" x14ac:dyDescent="0.3">
      <c r="A621" s="2">
        <v>42989</v>
      </c>
      <c r="B621">
        <v>29.3</v>
      </c>
      <c r="C621">
        <v>31.932699999999997</v>
      </c>
      <c r="D621"/>
    </row>
    <row r="622" spans="1:4" x14ac:dyDescent="0.3">
      <c r="A622" s="2">
        <v>42990</v>
      </c>
      <c r="B622">
        <v>28.6</v>
      </c>
      <c r="C622">
        <v>31.355699999999999</v>
      </c>
      <c r="D622"/>
    </row>
    <row r="623" spans="1:4" x14ac:dyDescent="0.3">
      <c r="A623" s="2">
        <v>42991</v>
      </c>
      <c r="B623">
        <v>27.6</v>
      </c>
      <c r="C623">
        <v>30.8553</v>
      </c>
      <c r="D623"/>
    </row>
    <row r="624" spans="1:4" x14ac:dyDescent="0.3">
      <c r="A624" s="2">
        <v>42992</v>
      </c>
      <c r="B624">
        <v>27</v>
      </c>
      <c r="C624">
        <v>30.432600000000001</v>
      </c>
      <c r="D624"/>
    </row>
    <row r="625" spans="1:4" x14ac:dyDescent="0.3">
      <c r="A625" s="2">
        <v>42993</v>
      </c>
      <c r="B625">
        <v>26.2</v>
      </c>
      <c r="C625">
        <v>29.99</v>
      </c>
      <c r="D625"/>
    </row>
    <row r="626" spans="1:4" x14ac:dyDescent="0.3">
      <c r="A626" s="2">
        <v>42994</v>
      </c>
      <c r="B626">
        <v>26.3</v>
      </c>
      <c r="C626">
        <v>29.651700000000002</v>
      </c>
      <c r="D626"/>
    </row>
    <row r="627" spans="1:4" x14ac:dyDescent="0.3">
      <c r="A627" s="2">
        <v>42995</v>
      </c>
      <c r="B627">
        <v>26.4</v>
      </c>
      <c r="C627">
        <v>29.508800000000001</v>
      </c>
      <c r="D627"/>
    </row>
    <row r="628" spans="1:4" x14ac:dyDescent="0.3">
      <c r="A628" s="2">
        <v>42996</v>
      </c>
      <c r="B628">
        <v>26.4</v>
      </c>
      <c r="C628">
        <v>29.5411</v>
      </c>
      <c r="D628"/>
    </row>
    <row r="629" spans="1:4" x14ac:dyDescent="0.3">
      <c r="A629" s="2">
        <v>42997</v>
      </c>
      <c r="B629">
        <v>26.9</v>
      </c>
      <c r="C629">
        <v>29.409600000000001</v>
      </c>
      <c r="D629"/>
    </row>
    <row r="630" spans="1:4" x14ac:dyDescent="0.3">
      <c r="A630" s="2">
        <v>42998</v>
      </c>
      <c r="B630">
        <v>26.6</v>
      </c>
      <c r="C630">
        <v>29.0044</v>
      </c>
      <c r="D630"/>
    </row>
    <row r="631" spans="1:4" x14ac:dyDescent="0.3">
      <c r="A631" s="2">
        <v>42999</v>
      </c>
      <c r="B631">
        <v>26.4</v>
      </c>
      <c r="C631">
        <v>28.784300000000002</v>
      </c>
      <c r="D631"/>
    </row>
    <row r="632" spans="1:4" x14ac:dyDescent="0.3">
      <c r="A632" s="2">
        <v>43000</v>
      </c>
      <c r="B632">
        <v>25.7</v>
      </c>
      <c r="C632">
        <v>28.802</v>
      </c>
      <c r="D632"/>
    </row>
    <row r="633" spans="1:4" x14ac:dyDescent="0.3">
      <c r="A633" s="2">
        <v>43001</v>
      </c>
      <c r="B633">
        <v>25.6</v>
      </c>
      <c r="C633">
        <v>28.856300000000001</v>
      </c>
      <c r="D633"/>
    </row>
    <row r="634" spans="1:4" x14ac:dyDescent="0.3">
      <c r="A634" s="2">
        <v>43002</v>
      </c>
      <c r="B634">
        <v>25.8</v>
      </c>
      <c r="C634">
        <v>28.957000000000001</v>
      </c>
      <c r="D634"/>
    </row>
    <row r="635" spans="1:4" x14ac:dyDescent="0.3">
      <c r="A635" s="2">
        <v>43003</v>
      </c>
      <c r="B635">
        <v>26.2</v>
      </c>
      <c r="C635">
        <v>29.1402</v>
      </c>
      <c r="D635"/>
    </row>
    <row r="636" spans="1:4" x14ac:dyDescent="0.3">
      <c r="A636" s="2">
        <v>43004</v>
      </c>
      <c r="B636">
        <v>27.4</v>
      </c>
      <c r="C636">
        <v>29.2105</v>
      </c>
      <c r="D636"/>
    </row>
    <row r="637" spans="1:4" x14ac:dyDescent="0.3">
      <c r="A637" s="2">
        <v>43005</v>
      </c>
      <c r="B637">
        <v>27.8</v>
      </c>
      <c r="C637">
        <v>29.343900000000001</v>
      </c>
      <c r="D637"/>
    </row>
    <row r="638" spans="1:4" x14ac:dyDescent="0.3">
      <c r="A638" s="2">
        <v>43006</v>
      </c>
      <c r="B638">
        <v>27.6</v>
      </c>
      <c r="C638">
        <v>28.8629</v>
      </c>
      <c r="D638"/>
    </row>
    <row r="639" spans="1:4" x14ac:dyDescent="0.3">
      <c r="A639" s="2">
        <v>43007</v>
      </c>
      <c r="B639">
        <v>26.2</v>
      </c>
      <c r="C639">
        <v>28.771100000000001</v>
      </c>
      <c r="D639"/>
    </row>
    <row r="640" spans="1:4" x14ac:dyDescent="0.3">
      <c r="A640" s="2">
        <v>43008</v>
      </c>
      <c r="B640">
        <v>25.8</v>
      </c>
      <c r="C640">
        <v>28.880500000000001</v>
      </c>
      <c r="D640"/>
    </row>
    <row r="641" spans="1:4" x14ac:dyDescent="0.3">
      <c r="A641" s="2">
        <v>43009</v>
      </c>
      <c r="B641">
        <v>26.4</v>
      </c>
      <c r="C641">
        <v>28.994399999999999</v>
      </c>
      <c r="D641"/>
    </row>
    <row r="642" spans="1:4" x14ac:dyDescent="0.3">
      <c r="A642" s="2">
        <v>43010</v>
      </c>
      <c r="B642">
        <v>26.9</v>
      </c>
      <c r="C642">
        <v>28.991900000000001</v>
      </c>
      <c r="D642"/>
    </row>
    <row r="643" spans="1:4" x14ac:dyDescent="0.3">
      <c r="A643" s="2">
        <v>43011</v>
      </c>
      <c r="B643">
        <v>26.6</v>
      </c>
      <c r="C643">
        <v>28.633800000000001</v>
      </c>
      <c r="D643"/>
    </row>
    <row r="644" spans="1:4" x14ac:dyDescent="0.3">
      <c r="A644" s="2">
        <v>43012</v>
      </c>
      <c r="B644">
        <v>24.3</v>
      </c>
      <c r="C644">
        <v>28.2532</v>
      </c>
      <c r="D644"/>
    </row>
    <row r="645" spans="1:4" x14ac:dyDescent="0.3">
      <c r="A645" s="2">
        <v>43013</v>
      </c>
      <c r="B645">
        <v>22.8</v>
      </c>
      <c r="C645">
        <v>26.587399999999999</v>
      </c>
      <c r="D645"/>
    </row>
    <row r="646" spans="1:4" x14ac:dyDescent="0.3">
      <c r="A646" s="2">
        <v>43014</v>
      </c>
      <c r="B646">
        <v>22.5</v>
      </c>
      <c r="C646">
        <v>26.512799999999999</v>
      </c>
      <c r="D646"/>
    </row>
    <row r="647" spans="1:4" x14ac:dyDescent="0.3">
      <c r="A647" s="2">
        <v>43015</v>
      </c>
      <c r="B647">
        <v>22.7</v>
      </c>
      <c r="C647">
        <v>26.8292</v>
      </c>
      <c r="D647"/>
    </row>
    <row r="648" spans="1:4" x14ac:dyDescent="0.3">
      <c r="A648" s="2">
        <v>43016</v>
      </c>
      <c r="B648">
        <v>23.2</v>
      </c>
      <c r="C648">
        <v>27.155999999999999</v>
      </c>
      <c r="D648"/>
    </row>
    <row r="649" spans="1:4" x14ac:dyDescent="0.3">
      <c r="A649" s="2">
        <v>43017</v>
      </c>
      <c r="B649">
        <v>23.4</v>
      </c>
      <c r="C649">
        <v>26.473199999999999</v>
      </c>
      <c r="D649"/>
    </row>
    <row r="650" spans="1:4" x14ac:dyDescent="0.3">
      <c r="A650" s="2">
        <v>43018</v>
      </c>
      <c r="B650">
        <v>24.2</v>
      </c>
      <c r="C650">
        <v>25.805</v>
      </c>
      <c r="D650"/>
    </row>
    <row r="651" spans="1:4" x14ac:dyDescent="0.3">
      <c r="A651" s="2">
        <v>43019</v>
      </c>
      <c r="B651">
        <v>23.4</v>
      </c>
      <c r="C651">
        <v>25.130800000000001</v>
      </c>
      <c r="D651"/>
    </row>
    <row r="652" spans="1:4" x14ac:dyDescent="0.3">
      <c r="A652" s="2">
        <v>43020</v>
      </c>
      <c r="B652">
        <v>22</v>
      </c>
      <c r="C652">
        <v>22.935500000000001</v>
      </c>
      <c r="D652"/>
    </row>
    <row r="653" spans="1:4" x14ac:dyDescent="0.3">
      <c r="A653" s="2">
        <v>43021</v>
      </c>
      <c r="B653">
        <v>21.2</v>
      </c>
      <c r="C653">
        <v>21.822199999999999</v>
      </c>
      <c r="D653"/>
    </row>
    <row r="654" spans="1:4" x14ac:dyDescent="0.3">
      <c r="A654" s="2">
        <v>43022</v>
      </c>
      <c r="B654">
        <v>20.3</v>
      </c>
      <c r="C654">
        <v>21.721699999999998</v>
      </c>
      <c r="D654"/>
    </row>
    <row r="655" spans="1:4" x14ac:dyDescent="0.3">
      <c r="A655" s="2">
        <v>43023</v>
      </c>
      <c r="B655">
        <v>19.8</v>
      </c>
      <c r="C655">
        <v>21.627400000000002</v>
      </c>
      <c r="D655"/>
    </row>
    <row r="656" spans="1:4" x14ac:dyDescent="0.3">
      <c r="A656" s="2">
        <v>43024</v>
      </c>
      <c r="B656">
        <v>19</v>
      </c>
      <c r="C656">
        <v>21.126799999999999</v>
      </c>
      <c r="D656"/>
    </row>
    <row r="657" spans="1:4" x14ac:dyDescent="0.3">
      <c r="A657" s="2">
        <v>43025</v>
      </c>
      <c r="B657">
        <v>18.3</v>
      </c>
      <c r="C657">
        <v>19.89</v>
      </c>
      <c r="D657"/>
    </row>
    <row r="658" spans="1:4" x14ac:dyDescent="0.3">
      <c r="A658" s="2">
        <v>43026</v>
      </c>
      <c r="B658">
        <v>17.600000000000001</v>
      </c>
      <c r="C658">
        <v>19.8081</v>
      </c>
      <c r="D658"/>
    </row>
    <row r="659" spans="1:4" x14ac:dyDescent="0.3">
      <c r="A659" s="2">
        <v>43027</v>
      </c>
      <c r="B659">
        <v>17.899999999999999</v>
      </c>
      <c r="C659">
        <v>19.7729</v>
      </c>
      <c r="D659"/>
    </row>
    <row r="660" spans="1:4" x14ac:dyDescent="0.3">
      <c r="A660" s="2">
        <v>43028</v>
      </c>
      <c r="B660">
        <v>17.600000000000001</v>
      </c>
      <c r="C660">
        <v>19.7639</v>
      </c>
      <c r="D660"/>
    </row>
    <row r="661" spans="1:4" x14ac:dyDescent="0.3">
      <c r="A661" s="2">
        <v>43029</v>
      </c>
      <c r="B661">
        <v>18</v>
      </c>
      <c r="C661">
        <v>19.827400000000001</v>
      </c>
      <c r="D661"/>
    </row>
    <row r="662" spans="1:4" x14ac:dyDescent="0.3">
      <c r="A662" s="2">
        <v>43030</v>
      </c>
      <c r="B662">
        <v>18.2</v>
      </c>
      <c r="C662">
        <v>19.939399999999999</v>
      </c>
      <c r="D662"/>
    </row>
    <row r="663" spans="1:4" x14ac:dyDescent="0.3">
      <c r="A663" s="2">
        <v>43031</v>
      </c>
      <c r="B663">
        <v>18.399999999999999</v>
      </c>
      <c r="C663">
        <v>20.055700000000002</v>
      </c>
      <c r="D663"/>
    </row>
    <row r="664" spans="1:4" x14ac:dyDescent="0.3">
      <c r="A664" s="2">
        <v>43032</v>
      </c>
      <c r="B664">
        <v>18.100000000000001</v>
      </c>
      <c r="C664">
        <v>20.279499999999999</v>
      </c>
      <c r="D664"/>
    </row>
    <row r="665" spans="1:4" x14ac:dyDescent="0.3">
      <c r="A665" s="2">
        <v>43033</v>
      </c>
      <c r="B665">
        <v>18.5</v>
      </c>
      <c r="C665">
        <v>20.381599999999999</v>
      </c>
      <c r="D665"/>
    </row>
    <row r="666" spans="1:4" x14ac:dyDescent="0.3">
      <c r="A666" s="2">
        <v>43034</v>
      </c>
      <c r="B666">
        <v>18.3</v>
      </c>
      <c r="C666">
        <v>20.561299999999999</v>
      </c>
      <c r="D666"/>
    </row>
    <row r="667" spans="1:4" x14ac:dyDescent="0.3">
      <c r="A667" s="2">
        <v>43035</v>
      </c>
      <c r="B667">
        <v>18.7</v>
      </c>
      <c r="C667">
        <v>20.567399999999999</v>
      </c>
      <c r="D667"/>
    </row>
    <row r="668" spans="1:4" x14ac:dyDescent="0.3">
      <c r="A668" s="2">
        <v>43036</v>
      </c>
      <c r="B668">
        <v>18.8</v>
      </c>
      <c r="C668">
        <v>20.464099999999998</v>
      </c>
      <c r="D668"/>
    </row>
    <row r="669" spans="1:4" x14ac:dyDescent="0.3">
      <c r="A669" s="2">
        <v>43037</v>
      </c>
      <c r="B669">
        <v>18.7</v>
      </c>
      <c r="C669">
        <v>20.024799999999999</v>
      </c>
      <c r="D669"/>
    </row>
    <row r="670" spans="1:4" x14ac:dyDescent="0.3">
      <c r="A670" s="2">
        <v>43038</v>
      </c>
      <c r="B670">
        <v>17.8</v>
      </c>
      <c r="C670">
        <v>19.6538</v>
      </c>
      <c r="D670"/>
    </row>
    <row r="671" spans="1:4" x14ac:dyDescent="0.3">
      <c r="A671" s="2">
        <v>43039</v>
      </c>
      <c r="B671">
        <v>17.5</v>
      </c>
      <c r="C671">
        <v>19.479800000000001</v>
      </c>
      <c r="D671"/>
    </row>
    <row r="672" spans="1:4" x14ac:dyDescent="0.3">
      <c r="A672" s="2">
        <v>43040</v>
      </c>
      <c r="B672">
        <v>17.399999999999999</v>
      </c>
      <c r="C672">
        <v>19.396699999999999</v>
      </c>
      <c r="D672"/>
    </row>
    <row r="673" spans="1:4" x14ac:dyDescent="0.3">
      <c r="A673" s="2">
        <v>43041</v>
      </c>
      <c r="B673">
        <v>17.8</v>
      </c>
      <c r="C673">
        <v>19.421399999999998</v>
      </c>
      <c r="D673"/>
    </row>
    <row r="674" spans="1:4" x14ac:dyDescent="0.3">
      <c r="A674" s="2">
        <v>43042</v>
      </c>
      <c r="B674">
        <v>17.8</v>
      </c>
      <c r="C674">
        <v>19.374700000000001</v>
      </c>
      <c r="D674"/>
    </row>
    <row r="675" spans="1:4" x14ac:dyDescent="0.3">
      <c r="A675" s="2">
        <v>43043</v>
      </c>
      <c r="B675">
        <v>17.5</v>
      </c>
      <c r="C675">
        <v>19.128499999999999</v>
      </c>
      <c r="D675"/>
    </row>
    <row r="676" spans="1:4" x14ac:dyDescent="0.3">
      <c r="A676" s="2">
        <v>43044</v>
      </c>
      <c r="B676">
        <v>16.899999999999999</v>
      </c>
      <c r="C676">
        <v>18.983799999999999</v>
      </c>
      <c r="D676"/>
    </row>
    <row r="677" spans="1:4" x14ac:dyDescent="0.3">
      <c r="A677" s="2">
        <v>43045</v>
      </c>
      <c r="B677">
        <v>16.8</v>
      </c>
      <c r="C677">
        <v>18.842199999999998</v>
      </c>
      <c r="D677"/>
    </row>
    <row r="678" spans="1:4" x14ac:dyDescent="0.3">
      <c r="A678" s="2">
        <v>43046</v>
      </c>
      <c r="B678">
        <v>17.2</v>
      </c>
      <c r="C678">
        <v>18.684000000000001</v>
      </c>
      <c r="D678"/>
    </row>
    <row r="679" spans="1:4" x14ac:dyDescent="0.3">
      <c r="A679" s="2">
        <v>43047</v>
      </c>
      <c r="B679">
        <v>17.399999999999999</v>
      </c>
      <c r="C679">
        <v>18.620799999999999</v>
      </c>
      <c r="D679"/>
    </row>
    <row r="680" spans="1:4" x14ac:dyDescent="0.3">
      <c r="A680" s="2">
        <v>43048</v>
      </c>
      <c r="B680">
        <v>17.600000000000001</v>
      </c>
      <c r="C680">
        <v>18.8552</v>
      </c>
      <c r="D680"/>
    </row>
    <row r="681" spans="1:4" x14ac:dyDescent="0.3">
      <c r="A681" s="2">
        <v>43049</v>
      </c>
      <c r="B681">
        <v>18</v>
      </c>
      <c r="C681">
        <v>18.801600000000001</v>
      </c>
      <c r="D681"/>
    </row>
    <row r="682" spans="1:4" x14ac:dyDescent="0.3">
      <c r="A682" s="2">
        <v>43050</v>
      </c>
      <c r="B682">
        <v>17.2</v>
      </c>
      <c r="C682">
        <v>18.5489</v>
      </c>
      <c r="D682"/>
    </row>
    <row r="683" spans="1:4" x14ac:dyDescent="0.3">
      <c r="A683" s="2">
        <v>43051</v>
      </c>
      <c r="B683">
        <v>17.2</v>
      </c>
      <c r="C683">
        <v>18.526700000000002</v>
      </c>
      <c r="D683"/>
    </row>
    <row r="684" spans="1:4" x14ac:dyDescent="0.3">
      <c r="A684" s="2">
        <v>43052</v>
      </c>
      <c r="B684">
        <v>17</v>
      </c>
      <c r="C684">
        <v>18.409800000000001</v>
      </c>
      <c r="D684"/>
    </row>
    <row r="685" spans="1:4" x14ac:dyDescent="0.3">
      <c r="A685" s="2">
        <v>43053</v>
      </c>
      <c r="B685">
        <v>17</v>
      </c>
      <c r="C685">
        <v>18.183399999999999</v>
      </c>
      <c r="D685"/>
    </row>
    <row r="686" spans="1:4" x14ac:dyDescent="0.3">
      <c r="A686" s="2">
        <v>43054</v>
      </c>
      <c r="B686">
        <v>16.899999999999999</v>
      </c>
      <c r="C686">
        <v>18.264700000000001</v>
      </c>
      <c r="D686"/>
    </row>
    <row r="687" spans="1:4" x14ac:dyDescent="0.3">
      <c r="A687" s="2">
        <v>43055</v>
      </c>
      <c r="B687">
        <v>17.2</v>
      </c>
      <c r="C687">
        <v>18.418500000000002</v>
      </c>
      <c r="D687"/>
    </row>
    <row r="688" spans="1:4" x14ac:dyDescent="0.3">
      <c r="A688" s="2">
        <v>43056</v>
      </c>
      <c r="B688">
        <v>17.3</v>
      </c>
      <c r="C688">
        <v>18.2102</v>
      </c>
      <c r="D688"/>
    </row>
    <row r="689" spans="1:4" x14ac:dyDescent="0.3">
      <c r="A689" s="2">
        <v>43057</v>
      </c>
      <c r="B689">
        <v>16.8</v>
      </c>
      <c r="C689">
        <v>17.488700000000001</v>
      </c>
      <c r="D689"/>
    </row>
    <row r="690" spans="1:4" x14ac:dyDescent="0.3">
      <c r="A690" s="2">
        <v>43058</v>
      </c>
      <c r="B690">
        <v>16.7</v>
      </c>
      <c r="C690">
        <v>16.787700000000001</v>
      </c>
      <c r="D690"/>
    </row>
    <row r="691" spans="1:4" x14ac:dyDescent="0.3">
      <c r="A691" s="2">
        <v>43059</v>
      </c>
      <c r="B691">
        <v>14.4</v>
      </c>
      <c r="C691">
        <v>16.340299999999999</v>
      </c>
      <c r="D691"/>
    </row>
    <row r="692" spans="1:4" x14ac:dyDescent="0.3">
      <c r="A692" s="2">
        <v>43060</v>
      </c>
      <c r="B692">
        <v>14</v>
      </c>
      <c r="C692">
        <v>15.856200000000001</v>
      </c>
      <c r="D692"/>
    </row>
    <row r="693" spans="1:4" x14ac:dyDescent="0.3">
      <c r="A693" s="2">
        <v>43061</v>
      </c>
      <c r="B693">
        <v>14.2</v>
      </c>
      <c r="C693">
        <v>15.415100000000001</v>
      </c>
      <c r="D693"/>
    </row>
    <row r="694" spans="1:4" x14ac:dyDescent="0.3">
      <c r="A694" s="2">
        <v>43062</v>
      </c>
      <c r="B694">
        <v>14.4</v>
      </c>
      <c r="C694">
        <v>14.9529</v>
      </c>
      <c r="D694"/>
    </row>
    <row r="695" spans="1:4" x14ac:dyDescent="0.3">
      <c r="A695" s="2">
        <v>43063</v>
      </c>
      <c r="B695">
        <v>13.8</v>
      </c>
      <c r="C695">
        <v>14.6037</v>
      </c>
      <c r="D695"/>
    </row>
    <row r="696" spans="1:4" x14ac:dyDescent="0.3">
      <c r="A696" s="2">
        <v>43064</v>
      </c>
      <c r="B696">
        <v>13.5</v>
      </c>
      <c r="C696">
        <v>14.355600000000001</v>
      </c>
      <c r="D696"/>
    </row>
    <row r="697" spans="1:4" x14ac:dyDescent="0.3">
      <c r="A697" s="2">
        <v>43065</v>
      </c>
      <c r="B697">
        <v>13.2</v>
      </c>
      <c r="C697">
        <v>14.2925</v>
      </c>
      <c r="D697"/>
    </row>
    <row r="698" spans="1:4" x14ac:dyDescent="0.3">
      <c r="A698" s="2">
        <v>43066</v>
      </c>
      <c r="B698">
        <v>13</v>
      </c>
      <c r="C698">
        <v>14.4894</v>
      </c>
      <c r="D698"/>
    </row>
    <row r="699" spans="1:4" x14ac:dyDescent="0.3">
      <c r="A699" s="2">
        <v>43067</v>
      </c>
      <c r="B699">
        <v>13.6</v>
      </c>
      <c r="C699">
        <v>14.735900000000001</v>
      </c>
      <c r="D699"/>
    </row>
    <row r="700" spans="1:4" x14ac:dyDescent="0.3">
      <c r="A700" s="2">
        <v>43068</v>
      </c>
      <c r="B700">
        <v>14.7</v>
      </c>
      <c r="C700">
        <v>14.770200000000001</v>
      </c>
      <c r="D700"/>
    </row>
    <row r="701" spans="1:4" x14ac:dyDescent="0.3">
      <c r="A701" s="2">
        <v>43069</v>
      </c>
      <c r="B701">
        <v>13.6</v>
      </c>
      <c r="C701">
        <v>14.4152</v>
      </c>
      <c r="D701"/>
    </row>
    <row r="702" spans="1:4" x14ac:dyDescent="0.3">
      <c r="A702" s="2">
        <v>43070</v>
      </c>
      <c r="B702">
        <v>13.3</v>
      </c>
      <c r="C702">
        <v>14.161799999999999</v>
      </c>
      <c r="D702"/>
    </row>
    <row r="703" spans="1:4" x14ac:dyDescent="0.3">
      <c r="A703" s="2">
        <v>43071</v>
      </c>
      <c r="B703">
        <v>13.1</v>
      </c>
      <c r="C703">
        <v>14.228899999999999</v>
      </c>
      <c r="D703"/>
    </row>
    <row r="704" spans="1:4" x14ac:dyDescent="0.3">
      <c r="A704" s="2">
        <v>43072</v>
      </c>
      <c r="B704">
        <v>13.7</v>
      </c>
      <c r="C704">
        <v>14.225199999999999</v>
      </c>
      <c r="D704"/>
    </row>
    <row r="705" spans="1:4" x14ac:dyDescent="0.3">
      <c r="A705" s="2">
        <v>43073</v>
      </c>
      <c r="B705">
        <v>13.7</v>
      </c>
      <c r="C705">
        <v>14.1142</v>
      </c>
      <c r="D705"/>
    </row>
    <row r="706" spans="1:4" x14ac:dyDescent="0.3">
      <c r="A706" s="2">
        <v>43074</v>
      </c>
      <c r="B706">
        <v>13.2</v>
      </c>
      <c r="C706">
        <v>13.782299999999999</v>
      </c>
      <c r="D706"/>
    </row>
    <row r="707" spans="1:4" x14ac:dyDescent="0.3">
      <c r="A707" s="2">
        <v>43075</v>
      </c>
      <c r="B707">
        <v>13</v>
      </c>
      <c r="C707">
        <v>13.574999999999999</v>
      </c>
      <c r="D707"/>
    </row>
    <row r="708" spans="1:4" x14ac:dyDescent="0.3">
      <c r="A708" s="2">
        <v>43076</v>
      </c>
      <c r="B708">
        <v>13</v>
      </c>
      <c r="C708">
        <v>13.2567</v>
      </c>
      <c r="D708"/>
    </row>
    <row r="709" spans="1:4" x14ac:dyDescent="0.3">
      <c r="A709" s="2">
        <v>43077</v>
      </c>
      <c r="B709">
        <v>12.4</v>
      </c>
      <c r="C709">
        <v>12.7301</v>
      </c>
      <c r="D709"/>
    </row>
    <row r="710" spans="1:4" x14ac:dyDescent="0.3">
      <c r="A710" s="2">
        <v>43078</v>
      </c>
      <c r="B710">
        <v>12</v>
      </c>
      <c r="C710">
        <v>12.449</v>
      </c>
      <c r="D710"/>
    </row>
    <row r="711" spans="1:4" x14ac:dyDescent="0.3">
      <c r="A711" s="2">
        <v>43079</v>
      </c>
      <c r="B711">
        <v>12</v>
      </c>
      <c r="C711">
        <v>12.204700000000001</v>
      </c>
      <c r="D711"/>
    </row>
    <row r="712" spans="1:4" x14ac:dyDescent="0.3">
      <c r="A712" s="2">
        <v>43080</v>
      </c>
      <c r="B712">
        <v>11.8</v>
      </c>
      <c r="C712">
        <v>11.9133</v>
      </c>
      <c r="D712"/>
    </row>
    <row r="713" spans="1:4" x14ac:dyDescent="0.3">
      <c r="A713" s="2">
        <v>43081</v>
      </c>
      <c r="B713">
        <v>11.4</v>
      </c>
      <c r="C713">
        <v>11.687900000000001</v>
      </c>
      <c r="D713"/>
    </row>
    <row r="714" spans="1:4" x14ac:dyDescent="0.3">
      <c r="A714" s="2">
        <v>43082</v>
      </c>
      <c r="B714">
        <v>11.2</v>
      </c>
      <c r="C714">
        <v>11.420400000000001</v>
      </c>
      <c r="D714"/>
    </row>
    <row r="715" spans="1:4" x14ac:dyDescent="0.3">
      <c r="A715" s="2">
        <v>43083</v>
      </c>
      <c r="B715">
        <v>10.8</v>
      </c>
      <c r="C715">
        <v>11.1412</v>
      </c>
      <c r="D715"/>
    </row>
    <row r="716" spans="1:4" x14ac:dyDescent="0.3">
      <c r="A716" s="2">
        <v>43084</v>
      </c>
      <c r="B716">
        <v>10.8</v>
      </c>
      <c r="C716">
        <v>10.776300000000001</v>
      </c>
      <c r="D716"/>
    </row>
    <row r="717" spans="1:4" x14ac:dyDescent="0.3">
      <c r="A717" s="2">
        <v>43085</v>
      </c>
      <c r="B717">
        <v>10.5</v>
      </c>
      <c r="C717">
        <v>10.2323</v>
      </c>
      <c r="D717"/>
    </row>
    <row r="718" spans="1:4" x14ac:dyDescent="0.3">
      <c r="A718" s="2">
        <v>43086</v>
      </c>
      <c r="B718">
        <v>9.4</v>
      </c>
      <c r="C718">
        <v>9.7898999999999994</v>
      </c>
      <c r="D718"/>
    </row>
    <row r="719" spans="1:4" x14ac:dyDescent="0.3">
      <c r="A719" s="2">
        <v>43087</v>
      </c>
      <c r="B719">
        <v>9.1999999999999993</v>
      </c>
      <c r="C719">
        <v>9.5485000000000007</v>
      </c>
      <c r="D719"/>
    </row>
    <row r="720" spans="1:4" x14ac:dyDescent="0.3">
      <c r="A720" s="2">
        <v>43088</v>
      </c>
      <c r="B720">
        <v>9.1999999999999993</v>
      </c>
      <c r="C720">
        <v>9.3139099999999999</v>
      </c>
      <c r="D720"/>
    </row>
    <row r="721" spans="1:4" x14ac:dyDescent="0.3">
      <c r="A721" s="2">
        <v>43089</v>
      </c>
      <c r="B721">
        <v>9.1</v>
      </c>
      <c r="C721">
        <v>9.2238600000000002</v>
      </c>
      <c r="D721"/>
    </row>
    <row r="722" spans="1:4" x14ac:dyDescent="0.3">
      <c r="A722" s="2">
        <v>43090</v>
      </c>
      <c r="B722">
        <v>9.3000000000000007</v>
      </c>
      <c r="C722">
        <v>9.3788900000000002</v>
      </c>
      <c r="D722"/>
    </row>
    <row r="723" spans="1:4" x14ac:dyDescent="0.3">
      <c r="A723" s="2">
        <v>43091</v>
      </c>
      <c r="B723">
        <v>9.4</v>
      </c>
      <c r="C723">
        <v>9.8920999999999992</v>
      </c>
      <c r="D723"/>
    </row>
    <row r="724" spans="1:4" x14ac:dyDescent="0.3">
      <c r="A724" s="2">
        <v>43092</v>
      </c>
      <c r="B724">
        <v>10.4</v>
      </c>
      <c r="C724">
        <v>10.2103</v>
      </c>
      <c r="D724"/>
    </row>
    <row r="725" spans="1:4" x14ac:dyDescent="0.3">
      <c r="A725" s="2">
        <v>43093</v>
      </c>
      <c r="B725">
        <v>10.5</v>
      </c>
      <c r="C725">
        <v>9.9991000000000003</v>
      </c>
      <c r="D725"/>
    </row>
    <row r="726" spans="1:4" x14ac:dyDescent="0.3">
      <c r="A726" s="2">
        <v>43094</v>
      </c>
      <c r="B726">
        <v>10.3</v>
      </c>
      <c r="C726">
        <v>10.0891</v>
      </c>
      <c r="D726"/>
    </row>
    <row r="727" spans="1:4" x14ac:dyDescent="0.3">
      <c r="A727" s="2">
        <v>43095</v>
      </c>
      <c r="B727">
        <v>10.3</v>
      </c>
      <c r="C727">
        <v>10.358499999999999</v>
      </c>
      <c r="D727"/>
    </row>
    <row r="728" spans="1:4" x14ac:dyDescent="0.3">
      <c r="A728" s="2">
        <v>43096</v>
      </c>
      <c r="B728">
        <v>10.5</v>
      </c>
      <c r="C728">
        <v>10.459199999999999</v>
      </c>
      <c r="D728"/>
    </row>
    <row r="729" spans="1:4" x14ac:dyDescent="0.3">
      <c r="A729" s="2">
        <v>43097</v>
      </c>
      <c r="B729">
        <v>10.8</v>
      </c>
      <c r="C729">
        <v>10.5778</v>
      </c>
      <c r="D729"/>
    </row>
    <row r="730" spans="1:4" x14ac:dyDescent="0.3">
      <c r="A730" s="2">
        <v>43098</v>
      </c>
      <c r="B730">
        <v>11</v>
      </c>
      <c r="C730">
        <v>10.7768</v>
      </c>
      <c r="D730"/>
    </row>
    <row r="731" spans="1:4" x14ac:dyDescent="0.3">
      <c r="A731" s="2">
        <v>43099</v>
      </c>
      <c r="B731">
        <v>11.4</v>
      </c>
      <c r="C731">
        <v>10.8169</v>
      </c>
      <c r="D731"/>
    </row>
    <row r="732" spans="1:4" x14ac:dyDescent="0.3">
      <c r="A732" s="2">
        <v>43100</v>
      </c>
      <c r="B732">
        <v>10.9</v>
      </c>
      <c r="C732">
        <v>10.861000000000001</v>
      </c>
      <c r="D732"/>
    </row>
    <row r="733" spans="1:4" x14ac:dyDescent="0.3">
      <c r="A733" s="2">
        <v>43101</v>
      </c>
      <c r="B733">
        <v>10.8</v>
      </c>
      <c r="C733">
        <v>11.108499999999999</v>
      </c>
      <c r="D733"/>
    </row>
    <row r="734" spans="1:4" x14ac:dyDescent="0.3">
      <c r="A734" s="2">
        <v>43102</v>
      </c>
      <c r="B734">
        <v>11.4</v>
      </c>
      <c r="C734">
        <v>11.216699999999999</v>
      </c>
      <c r="D734"/>
    </row>
    <row r="735" spans="1:4" x14ac:dyDescent="0.3">
      <c r="A735" s="2">
        <v>43103</v>
      </c>
      <c r="B735">
        <v>11</v>
      </c>
      <c r="C735">
        <v>10.890499999999999</v>
      </c>
      <c r="D735"/>
    </row>
    <row r="736" spans="1:4" x14ac:dyDescent="0.3">
      <c r="A736" s="2">
        <v>43104</v>
      </c>
      <c r="B736">
        <v>10.3</v>
      </c>
      <c r="C736">
        <v>10.0367</v>
      </c>
      <c r="D736"/>
    </row>
    <row r="737" spans="1:4" x14ac:dyDescent="0.3">
      <c r="A737" s="2">
        <v>43105</v>
      </c>
      <c r="B737">
        <v>9.8000000000000007</v>
      </c>
      <c r="C737">
        <v>9.5244</v>
      </c>
      <c r="D737"/>
    </row>
    <row r="738" spans="1:4" x14ac:dyDescent="0.3">
      <c r="A738" s="2">
        <v>43106</v>
      </c>
      <c r="B738">
        <v>9.1999999999999993</v>
      </c>
      <c r="C738">
        <v>9.4032499999999999</v>
      </c>
      <c r="D738"/>
    </row>
    <row r="739" spans="1:4" x14ac:dyDescent="0.3">
      <c r="A739" s="2">
        <v>43107</v>
      </c>
      <c r="B739">
        <v>8.8000000000000007</v>
      </c>
      <c r="C739">
        <v>8.86782</v>
      </c>
      <c r="D739"/>
    </row>
    <row r="740" spans="1:4" x14ac:dyDescent="0.3">
      <c r="A740" s="2">
        <v>43108</v>
      </c>
      <c r="B740">
        <v>8.6999999999999993</v>
      </c>
      <c r="C740">
        <v>8.2423199999999994</v>
      </c>
      <c r="D740"/>
    </row>
    <row r="741" spans="1:4" x14ac:dyDescent="0.3">
      <c r="A741" s="2">
        <v>43109</v>
      </c>
      <c r="B741">
        <v>8.8000000000000007</v>
      </c>
      <c r="C741">
        <v>7.7862600000000004</v>
      </c>
      <c r="D741"/>
    </row>
    <row r="742" spans="1:4" x14ac:dyDescent="0.3">
      <c r="A742" s="2">
        <v>43110</v>
      </c>
      <c r="B742">
        <v>9</v>
      </c>
      <c r="C742">
        <v>7.7925599999999999</v>
      </c>
      <c r="D742"/>
    </row>
    <row r="743" spans="1:4" x14ac:dyDescent="0.3">
      <c r="A743" s="2">
        <v>43111</v>
      </c>
      <c r="B743">
        <v>9.1999999999999993</v>
      </c>
      <c r="C743">
        <v>7.6483000000000008</v>
      </c>
      <c r="D743"/>
    </row>
    <row r="744" spans="1:4" x14ac:dyDescent="0.3">
      <c r="A744" s="2">
        <v>43112</v>
      </c>
      <c r="B744">
        <v>9.5</v>
      </c>
      <c r="C744">
        <v>7.7914399999999997</v>
      </c>
      <c r="D744"/>
    </row>
    <row r="745" spans="1:4" x14ac:dyDescent="0.3">
      <c r="A745" s="2">
        <v>43113</v>
      </c>
      <c r="B745">
        <v>9.5</v>
      </c>
      <c r="C745">
        <v>7.9775700000000001</v>
      </c>
      <c r="D745"/>
    </row>
    <row r="746" spans="1:4" x14ac:dyDescent="0.3">
      <c r="A746" s="2">
        <v>43114</v>
      </c>
      <c r="B746">
        <v>9.6</v>
      </c>
      <c r="C746">
        <v>8.1147500000000008</v>
      </c>
      <c r="D746"/>
    </row>
    <row r="747" spans="1:4" x14ac:dyDescent="0.3">
      <c r="A747" s="2">
        <v>43115</v>
      </c>
      <c r="B747">
        <v>9.6999999999999993</v>
      </c>
      <c r="C747">
        <v>8.5825099999999992</v>
      </c>
      <c r="D747"/>
    </row>
    <row r="748" spans="1:4" x14ac:dyDescent="0.3">
      <c r="A748" s="2">
        <v>43116</v>
      </c>
      <c r="B748">
        <v>9.8000000000000007</v>
      </c>
      <c r="C748">
        <v>8.9572800000000008</v>
      </c>
      <c r="D748"/>
    </row>
    <row r="749" spans="1:4" x14ac:dyDescent="0.3">
      <c r="A749" s="2">
        <v>43117</v>
      </c>
      <c r="B749">
        <v>9.6999999999999993</v>
      </c>
      <c r="C749">
        <v>9.4142799999999998</v>
      </c>
      <c r="D749"/>
    </row>
    <row r="750" spans="1:4" x14ac:dyDescent="0.3">
      <c r="A750" s="2">
        <v>43118</v>
      </c>
      <c r="B750">
        <v>9.6</v>
      </c>
      <c r="C750">
        <v>9.8904999999999994</v>
      </c>
      <c r="D750"/>
    </row>
    <row r="751" spans="1:4" x14ac:dyDescent="0.3">
      <c r="A751" s="2">
        <v>43119</v>
      </c>
      <c r="B751">
        <v>9.8000000000000007</v>
      </c>
      <c r="C751">
        <v>10.272600000000001</v>
      </c>
      <c r="D751"/>
    </row>
    <row r="752" spans="1:4" x14ac:dyDescent="0.3">
      <c r="A752" s="2">
        <v>43120</v>
      </c>
      <c r="B752">
        <v>10.1</v>
      </c>
      <c r="C752">
        <v>10.546099999999999</v>
      </c>
      <c r="D752"/>
    </row>
    <row r="753" spans="1:4" x14ac:dyDescent="0.3">
      <c r="A753" s="2">
        <v>43121</v>
      </c>
      <c r="B753">
        <v>10.199999999999999</v>
      </c>
      <c r="C753">
        <v>10.7012</v>
      </c>
      <c r="D753"/>
    </row>
    <row r="754" spans="1:4" x14ac:dyDescent="0.3">
      <c r="A754" s="2">
        <v>43122</v>
      </c>
      <c r="B754">
        <v>10.1</v>
      </c>
      <c r="C754">
        <v>10.8934</v>
      </c>
      <c r="D754"/>
    </row>
    <row r="755" spans="1:4" x14ac:dyDescent="0.3">
      <c r="A755" s="2">
        <v>43123</v>
      </c>
      <c r="B755">
        <v>10</v>
      </c>
      <c r="C755">
        <v>10.919600000000001</v>
      </c>
      <c r="D755"/>
    </row>
    <row r="756" spans="1:4" x14ac:dyDescent="0.3">
      <c r="A756" s="2">
        <v>43124</v>
      </c>
      <c r="B756">
        <v>9.1999999999999993</v>
      </c>
      <c r="C756">
        <v>10.5388</v>
      </c>
      <c r="D756"/>
    </row>
    <row r="757" spans="1:4" x14ac:dyDescent="0.3">
      <c r="A757" s="2">
        <v>43125</v>
      </c>
      <c r="B757">
        <v>7.6</v>
      </c>
      <c r="C757">
        <v>9.7624999999999993</v>
      </c>
      <c r="D757"/>
    </row>
    <row r="758" spans="1:4" x14ac:dyDescent="0.3">
      <c r="A758" s="2">
        <v>43126</v>
      </c>
      <c r="B758">
        <v>6.8</v>
      </c>
      <c r="C758">
        <v>9.0401199999999999</v>
      </c>
      <c r="D758"/>
    </row>
    <row r="759" spans="1:4" x14ac:dyDescent="0.3">
      <c r="A759" s="2">
        <v>43127</v>
      </c>
      <c r="B759">
        <v>6.2</v>
      </c>
      <c r="C759">
        <v>8.2939699999999998</v>
      </c>
      <c r="D759"/>
    </row>
    <row r="760" spans="1:4" x14ac:dyDescent="0.3">
      <c r="A760" s="2">
        <v>43128</v>
      </c>
      <c r="B760">
        <v>6.4</v>
      </c>
      <c r="C760">
        <v>7.3627099999999999</v>
      </c>
      <c r="D760"/>
    </row>
    <row r="761" spans="1:4" x14ac:dyDescent="0.3">
      <c r="A761" s="2">
        <v>43129</v>
      </c>
      <c r="B761">
        <v>6.4</v>
      </c>
      <c r="C761">
        <v>6.9409099999999997</v>
      </c>
      <c r="D761"/>
    </row>
    <row r="762" spans="1:4" x14ac:dyDescent="0.3">
      <c r="A762" s="2">
        <v>43130</v>
      </c>
      <c r="B762">
        <v>6.2</v>
      </c>
      <c r="C762">
        <v>6.5981399999999999</v>
      </c>
      <c r="D762"/>
    </row>
    <row r="763" spans="1:4" x14ac:dyDescent="0.3">
      <c r="A763" s="2">
        <v>43131</v>
      </c>
      <c r="B763">
        <v>6.7</v>
      </c>
      <c r="C763">
        <v>6.2801900000000002</v>
      </c>
      <c r="D763"/>
    </row>
    <row r="764" spans="1:4" x14ac:dyDescent="0.3">
      <c r="A764" s="2">
        <v>43132</v>
      </c>
      <c r="B764">
        <v>6.6</v>
      </c>
      <c r="C764">
        <v>6.2179599999999997</v>
      </c>
      <c r="D764"/>
    </row>
    <row r="765" spans="1:4" x14ac:dyDescent="0.3">
      <c r="A765" s="2">
        <v>43133</v>
      </c>
      <c r="B765">
        <v>6.2</v>
      </c>
      <c r="C765">
        <v>6.4910500000000004</v>
      </c>
      <c r="D765"/>
    </row>
    <row r="766" spans="1:4" x14ac:dyDescent="0.3">
      <c r="A766" s="2">
        <v>43134</v>
      </c>
      <c r="B766">
        <v>6.5</v>
      </c>
      <c r="C766">
        <v>6.6232600000000001</v>
      </c>
      <c r="D766"/>
    </row>
    <row r="767" spans="1:4" x14ac:dyDescent="0.3">
      <c r="A767" s="2">
        <v>43135</v>
      </c>
      <c r="B767">
        <v>5.8</v>
      </c>
      <c r="C767">
        <v>6.4756400000000003</v>
      </c>
      <c r="D767"/>
    </row>
    <row r="768" spans="1:4" x14ac:dyDescent="0.3">
      <c r="A768" s="2">
        <v>43136</v>
      </c>
      <c r="B768">
        <v>5.7</v>
      </c>
      <c r="C768">
        <v>6.4785399999999997</v>
      </c>
      <c r="D768"/>
    </row>
    <row r="769" spans="1:4" x14ac:dyDescent="0.3">
      <c r="A769" s="2">
        <v>43137</v>
      </c>
      <c r="B769">
        <v>6.4</v>
      </c>
      <c r="C769">
        <v>6.7366099999999998</v>
      </c>
      <c r="D769"/>
    </row>
    <row r="770" spans="1:4" x14ac:dyDescent="0.3">
      <c r="A770" s="2">
        <v>43138</v>
      </c>
      <c r="B770">
        <v>6.6</v>
      </c>
      <c r="C770">
        <v>6.8872299999999997</v>
      </c>
      <c r="D770"/>
    </row>
    <row r="771" spans="1:4" x14ac:dyDescent="0.3">
      <c r="A771" s="2">
        <v>43139</v>
      </c>
      <c r="B771">
        <v>7</v>
      </c>
      <c r="C771">
        <v>7.2242899999999999</v>
      </c>
      <c r="D771"/>
    </row>
    <row r="772" spans="1:4" x14ac:dyDescent="0.3">
      <c r="A772" s="2">
        <v>43140</v>
      </c>
      <c r="B772">
        <v>8</v>
      </c>
      <c r="C772">
        <v>7.5843799999999995</v>
      </c>
      <c r="D772"/>
    </row>
    <row r="773" spans="1:4" x14ac:dyDescent="0.3">
      <c r="A773" s="2">
        <v>43141</v>
      </c>
      <c r="B773">
        <v>8.1999999999999993</v>
      </c>
      <c r="C773">
        <v>7.6602800000000002</v>
      </c>
      <c r="D773"/>
    </row>
    <row r="774" spans="1:4" x14ac:dyDescent="0.3">
      <c r="A774" s="2">
        <v>43142</v>
      </c>
      <c r="B774">
        <v>7.7</v>
      </c>
      <c r="C774">
        <v>7.9523899999999994</v>
      </c>
      <c r="D774"/>
    </row>
    <row r="775" spans="1:4" x14ac:dyDescent="0.3">
      <c r="A775" s="2">
        <v>43143</v>
      </c>
      <c r="B775">
        <v>7.9</v>
      </c>
      <c r="C775">
        <v>8.3436699999999995</v>
      </c>
      <c r="D775"/>
    </row>
    <row r="776" spans="1:4" x14ac:dyDescent="0.3">
      <c r="A776" s="2">
        <v>43144</v>
      </c>
      <c r="B776">
        <v>8.3000000000000007</v>
      </c>
      <c r="C776">
        <v>8.8359400000000008</v>
      </c>
      <c r="D776"/>
    </row>
    <row r="777" spans="1:4" x14ac:dyDescent="0.3">
      <c r="A777" s="2">
        <v>43145</v>
      </c>
      <c r="B777">
        <v>9.4</v>
      </c>
      <c r="C777">
        <v>9.4109800000000003</v>
      </c>
      <c r="D777"/>
    </row>
    <row r="778" spans="1:4" x14ac:dyDescent="0.3">
      <c r="A778" s="2">
        <v>43146</v>
      </c>
      <c r="B778">
        <v>9.6</v>
      </c>
      <c r="C778">
        <v>9.6480999999999995</v>
      </c>
      <c r="D778"/>
    </row>
    <row r="779" spans="1:4" x14ac:dyDescent="0.3">
      <c r="A779" s="2">
        <v>43147</v>
      </c>
      <c r="B779">
        <v>9.5</v>
      </c>
      <c r="C779">
        <v>10.103199999999999</v>
      </c>
      <c r="D779"/>
    </row>
    <row r="780" spans="1:4" x14ac:dyDescent="0.3">
      <c r="A780" s="2">
        <v>43148</v>
      </c>
      <c r="B780">
        <v>9.6</v>
      </c>
      <c r="C780">
        <v>10.715299999999999</v>
      </c>
      <c r="D780"/>
    </row>
    <row r="781" spans="1:4" x14ac:dyDescent="0.3">
      <c r="A781" s="2">
        <v>43149</v>
      </c>
      <c r="B781">
        <v>9.8000000000000007</v>
      </c>
      <c r="C781">
        <v>11.006600000000001</v>
      </c>
      <c r="D781"/>
    </row>
    <row r="782" spans="1:4" x14ac:dyDescent="0.3">
      <c r="A782" s="2">
        <v>43150</v>
      </c>
      <c r="B782">
        <v>10</v>
      </c>
      <c r="C782">
        <v>10.920999999999999</v>
      </c>
      <c r="D782"/>
    </row>
    <row r="783" spans="1:4" x14ac:dyDescent="0.3">
      <c r="A783" s="2">
        <v>43151</v>
      </c>
      <c r="B783">
        <v>9.5</v>
      </c>
      <c r="C783">
        <v>10.632400000000001</v>
      </c>
      <c r="D783"/>
    </row>
    <row r="784" spans="1:4" x14ac:dyDescent="0.3">
      <c r="A784" s="2">
        <v>43152</v>
      </c>
      <c r="B784">
        <v>9.4</v>
      </c>
      <c r="C784">
        <v>10.479200000000001</v>
      </c>
      <c r="D784"/>
    </row>
    <row r="785" spans="1:4" x14ac:dyDescent="0.3">
      <c r="A785" s="2">
        <v>43153</v>
      </c>
      <c r="B785">
        <v>8.8000000000000007</v>
      </c>
      <c r="C785">
        <v>10.6356</v>
      </c>
      <c r="D785"/>
    </row>
    <row r="786" spans="1:4" x14ac:dyDescent="0.3">
      <c r="A786" s="2">
        <v>43154</v>
      </c>
      <c r="B786">
        <v>9</v>
      </c>
      <c r="C786">
        <v>11.0282</v>
      </c>
      <c r="D786"/>
    </row>
    <row r="787" spans="1:4" x14ac:dyDescent="0.3">
      <c r="A787" s="2">
        <v>43155</v>
      </c>
      <c r="B787">
        <v>10.199999999999999</v>
      </c>
      <c r="C787">
        <v>11.354100000000001</v>
      </c>
      <c r="D787"/>
    </row>
    <row r="788" spans="1:4" x14ac:dyDescent="0.3">
      <c r="A788" s="2">
        <v>43156</v>
      </c>
      <c r="B788">
        <v>10.199999999999999</v>
      </c>
      <c r="C788">
        <v>11.884399999999999</v>
      </c>
      <c r="D788"/>
    </row>
    <row r="789" spans="1:4" x14ac:dyDescent="0.3">
      <c r="A789" s="2">
        <v>43157</v>
      </c>
      <c r="B789">
        <v>10.6</v>
      </c>
      <c r="C789">
        <v>12.091699999999999</v>
      </c>
      <c r="D789"/>
    </row>
    <row r="790" spans="1:4" x14ac:dyDescent="0.3">
      <c r="A790" s="2">
        <v>43158</v>
      </c>
      <c r="B790">
        <v>11</v>
      </c>
      <c r="C790">
        <v>12.632999999999999</v>
      </c>
      <c r="D790"/>
    </row>
    <row r="791" spans="1:4" x14ac:dyDescent="0.3">
      <c r="A791" s="2">
        <v>43159</v>
      </c>
      <c r="B791">
        <v>11.6</v>
      </c>
      <c r="C791">
        <v>13.2942</v>
      </c>
      <c r="D791"/>
    </row>
    <row r="792" spans="1:4" x14ac:dyDescent="0.3">
      <c r="A792" s="2">
        <v>43160</v>
      </c>
      <c r="B792">
        <v>12.4</v>
      </c>
      <c r="C792">
        <v>13.831300000000001</v>
      </c>
      <c r="D792"/>
    </row>
    <row r="793" spans="1:4" x14ac:dyDescent="0.3">
      <c r="A793" s="2">
        <v>43161</v>
      </c>
      <c r="B793">
        <v>12.6</v>
      </c>
      <c r="C793">
        <v>14.4078</v>
      </c>
      <c r="D793"/>
    </row>
    <row r="794" spans="1:4" x14ac:dyDescent="0.3">
      <c r="A794" s="2">
        <v>43162</v>
      </c>
      <c r="B794">
        <v>13.3</v>
      </c>
      <c r="C794">
        <v>15.1494</v>
      </c>
      <c r="D794"/>
    </row>
    <row r="795" spans="1:4" x14ac:dyDescent="0.3">
      <c r="A795" s="2">
        <v>43163</v>
      </c>
      <c r="B795">
        <v>14.5</v>
      </c>
      <c r="C795">
        <v>15.8796</v>
      </c>
      <c r="D795"/>
    </row>
    <row r="796" spans="1:4" x14ac:dyDescent="0.3">
      <c r="A796" s="2">
        <v>43164</v>
      </c>
      <c r="B796">
        <v>15</v>
      </c>
      <c r="C796">
        <v>15.758400000000002</v>
      </c>
      <c r="D796"/>
    </row>
    <row r="797" spans="1:4" x14ac:dyDescent="0.3">
      <c r="A797" s="2">
        <v>43165</v>
      </c>
      <c r="B797">
        <v>13.8</v>
      </c>
      <c r="C797">
        <v>14.942</v>
      </c>
      <c r="D797"/>
    </row>
    <row r="798" spans="1:4" x14ac:dyDescent="0.3">
      <c r="A798" s="2">
        <v>43166</v>
      </c>
      <c r="B798">
        <v>12.9</v>
      </c>
      <c r="C798">
        <v>14.693300000000001</v>
      </c>
      <c r="D798"/>
    </row>
    <row r="799" spans="1:4" x14ac:dyDescent="0.3">
      <c r="A799" s="2">
        <v>43167</v>
      </c>
      <c r="B799">
        <v>12.4</v>
      </c>
      <c r="C799">
        <v>14.3612</v>
      </c>
      <c r="D799"/>
    </row>
    <row r="800" spans="1:4" x14ac:dyDescent="0.3">
      <c r="A800" s="2">
        <v>43168</v>
      </c>
      <c r="B800">
        <v>12</v>
      </c>
      <c r="C800">
        <v>14.324</v>
      </c>
      <c r="D800"/>
    </row>
    <row r="801" spans="1:4" x14ac:dyDescent="0.3">
      <c r="A801" s="2">
        <v>43169</v>
      </c>
      <c r="B801">
        <v>12.5</v>
      </c>
      <c r="C801">
        <v>14.260899999999999</v>
      </c>
      <c r="D801"/>
    </row>
    <row r="802" spans="1:4" x14ac:dyDescent="0.3">
      <c r="A802" s="2">
        <v>43170</v>
      </c>
      <c r="B802">
        <v>13.2</v>
      </c>
      <c r="C802">
        <v>14.7715</v>
      </c>
      <c r="D802"/>
    </row>
    <row r="803" spans="1:4" x14ac:dyDescent="0.3">
      <c r="A803" s="2">
        <v>43171</v>
      </c>
      <c r="B803">
        <v>13.8</v>
      </c>
      <c r="C803">
        <v>15.548100000000002</v>
      </c>
      <c r="D803"/>
    </row>
    <row r="804" spans="1:4" x14ac:dyDescent="0.3">
      <c r="A804" s="2">
        <v>43172</v>
      </c>
      <c r="B804">
        <v>14.3</v>
      </c>
      <c r="C804">
        <v>16.215699999999998</v>
      </c>
      <c r="D804"/>
    </row>
    <row r="805" spans="1:4" x14ac:dyDescent="0.3">
      <c r="A805" s="2">
        <v>43173</v>
      </c>
      <c r="B805">
        <v>14.9</v>
      </c>
      <c r="C805">
        <v>16.777100000000001</v>
      </c>
      <c r="D805"/>
    </row>
    <row r="806" spans="1:4" x14ac:dyDescent="0.3">
      <c r="A806" s="2">
        <v>43174</v>
      </c>
      <c r="B806">
        <v>15.5</v>
      </c>
      <c r="C806">
        <v>17.129200000000001</v>
      </c>
      <c r="D806"/>
    </row>
    <row r="807" spans="1:4" x14ac:dyDescent="0.3">
      <c r="A807" s="2">
        <v>43175</v>
      </c>
      <c r="B807">
        <v>16</v>
      </c>
      <c r="C807">
        <v>16.944700000000001</v>
      </c>
      <c r="D807"/>
    </row>
    <row r="808" spans="1:4" x14ac:dyDescent="0.3">
      <c r="A808" s="2">
        <v>43176</v>
      </c>
      <c r="B808">
        <v>14.7</v>
      </c>
      <c r="C808">
        <v>16.937100000000001</v>
      </c>
      <c r="D808"/>
    </row>
    <row r="809" spans="1:4" x14ac:dyDescent="0.3">
      <c r="A809" s="2">
        <v>43177</v>
      </c>
      <c r="B809">
        <v>15.1</v>
      </c>
      <c r="C809">
        <v>16.779900000000001</v>
      </c>
      <c r="D809"/>
    </row>
    <row r="810" spans="1:4" x14ac:dyDescent="0.3">
      <c r="A810" s="2">
        <v>43178</v>
      </c>
      <c r="B810">
        <v>14.3</v>
      </c>
      <c r="C810">
        <v>16.2651</v>
      </c>
      <c r="D810"/>
    </row>
    <row r="811" spans="1:4" x14ac:dyDescent="0.3">
      <c r="A811" s="2">
        <v>43179</v>
      </c>
      <c r="B811">
        <v>13.5</v>
      </c>
      <c r="C811">
        <v>15.721699999999998</v>
      </c>
      <c r="D811"/>
    </row>
    <row r="812" spans="1:4" x14ac:dyDescent="0.3">
      <c r="A812" s="2">
        <v>43180</v>
      </c>
      <c r="B812">
        <v>13.2</v>
      </c>
      <c r="C812">
        <v>15.2034</v>
      </c>
      <c r="D812"/>
    </row>
    <row r="813" spans="1:4" x14ac:dyDescent="0.3">
      <c r="A813" s="2">
        <v>43181</v>
      </c>
      <c r="B813">
        <v>13.5</v>
      </c>
      <c r="C813">
        <v>14.924899999999999</v>
      </c>
      <c r="D813"/>
    </row>
    <row r="814" spans="1:4" x14ac:dyDescent="0.3">
      <c r="A814" s="2">
        <v>43182</v>
      </c>
      <c r="B814">
        <v>13.7</v>
      </c>
      <c r="C814">
        <v>15.2125</v>
      </c>
      <c r="D814"/>
    </row>
    <row r="815" spans="1:4" x14ac:dyDescent="0.3">
      <c r="A815" s="2">
        <v>43183</v>
      </c>
      <c r="B815">
        <v>14.5</v>
      </c>
      <c r="C815">
        <v>15.857299999999999</v>
      </c>
      <c r="D815"/>
    </row>
    <row r="816" spans="1:4" x14ac:dyDescent="0.3">
      <c r="A816" s="2">
        <v>43184</v>
      </c>
      <c r="B816">
        <v>14.4</v>
      </c>
      <c r="C816">
        <v>16.191099999999999</v>
      </c>
      <c r="D816"/>
    </row>
    <row r="817" spans="1:4" x14ac:dyDescent="0.3">
      <c r="A817" s="2">
        <v>43185</v>
      </c>
      <c r="B817">
        <v>14.6</v>
      </c>
      <c r="C817">
        <v>16.706900000000001</v>
      </c>
      <c r="D817"/>
    </row>
    <row r="818" spans="1:4" x14ac:dyDescent="0.3">
      <c r="A818" s="2">
        <v>43186</v>
      </c>
      <c r="B818">
        <v>15.6</v>
      </c>
      <c r="C818">
        <v>17.291599999999999</v>
      </c>
      <c r="D818"/>
    </row>
    <row r="819" spans="1:4" x14ac:dyDescent="0.3">
      <c r="A819" s="2">
        <v>43187</v>
      </c>
      <c r="B819">
        <v>16.399999999999999</v>
      </c>
      <c r="C819">
        <v>17.9955</v>
      </c>
      <c r="D819"/>
    </row>
    <row r="820" spans="1:4" x14ac:dyDescent="0.3">
      <c r="A820" s="2">
        <v>43188</v>
      </c>
      <c r="B820">
        <v>17.2</v>
      </c>
      <c r="C820">
        <v>18.646599999999999</v>
      </c>
      <c r="D820"/>
    </row>
    <row r="821" spans="1:4" x14ac:dyDescent="0.3">
      <c r="A821" s="2">
        <v>43189</v>
      </c>
      <c r="B821">
        <v>17.899999999999999</v>
      </c>
      <c r="C821">
        <v>19.440000000000001</v>
      </c>
      <c r="D821"/>
    </row>
    <row r="822" spans="1:4" x14ac:dyDescent="0.3">
      <c r="A822" s="2">
        <v>43190</v>
      </c>
      <c r="B822">
        <v>18.600000000000001</v>
      </c>
      <c r="C822">
        <v>20.381599999999999</v>
      </c>
      <c r="D822"/>
    </row>
    <row r="823" spans="1:4" x14ac:dyDescent="0.3">
      <c r="A823" s="2">
        <v>43191</v>
      </c>
      <c r="B823">
        <v>19.2</v>
      </c>
      <c r="C823">
        <v>21.182700000000001</v>
      </c>
      <c r="D823"/>
    </row>
    <row r="824" spans="1:4" x14ac:dyDescent="0.3">
      <c r="A824" s="2">
        <v>43192</v>
      </c>
      <c r="B824">
        <v>20.2</v>
      </c>
      <c r="C824">
        <v>21.775600000000001</v>
      </c>
      <c r="D824"/>
    </row>
    <row r="825" spans="1:4" x14ac:dyDescent="0.3">
      <c r="A825" s="2">
        <v>43193</v>
      </c>
      <c r="B825">
        <v>20.399999999999999</v>
      </c>
      <c r="C825">
        <v>22.591899999999999</v>
      </c>
      <c r="D825"/>
    </row>
    <row r="826" spans="1:4" x14ac:dyDescent="0.3">
      <c r="A826" s="2">
        <v>43194</v>
      </c>
      <c r="B826">
        <v>20</v>
      </c>
      <c r="C826">
        <v>22.864000000000001</v>
      </c>
      <c r="D826"/>
    </row>
    <row r="827" spans="1:4" x14ac:dyDescent="0.3">
      <c r="A827" s="2">
        <v>43195</v>
      </c>
      <c r="B827">
        <v>19.399999999999999</v>
      </c>
      <c r="C827">
        <v>21.819099999999999</v>
      </c>
      <c r="D827"/>
    </row>
    <row r="828" spans="1:4" x14ac:dyDescent="0.3">
      <c r="A828" s="2">
        <v>43196</v>
      </c>
      <c r="B828">
        <v>17.7</v>
      </c>
      <c r="C828">
        <v>21.2821</v>
      </c>
      <c r="D828"/>
    </row>
    <row r="829" spans="1:4" x14ac:dyDescent="0.3">
      <c r="A829" s="2">
        <v>43197</v>
      </c>
      <c r="B829">
        <v>17.3</v>
      </c>
      <c r="C829">
        <v>20.991199999999999</v>
      </c>
      <c r="D829"/>
    </row>
    <row r="830" spans="1:4" x14ac:dyDescent="0.3">
      <c r="A830" s="2">
        <v>43198</v>
      </c>
      <c r="B830">
        <v>17.5</v>
      </c>
      <c r="C830">
        <v>20.406199999999998</v>
      </c>
      <c r="D830"/>
    </row>
    <row r="831" spans="1:4" x14ac:dyDescent="0.3">
      <c r="A831" s="2">
        <v>43199</v>
      </c>
      <c r="B831">
        <v>18</v>
      </c>
      <c r="C831">
        <v>20.361699999999999</v>
      </c>
      <c r="D831"/>
    </row>
    <row r="832" spans="1:4" x14ac:dyDescent="0.3">
      <c r="A832" s="2">
        <v>43200</v>
      </c>
      <c r="B832">
        <v>18.600000000000001</v>
      </c>
      <c r="C832">
        <v>20.983699999999999</v>
      </c>
      <c r="D832"/>
    </row>
    <row r="833" spans="1:4" x14ac:dyDescent="0.3">
      <c r="A833" s="2">
        <v>43201</v>
      </c>
      <c r="B833">
        <v>18.899999999999999</v>
      </c>
      <c r="C833">
        <v>21.7257</v>
      </c>
      <c r="D833"/>
    </row>
    <row r="834" spans="1:4" x14ac:dyDescent="0.3">
      <c r="A834" s="2">
        <v>43202</v>
      </c>
      <c r="B834">
        <v>19.399999999999999</v>
      </c>
      <c r="C834">
        <v>22.491800000000001</v>
      </c>
      <c r="D834"/>
    </row>
    <row r="835" spans="1:4" x14ac:dyDescent="0.3">
      <c r="A835" s="2">
        <v>43203</v>
      </c>
      <c r="B835">
        <v>19.2</v>
      </c>
      <c r="C835">
        <v>22.977599999999999</v>
      </c>
      <c r="D835"/>
    </row>
    <row r="836" spans="1:4" x14ac:dyDescent="0.3">
      <c r="A836" s="2">
        <v>43204</v>
      </c>
      <c r="B836">
        <v>18.8</v>
      </c>
      <c r="C836">
        <v>22.922499999999999</v>
      </c>
      <c r="D836"/>
    </row>
    <row r="837" spans="1:4" x14ac:dyDescent="0.3">
      <c r="A837" s="2">
        <v>43205</v>
      </c>
      <c r="B837">
        <v>18.600000000000001</v>
      </c>
      <c r="C837">
        <v>21.980899999999998</v>
      </c>
      <c r="D837"/>
    </row>
    <row r="838" spans="1:4" x14ac:dyDescent="0.3">
      <c r="A838" s="2">
        <v>43206</v>
      </c>
      <c r="B838">
        <v>18.2</v>
      </c>
      <c r="C838">
        <v>20.6768</v>
      </c>
      <c r="D838"/>
    </row>
    <row r="839" spans="1:4" x14ac:dyDescent="0.3">
      <c r="A839" s="2">
        <v>43207</v>
      </c>
      <c r="B839">
        <v>18.600000000000001</v>
      </c>
      <c r="C839">
        <v>20.515000000000001</v>
      </c>
      <c r="D839"/>
    </row>
    <row r="840" spans="1:4" x14ac:dyDescent="0.3">
      <c r="A840" s="2">
        <v>43208</v>
      </c>
      <c r="B840">
        <v>19.2</v>
      </c>
      <c r="C840">
        <v>20.87</v>
      </c>
      <c r="D840"/>
    </row>
    <row r="841" spans="1:4" x14ac:dyDescent="0.3">
      <c r="A841" s="2">
        <v>43209</v>
      </c>
      <c r="B841">
        <v>19.3</v>
      </c>
      <c r="C841">
        <v>21.5641</v>
      </c>
      <c r="D841"/>
    </row>
    <row r="842" spans="1:4" x14ac:dyDescent="0.3">
      <c r="A842" s="2">
        <v>43210</v>
      </c>
      <c r="B842">
        <v>19.2</v>
      </c>
      <c r="C842">
        <v>22.296700000000001</v>
      </c>
      <c r="D842"/>
    </row>
    <row r="843" spans="1:4" x14ac:dyDescent="0.3">
      <c r="A843" s="2">
        <v>43211</v>
      </c>
      <c r="B843">
        <v>21.2</v>
      </c>
      <c r="C843">
        <v>22.892399999999999</v>
      </c>
      <c r="D843"/>
    </row>
    <row r="844" spans="1:4" x14ac:dyDescent="0.3">
      <c r="A844" s="2">
        <v>43212</v>
      </c>
      <c r="B844">
        <v>21</v>
      </c>
      <c r="C844">
        <v>23.316700000000001</v>
      </c>
      <c r="D844"/>
    </row>
    <row r="845" spans="1:4" x14ac:dyDescent="0.3">
      <c r="A845" s="2">
        <v>43213</v>
      </c>
      <c r="B845">
        <v>20.2</v>
      </c>
      <c r="C845">
        <v>23.321400000000001</v>
      </c>
      <c r="D845"/>
    </row>
    <row r="846" spans="1:4" x14ac:dyDescent="0.3">
      <c r="A846" s="2">
        <v>43214</v>
      </c>
      <c r="B846">
        <v>19.600000000000001</v>
      </c>
      <c r="C846">
        <v>22.384699999999999</v>
      </c>
      <c r="D846"/>
    </row>
    <row r="847" spans="1:4" x14ac:dyDescent="0.3">
      <c r="A847" s="2">
        <v>43215</v>
      </c>
      <c r="B847">
        <v>19.5</v>
      </c>
      <c r="C847">
        <v>21.7925</v>
      </c>
      <c r="D847"/>
    </row>
    <row r="848" spans="1:4" x14ac:dyDescent="0.3">
      <c r="A848" s="2">
        <v>43216</v>
      </c>
      <c r="B848">
        <v>20</v>
      </c>
      <c r="C848">
        <v>22.012499999999999</v>
      </c>
      <c r="D848"/>
    </row>
    <row r="849" spans="1:4" x14ac:dyDescent="0.3">
      <c r="A849" s="2">
        <v>43217</v>
      </c>
      <c r="B849">
        <v>20.3</v>
      </c>
      <c r="C849">
        <v>22.9191</v>
      </c>
      <c r="D849"/>
    </row>
    <row r="850" spans="1:4" x14ac:dyDescent="0.3">
      <c r="A850" s="2">
        <v>43218</v>
      </c>
      <c r="B850">
        <v>21</v>
      </c>
      <c r="C850">
        <v>23.898299999999999</v>
      </c>
      <c r="D850"/>
    </row>
    <row r="851" spans="1:4" x14ac:dyDescent="0.3">
      <c r="A851" s="2">
        <v>43219</v>
      </c>
      <c r="B851">
        <v>22</v>
      </c>
      <c r="C851">
        <v>24.414999999999999</v>
      </c>
      <c r="D851"/>
    </row>
    <row r="852" spans="1:4" x14ac:dyDescent="0.3">
      <c r="A852" s="2">
        <v>43220</v>
      </c>
      <c r="B852">
        <v>22.4</v>
      </c>
      <c r="C852">
        <v>24.79</v>
      </c>
      <c r="D852"/>
    </row>
    <row r="853" spans="1:4" x14ac:dyDescent="0.3">
      <c r="A853" s="2">
        <v>43221</v>
      </c>
      <c r="B853">
        <v>23.2</v>
      </c>
      <c r="C853">
        <v>25.233699999999999</v>
      </c>
      <c r="D853"/>
    </row>
    <row r="854" spans="1:4" x14ac:dyDescent="0.3">
      <c r="A854" s="2">
        <v>43222</v>
      </c>
      <c r="B854">
        <v>23.2</v>
      </c>
      <c r="C854">
        <v>25.382100000000001</v>
      </c>
      <c r="D854"/>
    </row>
    <row r="855" spans="1:4" x14ac:dyDescent="0.3">
      <c r="A855" s="2">
        <v>43223</v>
      </c>
      <c r="B855">
        <v>23.4</v>
      </c>
      <c r="C855">
        <v>25.150200000000002</v>
      </c>
      <c r="D855"/>
    </row>
    <row r="856" spans="1:4" x14ac:dyDescent="0.3">
      <c r="A856" s="2">
        <v>43224</v>
      </c>
      <c r="B856">
        <v>23.4</v>
      </c>
      <c r="C856">
        <v>25.000299999999999</v>
      </c>
      <c r="D856"/>
    </row>
    <row r="857" spans="1:4" x14ac:dyDescent="0.3">
      <c r="A857" s="2">
        <v>43225</v>
      </c>
      <c r="B857">
        <v>23.2</v>
      </c>
      <c r="C857">
        <v>24.757000000000001</v>
      </c>
      <c r="D857"/>
    </row>
    <row r="858" spans="1:4" x14ac:dyDescent="0.3">
      <c r="A858" s="2">
        <v>43226</v>
      </c>
      <c r="B858">
        <v>23</v>
      </c>
      <c r="C858">
        <v>24.705100000000002</v>
      </c>
      <c r="D858"/>
    </row>
    <row r="859" spans="1:4" x14ac:dyDescent="0.3">
      <c r="A859" s="2">
        <v>43227</v>
      </c>
      <c r="B859">
        <v>22.6</v>
      </c>
      <c r="C859">
        <v>24.5885</v>
      </c>
      <c r="D859"/>
    </row>
    <row r="860" spans="1:4" x14ac:dyDescent="0.3">
      <c r="A860" s="4">
        <v>43228</v>
      </c>
      <c r="B860">
        <v>22.4</v>
      </c>
      <c r="C860">
        <v>24.293099999999999</v>
      </c>
      <c r="D860"/>
    </row>
    <row r="861" spans="1:4" x14ac:dyDescent="0.3">
      <c r="A861" s="2">
        <v>43229</v>
      </c>
      <c r="B861">
        <v>22.2</v>
      </c>
      <c r="C861">
        <v>24.300699999999999</v>
      </c>
      <c r="D861"/>
    </row>
    <row r="862" spans="1:4" x14ac:dyDescent="0.3">
      <c r="A862" s="2">
        <v>43230</v>
      </c>
      <c r="B862">
        <v>22</v>
      </c>
      <c r="C862">
        <v>24.215900000000001</v>
      </c>
      <c r="D862"/>
    </row>
    <row r="863" spans="1:4" x14ac:dyDescent="0.3">
      <c r="A863" s="2">
        <v>43231</v>
      </c>
      <c r="B863">
        <v>22.6</v>
      </c>
      <c r="C863">
        <v>24.477799999999998</v>
      </c>
      <c r="D863"/>
    </row>
    <row r="864" spans="1:4" x14ac:dyDescent="0.3">
      <c r="A864" s="2">
        <v>43232</v>
      </c>
      <c r="B864">
        <v>22.7</v>
      </c>
      <c r="C864">
        <v>24.720300000000002</v>
      </c>
      <c r="D864"/>
    </row>
    <row r="865" spans="1:4" x14ac:dyDescent="0.3">
      <c r="A865" s="2">
        <v>43233</v>
      </c>
      <c r="B865">
        <v>23.2</v>
      </c>
      <c r="C865">
        <v>24.7517</v>
      </c>
      <c r="D865"/>
    </row>
    <row r="866" spans="1:4" x14ac:dyDescent="0.3">
      <c r="A866" s="2">
        <v>43234</v>
      </c>
      <c r="B866">
        <v>24.1</v>
      </c>
      <c r="C866">
        <v>24.207599999999999</v>
      </c>
      <c r="D866"/>
    </row>
    <row r="867" spans="1:4" x14ac:dyDescent="0.3">
      <c r="A867" s="2">
        <v>43235</v>
      </c>
      <c r="B867">
        <v>25.2</v>
      </c>
      <c r="C867">
        <v>23.965900000000001</v>
      </c>
      <c r="D867"/>
    </row>
    <row r="868" spans="1:4" x14ac:dyDescent="0.3">
      <c r="A868" s="2">
        <v>43236</v>
      </c>
      <c r="B868">
        <v>26.6</v>
      </c>
      <c r="C868">
        <v>26.660599999999999</v>
      </c>
      <c r="D868"/>
    </row>
    <row r="869" spans="1:4" x14ac:dyDescent="0.3">
      <c r="A869" s="2">
        <v>43237</v>
      </c>
      <c r="B869">
        <v>27</v>
      </c>
      <c r="C869">
        <v>27.2303</v>
      </c>
      <c r="D869"/>
    </row>
    <row r="870" spans="1:4" x14ac:dyDescent="0.3">
      <c r="A870" s="2">
        <v>43238</v>
      </c>
      <c r="B870">
        <v>27.6</v>
      </c>
      <c r="C870">
        <v>27.475300000000001</v>
      </c>
      <c r="D870"/>
    </row>
    <row r="871" spans="1:4" x14ac:dyDescent="0.3">
      <c r="A871" s="2">
        <v>43239</v>
      </c>
      <c r="B871">
        <v>27.8</v>
      </c>
      <c r="C871">
        <v>28.0047</v>
      </c>
      <c r="D871"/>
    </row>
    <row r="872" spans="1:4" x14ac:dyDescent="0.3">
      <c r="A872" s="2">
        <v>43240</v>
      </c>
      <c r="B872">
        <v>27.8</v>
      </c>
      <c r="C872">
        <v>28.1264</v>
      </c>
      <c r="D872"/>
    </row>
    <row r="873" spans="1:4" x14ac:dyDescent="0.3">
      <c r="A873" s="2">
        <v>43241</v>
      </c>
      <c r="B873">
        <v>28</v>
      </c>
      <c r="C873">
        <v>28.2469</v>
      </c>
      <c r="D873"/>
    </row>
    <row r="874" spans="1:4" x14ac:dyDescent="0.3">
      <c r="A874" s="2">
        <v>43242</v>
      </c>
      <c r="B874">
        <v>27.6</v>
      </c>
      <c r="C874">
        <v>28.042400000000001</v>
      </c>
      <c r="D874"/>
    </row>
    <row r="875" spans="1:4" x14ac:dyDescent="0.3">
      <c r="A875" s="2">
        <v>43243</v>
      </c>
      <c r="B875">
        <v>26.4</v>
      </c>
      <c r="C875">
        <v>28.061399999999999</v>
      </c>
      <c r="D875"/>
    </row>
    <row r="876" spans="1:4" x14ac:dyDescent="0.3">
      <c r="A876" s="2">
        <v>43244</v>
      </c>
      <c r="B876">
        <v>26</v>
      </c>
      <c r="C876">
        <v>28.484100000000002</v>
      </c>
      <c r="D876"/>
    </row>
    <row r="877" spans="1:4" x14ac:dyDescent="0.3">
      <c r="A877" s="2">
        <v>43245</v>
      </c>
      <c r="B877">
        <v>26.8</v>
      </c>
      <c r="C877">
        <v>29.026199999999999</v>
      </c>
      <c r="D877"/>
    </row>
    <row r="878" spans="1:4" x14ac:dyDescent="0.3">
      <c r="A878" s="2">
        <v>43246</v>
      </c>
      <c r="B878">
        <v>26.6</v>
      </c>
      <c r="C878">
        <v>29.1188</v>
      </c>
      <c r="D878"/>
    </row>
    <row r="879" spans="1:4" x14ac:dyDescent="0.3">
      <c r="A879" s="2">
        <v>43247</v>
      </c>
      <c r="B879">
        <v>26.4</v>
      </c>
      <c r="C879">
        <v>28.970500000000001</v>
      </c>
      <c r="D879"/>
    </row>
    <row r="880" spans="1:4" x14ac:dyDescent="0.3">
      <c r="A880" s="2">
        <v>43248</v>
      </c>
      <c r="B880">
        <v>26.4</v>
      </c>
      <c r="C880">
        <v>29.1053</v>
      </c>
      <c r="D880"/>
    </row>
    <row r="881" spans="1:4" x14ac:dyDescent="0.3">
      <c r="A881" s="2">
        <v>43249</v>
      </c>
      <c r="B881">
        <v>27.2</v>
      </c>
      <c r="C881">
        <v>29.433700000000002</v>
      </c>
      <c r="D881"/>
    </row>
    <row r="882" spans="1:4" x14ac:dyDescent="0.3">
      <c r="A882" s="2">
        <v>43250</v>
      </c>
      <c r="B882">
        <v>27.4</v>
      </c>
      <c r="C882">
        <v>29.267099999999999</v>
      </c>
      <c r="D882"/>
    </row>
    <row r="883" spans="1:4" x14ac:dyDescent="0.3">
      <c r="A883" s="2">
        <v>43251</v>
      </c>
      <c r="B883">
        <v>26.8</v>
      </c>
      <c r="C883">
        <v>28.4772</v>
      </c>
      <c r="D883"/>
    </row>
    <row r="884" spans="1:4" x14ac:dyDescent="0.3">
      <c r="A884" s="2">
        <v>43252</v>
      </c>
      <c r="B884">
        <v>25.5</v>
      </c>
      <c r="C884">
        <v>28.096900000000002</v>
      </c>
      <c r="D884"/>
    </row>
    <row r="885" spans="1:4" x14ac:dyDescent="0.3">
      <c r="A885" s="2">
        <v>43253</v>
      </c>
      <c r="B885">
        <v>25.3</v>
      </c>
      <c r="C885">
        <v>28.238299999999999</v>
      </c>
      <c r="D885"/>
    </row>
    <row r="886" spans="1:4" x14ac:dyDescent="0.3">
      <c r="A886" s="2">
        <v>43254</v>
      </c>
      <c r="B886">
        <v>25.1</v>
      </c>
      <c r="C886">
        <v>28.261500000000002</v>
      </c>
      <c r="D886"/>
    </row>
    <row r="887" spans="1:4" x14ac:dyDescent="0.3">
      <c r="A887" s="2">
        <v>43255</v>
      </c>
      <c r="B887">
        <v>25.7</v>
      </c>
      <c r="C887">
        <v>28.332799999999999</v>
      </c>
      <c r="D887"/>
    </row>
    <row r="888" spans="1:4" x14ac:dyDescent="0.3">
      <c r="A888" s="2">
        <v>43256</v>
      </c>
      <c r="B888">
        <v>25.8</v>
      </c>
      <c r="C888">
        <v>28.012</v>
      </c>
      <c r="D888"/>
    </row>
    <row r="889" spans="1:4" x14ac:dyDescent="0.3">
      <c r="A889" s="2">
        <v>43257</v>
      </c>
      <c r="B889">
        <v>25.8</v>
      </c>
      <c r="C889">
        <v>28.2028</v>
      </c>
      <c r="D889"/>
    </row>
    <row r="890" spans="1:4" x14ac:dyDescent="0.3">
      <c r="A890" s="2">
        <v>43258</v>
      </c>
      <c r="B890">
        <v>26.3</v>
      </c>
      <c r="C890">
        <v>28.9284</v>
      </c>
      <c r="D890"/>
    </row>
    <row r="891" spans="1:4" x14ac:dyDescent="0.3">
      <c r="A891" s="2">
        <v>43259</v>
      </c>
      <c r="B891">
        <v>26.4</v>
      </c>
      <c r="C891">
        <v>29.1873</v>
      </c>
      <c r="D891"/>
    </row>
    <row r="892" spans="1:4" x14ac:dyDescent="0.3">
      <c r="A892" s="2">
        <v>43260</v>
      </c>
      <c r="B892">
        <v>26</v>
      </c>
      <c r="C892">
        <v>29.277799999999999</v>
      </c>
      <c r="D892"/>
    </row>
    <row r="893" spans="1:4" x14ac:dyDescent="0.3">
      <c r="A893" s="2">
        <v>43261</v>
      </c>
      <c r="B893">
        <v>25.9</v>
      </c>
      <c r="C893">
        <v>29.208600000000001</v>
      </c>
      <c r="D893"/>
    </row>
    <row r="894" spans="1:4" x14ac:dyDescent="0.3">
      <c r="A894" s="4">
        <v>43262</v>
      </c>
      <c r="B894">
        <v>26.2</v>
      </c>
      <c r="C894">
        <v>29.026399999999999</v>
      </c>
      <c r="D894"/>
    </row>
    <row r="895" spans="1:4" x14ac:dyDescent="0.3">
      <c r="A895" s="2">
        <v>43263</v>
      </c>
      <c r="B895">
        <v>26.7</v>
      </c>
      <c r="C895">
        <v>28.757000000000001</v>
      </c>
      <c r="D895"/>
    </row>
    <row r="896" spans="1:4" x14ac:dyDescent="0.3">
      <c r="A896" s="2">
        <v>43264</v>
      </c>
      <c r="B896">
        <v>26.5</v>
      </c>
      <c r="C896">
        <v>28.4267</v>
      </c>
      <c r="D896"/>
    </row>
    <row r="897" spans="1:4" x14ac:dyDescent="0.3">
      <c r="A897" s="2">
        <v>43265</v>
      </c>
      <c r="B897">
        <v>26.2</v>
      </c>
      <c r="C897">
        <v>28.269300000000001</v>
      </c>
      <c r="D897"/>
    </row>
    <row r="898" spans="1:4" x14ac:dyDescent="0.3">
      <c r="A898" s="2">
        <v>43266</v>
      </c>
      <c r="B898">
        <v>26.6</v>
      </c>
      <c r="C898">
        <v>28.328800000000001</v>
      </c>
      <c r="D898"/>
    </row>
    <row r="899" spans="1:4" x14ac:dyDescent="0.3">
      <c r="A899" s="2">
        <v>43267</v>
      </c>
      <c r="B899">
        <v>26.7</v>
      </c>
      <c r="C899">
        <v>28.498200000000001</v>
      </c>
      <c r="D899"/>
    </row>
    <row r="900" spans="1:4" x14ac:dyDescent="0.3">
      <c r="A900" s="2">
        <v>43268</v>
      </c>
      <c r="B900">
        <v>27.2</v>
      </c>
      <c r="C900">
        <v>28.756699999999999</v>
      </c>
      <c r="D900"/>
    </row>
    <row r="901" spans="1:4" x14ac:dyDescent="0.3">
      <c r="A901" s="2">
        <v>43269</v>
      </c>
      <c r="B901">
        <v>27.9</v>
      </c>
      <c r="C901">
        <v>29.2409</v>
      </c>
      <c r="D901"/>
    </row>
    <row r="902" spans="1:4" x14ac:dyDescent="0.3">
      <c r="A902" s="2">
        <v>43270</v>
      </c>
      <c r="B902">
        <v>28.9</v>
      </c>
      <c r="C902">
        <v>29.948899999999998</v>
      </c>
      <c r="D902"/>
    </row>
    <row r="903" spans="1:4" x14ac:dyDescent="0.3">
      <c r="A903" s="2">
        <v>43271</v>
      </c>
      <c r="B903">
        <v>29.1</v>
      </c>
      <c r="C903">
        <v>30.2883</v>
      </c>
      <c r="D903"/>
    </row>
    <row r="904" spans="1:4" x14ac:dyDescent="0.3">
      <c r="A904" s="2">
        <v>43272</v>
      </c>
      <c r="B904">
        <v>28</v>
      </c>
      <c r="C904">
        <v>30.5275</v>
      </c>
      <c r="D904"/>
    </row>
    <row r="905" spans="1:4" x14ac:dyDescent="0.3">
      <c r="A905" s="2">
        <v>43273</v>
      </c>
      <c r="B905">
        <v>28</v>
      </c>
      <c r="C905">
        <v>30.691600000000001</v>
      </c>
      <c r="D905"/>
    </row>
    <row r="906" spans="1:4" x14ac:dyDescent="0.3">
      <c r="A906" s="2">
        <v>43274</v>
      </c>
      <c r="B906">
        <v>27.4</v>
      </c>
      <c r="C906">
        <v>31.033300000000001</v>
      </c>
      <c r="D906"/>
    </row>
    <row r="907" spans="1:4" x14ac:dyDescent="0.3">
      <c r="A907" s="2">
        <v>43275</v>
      </c>
      <c r="B907">
        <v>27.6</v>
      </c>
      <c r="C907">
        <v>31.3064</v>
      </c>
      <c r="D907"/>
    </row>
    <row r="908" spans="1:4" x14ac:dyDescent="0.3">
      <c r="A908" s="2">
        <v>43276</v>
      </c>
      <c r="B908">
        <v>28.4</v>
      </c>
      <c r="C908">
        <v>31.293299999999999</v>
      </c>
      <c r="D908"/>
    </row>
    <row r="909" spans="1:4" x14ac:dyDescent="0.3">
      <c r="A909" s="2">
        <v>43277</v>
      </c>
      <c r="B909">
        <v>29.2</v>
      </c>
      <c r="C909">
        <v>31.3035</v>
      </c>
      <c r="D909"/>
    </row>
    <row r="910" spans="1:4" x14ac:dyDescent="0.3">
      <c r="A910" s="2">
        <v>43278</v>
      </c>
      <c r="B910">
        <v>29.7</v>
      </c>
      <c r="C910">
        <v>31.2852</v>
      </c>
      <c r="D910"/>
    </row>
    <row r="911" spans="1:4" x14ac:dyDescent="0.3">
      <c r="A911" s="2">
        <v>43279</v>
      </c>
      <c r="B911">
        <v>30.4</v>
      </c>
      <c r="C911">
        <v>31.554200000000002</v>
      </c>
      <c r="D911"/>
    </row>
    <row r="912" spans="1:4" x14ac:dyDescent="0.3">
      <c r="A912" s="4">
        <v>43280</v>
      </c>
      <c r="B912">
        <v>30.9</v>
      </c>
      <c r="C912">
        <v>31.8048</v>
      </c>
      <c r="D912"/>
    </row>
    <row r="913" spans="1:4" x14ac:dyDescent="0.3">
      <c r="A913" s="2">
        <v>43281</v>
      </c>
      <c r="B913">
        <v>30.5</v>
      </c>
      <c r="C913">
        <v>32.1113</v>
      </c>
      <c r="D913"/>
    </row>
    <row r="914" spans="1:4" x14ac:dyDescent="0.3">
      <c r="A914" s="2">
        <v>43282</v>
      </c>
      <c r="B914">
        <v>30.2</v>
      </c>
      <c r="C914">
        <v>32.571899999999999</v>
      </c>
      <c r="D914"/>
    </row>
    <row r="915" spans="1:4" x14ac:dyDescent="0.3">
      <c r="A915" s="2">
        <v>43283</v>
      </c>
      <c r="B915">
        <v>29.8</v>
      </c>
      <c r="C915">
        <v>32.856999999999999</v>
      </c>
      <c r="D915"/>
    </row>
    <row r="916" spans="1:4" x14ac:dyDescent="0.3">
      <c r="A916" s="2">
        <v>43284</v>
      </c>
      <c r="B916">
        <v>29.9</v>
      </c>
      <c r="C916">
        <v>33.094700000000003</v>
      </c>
      <c r="D916"/>
    </row>
    <row r="917" spans="1:4" x14ac:dyDescent="0.3">
      <c r="A917" s="2">
        <v>43285</v>
      </c>
      <c r="B917">
        <v>30</v>
      </c>
      <c r="C917">
        <v>33.379199999999997</v>
      </c>
      <c r="D917"/>
    </row>
    <row r="918" spans="1:4" x14ac:dyDescent="0.3">
      <c r="A918" s="2">
        <v>43286</v>
      </c>
      <c r="B918">
        <v>30.5</v>
      </c>
      <c r="C918">
        <v>33.399099999999997</v>
      </c>
      <c r="D918"/>
    </row>
    <row r="919" spans="1:4" x14ac:dyDescent="0.3">
      <c r="A919" s="2">
        <v>43287</v>
      </c>
      <c r="B919">
        <v>30.3</v>
      </c>
      <c r="C919">
        <v>33.379399999999997</v>
      </c>
      <c r="D919"/>
    </row>
    <row r="920" spans="1:4" x14ac:dyDescent="0.3">
      <c r="A920" s="2">
        <v>43288</v>
      </c>
      <c r="B920">
        <v>30.1</v>
      </c>
      <c r="C920">
        <v>33.491700000000002</v>
      </c>
      <c r="D920"/>
    </row>
    <row r="921" spans="1:4" x14ac:dyDescent="0.3">
      <c r="A921" s="2">
        <v>43289</v>
      </c>
      <c r="B921">
        <v>29.9</v>
      </c>
      <c r="C921">
        <v>33.678100000000001</v>
      </c>
      <c r="D921"/>
    </row>
    <row r="922" spans="1:4" x14ac:dyDescent="0.3">
      <c r="A922" s="2">
        <v>43290</v>
      </c>
      <c r="B922">
        <v>29.8</v>
      </c>
      <c r="C922">
        <v>33.9084</v>
      </c>
      <c r="D922"/>
    </row>
    <row r="923" spans="1:4" x14ac:dyDescent="0.3">
      <c r="A923" s="2">
        <v>43291</v>
      </c>
      <c r="B923">
        <v>30.7</v>
      </c>
      <c r="C923">
        <v>34.231499999999997</v>
      </c>
      <c r="D923"/>
    </row>
    <row r="924" spans="1:4" x14ac:dyDescent="0.3">
      <c r="A924" s="2">
        <v>43292</v>
      </c>
      <c r="B924">
        <v>30.8</v>
      </c>
      <c r="C924">
        <v>34.236499999999999</v>
      </c>
      <c r="D924"/>
    </row>
    <row r="925" spans="1:4" x14ac:dyDescent="0.3">
      <c r="A925" s="2">
        <v>43293</v>
      </c>
      <c r="B925">
        <v>30.3</v>
      </c>
      <c r="C925">
        <v>34.208599999999997</v>
      </c>
      <c r="D925"/>
    </row>
    <row r="926" spans="1:4" x14ac:dyDescent="0.3">
      <c r="A926" s="2">
        <v>43294</v>
      </c>
      <c r="B926">
        <v>30</v>
      </c>
      <c r="C926">
        <v>34.365299999999998</v>
      </c>
      <c r="D926"/>
    </row>
    <row r="927" spans="1:4" x14ac:dyDescent="0.3">
      <c r="A927" s="2">
        <v>43295</v>
      </c>
      <c r="B927">
        <v>30.3</v>
      </c>
      <c r="C927">
        <v>34.537199999999999</v>
      </c>
      <c r="D927"/>
    </row>
    <row r="928" spans="1:4" x14ac:dyDescent="0.3">
      <c r="A928" s="2">
        <v>43296</v>
      </c>
      <c r="B928">
        <v>30.6</v>
      </c>
      <c r="C928">
        <v>34.736699999999999</v>
      </c>
      <c r="D928"/>
    </row>
    <row r="929" spans="1:4" x14ac:dyDescent="0.3">
      <c r="A929" s="2">
        <v>43297</v>
      </c>
      <c r="B929">
        <v>30.7</v>
      </c>
      <c r="C929">
        <v>34.721499999999999</v>
      </c>
      <c r="D929"/>
    </row>
    <row r="930" spans="1:4" x14ac:dyDescent="0.3">
      <c r="A930" s="2">
        <v>43298</v>
      </c>
      <c r="B930">
        <v>30.8</v>
      </c>
      <c r="C930">
        <v>34.736800000000002</v>
      </c>
      <c r="D930"/>
    </row>
    <row r="931" spans="1:4" x14ac:dyDescent="0.3">
      <c r="A931" s="2">
        <v>43299</v>
      </c>
      <c r="B931">
        <v>31.1</v>
      </c>
      <c r="C931">
        <v>34.865499999999997</v>
      </c>
      <c r="D931"/>
    </row>
    <row r="932" spans="1:4" x14ac:dyDescent="0.3">
      <c r="A932" s="2">
        <v>43300</v>
      </c>
      <c r="B932">
        <v>31.3</v>
      </c>
      <c r="C932">
        <v>34.998399999999997</v>
      </c>
      <c r="D932"/>
    </row>
    <row r="933" spans="1:4" x14ac:dyDescent="0.3">
      <c r="A933" s="2">
        <v>43301</v>
      </c>
      <c r="B933">
        <v>31.4</v>
      </c>
      <c r="C933">
        <v>35.139299999999999</v>
      </c>
      <c r="D933"/>
    </row>
    <row r="934" spans="1:4" x14ac:dyDescent="0.3">
      <c r="A934" s="2">
        <v>43302</v>
      </c>
      <c r="B934">
        <v>31.5</v>
      </c>
      <c r="C934">
        <v>35.234499999999997</v>
      </c>
      <c r="D934"/>
    </row>
    <row r="935" spans="1:4" x14ac:dyDescent="0.3">
      <c r="A935" s="2">
        <v>43303</v>
      </c>
      <c r="B935">
        <v>32</v>
      </c>
      <c r="C935">
        <v>35.309600000000003</v>
      </c>
      <c r="D935"/>
    </row>
    <row r="936" spans="1:4" x14ac:dyDescent="0.3">
      <c r="A936" s="2">
        <v>43304</v>
      </c>
      <c r="B936">
        <v>31.7</v>
      </c>
      <c r="C936">
        <v>35.556699999999999</v>
      </c>
      <c r="D936"/>
    </row>
    <row r="937" spans="1:4" x14ac:dyDescent="0.3">
      <c r="A937" s="2">
        <v>43305</v>
      </c>
      <c r="B937">
        <v>31.8</v>
      </c>
      <c r="C937">
        <v>35.7029</v>
      </c>
      <c r="D937"/>
    </row>
    <row r="938" spans="1:4" x14ac:dyDescent="0.3">
      <c r="A938" s="2">
        <v>43306</v>
      </c>
      <c r="B938">
        <v>32.200000000000003</v>
      </c>
      <c r="C938">
        <v>35.432400000000001</v>
      </c>
      <c r="D938"/>
    </row>
    <row r="939" spans="1:4" x14ac:dyDescent="0.3">
      <c r="A939" s="2">
        <v>43307</v>
      </c>
      <c r="B939">
        <v>32.4</v>
      </c>
      <c r="C939">
        <v>35.006300000000003</v>
      </c>
      <c r="D939"/>
    </row>
    <row r="940" spans="1:4" x14ac:dyDescent="0.3">
      <c r="A940" s="2">
        <v>43308</v>
      </c>
      <c r="B940">
        <v>32.5</v>
      </c>
      <c r="C940">
        <v>34.788200000000003</v>
      </c>
      <c r="D940"/>
    </row>
    <row r="941" spans="1:4" x14ac:dyDescent="0.3">
      <c r="A941" s="2">
        <v>43309</v>
      </c>
      <c r="B941">
        <v>32.299999999999997</v>
      </c>
      <c r="C941">
        <v>34.588500000000003</v>
      </c>
      <c r="D941"/>
    </row>
    <row r="942" spans="1:4" x14ac:dyDescent="0.3">
      <c r="A942" s="2">
        <v>43310</v>
      </c>
      <c r="B942">
        <v>32.299999999999997</v>
      </c>
      <c r="C942">
        <v>34.813899999999997</v>
      </c>
      <c r="D942"/>
    </row>
    <row r="943" spans="1:4" x14ac:dyDescent="0.3">
      <c r="A943" s="2">
        <v>43311</v>
      </c>
      <c r="B943">
        <v>32.5</v>
      </c>
      <c r="C943">
        <v>34.936700000000002</v>
      </c>
      <c r="D943"/>
    </row>
    <row r="944" spans="1:4" x14ac:dyDescent="0.3">
      <c r="A944" s="2">
        <v>43312</v>
      </c>
      <c r="B944">
        <v>32.5</v>
      </c>
      <c r="C944">
        <v>34.849400000000003</v>
      </c>
      <c r="D944"/>
    </row>
    <row r="945" spans="1:4" x14ac:dyDescent="0.3">
      <c r="A945" s="2">
        <v>43313</v>
      </c>
      <c r="B945">
        <v>32.4</v>
      </c>
      <c r="C945">
        <v>34.837499999999999</v>
      </c>
      <c r="D945"/>
    </row>
    <row r="946" spans="1:4" x14ac:dyDescent="0.3">
      <c r="A946" s="2">
        <v>43314</v>
      </c>
      <c r="B946">
        <v>32.4</v>
      </c>
      <c r="C946">
        <v>34.909199999999998</v>
      </c>
      <c r="D946"/>
    </row>
    <row r="947" spans="1:4" x14ac:dyDescent="0.3">
      <c r="A947" s="2">
        <v>43315</v>
      </c>
      <c r="B947">
        <v>32.4</v>
      </c>
      <c r="C947">
        <v>34.822299999999998</v>
      </c>
      <c r="D947"/>
    </row>
    <row r="948" spans="1:4" x14ac:dyDescent="0.3">
      <c r="A948" s="2">
        <v>43316</v>
      </c>
      <c r="B948">
        <v>31.9</v>
      </c>
      <c r="C948">
        <v>34.898699999999998</v>
      </c>
      <c r="D948"/>
    </row>
    <row r="949" spans="1:4" x14ac:dyDescent="0.3">
      <c r="A949" s="2">
        <v>43317</v>
      </c>
      <c r="B949">
        <v>31.9</v>
      </c>
      <c r="C949">
        <v>35.040399999999998</v>
      </c>
      <c r="D949"/>
    </row>
    <row r="950" spans="1:4" x14ac:dyDescent="0.3">
      <c r="A950" s="2">
        <v>43318</v>
      </c>
      <c r="B950">
        <v>31.8</v>
      </c>
      <c r="C950">
        <v>35.044499999999999</v>
      </c>
      <c r="D950"/>
    </row>
    <row r="951" spans="1:4" x14ac:dyDescent="0.3">
      <c r="A951" s="2">
        <v>43319</v>
      </c>
      <c r="B951">
        <v>32.1</v>
      </c>
      <c r="C951">
        <v>35.089700000000001</v>
      </c>
      <c r="D951"/>
    </row>
    <row r="952" spans="1:4" x14ac:dyDescent="0.3">
      <c r="A952" s="2">
        <v>43320</v>
      </c>
      <c r="B952">
        <v>32.5</v>
      </c>
      <c r="C952">
        <v>34.9788</v>
      </c>
      <c r="D952"/>
    </row>
    <row r="953" spans="1:4" x14ac:dyDescent="0.3">
      <c r="A953" s="2">
        <v>43321</v>
      </c>
      <c r="B953">
        <v>32.6</v>
      </c>
      <c r="C953">
        <v>34.897300000000001</v>
      </c>
      <c r="D953"/>
    </row>
    <row r="954" spans="1:4" x14ac:dyDescent="0.3">
      <c r="A954" s="2">
        <v>43322</v>
      </c>
      <c r="B954">
        <v>32.6</v>
      </c>
      <c r="C954">
        <v>35.0092</v>
      </c>
      <c r="D954"/>
    </row>
    <row r="955" spans="1:4" x14ac:dyDescent="0.3">
      <c r="A955" s="2">
        <v>43323</v>
      </c>
      <c r="B955">
        <v>32.799999999999997</v>
      </c>
      <c r="C955">
        <v>34.96</v>
      </c>
      <c r="D955"/>
    </row>
    <row r="956" spans="1:4" x14ac:dyDescent="0.3">
      <c r="A956" s="2">
        <v>43324</v>
      </c>
      <c r="B956">
        <v>32.6</v>
      </c>
      <c r="C956">
        <v>34.617800000000003</v>
      </c>
      <c r="D956"/>
    </row>
    <row r="957" spans="1:4" x14ac:dyDescent="0.3">
      <c r="A957" s="2">
        <v>43325</v>
      </c>
      <c r="B957">
        <v>32.1</v>
      </c>
      <c r="C957">
        <v>34.639400000000002</v>
      </c>
      <c r="D957"/>
    </row>
    <row r="958" spans="1:4" x14ac:dyDescent="0.3">
      <c r="A958" s="2">
        <v>43326</v>
      </c>
      <c r="B958">
        <v>31.7</v>
      </c>
      <c r="C958">
        <v>34.799100000000003</v>
      </c>
      <c r="D958"/>
    </row>
    <row r="959" spans="1:4" x14ac:dyDescent="0.3">
      <c r="A959" s="2">
        <v>43327</v>
      </c>
      <c r="B959">
        <v>31.7</v>
      </c>
      <c r="C959">
        <v>34.726199999999999</v>
      </c>
      <c r="D959"/>
    </row>
    <row r="960" spans="1:4" x14ac:dyDescent="0.3">
      <c r="A960" s="2">
        <v>43328</v>
      </c>
      <c r="B960">
        <v>31.6</v>
      </c>
      <c r="C960">
        <v>34.194000000000003</v>
      </c>
      <c r="D960"/>
    </row>
    <row r="961" spans="1:4" x14ac:dyDescent="0.3">
      <c r="A961" s="2">
        <v>43329</v>
      </c>
      <c r="B961">
        <v>31.1</v>
      </c>
      <c r="C961">
        <v>34.073999999999998</v>
      </c>
      <c r="D961"/>
    </row>
    <row r="962" spans="1:4" x14ac:dyDescent="0.3">
      <c r="A962" s="2">
        <v>43330</v>
      </c>
      <c r="B962">
        <v>30.3</v>
      </c>
      <c r="C962">
        <v>33.919199999999996</v>
      </c>
      <c r="D962"/>
    </row>
    <row r="963" spans="1:4" x14ac:dyDescent="0.3">
      <c r="A963" s="2">
        <v>43331</v>
      </c>
      <c r="B963">
        <v>30</v>
      </c>
      <c r="C963">
        <v>33.9985</v>
      </c>
      <c r="D963"/>
    </row>
    <row r="964" spans="1:4" x14ac:dyDescent="0.3">
      <c r="A964" s="2">
        <v>43332</v>
      </c>
      <c r="B964">
        <v>30.2</v>
      </c>
      <c r="C964">
        <v>34.226599999999998</v>
      </c>
      <c r="D964"/>
    </row>
    <row r="965" spans="1:4" x14ac:dyDescent="0.3">
      <c r="A965" s="2">
        <v>43333</v>
      </c>
      <c r="B965">
        <v>30.6</v>
      </c>
      <c r="C965">
        <v>34.122700000000002</v>
      </c>
      <c r="D965"/>
    </row>
    <row r="966" spans="1:4" x14ac:dyDescent="0.3">
      <c r="A966" s="2">
        <v>43334</v>
      </c>
      <c r="B966">
        <v>30.1</v>
      </c>
      <c r="C966">
        <v>33.856200000000001</v>
      </c>
      <c r="D966"/>
    </row>
    <row r="967" spans="1:4" x14ac:dyDescent="0.3">
      <c r="A967" s="2">
        <v>43335</v>
      </c>
      <c r="B967">
        <v>30</v>
      </c>
      <c r="C967">
        <v>33.446100000000001</v>
      </c>
      <c r="D967"/>
    </row>
    <row r="968" spans="1:4" x14ac:dyDescent="0.3">
      <c r="A968" s="2">
        <v>43336</v>
      </c>
      <c r="B968">
        <v>29.4</v>
      </c>
      <c r="C968">
        <v>32.9527</v>
      </c>
      <c r="D968"/>
    </row>
    <row r="969" spans="1:4" x14ac:dyDescent="0.3">
      <c r="A969" s="2">
        <v>43337</v>
      </c>
      <c r="B969">
        <v>28.9</v>
      </c>
      <c r="C969">
        <v>32.4191</v>
      </c>
      <c r="D969"/>
    </row>
    <row r="970" spans="1:4" x14ac:dyDescent="0.3">
      <c r="A970" s="2">
        <v>43338</v>
      </c>
      <c r="B970">
        <v>28</v>
      </c>
      <c r="C970">
        <v>31.835500000000003</v>
      </c>
      <c r="D970"/>
    </row>
    <row r="971" spans="1:4" x14ac:dyDescent="0.3">
      <c r="A971" s="2">
        <v>43339</v>
      </c>
      <c r="B971">
        <v>27.6</v>
      </c>
      <c r="C971">
        <v>31.731900000000003</v>
      </c>
      <c r="D971"/>
    </row>
    <row r="972" spans="1:4" x14ac:dyDescent="0.3">
      <c r="A972" s="2">
        <v>43340</v>
      </c>
      <c r="B972">
        <v>28</v>
      </c>
      <c r="C972">
        <v>31.895200000000003</v>
      </c>
      <c r="D972"/>
    </row>
    <row r="973" spans="1:4" x14ac:dyDescent="0.3">
      <c r="A973" s="2">
        <v>43341</v>
      </c>
      <c r="B973">
        <v>28.9</v>
      </c>
      <c r="C973">
        <v>32.129300000000001</v>
      </c>
      <c r="D973"/>
    </row>
    <row r="974" spans="1:4" x14ac:dyDescent="0.3">
      <c r="A974" s="2">
        <v>43342</v>
      </c>
      <c r="B974">
        <v>29.8</v>
      </c>
      <c r="C974">
        <v>31.847900000000003</v>
      </c>
      <c r="D974"/>
    </row>
    <row r="975" spans="1:4" x14ac:dyDescent="0.3">
      <c r="A975" s="2">
        <v>43343</v>
      </c>
      <c r="B975">
        <v>29.8</v>
      </c>
      <c r="C975">
        <v>31.627699999999997</v>
      </c>
      <c r="D975"/>
    </row>
    <row r="976" spans="1:4" x14ac:dyDescent="0.3">
      <c r="A976" s="2">
        <v>43344</v>
      </c>
      <c r="B976">
        <v>29.3</v>
      </c>
      <c r="C976">
        <v>31.677100000000003</v>
      </c>
      <c r="D976"/>
    </row>
    <row r="977" spans="1:4" x14ac:dyDescent="0.3">
      <c r="A977" s="2">
        <v>43345</v>
      </c>
      <c r="B977">
        <v>29.6</v>
      </c>
      <c r="C977">
        <v>31.982700000000001</v>
      </c>
      <c r="D977"/>
    </row>
    <row r="978" spans="1:4" x14ac:dyDescent="0.3">
      <c r="A978" s="2">
        <v>43346</v>
      </c>
      <c r="B978">
        <v>30.1</v>
      </c>
      <c r="C978">
        <v>32.3172</v>
      </c>
      <c r="D978"/>
    </row>
    <row r="979" spans="1:4" x14ac:dyDescent="0.3">
      <c r="A979" s="2">
        <v>43347</v>
      </c>
      <c r="B979">
        <v>30.3</v>
      </c>
      <c r="C979">
        <v>32.502000000000002</v>
      </c>
      <c r="D979"/>
    </row>
    <row r="980" spans="1:4" x14ac:dyDescent="0.3">
      <c r="A980" s="2">
        <v>43348</v>
      </c>
      <c r="B980">
        <v>30</v>
      </c>
      <c r="C980">
        <v>32.657499999999999</v>
      </c>
      <c r="D980"/>
    </row>
    <row r="981" spans="1:4" x14ac:dyDescent="0.3">
      <c r="A981" s="2">
        <v>43349</v>
      </c>
      <c r="B981">
        <v>30.3</v>
      </c>
      <c r="C981">
        <v>32.506100000000004</v>
      </c>
      <c r="D981"/>
    </row>
    <row r="982" spans="1:4" x14ac:dyDescent="0.3">
      <c r="A982" s="2">
        <v>43350</v>
      </c>
      <c r="B982">
        <v>30.4</v>
      </c>
      <c r="C982">
        <v>31.785800000000002</v>
      </c>
      <c r="D982"/>
    </row>
    <row r="983" spans="1:4" x14ac:dyDescent="0.3">
      <c r="A983" s="2">
        <v>43351</v>
      </c>
      <c r="B983">
        <v>28.9</v>
      </c>
      <c r="C983">
        <v>31.177600000000002</v>
      </c>
      <c r="D983"/>
    </row>
    <row r="984" spans="1:4" x14ac:dyDescent="0.3">
      <c r="A984" s="2">
        <v>43352</v>
      </c>
      <c r="B984">
        <v>28</v>
      </c>
      <c r="C984">
        <v>30.439599999999999</v>
      </c>
      <c r="D984"/>
    </row>
    <row r="985" spans="1:4" x14ac:dyDescent="0.3">
      <c r="A985" s="2">
        <v>43353</v>
      </c>
      <c r="B985">
        <v>27.4</v>
      </c>
      <c r="C985">
        <v>29.456299999999999</v>
      </c>
      <c r="D985"/>
    </row>
    <row r="986" spans="1:4" x14ac:dyDescent="0.3">
      <c r="A986" s="2">
        <v>43354</v>
      </c>
      <c r="B986">
        <v>26.7</v>
      </c>
      <c r="C986">
        <v>28.870200000000001</v>
      </c>
      <c r="D986"/>
    </row>
    <row r="987" spans="1:4" x14ac:dyDescent="0.3">
      <c r="A987" s="2">
        <v>43355</v>
      </c>
      <c r="B987">
        <v>26.5</v>
      </c>
      <c r="C987">
        <v>28.419699999999999</v>
      </c>
      <c r="D987"/>
    </row>
    <row r="988" spans="1:4" x14ac:dyDescent="0.3">
      <c r="A988" s="2">
        <v>43356</v>
      </c>
      <c r="B988">
        <v>26.4</v>
      </c>
      <c r="C988">
        <v>28.2027</v>
      </c>
      <c r="D988"/>
    </row>
    <row r="989" spans="1:4" x14ac:dyDescent="0.3">
      <c r="A989" s="2">
        <v>43357</v>
      </c>
      <c r="B989">
        <v>26.6</v>
      </c>
      <c r="C989">
        <v>28.231400000000001</v>
      </c>
      <c r="D989"/>
    </row>
    <row r="990" spans="1:4" x14ac:dyDescent="0.3">
      <c r="A990" s="2">
        <v>43358</v>
      </c>
      <c r="B990">
        <v>26.9</v>
      </c>
      <c r="C990">
        <v>28.346499999999999</v>
      </c>
      <c r="D990"/>
    </row>
    <row r="991" spans="1:4" x14ac:dyDescent="0.3">
      <c r="A991" s="2">
        <v>43359</v>
      </c>
      <c r="B991">
        <v>27.1</v>
      </c>
      <c r="C991">
        <v>28.5717</v>
      </c>
      <c r="D991"/>
    </row>
    <row r="992" spans="1:4" x14ac:dyDescent="0.3">
      <c r="A992" s="2">
        <v>43360</v>
      </c>
      <c r="B992">
        <v>26.8</v>
      </c>
      <c r="C992">
        <v>28.757100000000001</v>
      </c>
      <c r="D992"/>
    </row>
    <row r="993" spans="1:4" x14ac:dyDescent="0.3">
      <c r="A993" s="2">
        <v>43361</v>
      </c>
      <c r="B993">
        <v>27.4</v>
      </c>
      <c r="C993">
        <v>28.906400000000001</v>
      </c>
      <c r="D993"/>
    </row>
    <row r="994" spans="1:4" x14ac:dyDescent="0.3">
      <c r="A994" s="2">
        <v>43362</v>
      </c>
      <c r="B994">
        <v>27.8</v>
      </c>
      <c r="C994">
        <v>29.283100000000001</v>
      </c>
      <c r="D994"/>
    </row>
    <row r="995" spans="1:4" x14ac:dyDescent="0.3">
      <c r="A995" s="2">
        <v>43363</v>
      </c>
      <c r="B995">
        <v>28.5</v>
      </c>
      <c r="C995">
        <v>29.575399999999998</v>
      </c>
      <c r="D995"/>
    </row>
    <row r="996" spans="1:4" x14ac:dyDescent="0.3">
      <c r="A996" s="2">
        <v>43364</v>
      </c>
      <c r="B996">
        <v>28.7</v>
      </c>
      <c r="C996">
        <v>29.439800000000002</v>
      </c>
      <c r="D996"/>
    </row>
    <row r="997" spans="1:4" x14ac:dyDescent="0.3">
      <c r="A997" s="2">
        <v>43365</v>
      </c>
      <c r="B997">
        <v>27.6</v>
      </c>
      <c r="C997">
        <v>29.218900000000001</v>
      </c>
      <c r="D997"/>
    </row>
    <row r="998" spans="1:4" x14ac:dyDescent="0.3">
      <c r="A998" s="2">
        <v>43366</v>
      </c>
      <c r="B998">
        <v>27.4</v>
      </c>
      <c r="C998">
        <v>28.8767</v>
      </c>
      <c r="D998"/>
    </row>
    <row r="999" spans="1:4" x14ac:dyDescent="0.3">
      <c r="A999" s="2">
        <v>43367</v>
      </c>
      <c r="B999">
        <v>27.2</v>
      </c>
      <c r="C999">
        <v>28.4726</v>
      </c>
      <c r="D999"/>
    </row>
    <row r="1000" spans="1:4" x14ac:dyDescent="0.3">
      <c r="A1000" s="2">
        <v>43368</v>
      </c>
      <c r="B1000">
        <v>27.1</v>
      </c>
      <c r="C1000">
        <v>28.054600000000001</v>
      </c>
      <c r="D1000"/>
    </row>
    <row r="1001" spans="1:4" x14ac:dyDescent="0.3">
      <c r="A1001" s="2">
        <v>43369</v>
      </c>
      <c r="B1001">
        <v>26.2</v>
      </c>
      <c r="C1001">
        <v>27.343</v>
      </c>
      <c r="D1001"/>
    </row>
    <row r="1002" spans="1:4" x14ac:dyDescent="0.3">
      <c r="A1002" s="2">
        <v>43370</v>
      </c>
      <c r="B1002">
        <v>25.1</v>
      </c>
      <c r="C1002">
        <v>26.913599999999999</v>
      </c>
      <c r="D1002"/>
    </row>
    <row r="1003" spans="1:4" x14ac:dyDescent="0.3">
      <c r="A1003" s="2">
        <v>43371</v>
      </c>
      <c r="B1003">
        <v>24.6</v>
      </c>
      <c r="C1003">
        <v>26.633299999999998</v>
      </c>
      <c r="D1003"/>
    </row>
    <row r="1004" spans="1:4" x14ac:dyDescent="0.3">
      <c r="A1004" s="2">
        <v>43372</v>
      </c>
      <c r="B1004">
        <v>24.6</v>
      </c>
      <c r="C1004">
        <v>26.3994</v>
      </c>
      <c r="D1004"/>
    </row>
    <row r="1005" spans="1:4" x14ac:dyDescent="0.3">
      <c r="A1005" s="2">
        <v>43373</v>
      </c>
      <c r="B1005">
        <v>24.7</v>
      </c>
      <c r="C1005">
        <v>26.257999999999999</v>
      </c>
      <c r="D1005"/>
    </row>
    <row r="1006" spans="1:4" x14ac:dyDescent="0.3">
      <c r="A1006" s="2">
        <v>43374</v>
      </c>
      <c r="B1006">
        <v>24.8</v>
      </c>
      <c r="C1006">
        <v>26.066199999999998</v>
      </c>
      <c r="D1006"/>
    </row>
    <row r="1007" spans="1:4" x14ac:dyDescent="0.3">
      <c r="A1007" s="2">
        <v>43375</v>
      </c>
      <c r="B1007">
        <v>24.2</v>
      </c>
      <c r="C1007">
        <v>25.8584</v>
      </c>
      <c r="D1007"/>
    </row>
    <row r="1008" spans="1:4" x14ac:dyDescent="0.3">
      <c r="A1008" s="2">
        <v>43376</v>
      </c>
      <c r="B1008">
        <v>24</v>
      </c>
      <c r="C1008">
        <v>25.6312</v>
      </c>
      <c r="D1008"/>
    </row>
    <row r="1009" spans="1:4" x14ac:dyDescent="0.3">
      <c r="A1009" s="2">
        <v>43377</v>
      </c>
      <c r="B1009">
        <v>23.4</v>
      </c>
      <c r="C1009">
        <v>25.158799999999999</v>
      </c>
      <c r="D1009"/>
    </row>
    <row r="1010" spans="1:4" x14ac:dyDescent="0.3">
      <c r="A1010" s="2">
        <v>43378</v>
      </c>
      <c r="B1010">
        <v>22.9</v>
      </c>
      <c r="C1010">
        <v>24.7499</v>
      </c>
      <c r="D1010"/>
    </row>
    <row r="1011" spans="1:4" x14ac:dyDescent="0.3">
      <c r="A1011" s="2">
        <v>43379</v>
      </c>
      <c r="B1011">
        <v>22.5</v>
      </c>
      <c r="C1011">
        <v>24.3079</v>
      </c>
      <c r="D1011"/>
    </row>
    <row r="1012" spans="1:4" x14ac:dyDescent="0.3">
      <c r="A1012" s="2">
        <v>43380</v>
      </c>
      <c r="B1012">
        <v>22.6</v>
      </c>
      <c r="C1012">
        <v>24.141500000000001</v>
      </c>
      <c r="D1012"/>
    </row>
    <row r="1013" spans="1:4" x14ac:dyDescent="0.3">
      <c r="A1013" s="2">
        <v>43381</v>
      </c>
      <c r="B1013">
        <v>22.8</v>
      </c>
      <c r="C1013">
        <v>24.061900000000001</v>
      </c>
      <c r="D1013"/>
    </row>
    <row r="1014" spans="1:4" x14ac:dyDescent="0.3">
      <c r="A1014" s="2">
        <v>43382</v>
      </c>
      <c r="B1014">
        <v>23.2</v>
      </c>
      <c r="C1014">
        <v>23.761700000000001</v>
      </c>
      <c r="D1014"/>
    </row>
    <row r="1015" spans="1:4" x14ac:dyDescent="0.3">
      <c r="A1015" s="2">
        <v>43383</v>
      </c>
      <c r="B1015">
        <v>22.7</v>
      </c>
      <c r="C1015">
        <v>23.386600000000001</v>
      </c>
      <c r="D1015"/>
    </row>
    <row r="1016" spans="1:4" x14ac:dyDescent="0.3">
      <c r="A1016" s="2">
        <v>43384</v>
      </c>
      <c r="B1016">
        <v>21.6</v>
      </c>
      <c r="C1016">
        <v>23.053899999999999</v>
      </c>
      <c r="D1016"/>
    </row>
    <row r="1017" spans="1:4" x14ac:dyDescent="0.3">
      <c r="A1017" s="2">
        <v>43385</v>
      </c>
      <c r="B1017">
        <v>20.8</v>
      </c>
      <c r="C1017">
        <v>22.836600000000001</v>
      </c>
      <c r="D1017"/>
    </row>
    <row r="1018" spans="1:4" x14ac:dyDescent="0.3">
      <c r="A1018" s="2">
        <v>43386</v>
      </c>
      <c r="B1018">
        <v>20.5</v>
      </c>
      <c r="C1018">
        <v>22.728100000000001</v>
      </c>
      <c r="D1018"/>
    </row>
    <row r="1019" spans="1:4" x14ac:dyDescent="0.3">
      <c r="A1019" s="2">
        <v>43387</v>
      </c>
      <c r="B1019">
        <v>20.399999999999999</v>
      </c>
      <c r="C1019">
        <v>22.496099999999998</v>
      </c>
      <c r="D1019"/>
    </row>
    <row r="1020" spans="1:4" x14ac:dyDescent="0.3">
      <c r="A1020" s="2">
        <v>43388</v>
      </c>
      <c r="B1020">
        <v>20.3</v>
      </c>
      <c r="C1020">
        <v>22.184000000000001</v>
      </c>
      <c r="D1020"/>
    </row>
    <row r="1021" spans="1:4" x14ac:dyDescent="0.3">
      <c r="A1021" s="2">
        <v>43389</v>
      </c>
      <c r="B1021">
        <v>20.2</v>
      </c>
      <c r="C1021">
        <v>21.941600000000001</v>
      </c>
      <c r="D1021"/>
    </row>
    <row r="1022" spans="1:4" x14ac:dyDescent="0.3">
      <c r="A1022" s="2">
        <v>43390</v>
      </c>
      <c r="B1022">
        <v>19.899999999999999</v>
      </c>
      <c r="C1022">
        <v>21.6721</v>
      </c>
      <c r="D1022"/>
    </row>
    <row r="1023" spans="1:4" x14ac:dyDescent="0.3">
      <c r="A1023" s="2">
        <v>43391</v>
      </c>
      <c r="B1023">
        <v>19.8</v>
      </c>
      <c r="C1023">
        <v>21.540800000000001</v>
      </c>
      <c r="D1023"/>
    </row>
    <row r="1024" spans="1:4" x14ac:dyDescent="0.3">
      <c r="A1024" s="2">
        <v>43392</v>
      </c>
      <c r="B1024">
        <v>19.600000000000001</v>
      </c>
      <c r="C1024">
        <v>21.263200000000001</v>
      </c>
      <c r="D1024"/>
    </row>
    <row r="1025" spans="1:4" x14ac:dyDescent="0.3">
      <c r="A1025" s="2">
        <v>43393</v>
      </c>
      <c r="B1025">
        <v>19</v>
      </c>
      <c r="C1025">
        <v>21.031400000000001</v>
      </c>
      <c r="D1025"/>
    </row>
    <row r="1026" spans="1:4" x14ac:dyDescent="0.3">
      <c r="A1026" s="2">
        <v>43394</v>
      </c>
      <c r="B1026">
        <v>18.899999999999999</v>
      </c>
      <c r="C1026">
        <v>20.9316</v>
      </c>
      <c r="D1026"/>
    </row>
    <row r="1027" spans="1:4" x14ac:dyDescent="0.3">
      <c r="A1027" s="2">
        <v>43395</v>
      </c>
      <c r="B1027">
        <v>19</v>
      </c>
      <c r="C1027">
        <v>20.8035</v>
      </c>
      <c r="D1027"/>
    </row>
    <row r="1028" spans="1:4" x14ac:dyDescent="0.3">
      <c r="A1028" s="2">
        <v>43396</v>
      </c>
      <c r="B1028">
        <v>19.100000000000001</v>
      </c>
      <c r="C1028">
        <v>20.8261</v>
      </c>
      <c r="D1028"/>
    </row>
    <row r="1029" spans="1:4" x14ac:dyDescent="0.3">
      <c r="A1029" s="2">
        <v>43397</v>
      </c>
      <c r="B1029">
        <v>19.2</v>
      </c>
      <c r="C1029">
        <v>21.066299999999998</v>
      </c>
      <c r="D1029"/>
    </row>
    <row r="1030" spans="1:4" x14ac:dyDescent="0.3">
      <c r="A1030" s="2">
        <v>43398</v>
      </c>
      <c r="B1030">
        <v>19.8</v>
      </c>
      <c r="C1030">
        <v>21.180700000000002</v>
      </c>
      <c r="D1030"/>
    </row>
    <row r="1031" spans="1:4" x14ac:dyDescent="0.3">
      <c r="A1031" s="2">
        <v>43399</v>
      </c>
      <c r="B1031">
        <v>20.100000000000001</v>
      </c>
      <c r="C1031">
        <v>21.2668</v>
      </c>
      <c r="D1031"/>
    </row>
    <row r="1032" spans="1:4" x14ac:dyDescent="0.3">
      <c r="A1032" s="2">
        <v>43400</v>
      </c>
      <c r="B1032">
        <v>19.8</v>
      </c>
      <c r="C1032">
        <v>21.3552</v>
      </c>
      <c r="D1032"/>
    </row>
    <row r="1033" spans="1:4" x14ac:dyDescent="0.3">
      <c r="A1033" s="2">
        <v>43401</v>
      </c>
      <c r="B1033">
        <v>19.7</v>
      </c>
      <c r="C1033">
        <v>21.427800000000001</v>
      </c>
      <c r="D1033"/>
    </row>
    <row r="1034" spans="1:4" x14ac:dyDescent="0.3">
      <c r="A1034" s="2">
        <v>43402</v>
      </c>
      <c r="B1034">
        <v>19.8</v>
      </c>
      <c r="C1034">
        <v>21.495100000000001</v>
      </c>
      <c r="D1034"/>
    </row>
    <row r="1035" spans="1:4" x14ac:dyDescent="0.3">
      <c r="A1035" s="2">
        <v>43403</v>
      </c>
      <c r="B1035">
        <v>19.899999999999999</v>
      </c>
      <c r="C1035">
        <v>21.5642</v>
      </c>
      <c r="D1035"/>
    </row>
    <row r="1036" spans="1:4" x14ac:dyDescent="0.3">
      <c r="A1036" s="2">
        <v>43404</v>
      </c>
      <c r="B1036">
        <v>20.399999999999999</v>
      </c>
      <c r="C1036">
        <v>21.4939</v>
      </c>
      <c r="D1036"/>
    </row>
    <row r="1037" spans="1:4" x14ac:dyDescent="0.3">
      <c r="A1037" s="2">
        <v>43405</v>
      </c>
      <c r="B1037">
        <v>20</v>
      </c>
      <c r="C1037">
        <v>21.272099999999998</v>
      </c>
      <c r="D1037"/>
    </row>
    <row r="1038" spans="1:4" x14ac:dyDescent="0.3">
      <c r="A1038" s="2">
        <v>43406</v>
      </c>
      <c r="B1038">
        <v>19.399999999999999</v>
      </c>
      <c r="C1038">
        <v>21.074300000000001</v>
      </c>
      <c r="D1038"/>
    </row>
    <row r="1039" spans="1:4" x14ac:dyDescent="0.3">
      <c r="A1039" s="2">
        <v>43407</v>
      </c>
      <c r="B1039">
        <v>19.2</v>
      </c>
      <c r="C1039">
        <v>21.076799999999999</v>
      </c>
      <c r="D1039"/>
    </row>
    <row r="1040" spans="1:4" x14ac:dyDescent="0.3">
      <c r="A1040" s="2">
        <v>43408</v>
      </c>
      <c r="B1040">
        <v>19.600000000000001</v>
      </c>
      <c r="C1040">
        <v>21.1752</v>
      </c>
      <c r="D1040"/>
    </row>
    <row r="1041" spans="1:4" x14ac:dyDescent="0.3">
      <c r="A1041" s="2">
        <v>43409</v>
      </c>
      <c r="B1041">
        <v>19.8</v>
      </c>
      <c r="C1041">
        <v>21.254100000000001</v>
      </c>
      <c r="D1041"/>
    </row>
    <row r="1042" spans="1:4" x14ac:dyDescent="0.3">
      <c r="A1042" s="2">
        <v>43410</v>
      </c>
      <c r="B1042">
        <v>19.600000000000001</v>
      </c>
      <c r="C1042">
        <v>21.062899999999999</v>
      </c>
      <c r="D1042"/>
    </row>
    <row r="1043" spans="1:4" x14ac:dyDescent="0.3">
      <c r="A1043" s="2">
        <v>43411</v>
      </c>
      <c r="B1043">
        <v>19</v>
      </c>
      <c r="C1043">
        <v>20.5518</v>
      </c>
      <c r="D1043"/>
    </row>
    <row r="1044" spans="1:4" x14ac:dyDescent="0.3">
      <c r="A1044" s="2">
        <v>43412</v>
      </c>
      <c r="B1044">
        <v>18</v>
      </c>
      <c r="C1044">
        <v>20.171399999999998</v>
      </c>
      <c r="D1044"/>
    </row>
    <row r="1045" spans="1:4" x14ac:dyDescent="0.3">
      <c r="A1045" s="2">
        <v>43413</v>
      </c>
      <c r="B1045">
        <v>17.399999999999999</v>
      </c>
      <c r="C1045">
        <v>19.9757</v>
      </c>
      <c r="D1045"/>
    </row>
    <row r="1046" spans="1:4" x14ac:dyDescent="0.3">
      <c r="A1046" s="2">
        <v>43414</v>
      </c>
      <c r="B1046">
        <v>17.600000000000001</v>
      </c>
      <c r="C1046">
        <v>19.705300000000001</v>
      </c>
      <c r="D1046"/>
    </row>
    <row r="1047" spans="1:4" x14ac:dyDescent="0.3">
      <c r="A1047" s="2">
        <v>43415</v>
      </c>
      <c r="B1047">
        <v>17.7</v>
      </c>
      <c r="C1047">
        <v>19.3428</v>
      </c>
      <c r="D1047"/>
    </row>
    <row r="1048" spans="1:4" x14ac:dyDescent="0.3">
      <c r="A1048" s="2">
        <v>43416</v>
      </c>
      <c r="B1048">
        <v>17.2</v>
      </c>
      <c r="C1048">
        <v>18.808800000000002</v>
      </c>
      <c r="D1048"/>
    </row>
    <row r="1049" spans="1:4" x14ac:dyDescent="0.3">
      <c r="A1049" s="2">
        <v>43417</v>
      </c>
      <c r="B1049">
        <v>16.8</v>
      </c>
      <c r="C1049">
        <v>18.466000000000001</v>
      </c>
      <c r="D1049"/>
    </row>
    <row r="1050" spans="1:4" x14ac:dyDescent="0.3">
      <c r="A1050" s="2">
        <v>43418</v>
      </c>
      <c r="B1050">
        <v>16.600000000000001</v>
      </c>
      <c r="C1050">
        <v>18.236999999999998</v>
      </c>
      <c r="D1050"/>
    </row>
    <row r="1051" spans="1:4" x14ac:dyDescent="0.3">
      <c r="A1051" s="2">
        <v>43419</v>
      </c>
      <c r="B1051">
        <v>16.600000000000001</v>
      </c>
      <c r="C1051">
        <v>17.895900000000001</v>
      </c>
      <c r="D1051"/>
    </row>
    <row r="1052" spans="1:4" x14ac:dyDescent="0.3">
      <c r="A1052" s="2">
        <v>43420</v>
      </c>
      <c r="B1052">
        <v>16.3</v>
      </c>
      <c r="C1052">
        <v>17.474799999999998</v>
      </c>
      <c r="D1052"/>
    </row>
    <row r="1053" spans="1:4" x14ac:dyDescent="0.3">
      <c r="A1053" s="2">
        <v>43421</v>
      </c>
      <c r="B1053">
        <v>15.8</v>
      </c>
      <c r="C1053">
        <v>17.136500000000002</v>
      </c>
      <c r="D1053"/>
    </row>
    <row r="1054" spans="1:4" x14ac:dyDescent="0.3">
      <c r="A1054" s="2">
        <v>43422</v>
      </c>
      <c r="B1054">
        <v>15.6</v>
      </c>
      <c r="C1054">
        <v>16.807600000000001</v>
      </c>
      <c r="D1054"/>
    </row>
    <row r="1055" spans="1:4" x14ac:dyDescent="0.3">
      <c r="A1055" s="2">
        <v>43423</v>
      </c>
      <c r="B1055">
        <v>15.6</v>
      </c>
      <c r="C1055">
        <v>16.310099999999998</v>
      </c>
      <c r="D1055"/>
    </row>
    <row r="1056" spans="1:4" x14ac:dyDescent="0.3">
      <c r="A1056" s="2">
        <v>43424</v>
      </c>
      <c r="B1056">
        <v>15.8</v>
      </c>
      <c r="C1056">
        <v>16.2758</v>
      </c>
      <c r="D1056"/>
    </row>
    <row r="1057" spans="1:4" x14ac:dyDescent="0.3">
      <c r="A1057" s="2">
        <v>43425</v>
      </c>
      <c r="B1057">
        <v>15.9</v>
      </c>
      <c r="C1057">
        <v>16.247199999999999</v>
      </c>
      <c r="D1057"/>
    </row>
    <row r="1058" spans="1:4" x14ac:dyDescent="0.3">
      <c r="A1058" s="2">
        <v>43426</v>
      </c>
      <c r="B1058">
        <v>15.6</v>
      </c>
      <c r="C1058">
        <v>16.077999999999999</v>
      </c>
      <c r="D1058"/>
    </row>
    <row r="1059" spans="1:4" x14ac:dyDescent="0.3">
      <c r="A1059" s="2">
        <v>43427</v>
      </c>
      <c r="B1059">
        <v>15.2</v>
      </c>
      <c r="C1059">
        <v>16.2437</v>
      </c>
      <c r="D1059"/>
    </row>
    <row r="1060" spans="1:4" x14ac:dyDescent="0.3">
      <c r="A1060" s="2">
        <v>43428</v>
      </c>
      <c r="B1060">
        <v>15.4</v>
      </c>
      <c r="C1060">
        <v>16.458100000000002</v>
      </c>
      <c r="D1060"/>
    </row>
    <row r="1061" spans="1:4" x14ac:dyDescent="0.3">
      <c r="A1061" s="2">
        <v>43429</v>
      </c>
      <c r="B1061">
        <v>15.6</v>
      </c>
      <c r="C1061">
        <v>16.4679</v>
      </c>
      <c r="D1061"/>
    </row>
    <row r="1062" spans="1:4" x14ac:dyDescent="0.3">
      <c r="A1062" s="2">
        <v>43430</v>
      </c>
      <c r="B1062">
        <v>15.6</v>
      </c>
      <c r="C1062">
        <v>16.599699999999999</v>
      </c>
      <c r="D1062"/>
    </row>
    <row r="1063" spans="1:4" x14ac:dyDescent="0.3">
      <c r="A1063" s="2">
        <v>43431</v>
      </c>
      <c r="B1063">
        <v>15.8</v>
      </c>
      <c r="C1063">
        <v>16.8154</v>
      </c>
      <c r="D1063"/>
    </row>
    <row r="1064" spans="1:4" x14ac:dyDescent="0.3">
      <c r="A1064" s="2">
        <v>43432</v>
      </c>
      <c r="B1064">
        <v>15.9</v>
      </c>
      <c r="C1064">
        <v>16.950800000000001</v>
      </c>
      <c r="D1064"/>
    </row>
    <row r="1065" spans="1:4" x14ac:dyDescent="0.3">
      <c r="A1065" s="2">
        <v>43433</v>
      </c>
      <c r="B1065">
        <v>16</v>
      </c>
      <c r="C1065">
        <v>17.0289</v>
      </c>
      <c r="D1065"/>
    </row>
    <row r="1066" spans="1:4" x14ac:dyDescent="0.3">
      <c r="A1066" s="2">
        <v>43434</v>
      </c>
      <c r="B1066">
        <v>16.3</v>
      </c>
      <c r="C1066">
        <v>17.070599999999999</v>
      </c>
      <c r="D1066"/>
    </row>
    <row r="1067" spans="1:4" x14ac:dyDescent="0.3">
      <c r="A1067" s="2">
        <v>43435</v>
      </c>
      <c r="B1067">
        <v>16.399999999999999</v>
      </c>
      <c r="C1067">
        <v>17.1783</v>
      </c>
      <c r="D1067"/>
    </row>
    <row r="1068" spans="1:4" x14ac:dyDescent="0.3">
      <c r="A1068" s="2">
        <v>43436</v>
      </c>
      <c r="B1068">
        <v>16.5</v>
      </c>
      <c r="C1068">
        <v>17.3309</v>
      </c>
      <c r="D1068"/>
    </row>
    <row r="1069" spans="1:4" x14ac:dyDescent="0.3">
      <c r="A1069" s="2">
        <v>43437</v>
      </c>
      <c r="B1069">
        <v>16.7</v>
      </c>
      <c r="C1069">
        <v>17.363499999999998</v>
      </c>
      <c r="D1069"/>
    </row>
    <row r="1070" spans="1:4" x14ac:dyDescent="0.3">
      <c r="A1070" s="2">
        <v>43438</v>
      </c>
      <c r="B1070">
        <v>16.7</v>
      </c>
      <c r="C1070">
        <v>17.012</v>
      </c>
      <c r="D1070"/>
    </row>
    <row r="1071" spans="1:4" x14ac:dyDescent="0.3">
      <c r="A1071" s="2">
        <v>43439</v>
      </c>
      <c r="B1071">
        <v>15.2</v>
      </c>
      <c r="C1071">
        <v>16.608799999999999</v>
      </c>
      <c r="D1071"/>
    </row>
    <row r="1072" spans="1:4" x14ac:dyDescent="0.3">
      <c r="A1072" s="2">
        <v>43440</v>
      </c>
      <c r="B1072">
        <v>14.8</v>
      </c>
      <c r="C1072">
        <v>15.659700000000001</v>
      </c>
      <c r="D1072"/>
    </row>
    <row r="1073" spans="1:4" x14ac:dyDescent="0.3">
      <c r="A1073" s="2">
        <v>43441</v>
      </c>
      <c r="B1073">
        <v>13.4</v>
      </c>
      <c r="C1073">
        <v>14.166499999999999</v>
      </c>
      <c r="D1073"/>
    </row>
    <row r="1074" spans="1:4" x14ac:dyDescent="0.3">
      <c r="A1074" s="2">
        <v>43442</v>
      </c>
      <c r="B1074">
        <v>11.4</v>
      </c>
      <c r="C1074">
        <v>12.531700000000001</v>
      </c>
      <c r="D1074"/>
    </row>
    <row r="1075" spans="1:4" x14ac:dyDescent="0.3">
      <c r="A1075" s="2">
        <v>43443</v>
      </c>
      <c r="B1075">
        <v>9.9</v>
      </c>
      <c r="C1075">
        <v>11.102399999999999</v>
      </c>
      <c r="D1075"/>
    </row>
    <row r="1076" spans="1:4" x14ac:dyDescent="0.3">
      <c r="A1076" s="2">
        <v>43444</v>
      </c>
      <c r="B1076">
        <v>9.4</v>
      </c>
      <c r="C1076">
        <v>9.9734999999999996</v>
      </c>
      <c r="D1076"/>
    </row>
    <row r="1077" spans="1:4" x14ac:dyDescent="0.3">
      <c r="A1077" s="2">
        <v>43445</v>
      </c>
      <c r="B1077">
        <v>9.5</v>
      </c>
      <c r="C1077">
        <v>9.0314700000000006</v>
      </c>
      <c r="D1077"/>
    </row>
    <row r="1078" spans="1:4" x14ac:dyDescent="0.3">
      <c r="A1078" s="2">
        <v>43446</v>
      </c>
      <c r="B1078">
        <v>8.9</v>
      </c>
      <c r="C1078">
        <v>8.5289000000000001</v>
      </c>
      <c r="D1078"/>
    </row>
    <row r="1079" spans="1:4" x14ac:dyDescent="0.3">
      <c r="A1079" s="2">
        <v>43447</v>
      </c>
      <c r="B1079">
        <v>8.8000000000000007</v>
      </c>
      <c r="C1079">
        <v>8.3170099999999998</v>
      </c>
      <c r="D1079"/>
    </row>
    <row r="1080" spans="1:4" x14ac:dyDescent="0.3">
      <c r="A1080" s="2">
        <v>43448</v>
      </c>
      <c r="B1080">
        <v>9</v>
      </c>
      <c r="C1080">
        <v>8.3864699999999992</v>
      </c>
      <c r="D1080"/>
    </row>
    <row r="1081" spans="1:4" x14ac:dyDescent="0.3">
      <c r="A1081" s="2">
        <v>43449</v>
      </c>
      <c r="B1081">
        <v>9.5</v>
      </c>
      <c r="C1081">
        <v>8.6196800000000007</v>
      </c>
      <c r="D1081"/>
    </row>
    <row r="1082" spans="1:4" x14ac:dyDescent="0.3">
      <c r="A1082" s="2">
        <v>43450</v>
      </c>
      <c r="B1082">
        <v>9.4</v>
      </c>
      <c r="C1082">
        <v>8.8666</v>
      </c>
      <c r="D1082"/>
    </row>
    <row r="1083" spans="1:4" x14ac:dyDescent="0.3">
      <c r="A1083" s="2">
        <v>43451</v>
      </c>
      <c r="B1083">
        <v>9.6999999999999993</v>
      </c>
      <c r="C1083">
        <v>9.2399500000000003</v>
      </c>
      <c r="D1083"/>
    </row>
    <row r="1084" spans="1:4" x14ac:dyDescent="0.3">
      <c r="A1084" s="2">
        <v>43452</v>
      </c>
      <c r="B1084">
        <v>10</v>
      </c>
      <c r="C1084">
        <v>9.5765999999999991</v>
      </c>
      <c r="D1084"/>
    </row>
    <row r="1085" spans="1:4" x14ac:dyDescent="0.3">
      <c r="A1085" s="2">
        <v>43453</v>
      </c>
      <c r="B1085">
        <v>10.5</v>
      </c>
      <c r="C1085">
        <v>9.9349000000000007</v>
      </c>
      <c r="D1085"/>
    </row>
    <row r="1086" spans="1:4" x14ac:dyDescent="0.3">
      <c r="A1086" s="2">
        <v>43454</v>
      </c>
      <c r="B1086">
        <v>10.8</v>
      </c>
      <c r="C1086">
        <v>10.4145</v>
      </c>
      <c r="D1086"/>
    </row>
    <row r="1087" spans="1:4" x14ac:dyDescent="0.3">
      <c r="A1087" s="2">
        <v>43455</v>
      </c>
      <c r="B1087">
        <v>11.2</v>
      </c>
      <c r="C1087">
        <v>11.0024</v>
      </c>
      <c r="D1087"/>
    </row>
    <row r="1088" spans="1:4" x14ac:dyDescent="0.3">
      <c r="A1088" s="2">
        <v>43456</v>
      </c>
      <c r="B1088">
        <v>11.5</v>
      </c>
      <c r="C1088">
        <v>11.401199999999999</v>
      </c>
      <c r="D1088"/>
    </row>
    <row r="1089" spans="1:4" x14ac:dyDescent="0.3">
      <c r="A1089" s="2">
        <v>43457</v>
      </c>
      <c r="B1089">
        <v>12</v>
      </c>
      <c r="C1089">
        <v>11.542400000000001</v>
      </c>
      <c r="D1089"/>
    </row>
    <row r="1090" spans="1:4" x14ac:dyDescent="0.3">
      <c r="A1090" s="2">
        <v>43458</v>
      </c>
      <c r="B1090">
        <v>11.6</v>
      </c>
      <c r="C1090">
        <v>11.7502</v>
      </c>
      <c r="D1090"/>
    </row>
    <row r="1091" spans="1:4" x14ac:dyDescent="0.3">
      <c r="A1091" s="2">
        <v>43459</v>
      </c>
      <c r="B1091">
        <v>11.8</v>
      </c>
      <c r="C1091">
        <v>11.710100000000001</v>
      </c>
      <c r="D1091"/>
    </row>
    <row r="1092" spans="1:4" x14ac:dyDescent="0.3">
      <c r="A1092" s="2">
        <v>43460</v>
      </c>
      <c r="B1092">
        <v>11.4</v>
      </c>
      <c r="C1092">
        <v>11.429</v>
      </c>
      <c r="D1092"/>
    </row>
    <row r="1093" spans="1:4" x14ac:dyDescent="0.3">
      <c r="A1093" s="2">
        <v>43461</v>
      </c>
      <c r="B1093">
        <v>10.8</v>
      </c>
      <c r="C1093">
        <v>10.9185</v>
      </c>
      <c r="D1093"/>
    </row>
    <row r="1094" spans="1:4" x14ac:dyDescent="0.3">
      <c r="A1094" s="2">
        <v>43462</v>
      </c>
      <c r="B1094">
        <v>9.9</v>
      </c>
      <c r="C1094">
        <v>9.9497999999999998</v>
      </c>
      <c r="D1094"/>
    </row>
    <row r="1095" spans="1:4" x14ac:dyDescent="0.3">
      <c r="A1095" s="2">
        <v>43463</v>
      </c>
      <c r="B1095">
        <v>8.3000000000000007</v>
      </c>
      <c r="C1095">
        <v>8.9401899999999994</v>
      </c>
      <c r="D1095"/>
    </row>
    <row r="1096" spans="1:4" x14ac:dyDescent="0.3">
      <c r="A1096" s="2">
        <v>43464</v>
      </c>
      <c r="B1096">
        <v>7.4</v>
      </c>
      <c r="C1096">
        <v>7.9191699999999994</v>
      </c>
      <c r="D1096"/>
    </row>
    <row r="1097" spans="1:4" x14ac:dyDescent="0.3">
      <c r="A1097" s="2">
        <v>43465</v>
      </c>
      <c r="B1097">
        <v>6.8</v>
      </c>
      <c r="C1097">
        <v>7.0871899999999997</v>
      </c>
      <c r="D1097"/>
    </row>
    <row r="1098" spans="1:4" x14ac:dyDescent="0.3">
      <c r="A1098" s="4"/>
    </row>
    <row r="1099" spans="1:4" x14ac:dyDescent="0.3">
      <c r="A1099" s="4"/>
    </row>
    <row r="1100" spans="1:4" x14ac:dyDescent="0.3">
      <c r="A1100" s="4"/>
    </row>
    <row r="1101" spans="1:4" x14ac:dyDescent="0.3">
      <c r="A1101" s="4"/>
    </row>
    <row r="1102" spans="1:4" x14ac:dyDescent="0.3">
      <c r="A1102" s="4"/>
    </row>
    <row r="1103" spans="1:4" x14ac:dyDescent="0.3">
      <c r="A1103" s="4"/>
    </row>
    <row r="1104" spans="1:4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61"/>
  <sheetViews>
    <sheetView zoomScale="85" zoomScaleNormal="85" workbookViewId="0">
      <selection activeCell="J13" sqref="J13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5" width="8.9140625" style="3"/>
    <col min="6" max="6" width="10.2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8</v>
      </c>
      <c r="C2" s="3">
        <v>7.9573</v>
      </c>
      <c r="E2" s="3">
        <f>SQRT(SUMPRODUCT((表2_281011[Simulation]-表2_281011[Observation])^2)/COUNTA(表2_281011[Observation]))</f>
        <v>1.4249683332746028</v>
      </c>
      <c r="F2" s="3">
        <f>PEARSON(表2_281011[Observation],表2_281011[Simulation])</f>
        <v>0.98571499198501444</v>
      </c>
    </row>
    <row r="3" spans="1:8" x14ac:dyDescent="0.3">
      <c r="A3" s="2">
        <v>42371</v>
      </c>
      <c r="B3">
        <v>9.8000000000000007</v>
      </c>
      <c r="C3" s="3">
        <v>8.2405000000000008</v>
      </c>
      <c r="E3" s="3">
        <f>SQRT(SUMXMY2(B2:B1097, C2:C1097)/COUNT(B2:B1097))</f>
        <v>1.4249683332746028</v>
      </c>
      <c r="F3" s="3">
        <f>CORREL(B2:B1097, C2:C1097)</f>
        <v>0.98571499198501444</v>
      </c>
      <c r="G3" s="3">
        <f>AVERAGE(ABS(B2:B1097-C2:C1097))</f>
        <v>1.5594999999999999</v>
      </c>
      <c r="H3" s="3">
        <f>F3*F3</f>
        <v>0.9716340454240171</v>
      </c>
    </row>
    <row r="4" spans="1:8" x14ac:dyDescent="0.3">
      <c r="A4" s="2">
        <v>42372</v>
      </c>
      <c r="B4">
        <v>10.8</v>
      </c>
      <c r="C4" s="3">
        <v>8.4756</v>
      </c>
    </row>
    <row r="5" spans="1:8" x14ac:dyDescent="0.3">
      <c r="A5" s="2">
        <v>42373</v>
      </c>
      <c r="B5">
        <v>12.8</v>
      </c>
      <c r="C5" s="3">
        <v>8.6805000000000003</v>
      </c>
    </row>
    <row r="6" spans="1:8" x14ac:dyDescent="0.3">
      <c r="A6" s="2">
        <v>42374</v>
      </c>
      <c r="B6">
        <v>12.4</v>
      </c>
      <c r="C6" s="3">
        <v>8.9234000000000009</v>
      </c>
    </row>
    <row r="7" spans="1:8" x14ac:dyDescent="0.3">
      <c r="A7" s="2">
        <v>42375</v>
      </c>
      <c r="B7">
        <v>11.6</v>
      </c>
      <c r="C7" s="3">
        <v>9.2009000000000007</v>
      </c>
    </row>
    <row r="8" spans="1:8" x14ac:dyDescent="0.3">
      <c r="A8" s="2">
        <v>42376</v>
      </c>
      <c r="B8">
        <v>10.8</v>
      </c>
      <c r="C8" s="3">
        <v>9.2705000000000002</v>
      </c>
    </row>
    <row r="9" spans="1:8" x14ac:dyDescent="0.3">
      <c r="A9" s="2">
        <v>42377</v>
      </c>
      <c r="B9">
        <v>9.8000000000000007</v>
      </c>
      <c r="C9" s="3">
        <v>9.1790000000000003</v>
      </c>
    </row>
    <row r="10" spans="1:8" x14ac:dyDescent="0.3">
      <c r="A10" s="2">
        <v>42378</v>
      </c>
      <c r="B10">
        <v>9.4</v>
      </c>
      <c r="C10" s="3">
        <v>9.0473999999999997</v>
      </c>
    </row>
    <row r="11" spans="1:8" x14ac:dyDescent="0.3">
      <c r="A11" s="2">
        <v>42379</v>
      </c>
      <c r="B11">
        <v>9.4</v>
      </c>
      <c r="C11" s="3">
        <v>8.8204999999999991</v>
      </c>
    </row>
    <row r="12" spans="1:8" x14ac:dyDescent="0.3">
      <c r="A12" s="2">
        <v>42380</v>
      </c>
      <c r="B12">
        <v>9</v>
      </c>
      <c r="C12" s="3">
        <v>8.4454999999999991</v>
      </c>
    </row>
    <row r="13" spans="1:8" x14ac:dyDescent="0.3">
      <c r="A13" s="2">
        <v>42381</v>
      </c>
      <c r="B13">
        <v>9</v>
      </c>
      <c r="C13" s="3">
        <v>7.9719999999999995</v>
      </c>
    </row>
    <row r="14" spans="1:8" x14ac:dyDescent="0.3">
      <c r="A14" s="2">
        <v>42382</v>
      </c>
      <c r="B14">
        <v>6.6</v>
      </c>
      <c r="C14" s="3">
        <v>7.7124000000000006</v>
      </c>
    </row>
    <row r="15" spans="1:8" x14ac:dyDescent="0.3">
      <c r="A15" s="2">
        <v>42383</v>
      </c>
      <c r="B15">
        <v>6.2</v>
      </c>
      <c r="C15" s="3">
        <v>7.8521999999999998</v>
      </c>
    </row>
    <row r="16" spans="1:8" x14ac:dyDescent="0.3">
      <c r="A16" s="2">
        <v>42384</v>
      </c>
      <c r="B16">
        <v>6.4</v>
      </c>
      <c r="C16" s="3">
        <v>8.2025000000000006</v>
      </c>
    </row>
    <row r="17" spans="1:3" x14ac:dyDescent="0.3">
      <c r="A17" s="2">
        <v>42385</v>
      </c>
      <c r="B17">
        <v>6.4</v>
      </c>
      <c r="C17" s="3">
        <v>8.4625000000000004</v>
      </c>
    </row>
    <row r="18" spans="1:3" x14ac:dyDescent="0.3">
      <c r="A18" s="2">
        <v>42386</v>
      </c>
      <c r="B18">
        <v>6</v>
      </c>
      <c r="C18" s="3">
        <v>8.5843000000000007</v>
      </c>
    </row>
    <row r="19" spans="1:3" x14ac:dyDescent="0.3">
      <c r="A19" s="2">
        <v>42387</v>
      </c>
      <c r="B19">
        <v>7.6</v>
      </c>
      <c r="C19" s="3">
        <v>8.3884000000000007</v>
      </c>
    </row>
    <row r="20" spans="1:3" x14ac:dyDescent="0.3">
      <c r="A20" s="2">
        <v>42388</v>
      </c>
      <c r="B20">
        <v>7</v>
      </c>
      <c r="C20" s="3">
        <v>8.0852000000000004</v>
      </c>
    </row>
    <row r="21" spans="1:3" x14ac:dyDescent="0.3">
      <c r="A21" s="2">
        <v>42389</v>
      </c>
      <c r="B21">
        <v>6.8</v>
      </c>
      <c r="C21" s="3">
        <v>7.5373000000000001</v>
      </c>
    </row>
    <row r="22" spans="1:3" x14ac:dyDescent="0.3">
      <c r="A22" s="2">
        <v>42390</v>
      </c>
      <c r="B22">
        <v>5.2</v>
      </c>
      <c r="C22" s="3">
        <v>6.8670500000000008</v>
      </c>
    </row>
    <row r="23" spans="1:3" x14ac:dyDescent="0.3">
      <c r="A23" s="2">
        <v>42391</v>
      </c>
      <c r="B23">
        <v>4.4000000000000004</v>
      </c>
      <c r="C23" s="3">
        <v>5.9730399999999992</v>
      </c>
    </row>
    <row r="24" spans="1:3" x14ac:dyDescent="0.3">
      <c r="A24" s="2">
        <v>42392</v>
      </c>
      <c r="B24">
        <v>3.4</v>
      </c>
      <c r="C24" s="3">
        <v>5.1820300000000001</v>
      </c>
    </row>
    <row r="25" spans="1:3" x14ac:dyDescent="0.3">
      <c r="A25" s="2">
        <v>42393</v>
      </c>
      <c r="B25">
        <v>3.4</v>
      </c>
      <c r="C25" s="3">
        <v>4.5265399999999998</v>
      </c>
    </row>
    <row r="26" spans="1:3" x14ac:dyDescent="0.3">
      <c r="A26" s="2">
        <v>42394</v>
      </c>
      <c r="B26">
        <v>2.6</v>
      </c>
      <c r="C26" s="3">
        <v>4.3637800000000002</v>
      </c>
    </row>
    <row r="27" spans="1:3" x14ac:dyDescent="0.3">
      <c r="A27" s="2">
        <v>42395</v>
      </c>
      <c r="B27">
        <v>3.2</v>
      </c>
      <c r="C27" s="3">
        <v>4.7902899999999997</v>
      </c>
    </row>
    <row r="28" spans="1:3" x14ac:dyDescent="0.3">
      <c r="A28" s="2">
        <v>42396</v>
      </c>
      <c r="B28">
        <v>4.8</v>
      </c>
      <c r="C28" s="3">
        <v>5.3497300000000001</v>
      </c>
    </row>
    <row r="29" spans="1:3" x14ac:dyDescent="0.3">
      <c r="A29" s="2">
        <v>42397</v>
      </c>
      <c r="B29">
        <v>5.2</v>
      </c>
      <c r="C29" s="3">
        <v>5.6053099999999993</v>
      </c>
    </row>
    <row r="30" spans="1:3" x14ac:dyDescent="0.3">
      <c r="A30" s="2">
        <v>42398</v>
      </c>
      <c r="B30">
        <v>5.2</v>
      </c>
      <c r="C30" s="3">
        <v>5.6060400000000001</v>
      </c>
    </row>
    <row r="31" spans="1:3" x14ac:dyDescent="0.3">
      <c r="A31" s="2">
        <v>42399</v>
      </c>
      <c r="B31">
        <v>4.8</v>
      </c>
      <c r="C31" s="3">
        <v>5.5067000000000004</v>
      </c>
    </row>
    <row r="32" spans="1:3" x14ac:dyDescent="0.3">
      <c r="A32" s="2">
        <v>42400</v>
      </c>
      <c r="B32">
        <v>5.2</v>
      </c>
      <c r="C32" s="3">
        <v>5.1970400000000003</v>
      </c>
    </row>
    <row r="33" spans="1:3" x14ac:dyDescent="0.3">
      <c r="A33" s="2">
        <v>42401</v>
      </c>
      <c r="B33">
        <v>4.4000000000000004</v>
      </c>
      <c r="C33" s="3">
        <v>4.76593</v>
      </c>
    </row>
    <row r="34" spans="1:3" x14ac:dyDescent="0.3">
      <c r="A34" s="2">
        <v>42402</v>
      </c>
      <c r="B34">
        <v>2</v>
      </c>
      <c r="C34" s="3">
        <v>4.6516500000000001</v>
      </c>
    </row>
    <row r="35" spans="1:3" x14ac:dyDescent="0.3">
      <c r="A35" s="2">
        <v>42403</v>
      </c>
      <c r="B35">
        <v>3.8</v>
      </c>
      <c r="C35" s="3">
        <v>5.2204699999999997</v>
      </c>
    </row>
    <row r="36" spans="1:3" x14ac:dyDescent="0.3">
      <c r="A36" s="2">
        <v>42404</v>
      </c>
      <c r="B36">
        <v>5.4</v>
      </c>
      <c r="C36" s="3">
        <v>5.7611799999999995</v>
      </c>
    </row>
    <row r="37" spans="1:3" x14ac:dyDescent="0.3">
      <c r="A37" s="2">
        <v>42405</v>
      </c>
      <c r="B37">
        <v>6.2</v>
      </c>
      <c r="C37" s="3">
        <v>5.9835100000000008</v>
      </c>
    </row>
    <row r="38" spans="1:3" x14ac:dyDescent="0.3">
      <c r="A38" s="2">
        <v>42406</v>
      </c>
      <c r="B38">
        <v>6.4</v>
      </c>
      <c r="C38" s="3">
        <v>6.1241000000000003</v>
      </c>
    </row>
    <row r="39" spans="1:3" x14ac:dyDescent="0.3">
      <c r="A39" s="2">
        <v>42407</v>
      </c>
      <c r="B39">
        <v>6.2</v>
      </c>
      <c r="C39" s="3">
        <v>6.3873300000000004</v>
      </c>
    </row>
    <row r="40" spans="1:3" x14ac:dyDescent="0.3">
      <c r="A40" s="2">
        <v>42408</v>
      </c>
      <c r="B40">
        <v>7</v>
      </c>
      <c r="C40" s="3">
        <v>6.7220800000000001</v>
      </c>
    </row>
    <row r="41" spans="1:3" x14ac:dyDescent="0.3">
      <c r="A41" s="2">
        <v>42409</v>
      </c>
      <c r="B41">
        <v>8.6</v>
      </c>
      <c r="C41" s="3">
        <v>7.1984700000000004</v>
      </c>
    </row>
    <row r="42" spans="1:3" x14ac:dyDescent="0.3">
      <c r="A42" s="2">
        <v>42410</v>
      </c>
      <c r="B42">
        <v>9.8000000000000007</v>
      </c>
      <c r="C42" s="3">
        <v>7.9365000000000006</v>
      </c>
    </row>
    <row r="43" spans="1:3" x14ac:dyDescent="0.3">
      <c r="A43" s="2">
        <v>42411</v>
      </c>
      <c r="B43">
        <v>11.8</v>
      </c>
      <c r="C43" s="3">
        <v>8.8203999999999994</v>
      </c>
    </row>
    <row r="44" spans="1:3" x14ac:dyDescent="0.3">
      <c r="A44" s="2">
        <v>42412</v>
      </c>
      <c r="B44">
        <v>13.4</v>
      </c>
      <c r="C44" s="3">
        <v>9.7792999999999992</v>
      </c>
    </row>
    <row r="45" spans="1:3" x14ac:dyDescent="0.3">
      <c r="A45" s="2">
        <v>42413</v>
      </c>
      <c r="B45">
        <v>15.6</v>
      </c>
      <c r="C45" s="3">
        <v>10.1875</v>
      </c>
    </row>
    <row r="46" spans="1:3" x14ac:dyDescent="0.3">
      <c r="A46" s="2">
        <v>42414</v>
      </c>
      <c r="B46">
        <v>12.2</v>
      </c>
      <c r="C46" s="3">
        <v>9.7940000000000005</v>
      </c>
    </row>
    <row r="47" spans="1:3" x14ac:dyDescent="0.3">
      <c r="A47" s="2">
        <v>42415</v>
      </c>
      <c r="B47">
        <v>8</v>
      </c>
      <c r="C47" s="3">
        <v>9.3354999999999997</v>
      </c>
    </row>
    <row r="48" spans="1:3" x14ac:dyDescent="0.3">
      <c r="A48" s="2">
        <v>42416</v>
      </c>
      <c r="B48">
        <v>8.4</v>
      </c>
      <c r="C48" s="3">
        <v>9.0996000000000006</v>
      </c>
    </row>
    <row r="49" spans="1:3" x14ac:dyDescent="0.3">
      <c r="A49" s="2">
        <v>42417</v>
      </c>
      <c r="B49">
        <v>9</v>
      </c>
      <c r="C49" s="3">
        <v>9.3277000000000001</v>
      </c>
    </row>
    <row r="50" spans="1:3" x14ac:dyDescent="0.3">
      <c r="A50" s="2">
        <v>42418</v>
      </c>
      <c r="B50">
        <v>10.199999999999999</v>
      </c>
      <c r="C50" s="3">
        <v>9.7129999999999992</v>
      </c>
    </row>
    <row r="51" spans="1:3" x14ac:dyDescent="0.3">
      <c r="A51" s="2">
        <v>42419</v>
      </c>
      <c r="B51">
        <v>11.2</v>
      </c>
      <c r="C51" s="3">
        <v>10.0284</v>
      </c>
    </row>
    <row r="52" spans="1:3" x14ac:dyDescent="0.3">
      <c r="A52" s="2">
        <v>42420</v>
      </c>
      <c r="B52">
        <v>10.4</v>
      </c>
      <c r="C52" s="3">
        <v>10.348699999999999</v>
      </c>
    </row>
    <row r="53" spans="1:3" x14ac:dyDescent="0.3">
      <c r="A53" s="2">
        <v>42421</v>
      </c>
      <c r="B53">
        <v>10.199999999999999</v>
      </c>
      <c r="C53" s="3">
        <v>10.351800000000001</v>
      </c>
    </row>
    <row r="54" spans="1:3" x14ac:dyDescent="0.3">
      <c r="A54" s="2">
        <v>42422</v>
      </c>
      <c r="B54">
        <v>9.8000000000000007</v>
      </c>
      <c r="C54" s="3">
        <v>10.200100000000001</v>
      </c>
    </row>
    <row r="55" spans="1:3" x14ac:dyDescent="0.3">
      <c r="A55" s="2">
        <v>42423</v>
      </c>
      <c r="B55">
        <v>8.4</v>
      </c>
      <c r="C55" s="3">
        <v>9.8626000000000005</v>
      </c>
    </row>
    <row r="56" spans="1:3" x14ac:dyDescent="0.3">
      <c r="A56" s="2">
        <v>42424</v>
      </c>
      <c r="B56">
        <v>8.1999999999999993</v>
      </c>
      <c r="C56" s="3">
        <v>9.8554999999999993</v>
      </c>
    </row>
    <row r="57" spans="1:3" x14ac:dyDescent="0.3">
      <c r="A57" s="2">
        <v>42425</v>
      </c>
      <c r="B57">
        <v>9</v>
      </c>
      <c r="C57" s="3">
        <v>10.0266</v>
      </c>
    </row>
    <row r="58" spans="1:3" x14ac:dyDescent="0.3">
      <c r="A58" s="2">
        <v>42426</v>
      </c>
      <c r="B58">
        <v>10.6</v>
      </c>
      <c r="C58" s="3">
        <v>10.3704</v>
      </c>
    </row>
    <row r="59" spans="1:3" x14ac:dyDescent="0.3">
      <c r="A59" s="2">
        <v>42427</v>
      </c>
      <c r="B59">
        <v>11.4</v>
      </c>
      <c r="C59" s="3">
        <v>10.726599999999999</v>
      </c>
    </row>
    <row r="60" spans="1:3" x14ac:dyDescent="0.3">
      <c r="A60" s="2">
        <v>42428</v>
      </c>
      <c r="B60">
        <v>11.6</v>
      </c>
      <c r="C60" s="3">
        <v>11.113</v>
      </c>
    </row>
    <row r="61" spans="1:3" x14ac:dyDescent="0.3">
      <c r="A61" s="2">
        <v>42429</v>
      </c>
      <c r="B61">
        <v>12</v>
      </c>
      <c r="C61" s="3">
        <v>11.434799999999999</v>
      </c>
    </row>
    <row r="62" spans="1:3" x14ac:dyDescent="0.3">
      <c r="A62" s="2">
        <v>42430</v>
      </c>
      <c r="B62">
        <v>11.8</v>
      </c>
      <c r="C62" s="3">
        <v>11.791499999999999</v>
      </c>
    </row>
    <row r="63" spans="1:3" x14ac:dyDescent="0.3">
      <c r="A63" s="2">
        <v>42431</v>
      </c>
      <c r="B63">
        <v>13</v>
      </c>
      <c r="C63" s="3">
        <v>12.1953</v>
      </c>
    </row>
    <row r="64" spans="1:3" x14ac:dyDescent="0.3">
      <c r="A64" s="4">
        <v>42432</v>
      </c>
      <c r="B64">
        <v>14.2</v>
      </c>
      <c r="C64" s="3">
        <v>12.8367</v>
      </c>
    </row>
    <row r="65" spans="1:3" x14ac:dyDescent="0.3">
      <c r="A65" s="2">
        <v>42433</v>
      </c>
      <c r="B65">
        <v>16</v>
      </c>
      <c r="C65" s="3">
        <v>13.462300000000001</v>
      </c>
    </row>
    <row r="66" spans="1:3" x14ac:dyDescent="0.3">
      <c r="A66" s="2">
        <v>42434</v>
      </c>
      <c r="B66">
        <v>17.2</v>
      </c>
      <c r="C66" s="3">
        <v>13.923400000000001</v>
      </c>
    </row>
    <row r="67" spans="1:3" x14ac:dyDescent="0.3">
      <c r="A67" s="2">
        <v>42435</v>
      </c>
      <c r="B67">
        <v>15.8</v>
      </c>
      <c r="C67" s="3">
        <v>14.488600000000002</v>
      </c>
    </row>
    <row r="68" spans="1:3" x14ac:dyDescent="0.3">
      <c r="A68" s="2">
        <v>42436</v>
      </c>
      <c r="B68">
        <v>17.2</v>
      </c>
      <c r="C68" s="3">
        <v>14.980699999999999</v>
      </c>
    </row>
    <row r="69" spans="1:3" x14ac:dyDescent="0.3">
      <c r="A69" s="2">
        <v>42437</v>
      </c>
      <c r="B69">
        <v>18.399999999999999</v>
      </c>
      <c r="C69" s="3">
        <v>14.7011</v>
      </c>
    </row>
    <row r="70" spans="1:3" x14ac:dyDescent="0.3">
      <c r="A70" s="2">
        <v>42438</v>
      </c>
      <c r="B70">
        <v>10.199999999999999</v>
      </c>
      <c r="C70" s="3">
        <v>13.2906</v>
      </c>
    </row>
    <row r="71" spans="1:3" x14ac:dyDescent="0.3">
      <c r="A71" s="2">
        <v>42439</v>
      </c>
      <c r="B71">
        <v>7.4</v>
      </c>
      <c r="C71" s="3">
        <v>11.788399999999999</v>
      </c>
    </row>
    <row r="72" spans="1:3" x14ac:dyDescent="0.3">
      <c r="A72" s="2">
        <v>42440</v>
      </c>
      <c r="B72">
        <v>9.4</v>
      </c>
      <c r="C72" s="3">
        <v>11.102399999999999</v>
      </c>
    </row>
    <row r="73" spans="1:3" x14ac:dyDescent="0.3">
      <c r="A73" s="2">
        <v>42441</v>
      </c>
      <c r="B73">
        <v>10.4</v>
      </c>
      <c r="C73" s="3">
        <v>11.7601</v>
      </c>
    </row>
    <row r="74" spans="1:3" x14ac:dyDescent="0.3">
      <c r="A74" s="2">
        <v>42442</v>
      </c>
      <c r="B74">
        <v>11.2</v>
      </c>
      <c r="C74" s="3">
        <v>12.2218</v>
      </c>
    </row>
    <row r="75" spans="1:3" x14ac:dyDescent="0.3">
      <c r="A75" s="2">
        <v>42443</v>
      </c>
      <c r="B75">
        <v>10.8</v>
      </c>
      <c r="C75" s="3">
        <v>12.3924</v>
      </c>
    </row>
    <row r="76" spans="1:3" x14ac:dyDescent="0.3">
      <c r="A76" s="2">
        <v>42444</v>
      </c>
      <c r="B76">
        <v>12.2</v>
      </c>
      <c r="C76" s="3">
        <v>12.7217</v>
      </c>
    </row>
    <row r="77" spans="1:3" x14ac:dyDescent="0.3">
      <c r="A77" s="2">
        <v>42445</v>
      </c>
      <c r="B77">
        <v>12.8</v>
      </c>
      <c r="C77" s="3">
        <v>13.1752</v>
      </c>
    </row>
    <row r="78" spans="1:3" x14ac:dyDescent="0.3">
      <c r="A78" s="2">
        <v>42446</v>
      </c>
      <c r="B78">
        <v>13.4</v>
      </c>
      <c r="C78" s="3">
        <v>13.446899999999999</v>
      </c>
    </row>
    <row r="79" spans="1:3" x14ac:dyDescent="0.3">
      <c r="A79" s="2">
        <v>42447</v>
      </c>
      <c r="B79">
        <v>14.2</v>
      </c>
      <c r="C79" s="3">
        <v>13.713100000000001</v>
      </c>
    </row>
    <row r="80" spans="1:3" x14ac:dyDescent="0.3">
      <c r="A80" s="2">
        <v>42448</v>
      </c>
      <c r="B80">
        <v>14.6</v>
      </c>
      <c r="C80" s="3">
        <v>14.197299999999998</v>
      </c>
    </row>
    <row r="81" spans="1:3" x14ac:dyDescent="0.3">
      <c r="A81" s="2">
        <v>42449</v>
      </c>
      <c r="B81">
        <v>15.2</v>
      </c>
      <c r="C81" s="3">
        <v>14.403500000000001</v>
      </c>
    </row>
    <row r="82" spans="1:3" x14ac:dyDescent="0.3">
      <c r="A82" s="2">
        <v>42450</v>
      </c>
      <c r="B82">
        <v>15</v>
      </c>
      <c r="C82" s="3">
        <v>14.199300000000001</v>
      </c>
    </row>
    <row r="83" spans="1:3" x14ac:dyDescent="0.3">
      <c r="A83" s="2">
        <v>42451</v>
      </c>
      <c r="B83">
        <v>14.6</v>
      </c>
      <c r="C83" s="3">
        <v>13.8935</v>
      </c>
    </row>
    <row r="84" spans="1:3" x14ac:dyDescent="0.3">
      <c r="A84" s="2">
        <v>42452</v>
      </c>
      <c r="B84">
        <v>14.8</v>
      </c>
      <c r="C84" s="3">
        <v>13.610600000000002</v>
      </c>
    </row>
    <row r="85" spans="1:3" x14ac:dyDescent="0.3">
      <c r="A85" s="2">
        <v>42453</v>
      </c>
      <c r="B85">
        <v>13.2</v>
      </c>
      <c r="C85" s="3">
        <v>12.6629</v>
      </c>
    </row>
    <row r="86" spans="1:3" x14ac:dyDescent="0.3">
      <c r="A86" s="2">
        <v>42454</v>
      </c>
      <c r="B86">
        <v>12</v>
      </c>
      <c r="C86" s="3">
        <v>12.282</v>
      </c>
    </row>
    <row r="87" spans="1:3" x14ac:dyDescent="0.3">
      <c r="A87" s="2">
        <v>42455</v>
      </c>
      <c r="B87">
        <v>12.6</v>
      </c>
      <c r="C87" s="3">
        <v>12.6972</v>
      </c>
    </row>
    <row r="88" spans="1:3" x14ac:dyDescent="0.3">
      <c r="A88" s="2">
        <v>42456</v>
      </c>
      <c r="B88">
        <v>13.2</v>
      </c>
      <c r="C88" s="3">
        <v>13.1868</v>
      </c>
    </row>
    <row r="89" spans="1:3" x14ac:dyDescent="0.3">
      <c r="A89" s="2">
        <v>42457</v>
      </c>
      <c r="B89">
        <v>14</v>
      </c>
      <c r="C89" s="3">
        <v>13.685400000000001</v>
      </c>
    </row>
    <row r="90" spans="1:3" x14ac:dyDescent="0.3">
      <c r="A90" s="4">
        <v>42458</v>
      </c>
      <c r="B90">
        <v>15.6</v>
      </c>
      <c r="C90" s="3">
        <v>14.039200000000001</v>
      </c>
    </row>
    <row r="91" spans="1:3" x14ac:dyDescent="0.3">
      <c r="A91" s="2">
        <v>42459</v>
      </c>
      <c r="B91">
        <v>14.8</v>
      </c>
      <c r="C91" s="3">
        <v>14.281600000000001</v>
      </c>
    </row>
    <row r="92" spans="1:3" x14ac:dyDescent="0.3">
      <c r="A92" s="2">
        <v>42460</v>
      </c>
      <c r="B92">
        <v>14.2</v>
      </c>
      <c r="C92" s="3">
        <v>14.781099999999999</v>
      </c>
    </row>
    <row r="93" spans="1:3" x14ac:dyDescent="0.3">
      <c r="A93" s="2">
        <v>42461</v>
      </c>
      <c r="B93">
        <v>16</v>
      </c>
      <c r="C93" s="3">
        <v>15.502700000000001</v>
      </c>
    </row>
    <row r="94" spans="1:3" x14ac:dyDescent="0.3">
      <c r="A94" s="2">
        <v>42462</v>
      </c>
      <c r="B94">
        <v>18</v>
      </c>
      <c r="C94" s="3">
        <v>16.225999999999999</v>
      </c>
    </row>
    <row r="95" spans="1:3" x14ac:dyDescent="0.3">
      <c r="A95" s="2">
        <v>42463</v>
      </c>
      <c r="B95">
        <v>18.399999999999999</v>
      </c>
      <c r="C95" s="3">
        <v>16.438099999999999</v>
      </c>
    </row>
    <row r="96" spans="1:3" x14ac:dyDescent="0.3">
      <c r="A96" s="2">
        <v>42464</v>
      </c>
      <c r="B96">
        <v>17.2</v>
      </c>
      <c r="C96" s="3">
        <v>16.5824</v>
      </c>
    </row>
    <row r="97" spans="1:3" x14ac:dyDescent="0.3">
      <c r="A97" s="2">
        <v>42465</v>
      </c>
      <c r="B97">
        <v>16.8</v>
      </c>
      <c r="C97" s="3">
        <v>16.899000000000001</v>
      </c>
    </row>
    <row r="98" spans="1:3" x14ac:dyDescent="0.3">
      <c r="A98" s="2">
        <v>42466</v>
      </c>
      <c r="B98">
        <v>18</v>
      </c>
      <c r="C98" s="3">
        <v>17.397200000000002</v>
      </c>
    </row>
    <row r="99" spans="1:3" x14ac:dyDescent="0.3">
      <c r="A99" s="2">
        <v>42467</v>
      </c>
      <c r="B99">
        <v>18</v>
      </c>
      <c r="C99" s="3">
        <v>17.6723</v>
      </c>
    </row>
    <row r="100" spans="1:3" x14ac:dyDescent="0.3">
      <c r="A100" s="2">
        <v>42468</v>
      </c>
      <c r="B100">
        <v>17.8</v>
      </c>
      <c r="C100" s="3">
        <v>18.142900000000001</v>
      </c>
    </row>
    <row r="101" spans="1:3" x14ac:dyDescent="0.3">
      <c r="A101" s="2">
        <v>42469</v>
      </c>
      <c r="B101">
        <v>19.8</v>
      </c>
      <c r="C101" s="3">
        <v>18.2378</v>
      </c>
    </row>
    <row r="102" spans="1:3" x14ac:dyDescent="0.3">
      <c r="A102" s="2">
        <v>42470</v>
      </c>
      <c r="B102">
        <v>20</v>
      </c>
      <c r="C102" s="3">
        <v>18.368300000000001</v>
      </c>
    </row>
    <row r="103" spans="1:3" x14ac:dyDescent="0.3">
      <c r="A103" s="2">
        <v>42471</v>
      </c>
      <c r="B103">
        <v>19.8</v>
      </c>
      <c r="C103" s="3">
        <v>18.653400000000001</v>
      </c>
    </row>
    <row r="104" spans="1:3" x14ac:dyDescent="0.3">
      <c r="A104" s="2">
        <v>42472</v>
      </c>
      <c r="B104">
        <v>19.600000000000001</v>
      </c>
      <c r="C104" s="3">
        <v>18.7818</v>
      </c>
    </row>
    <row r="105" spans="1:3" x14ac:dyDescent="0.3">
      <c r="A105" s="2">
        <v>42473</v>
      </c>
      <c r="B105">
        <v>20.2</v>
      </c>
      <c r="C105" s="3">
        <v>18.913</v>
      </c>
    </row>
    <row r="106" spans="1:3" x14ac:dyDescent="0.3">
      <c r="A106" s="2">
        <v>42474</v>
      </c>
      <c r="B106">
        <v>20.6</v>
      </c>
      <c r="C106" s="3">
        <v>19.072099999999999</v>
      </c>
    </row>
    <row r="107" spans="1:3" x14ac:dyDescent="0.3">
      <c r="A107" s="2">
        <v>42475</v>
      </c>
      <c r="B107">
        <v>19.8</v>
      </c>
      <c r="C107" s="3">
        <v>19.114100000000001</v>
      </c>
    </row>
    <row r="108" spans="1:3" x14ac:dyDescent="0.3">
      <c r="A108" s="2">
        <v>42476</v>
      </c>
      <c r="B108">
        <v>19.399999999999999</v>
      </c>
      <c r="C108" s="3">
        <v>19.188099999999999</v>
      </c>
    </row>
    <row r="109" spans="1:3" x14ac:dyDescent="0.3">
      <c r="A109" s="2">
        <v>42477</v>
      </c>
      <c r="B109">
        <v>19.2</v>
      </c>
      <c r="C109" s="3">
        <v>19.073499999999999</v>
      </c>
    </row>
    <row r="110" spans="1:3" x14ac:dyDescent="0.3">
      <c r="A110" s="2">
        <v>42478</v>
      </c>
      <c r="B110">
        <v>18</v>
      </c>
      <c r="C110" s="3">
        <v>19.203700000000001</v>
      </c>
    </row>
    <row r="111" spans="1:3" x14ac:dyDescent="0.3">
      <c r="A111" s="4">
        <v>42479</v>
      </c>
      <c r="B111">
        <v>19.399999999999999</v>
      </c>
      <c r="C111" s="3">
        <v>19.5259</v>
      </c>
    </row>
    <row r="112" spans="1:3" x14ac:dyDescent="0.3">
      <c r="A112" s="2">
        <v>42480</v>
      </c>
      <c r="B112">
        <v>19.399999999999999</v>
      </c>
      <c r="C112" s="3">
        <v>19.725100000000001</v>
      </c>
    </row>
    <row r="113" spans="1:3" x14ac:dyDescent="0.3">
      <c r="A113" s="2">
        <v>42481</v>
      </c>
      <c r="B113">
        <v>20</v>
      </c>
      <c r="C113" s="3">
        <v>20.083200000000001</v>
      </c>
    </row>
    <row r="114" spans="1:3" x14ac:dyDescent="0.3">
      <c r="A114" s="2">
        <v>42482</v>
      </c>
      <c r="B114">
        <v>21</v>
      </c>
      <c r="C114" s="3">
        <v>20.377500000000001</v>
      </c>
    </row>
    <row r="115" spans="1:3" x14ac:dyDescent="0.3">
      <c r="A115" s="2">
        <v>42483</v>
      </c>
      <c r="B115">
        <v>20.8</v>
      </c>
      <c r="C115" s="3">
        <v>20.328299999999999</v>
      </c>
    </row>
    <row r="116" spans="1:3" x14ac:dyDescent="0.3">
      <c r="A116" s="2">
        <v>42484</v>
      </c>
      <c r="B116">
        <v>20</v>
      </c>
      <c r="C116" s="3">
        <v>20.311599999999999</v>
      </c>
    </row>
    <row r="117" spans="1:3" x14ac:dyDescent="0.3">
      <c r="A117" s="2">
        <v>42485</v>
      </c>
      <c r="B117">
        <v>20</v>
      </c>
      <c r="C117" s="3">
        <v>20.499700000000001</v>
      </c>
    </row>
    <row r="118" spans="1:3" x14ac:dyDescent="0.3">
      <c r="A118" s="2">
        <v>42486</v>
      </c>
      <c r="B118">
        <v>20</v>
      </c>
      <c r="C118" s="3">
        <v>20.642499999999998</v>
      </c>
    </row>
    <row r="119" spans="1:3" x14ac:dyDescent="0.3">
      <c r="A119" s="2">
        <v>42487</v>
      </c>
      <c r="B119">
        <v>20</v>
      </c>
      <c r="C119" s="3">
        <v>20.640699999999999</v>
      </c>
    </row>
    <row r="120" spans="1:3" x14ac:dyDescent="0.3">
      <c r="A120" s="2">
        <v>42488</v>
      </c>
      <c r="B120">
        <v>20.2</v>
      </c>
      <c r="C120" s="3">
        <v>20.6008</v>
      </c>
    </row>
    <row r="121" spans="1:3" x14ac:dyDescent="0.3">
      <c r="A121" s="2">
        <v>42489</v>
      </c>
      <c r="B121">
        <v>19.8</v>
      </c>
      <c r="C121" s="3">
        <v>20.640799999999999</v>
      </c>
    </row>
    <row r="122" spans="1:3" x14ac:dyDescent="0.3">
      <c r="A122" s="2">
        <v>42490</v>
      </c>
      <c r="B122">
        <v>20.399999999999999</v>
      </c>
      <c r="C122" s="3">
        <v>20.8643</v>
      </c>
    </row>
    <row r="123" spans="1:3" x14ac:dyDescent="0.3">
      <c r="A123" s="2">
        <v>42491</v>
      </c>
      <c r="B123">
        <v>20.8</v>
      </c>
      <c r="C123" s="3">
        <v>21.107399999999998</v>
      </c>
    </row>
    <row r="124" spans="1:3" x14ac:dyDescent="0.3">
      <c r="A124" s="2">
        <v>42492</v>
      </c>
      <c r="B124">
        <v>22.2</v>
      </c>
      <c r="C124" s="3">
        <v>21.251200000000001</v>
      </c>
    </row>
    <row r="125" spans="1:3" x14ac:dyDescent="0.3">
      <c r="A125" s="2">
        <v>42493</v>
      </c>
      <c r="B125">
        <v>21.6</v>
      </c>
      <c r="C125" s="3">
        <v>21.433700000000002</v>
      </c>
    </row>
    <row r="126" spans="1:3" x14ac:dyDescent="0.3">
      <c r="A126" s="2">
        <v>42494</v>
      </c>
      <c r="B126">
        <v>22</v>
      </c>
      <c r="C126" s="3">
        <v>21.648299999999999</v>
      </c>
    </row>
    <row r="127" spans="1:3" x14ac:dyDescent="0.3">
      <c r="A127" s="2">
        <v>42495</v>
      </c>
      <c r="B127">
        <v>22.8</v>
      </c>
      <c r="C127" s="3">
        <v>21.684999999999999</v>
      </c>
    </row>
    <row r="128" spans="1:3" x14ac:dyDescent="0.3">
      <c r="A128" s="2">
        <v>42496</v>
      </c>
      <c r="B128">
        <v>23.4</v>
      </c>
      <c r="C128" s="3">
        <v>21.869199999999999</v>
      </c>
    </row>
    <row r="129" spans="1:3" x14ac:dyDescent="0.3">
      <c r="A129" s="2">
        <v>42497</v>
      </c>
      <c r="B129">
        <v>24.8</v>
      </c>
      <c r="C129" s="3">
        <v>21.9316</v>
      </c>
    </row>
    <row r="130" spans="1:3" x14ac:dyDescent="0.3">
      <c r="A130" s="2">
        <v>42498</v>
      </c>
      <c r="B130">
        <v>23.4</v>
      </c>
      <c r="C130" s="3">
        <v>21.966200000000001</v>
      </c>
    </row>
    <row r="131" spans="1:3" x14ac:dyDescent="0.3">
      <c r="A131" s="2">
        <v>42499</v>
      </c>
      <c r="B131">
        <v>22.2</v>
      </c>
      <c r="C131" s="3">
        <v>21.956900000000001</v>
      </c>
    </row>
    <row r="132" spans="1:3" x14ac:dyDescent="0.3">
      <c r="A132" s="2">
        <v>42500</v>
      </c>
      <c r="B132">
        <v>22.2</v>
      </c>
      <c r="C132" s="3">
        <v>22.093499999999999</v>
      </c>
    </row>
    <row r="133" spans="1:3" x14ac:dyDescent="0.3">
      <c r="A133" s="2">
        <v>42501</v>
      </c>
      <c r="B133">
        <v>23.6</v>
      </c>
      <c r="C133" s="3">
        <v>22.355499999999999</v>
      </c>
    </row>
    <row r="134" spans="1:3" x14ac:dyDescent="0.3">
      <c r="A134" s="2">
        <v>42502</v>
      </c>
      <c r="B134">
        <v>22.8</v>
      </c>
      <c r="C134" s="3">
        <v>22.6005</v>
      </c>
    </row>
    <row r="135" spans="1:3" x14ac:dyDescent="0.3">
      <c r="A135" s="2">
        <v>42503</v>
      </c>
      <c r="B135">
        <v>23</v>
      </c>
      <c r="C135" s="3">
        <v>22.773900000000001</v>
      </c>
    </row>
    <row r="136" spans="1:3" x14ac:dyDescent="0.3">
      <c r="A136" s="2">
        <v>42504</v>
      </c>
      <c r="B136">
        <v>22.6</v>
      </c>
      <c r="C136" s="3">
        <v>22.916599999999999</v>
      </c>
    </row>
    <row r="137" spans="1:3" x14ac:dyDescent="0.3">
      <c r="A137" s="2">
        <v>42505</v>
      </c>
      <c r="B137">
        <v>23.4</v>
      </c>
      <c r="C137" s="3">
        <v>22.901299999999999</v>
      </c>
    </row>
    <row r="138" spans="1:3" x14ac:dyDescent="0.3">
      <c r="A138" s="2">
        <v>42506</v>
      </c>
      <c r="B138">
        <v>22.6</v>
      </c>
      <c r="C138" s="3">
        <v>22.931000000000001</v>
      </c>
    </row>
    <row r="139" spans="1:3" x14ac:dyDescent="0.3">
      <c r="A139" s="2">
        <v>42507</v>
      </c>
      <c r="B139">
        <v>22.8</v>
      </c>
      <c r="C139" s="3">
        <v>22.920300000000001</v>
      </c>
    </row>
    <row r="140" spans="1:3" x14ac:dyDescent="0.3">
      <c r="A140" s="2">
        <v>42508</v>
      </c>
      <c r="B140">
        <v>23</v>
      </c>
      <c r="C140" s="3">
        <v>23.016300000000001</v>
      </c>
    </row>
    <row r="141" spans="1:3" x14ac:dyDescent="0.3">
      <c r="A141" s="2">
        <v>42509</v>
      </c>
      <c r="B141">
        <v>23.2</v>
      </c>
      <c r="C141" s="3">
        <v>22.921800000000001</v>
      </c>
    </row>
    <row r="142" spans="1:3" x14ac:dyDescent="0.3">
      <c r="A142" s="2">
        <v>42510</v>
      </c>
      <c r="B142">
        <v>22.8</v>
      </c>
      <c r="C142" s="3">
        <v>22.843699999999998</v>
      </c>
    </row>
    <row r="143" spans="1:3" x14ac:dyDescent="0.3">
      <c r="A143" s="2">
        <v>42511</v>
      </c>
      <c r="B143">
        <v>22.4</v>
      </c>
      <c r="C143" s="3">
        <v>22.844899999999999</v>
      </c>
    </row>
    <row r="144" spans="1:3" x14ac:dyDescent="0.3">
      <c r="A144" s="2">
        <v>42512</v>
      </c>
      <c r="B144">
        <v>22</v>
      </c>
      <c r="C144" s="3">
        <v>22.838799999999999</v>
      </c>
    </row>
    <row r="145" spans="1:3" x14ac:dyDescent="0.3">
      <c r="A145" s="2">
        <v>42513</v>
      </c>
      <c r="B145">
        <v>22.2</v>
      </c>
      <c r="C145" s="3">
        <v>22.767299999999999</v>
      </c>
    </row>
    <row r="146" spans="1:3" x14ac:dyDescent="0.3">
      <c r="A146" s="2">
        <v>42514</v>
      </c>
      <c r="B146">
        <v>22.8</v>
      </c>
      <c r="C146" s="3">
        <v>22.858699999999999</v>
      </c>
    </row>
    <row r="147" spans="1:3" x14ac:dyDescent="0.3">
      <c r="A147" s="2">
        <v>42515</v>
      </c>
      <c r="B147">
        <v>23</v>
      </c>
      <c r="C147" s="3">
        <v>23.108699999999999</v>
      </c>
    </row>
    <row r="148" spans="1:3" x14ac:dyDescent="0.3">
      <c r="A148" s="2">
        <v>42516</v>
      </c>
      <c r="B148">
        <v>23</v>
      </c>
      <c r="C148" s="3">
        <v>23.215499999999999</v>
      </c>
    </row>
    <row r="149" spans="1:3" x14ac:dyDescent="0.3">
      <c r="A149" s="2">
        <v>42517</v>
      </c>
      <c r="B149">
        <v>23.2</v>
      </c>
      <c r="C149" s="3">
        <v>23.488600000000002</v>
      </c>
    </row>
    <row r="150" spans="1:3" x14ac:dyDescent="0.3">
      <c r="A150" s="2">
        <v>42518</v>
      </c>
      <c r="B150">
        <v>23.2</v>
      </c>
      <c r="C150" s="3">
        <v>23.5977</v>
      </c>
    </row>
    <row r="151" spans="1:3" x14ac:dyDescent="0.3">
      <c r="A151" s="2">
        <v>42519</v>
      </c>
      <c r="B151">
        <v>23.2</v>
      </c>
      <c r="C151" s="3">
        <v>23.703399999999998</v>
      </c>
    </row>
    <row r="152" spans="1:3" x14ac:dyDescent="0.3">
      <c r="A152" s="2">
        <v>42520</v>
      </c>
      <c r="B152">
        <v>23.4</v>
      </c>
      <c r="C152" s="3">
        <v>23.895600000000002</v>
      </c>
    </row>
    <row r="153" spans="1:3" x14ac:dyDescent="0.3">
      <c r="A153" s="2">
        <v>42521</v>
      </c>
      <c r="B153">
        <v>24</v>
      </c>
      <c r="C153" s="3">
        <v>24.246400000000001</v>
      </c>
    </row>
    <row r="154" spans="1:3" x14ac:dyDescent="0.3">
      <c r="A154" s="2">
        <v>42522</v>
      </c>
      <c r="B154">
        <v>24.8</v>
      </c>
      <c r="C154" s="3">
        <v>24.349399999999999</v>
      </c>
    </row>
    <row r="155" spans="1:3" x14ac:dyDescent="0.3">
      <c r="A155" s="2">
        <v>42523</v>
      </c>
      <c r="B155">
        <v>24</v>
      </c>
      <c r="C155" s="3">
        <v>24.393699999999999</v>
      </c>
    </row>
    <row r="156" spans="1:3" x14ac:dyDescent="0.3">
      <c r="A156" s="2">
        <v>42524</v>
      </c>
      <c r="B156">
        <v>23.4</v>
      </c>
      <c r="C156" s="3">
        <v>24.395700000000001</v>
      </c>
    </row>
    <row r="157" spans="1:3" x14ac:dyDescent="0.3">
      <c r="A157" s="2">
        <v>42525</v>
      </c>
      <c r="B157">
        <v>23.6</v>
      </c>
      <c r="C157" s="3">
        <v>24.6114</v>
      </c>
    </row>
    <row r="158" spans="1:3" x14ac:dyDescent="0.3">
      <c r="A158" s="2">
        <v>42526</v>
      </c>
      <c r="B158">
        <v>25</v>
      </c>
      <c r="C158" s="3">
        <v>24.9377</v>
      </c>
    </row>
    <row r="159" spans="1:3" x14ac:dyDescent="0.3">
      <c r="A159" s="2">
        <v>42527</v>
      </c>
      <c r="B159">
        <v>26</v>
      </c>
      <c r="C159" s="3">
        <v>25.317299999999999</v>
      </c>
    </row>
    <row r="160" spans="1:3" x14ac:dyDescent="0.3">
      <c r="A160" s="2">
        <v>42528</v>
      </c>
      <c r="B160">
        <v>27</v>
      </c>
      <c r="C160" s="3">
        <v>25.471699999999998</v>
      </c>
    </row>
    <row r="161" spans="1:3" x14ac:dyDescent="0.3">
      <c r="A161" s="2">
        <v>42529</v>
      </c>
      <c r="B161">
        <v>25.8</v>
      </c>
      <c r="C161" s="3">
        <v>25.685600000000001</v>
      </c>
    </row>
    <row r="162" spans="1:3" x14ac:dyDescent="0.3">
      <c r="A162" s="2">
        <v>42530</v>
      </c>
      <c r="B162">
        <v>25.8</v>
      </c>
      <c r="C162" s="3">
        <v>25.884</v>
      </c>
    </row>
    <row r="163" spans="1:3" x14ac:dyDescent="0.3">
      <c r="A163" s="2">
        <v>42531</v>
      </c>
      <c r="B163">
        <v>26</v>
      </c>
      <c r="C163" s="3">
        <v>26.1328</v>
      </c>
    </row>
    <row r="164" spans="1:3" x14ac:dyDescent="0.3">
      <c r="A164" s="2">
        <v>42532</v>
      </c>
      <c r="B164">
        <v>28</v>
      </c>
      <c r="C164" s="3">
        <v>26.245699999999999</v>
      </c>
    </row>
    <row r="165" spans="1:3" x14ac:dyDescent="0.3">
      <c r="A165" s="2">
        <v>42533</v>
      </c>
      <c r="B165">
        <v>27.4</v>
      </c>
      <c r="C165" s="3">
        <v>26.1434</v>
      </c>
    </row>
    <row r="166" spans="1:3" x14ac:dyDescent="0.3">
      <c r="A166" s="2">
        <v>42534</v>
      </c>
      <c r="B166">
        <v>26.2</v>
      </c>
      <c r="C166" s="3">
        <v>26.238900000000001</v>
      </c>
    </row>
    <row r="167" spans="1:3" x14ac:dyDescent="0.3">
      <c r="A167" s="2">
        <v>42535</v>
      </c>
      <c r="B167">
        <v>27.4</v>
      </c>
      <c r="C167" s="3">
        <v>26.485099999999999</v>
      </c>
    </row>
    <row r="168" spans="1:3" x14ac:dyDescent="0.3">
      <c r="A168" s="2">
        <v>42536</v>
      </c>
      <c r="B168">
        <v>28</v>
      </c>
      <c r="C168" s="3">
        <v>26.6706</v>
      </c>
    </row>
    <row r="169" spans="1:3" x14ac:dyDescent="0.3">
      <c r="A169" s="2">
        <v>42537</v>
      </c>
      <c r="B169">
        <v>27.4</v>
      </c>
      <c r="C169" s="3">
        <v>27.006699999999999</v>
      </c>
    </row>
    <row r="170" spans="1:3" x14ac:dyDescent="0.3">
      <c r="A170" s="2">
        <v>42538</v>
      </c>
      <c r="B170">
        <v>28</v>
      </c>
      <c r="C170" s="3">
        <v>27.3126</v>
      </c>
    </row>
    <row r="171" spans="1:3" x14ac:dyDescent="0.3">
      <c r="A171" s="2">
        <v>42539</v>
      </c>
      <c r="B171">
        <v>27.8</v>
      </c>
      <c r="C171" s="3">
        <v>27.3779</v>
      </c>
    </row>
    <row r="172" spans="1:3" x14ac:dyDescent="0.3">
      <c r="A172" s="2">
        <v>42540</v>
      </c>
      <c r="B172">
        <v>27.2</v>
      </c>
      <c r="C172" s="3">
        <v>27.383700000000001</v>
      </c>
    </row>
    <row r="173" spans="1:3" x14ac:dyDescent="0.3">
      <c r="A173" s="2">
        <v>42541</v>
      </c>
      <c r="B173">
        <v>26.8</v>
      </c>
      <c r="C173" s="3">
        <v>27.396599999999999</v>
      </c>
    </row>
    <row r="174" spans="1:3" x14ac:dyDescent="0.3">
      <c r="A174" s="2">
        <v>42542</v>
      </c>
      <c r="B174">
        <v>27.4</v>
      </c>
      <c r="C174" s="3">
        <v>27.585599999999999</v>
      </c>
    </row>
    <row r="175" spans="1:3" x14ac:dyDescent="0.3">
      <c r="A175" s="2">
        <v>42543</v>
      </c>
      <c r="B175">
        <v>27.8</v>
      </c>
      <c r="C175" s="3">
        <v>27.768699999999999</v>
      </c>
    </row>
    <row r="176" spans="1:3" x14ac:dyDescent="0.3">
      <c r="A176" s="2">
        <v>42544</v>
      </c>
      <c r="B176">
        <v>29.6</v>
      </c>
      <c r="C176" s="3">
        <v>27.9176</v>
      </c>
    </row>
    <row r="177" spans="1:3" x14ac:dyDescent="0.3">
      <c r="A177" s="2">
        <v>42545</v>
      </c>
      <c r="B177">
        <v>30.2</v>
      </c>
      <c r="C177" s="3">
        <v>28.1097</v>
      </c>
    </row>
    <row r="178" spans="1:3" x14ac:dyDescent="0.3">
      <c r="A178" s="2">
        <v>42546</v>
      </c>
      <c r="B178">
        <v>29.2</v>
      </c>
      <c r="C178" s="3">
        <v>28.063199999999998</v>
      </c>
    </row>
    <row r="179" spans="1:3" x14ac:dyDescent="0.3">
      <c r="A179" s="2">
        <v>42547</v>
      </c>
      <c r="B179">
        <v>28</v>
      </c>
      <c r="C179" s="3">
        <v>28.007100000000001</v>
      </c>
    </row>
    <row r="180" spans="1:3" x14ac:dyDescent="0.3">
      <c r="A180" s="2">
        <v>42548</v>
      </c>
      <c r="B180">
        <v>27.8</v>
      </c>
      <c r="C180" s="3">
        <v>27.908200000000001</v>
      </c>
    </row>
    <row r="181" spans="1:3" x14ac:dyDescent="0.3">
      <c r="A181" s="2">
        <v>42549</v>
      </c>
      <c r="B181">
        <v>27.2</v>
      </c>
      <c r="C181" s="3">
        <v>27.599499999999999</v>
      </c>
    </row>
    <row r="182" spans="1:3" x14ac:dyDescent="0.3">
      <c r="A182" s="2">
        <v>42550</v>
      </c>
      <c r="B182">
        <v>27</v>
      </c>
      <c r="C182" s="3">
        <v>27.2515</v>
      </c>
    </row>
    <row r="183" spans="1:3" x14ac:dyDescent="0.3">
      <c r="A183" s="2">
        <v>42551</v>
      </c>
      <c r="B183">
        <v>27.2</v>
      </c>
      <c r="C183" s="3">
        <v>27.1768</v>
      </c>
    </row>
    <row r="184" spans="1:3" x14ac:dyDescent="0.3">
      <c r="A184" s="2">
        <v>42552</v>
      </c>
      <c r="B184">
        <v>27</v>
      </c>
      <c r="C184" s="3">
        <v>27.1248</v>
      </c>
    </row>
    <row r="185" spans="1:3" x14ac:dyDescent="0.3">
      <c r="A185" s="2">
        <v>42553</v>
      </c>
      <c r="B185">
        <v>27.4</v>
      </c>
      <c r="C185" s="3">
        <v>27.146100000000001</v>
      </c>
    </row>
    <row r="186" spans="1:3" x14ac:dyDescent="0.3">
      <c r="A186" s="2">
        <v>42554</v>
      </c>
      <c r="B186">
        <v>27.4</v>
      </c>
      <c r="C186" s="3">
        <v>27.137599999999999</v>
      </c>
    </row>
    <row r="187" spans="1:3" x14ac:dyDescent="0.3">
      <c r="A187" s="2">
        <v>42555</v>
      </c>
      <c r="B187">
        <v>27.4</v>
      </c>
      <c r="C187" s="3">
        <v>27.142399999999999</v>
      </c>
    </row>
    <row r="188" spans="1:3" x14ac:dyDescent="0.3">
      <c r="A188" s="2">
        <v>42556</v>
      </c>
      <c r="B188">
        <v>27</v>
      </c>
      <c r="C188" s="3">
        <v>27.275600000000001</v>
      </c>
    </row>
    <row r="189" spans="1:3" x14ac:dyDescent="0.3">
      <c r="A189" s="2">
        <v>42557</v>
      </c>
      <c r="B189">
        <v>27.2</v>
      </c>
      <c r="C189" s="3">
        <v>27.345400000000001</v>
      </c>
    </row>
    <row r="190" spans="1:3" x14ac:dyDescent="0.3">
      <c r="A190" s="2">
        <v>42558</v>
      </c>
      <c r="B190">
        <v>27.2</v>
      </c>
      <c r="C190" s="3">
        <v>27.181899999999999</v>
      </c>
    </row>
    <row r="191" spans="1:3" x14ac:dyDescent="0.3">
      <c r="A191" s="2">
        <v>42559</v>
      </c>
      <c r="B191">
        <v>27.4</v>
      </c>
      <c r="C191" s="3">
        <v>27.0609</v>
      </c>
    </row>
    <row r="192" spans="1:3" x14ac:dyDescent="0.3">
      <c r="A192" s="2">
        <v>42560</v>
      </c>
      <c r="B192">
        <v>27.2</v>
      </c>
      <c r="C192" s="3">
        <v>27.460899999999999</v>
      </c>
    </row>
    <row r="193" spans="1:3" x14ac:dyDescent="0.3">
      <c r="A193" s="2">
        <v>42561</v>
      </c>
      <c r="B193">
        <v>27.2</v>
      </c>
      <c r="C193" s="3">
        <v>27.6478</v>
      </c>
    </row>
    <row r="194" spans="1:3" x14ac:dyDescent="0.3">
      <c r="A194" s="2">
        <v>42562</v>
      </c>
      <c r="B194">
        <v>28.2</v>
      </c>
      <c r="C194" s="3">
        <v>27.987400000000001</v>
      </c>
    </row>
    <row r="195" spans="1:3" x14ac:dyDescent="0.3">
      <c r="A195" s="2">
        <v>42563</v>
      </c>
      <c r="B195">
        <v>29</v>
      </c>
      <c r="C195" s="3">
        <v>28.371500000000001</v>
      </c>
    </row>
    <row r="196" spans="1:3" x14ac:dyDescent="0.3">
      <c r="A196" s="2">
        <v>42564</v>
      </c>
      <c r="B196">
        <v>29.6</v>
      </c>
      <c r="C196" s="3">
        <v>28.600100000000001</v>
      </c>
    </row>
    <row r="197" spans="1:3" x14ac:dyDescent="0.3">
      <c r="A197" s="2">
        <v>42565</v>
      </c>
      <c r="B197">
        <v>30.4</v>
      </c>
      <c r="C197" s="3">
        <v>28.690999999999999</v>
      </c>
    </row>
    <row r="198" spans="1:3" x14ac:dyDescent="0.3">
      <c r="A198" s="2">
        <v>42566</v>
      </c>
      <c r="B198">
        <v>29.4</v>
      </c>
      <c r="C198" s="3">
        <v>28.745799999999999</v>
      </c>
    </row>
    <row r="199" spans="1:3" x14ac:dyDescent="0.3">
      <c r="A199" s="2">
        <v>42567</v>
      </c>
      <c r="B199">
        <v>29.8</v>
      </c>
      <c r="C199" s="3">
        <v>28.770900000000001</v>
      </c>
    </row>
    <row r="200" spans="1:3" x14ac:dyDescent="0.3">
      <c r="A200" s="2">
        <v>42568</v>
      </c>
      <c r="B200">
        <v>29.8</v>
      </c>
      <c r="C200" s="3">
        <v>28.691099999999999</v>
      </c>
    </row>
    <row r="201" spans="1:3" x14ac:dyDescent="0.3">
      <c r="A201" s="2">
        <v>42569</v>
      </c>
      <c r="B201">
        <v>29.4</v>
      </c>
      <c r="C201" s="3">
        <v>28.6401</v>
      </c>
    </row>
    <row r="202" spans="1:3" x14ac:dyDescent="0.3">
      <c r="A202" s="2">
        <v>42570</v>
      </c>
      <c r="B202">
        <v>29.2</v>
      </c>
      <c r="C202" s="3">
        <v>28.508800000000001</v>
      </c>
    </row>
    <row r="203" spans="1:3" x14ac:dyDescent="0.3">
      <c r="A203" s="2">
        <v>42571</v>
      </c>
      <c r="B203">
        <v>29.4</v>
      </c>
      <c r="C203" s="3">
        <v>28.454499999999999</v>
      </c>
    </row>
    <row r="204" spans="1:3" x14ac:dyDescent="0.3">
      <c r="A204" s="2">
        <v>42572</v>
      </c>
      <c r="B204">
        <v>29.2</v>
      </c>
      <c r="C204" s="3">
        <v>28.6282</v>
      </c>
    </row>
    <row r="205" spans="1:3" x14ac:dyDescent="0.3">
      <c r="A205" s="2">
        <v>42573</v>
      </c>
      <c r="B205">
        <v>29.6</v>
      </c>
      <c r="C205" s="3">
        <v>28.830200000000001</v>
      </c>
    </row>
    <row r="206" spans="1:3" x14ac:dyDescent="0.3">
      <c r="A206" s="2">
        <v>42574</v>
      </c>
      <c r="B206">
        <v>31</v>
      </c>
      <c r="C206" s="3">
        <v>28.9879</v>
      </c>
    </row>
    <row r="207" spans="1:3" x14ac:dyDescent="0.3">
      <c r="A207" s="2">
        <v>42575</v>
      </c>
      <c r="B207">
        <v>31</v>
      </c>
      <c r="C207" s="3">
        <v>29.161200000000001</v>
      </c>
    </row>
    <row r="208" spans="1:3" x14ac:dyDescent="0.3">
      <c r="A208" s="2">
        <v>42576</v>
      </c>
      <c r="B208">
        <v>31.8</v>
      </c>
      <c r="C208" s="3">
        <v>29.370799999999999</v>
      </c>
    </row>
    <row r="209" spans="1:3" x14ac:dyDescent="0.3">
      <c r="A209" s="2">
        <v>42577</v>
      </c>
      <c r="B209">
        <v>31.8</v>
      </c>
      <c r="C209" s="3">
        <v>29.586500000000001</v>
      </c>
    </row>
    <row r="210" spans="1:3" x14ac:dyDescent="0.3">
      <c r="A210" s="2">
        <v>42578</v>
      </c>
      <c r="B210">
        <v>32</v>
      </c>
      <c r="C210" s="3">
        <v>29.770899999999997</v>
      </c>
    </row>
    <row r="211" spans="1:3" x14ac:dyDescent="0.3">
      <c r="A211" s="2">
        <v>42579</v>
      </c>
      <c r="B211">
        <v>32</v>
      </c>
      <c r="C211" s="3">
        <v>30.020699999999998</v>
      </c>
    </row>
    <row r="212" spans="1:3" x14ac:dyDescent="0.3">
      <c r="A212" s="2">
        <v>42580</v>
      </c>
      <c r="B212">
        <v>32.200000000000003</v>
      </c>
      <c r="C212" s="3">
        <v>30.109000000000002</v>
      </c>
    </row>
    <row r="213" spans="1:3" x14ac:dyDescent="0.3">
      <c r="A213" s="2">
        <v>42581</v>
      </c>
      <c r="B213">
        <v>32.200000000000003</v>
      </c>
      <c r="C213" s="3">
        <v>30.192900000000002</v>
      </c>
    </row>
    <row r="214" spans="1:3" x14ac:dyDescent="0.3">
      <c r="A214" s="2">
        <v>42582</v>
      </c>
      <c r="B214">
        <v>33</v>
      </c>
      <c r="C214" s="3">
        <v>30.209000000000003</v>
      </c>
    </row>
    <row r="215" spans="1:3" x14ac:dyDescent="0.3">
      <c r="A215" s="2">
        <v>42583</v>
      </c>
      <c r="B215">
        <v>32.4</v>
      </c>
      <c r="C215" s="3">
        <v>30.3001</v>
      </c>
    </row>
    <row r="216" spans="1:3" x14ac:dyDescent="0.3">
      <c r="A216" s="2">
        <v>42584</v>
      </c>
      <c r="B216">
        <v>32.799999999999997</v>
      </c>
      <c r="C216" s="3">
        <v>30.375900000000001</v>
      </c>
    </row>
    <row r="217" spans="1:3" x14ac:dyDescent="0.3">
      <c r="A217" s="2">
        <v>42585</v>
      </c>
      <c r="B217">
        <v>32.200000000000003</v>
      </c>
      <c r="C217" s="3">
        <v>30.340000000000003</v>
      </c>
    </row>
    <row r="218" spans="1:3" x14ac:dyDescent="0.3">
      <c r="A218" s="2">
        <v>42586</v>
      </c>
      <c r="B218">
        <v>32</v>
      </c>
      <c r="C218" s="3">
        <v>30.362400000000001</v>
      </c>
    </row>
    <row r="219" spans="1:3" x14ac:dyDescent="0.3">
      <c r="A219" s="2">
        <v>42587</v>
      </c>
      <c r="B219">
        <v>32</v>
      </c>
      <c r="C219" s="3">
        <v>30.314300000000003</v>
      </c>
    </row>
    <row r="220" spans="1:3" x14ac:dyDescent="0.3">
      <c r="A220" s="2">
        <v>42588</v>
      </c>
      <c r="B220">
        <v>32.6</v>
      </c>
      <c r="C220" s="3">
        <v>30.286700000000003</v>
      </c>
    </row>
    <row r="221" spans="1:3" x14ac:dyDescent="0.3">
      <c r="A221" s="2">
        <v>42589</v>
      </c>
      <c r="B221">
        <v>32.6</v>
      </c>
      <c r="C221" s="3">
        <v>30.261499999999998</v>
      </c>
    </row>
    <row r="222" spans="1:3" x14ac:dyDescent="0.3">
      <c r="A222" s="2">
        <v>42590</v>
      </c>
      <c r="B222">
        <v>32</v>
      </c>
      <c r="C222" s="3">
        <v>30.348500000000001</v>
      </c>
    </row>
    <row r="223" spans="1:3" x14ac:dyDescent="0.3">
      <c r="A223" s="2">
        <v>42591</v>
      </c>
      <c r="B223">
        <v>31.4</v>
      </c>
      <c r="C223" s="3">
        <v>30.488199999999999</v>
      </c>
    </row>
    <row r="224" spans="1:3" x14ac:dyDescent="0.3">
      <c r="A224" s="2">
        <v>42592</v>
      </c>
      <c r="B224">
        <v>31.2</v>
      </c>
      <c r="C224" s="3">
        <v>30.7348</v>
      </c>
    </row>
    <row r="225" spans="1:3" x14ac:dyDescent="0.3">
      <c r="A225" s="2">
        <v>42593</v>
      </c>
      <c r="B225">
        <v>31.6</v>
      </c>
      <c r="C225" s="3">
        <v>30.871200000000002</v>
      </c>
    </row>
    <row r="226" spans="1:3" x14ac:dyDescent="0.3">
      <c r="A226" s="2">
        <v>42594</v>
      </c>
      <c r="B226">
        <v>31.6</v>
      </c>
      <c r="C226" s="3">
        <v>30.971499999999999</v>
      </c>
    </row>
    <row r="227" spans="1:3" x14ac:dyDescent="0.3">
      <c r="A227" s="2">
        <v>42595</v>
      </c>
      <c r="B227">
        <v>32</v>
      </c>
      <c r="C227" s="3">
        <v>31.090000000000003</v>
      </c>
    </row>
    <row r="228" spans="1:3" x14ac:dyDescent="0.3">
      <c r="A228" s="2">
        <v>42596</v>
      </c>
      <c r="B228">
        <v>32.200000000000003</v>
      </c>
      <c r="C228" s="3">
        <v>31.292999999999999</v>
      </c>
    </row>
    <row r="229" spans="1:3" x14ac:dyDescent="0.3">
      <c r="A229" s="2">
        <v>42597</v>
      </c>
      <c r="B229">
        <v>33</v>
      </c>
      <c r="C229" s="3">
        <v>31.535299999999999</v>
      </c>
    </row>
    <row r="230" spans="1:3" x14ac:dyDescent="0.3">
      <c r="A230" s="2">
        <v>42598</v>
      </c>
      <c r="B230">
        <v>33</v>
      </c>
      <c r="C230" s="3">
        <v>31.658999999999999</v>
      </c>
    </row>
    <row r="231" spans="1:3" x14ac:dyDescent="0.3">
      <c r="A231" s="2">
        <v>42599</v>
      </c>
      <c r="B231">
        <v>32.799999999999997</v>
      </c>
      <c r="C231" s="3">
        <v>31.848100000000002</v>
      </c>
    </row>
    <row r="232" spans="1:3" x14ac:dyDescent="0.3">
      <c r="A232" s="2">
        <v>42600</v>
      </c>
      <c r="B232">
        <v>32.799999999999997</v>
      </c>
      <c r="C232" s="3">
        <v>32.126399999999997</v>
      </c>
    </row>
    <row r="233" spans="1:3" x14ac:dyDescent="0.3">
      <c r="A233" s="2">
        <v>42601</v>
      </c>
      <c r="B233">
        <v>32.6</v>
      </c>
      <c r="C233" s="3">
        <v>32.298299999999998</v>
      </c>
    </row>
    <row r="234" spans="1:3" x14ac:dyDescent="0.3">
      <c r="A234" s="2">
        <v>42602</v>
      </c>
      <c r="B234">
        <v>32.6</v>
      </c>
      <c r="C234" s="3">
        <v>32.400300000000001</v>
      </c>
    </row>
    <row r="235" spans="1:3" x14ac:dyDescent="0.3">
      <c r="A235" s="2">
        <v>42603</v>
      </c>
      <c r="B235">
        <v>32</v>
      </c>
      <c r="C235" s="3">
        <v>32.382899999999999</v>
      </c>
    </row>
    <row r="236" spans="1:3" x14ac:dyDescent="0.3">
      <c r="A236" s="2">
        <v>42604</v>
      </c>
      <c r="B236">
        <v>31.8</v>
      </c>
      <c r="C236" s="3">
        <v>32.337499999999999</v>
      </c>
    </row>
    <row r="237" spans="1:3" x14ac:dyDescent="0.3">
      <c r="A237" s="2">
        <v>42605</v>
      </c>
      <c r="B237">
        <v>32</v>
      </c>
      <c r="C237" s="3">
        <v>32.446399999999997</v>
      </c>
    </row>
    <row r="238" spans="1:3" x14ac:dyDescent="0.3">
      <c r="A238" s="2">
        <v>42606</v>
      </c>
      <c r="B238">
        <v>31.6</v>
      </c>
      <c r="C238" s="3">
        <v>32.637300000000003</v>
      </c>
    </row>
    <row r="239" spans="1:3" x14ac:dyDescent="0.3">
      <c r="A239" s="2">
        <v>42607</v>
      </c>
      <c r="B239">
        <v>32.200000000000003</v>
      </c>
      <c r="C239" s="3">
        <v>32.707999999999998</v>
      </c>
    </row>
    <row r="240" spans="1:3" x14ac:dyDescent="0.3">
      <c r="A240" s="2">
        <v>42608</v>
      </c>
      <c r="B240">
        <v>32</v>
      </c>
      <c r="C240" s="3">
        <v>32.163600000000002</v>
      </c>
    </row>
    <row r="241" spans="1:3" x14ac:dyDescent="0.3">
      <c r="A241" s="2">
        <v>42609</v>
      </c>
      <c r="B241">
        <v>30.2</v>
      </c>
      <c r="C241" s="3">
        <v>31.3003</v>
      </c>
    </row>
    <row r="242" spans="1:3" x14ac:dyDescent="0.3">
      <c r="A242" s="2">
        <v>42610</v>
      </c>
      <c r="B242">
        <v>29.2</v>
      </c>
      <c r="C242" s="3">
        <v>30.685499999999998</v>
      </c>
    </row>
    <row r="243" spans="1:3" x14ac:dyDescent="0.3">
      <c r="A243" s="2">
        <v>42611</v>
      </c>
      <c r="B243">
        <v>28.6</v>
      </c>
      <c r="C243" s="3">
        <v>30.419800000000002</v>
      </c>
    </row>
    <row r="244" spans="1:3" x14ac:dyDescent="0.3">
      <c r="A244" s="2">
        <v>42612</v>
      </c>
      <c r="B244">
        <v>27.2</v>
      </c>
      <c r="C244" s="3">
        <v>30.134300000000003</v>
      </c>
    </row>
    <row r="245" spans="1:3" x14ac:dyDescent="0.3">
      <c r="A245" s="2">
        <v>42613</v>
      </c>
      <c r="B245">
        <v>28</v>
      </c>
      <c r="C245" s="3">
        <v>29.625399999999999</v>
      </c>
    </row>
    <row r="246" spans="1:3" x14ac:dyDescent="0.3">
      <c r="A246" s="2">
        <v>42614</v>
      </c>
      <c r="B246">
        <v>27.4</v>
      </c>
      <c r="C246" s="3">
        <v>29.3291</v>
      </c>
    </row>
    <row r="247" spans="1:3" x14ac:dyDescent="0.3">
      <c r="A247" s="2">
        <v>42615</v>
      </c>
      <c r="B247">
        <v>27.4</v>
      </c>
      <c r="C247" s="3">
        <v>29.361499999999999</v>
      </c>
    </row>
    <row r="248" spans="1:3" x14ac:dyDescent="0.3">
      <c r="A248" s="2">
        <v>42616</v>
      </c>
      <c r="B248">
        <v>27.4</v>
      </c>
      <c r="C248" s="3">
        <v>29.256799999999998</v>
      </c>
    </row>
    <row r="249" spans="1:3" x14ac:dyDescent="0.3">
      <c r="A249" s="2">
        <v>42617</v>
      </c>
      <c r="B249">
        <v>27.2</v>
      </c>
      <c r="C249" s="3">
        <v>28.895800000000001</v>
      </c>
    </row>
    <row r="250" spans="1:3" x14ac:dyDescent="0.3">
      <c r="A250" s="2">
        <v>42618</v>
      </c>
      <c r="B250">
        <v>26.8</v>
      </c>
      <c r="C250" s="3">
        <v>28.770900000000001</v>
      </c>
    </row>
    <row r="251" spans="1:3" x14ac:dyDescent="0.3">
      <c r="A251" s="2">
        <v>42619</v>
      </c>
      <c r="B251">
        <v>26.6</v>
      </c>
      <c r="C251" s="3">
        <v>28.509899999999998</v>
      </c>
    </row>
    <row r="252" spans="1:3" x14ac:dyDescent="0.3">
      <c r="A252" s="2">
        <v>42620</v>
      </c>
      <c r="B252">
        <v>26</v>
      </c>
      <c r="C252" s="3">
        <v>28.398900000000001</v>
      </c>
    </row>
    <row r="253" spans="1:3" x14ac:dyDescent="0.3">
      <c r="A253" s="2">
        <v>42621</v>
      </c>
      <c r="B253">
        <v>26</v>
      </c>
      <c r="C253" s="3">
        <v>28.540900000000001</v>
      </c>
    </row>
    <row r="254" spans="1:3" x14ac:dyDescent="0.3">
      <c r="A254" s="2">
        <v>42622</v>
      </c>
      <c r="B254">
        <v>27</v>
      </c>
      <c r="C254" s="3">
        <v>28.464099999999998</v>
      </c>
    </row>
    <row r="255" spans="1:3" x14ac:dyDescent="0.3">
      <c r="A255" s="2">
        <v>42623</v>
      </c>
      <c r="B255">
        <v>26.6</v>
      </c>
      <c r="C255" s="3">
        <v>28.1432</v>
      </c>
    </row>
    <row r="256" spans="1:3" x14ac:dyDescent="0.3">
      <c r="A256" s="4">
        <v>42624</v>
      </c>
      <c r="B256">
        <v>26</v>
      </c>
      <c r="C256" s="3">
        <v>27.7544</v>
      </c>
    </row>
    <row r="257" spans="1:3" x14ac:dyDescent="0.3">
      <c r="A257" s="2">
        <v>42625</v>
      </c>
      <c r="B257">
        <v>24</v>
      </c>
      <c r="C257" s="3">
        <v>27.6785</v>
      </c>
    </row>
    <row r="258" spans="1:3" x14ac:dyDescent="0.3">
      <c r="A258" s="2">
        <v>42626</v>
      </c>
      <c r="B258">
        <v>23.8</v>
      </c>
      <c r="C258" s="3">
        <v>27.587199999999999</v>
      </c>
    </row>
    <row r="259" spans="1:3" x14ac:dyDescent="0.3">
      <c r="A259" s="2">
        <v>42627</v>
      </c>
      <c r="B259">
        <v>23.6</v>
      </c>
      <c r="C259" s="3">
        <v>27.2669</v>
      </c>
    </row>
    <row r="260" spans="1:3" x14ac:dyDescent="0.3">
      <c r="A260" s="2">
        <v>42628</v>
      </c>
      <c r="B260">
        <v>23.2</v>
      </c>
      <c r="C260" s="3">
        <v>26.694299999999998</v>
      </c>
    </row>
    <row r="261" spans="1:3" x14ac:dyDescent="0.3">
      <c r="A261" s="2">
        <v>42629</v>
      </c>
      <c r="B261">
        <v>22.8</v>
      </c>
      <c r="C261" s="3">
        <v>26.142800000000001</v>
      </c>
    </row>
    <row r="262" spans="1:3" x14ac:dyDescent="0.3">
      <c r="A262" s="2">
        <v>42630</v>
      </c>
      <c r="B262">
        <v>22.4</v>
      </c>
      <c r="C262" s="3">
        <v>25.8245</v>
      </c>
    </row>
    <row r="263" spans="1:3" x14ac:dyDescent="0.3">
      <c r="A263" s="2">
        <v>42631</v>
      </c>
      <c r="B263">
        <v>23.2</v>
      </c>
      <c r="C263" s="3">
        <v>25.8569</v>
      </c>
    </row>
    <row r="264" spans="1:3" x14ac:dyDescent="0.3">
      <c r="A264" s="2">
        <v>42632</v>
      </c>
      <c r="B264">
        <v>23.4</v>
      </c>
      <c r="C264" s="3">
        <v>25.5764</v>
      </c>
    </row>
    <row r="265" spans="1:3" x14ac:dyDescent="0.3">
      <c r="A265" s="2">
        <v>42633</v>
      </c>
      <c r="B265">
        <v>23.2</v>
      </c>
      <c r="C265" s="3">
        <v>25.259499999999999</v>
      </c>
    </row>
    <row r="266" spans="1:3" x14ac:dyDescent="0.3">
      <c r="A266" s="2">
        <v>42634</v>
      </c>
      <c r="B266">
        <v>23.2</v>
      </c>
      <c r="C266" s="3">
        <v>25.050899999999999</v>
      </c>
    </row>
    <row r="267" spans="1:3" x14ac:dyDescent="0.3">
      <c r="A267" s="2">
        <v>42635</v>
      </c>
      <c r="B267">
        <v>23.2</v>
      </c>
      <c r="C267" s="3">
        <v>25.1617</v>
      </c>
    </row>
    <row r="268" spans="1:3" x14ac:dyDescent="0.3">
      <c r="A268" s="2">
        <v>42636</v>
      </c>
      <c r="B268">
        <v>24.2</v>
      </c>
      <c r="C268" s="3">
        <v>25.441099999999999</v>
      </c>
    </row>
    <row r="269" spans="1:3" x14ac:dyDescent="0.3">
      <c r="A269" s="2">
        <v>42637</v>
      </c>
      <c r="B269">
        <v>25.8</v>
      </c>
      <c r="C269" s="3">
        <v>25.973800000000001</v>
      </c>
    </row>
    <row r="270" spans="1:3" x14ac:dyDescent="0.3">
      <c r="A270" s="2">
        <v>42638</v>
      </c>
      <c r="B270">
        <v>26.8</v>
      </c>
      <c r="C270" s="3">
        <v>26.6496</v>
      </c>
    </row>
    <row r="271" spans="1:3" x14ac:dyDescent="0.3">
      <c r="A271" s="2">
        <v>42639</v>
      </c>
      <c r="B271">
        <v>27.6</v>
      </c>
      <c r="C271" s="3">
        <v>27.288699999999999</v>
      </c>
    </row>
    <row r="272" spans="1:3" x14ac:dyDescent="0.3">
      <c r="A272" s="2">
        <v>42640</v>
      </c>
      <c r="B272">
        <v>28</v>
      </c>
      <c r="C272" s="3">
        <v>27.283000000000001</v>
      </c>
    </row>
    <row r="273" spans="1:3" x14ac:dyDescent="0.3">
      <c r="A273" s="2">
        <v>42641</v>
      </c>
      <c r="B273">
        <v>28</v>
      </c>
      <c r="C273" s="3">
        <v>25.619399999999999</v>
      </c>
    </row>
    <row r="274" spans="1:3" x14ac:dyDescent="0.3">
      <c r="A274" s="2">
        <v>42642</v>
      </c>
      <c r="B274">
        <v>23.6</v>
      </c>
      <c r="C274" s="3">
        <v>23.903400000000001</v>
      </c>
    </row>
    <row r="275" spans="1:3" x14ac:dyDescent="0.3">
      <c r="A275" s="2">
        <v>42643</v>
      </c>
      <c r="B275">
        <v>20.2</v>
      </c>
      <c r="C275" s="3">
        <v>22.983599999999999</v>
      </c>
    </row>
    <row r="276" spans="1:3" x14ac:dyDescent="0.3">
      <c r="A276" s="2">
        <v>42644</v>
      </c>
      <c r="B276">
        <v>20</v>
      </c>
      <c r="C276" s="3">
        <v>22.4907</v>
      </c>
    </row>
    <row r="277" spans="1:3" x14ac:dyDescent="0.3">
      <c r="A277" s="2">
        <v>42645</v>
      </c>
      <c r="B277">
        <v>22.4</v>
      </c>
      <c r="C277" s="3">
        <v>22.7044</v>
      </c>
    </row>
    <row r="278" spans="1:3" x14ac:dyDescent="0.3">
      <c r="A278" s="2">
        <v>42646</v>
      </c>
      <c r="B278">
        <v>23.2</v>
      </c>
      <c r="C278" s="3">
        <v>23.395499999999998</v>
      </c>
    </row>
    <row r="279" spans="1:3" x14ac:dyDescent="0.3">
      <c r="A279" s="2">
        <v>42647</v>
      </c>
      <c r="B279">
        <v>24</v>
      </c>
      <c r="C279" s="3">
        <v>23.868300000000001</v>
      </c>
    </row>
    <row r="280" spans="1:3" x14ac:dyDescent="0.3">
      <c r="A280" s="2">
        <v>42648</v>
      </c>
      <c r="B280">
        <v>23.8</v>
      </c>
      <c r="C280" s="3">
        <v>23.9831</v>
      </c>
    </row>
    <row r="281" spans="1:3" x14ac:dyDescent="0.3">
      <c r="A281" s="2">
        <v>42649</v>
      </c>
      <c r="B281">
        <v>24</v>
      </c>
      <c r="C281" s="3">
        <v>23.992799999999999</v>
      </c>
    </row>
    <row r="282" spans="1:3" x14ac:dyDescent="0.3">
      <c r="A282" s="2">
        <v>42650</v>
      </c>
      <c r="B282">
        <v>24</v>
      </c>
      <c r="C282" s="3">
        <v>23.813400000000001</v>
      </c>
    </row>
    <row r="283" spans="1:3" x14ac:dyDescent="0.3">
      <c r="A283" s="2">
        <v>42651</v>
      </c>
      <c r="B283">
        <v>23.8</v>
      </c>
      <c r="C283" s="3">
        <v>23.201599999999999</v>
      </c>
    </row>
    <row r="284" spans="1:3" x14ac:dyDescent="0.3">
      <c r="A284" s="2">
        <v>42652</v>
      </c>
      <c r="B284">
        <v>22.2</v>
      </c>
      <c r="C284" s="3">
        <v>22.512499999999999</v>
      </c>
    </row>
    <row r="285" spans="1:3" x14ac:dyDescent="0.3">
      <c r="A285" s="2">
        <v>42653</v>
      </c>
      <c r="B285">
        <v>19.600000000000001</v>
      </c>
      <c r="C285" s="3">
        <v>21.950399999999998</v>
      </c>
    </row>
    <row r="286" spans="1:3" x14ac:dyDescent="0.3">
      <c r="A286" s="2">
        <v>42654</v>
      </c>
      <c r="B286">
        <v>19.399999999999999</v>
      </c>
      <c r="C286" s="3">
        <v>21.623899999999999</v>
      </c>
    </row>
    <row r="287" spans="1:3" x14ac:dyDescent="0.3">
      <c r="A287" s="2">
        <v>42655</v>
      </c>
      <c r="B287">
        <v>19</v>
      </c>
      <c r="C287" s="3">
        <v>21.351700000000001</v>
      </c>
    </row>
    <row r="288" spans="1:3" x14ac:dyDescent="0.3">
      <c r="A288" s="2">
        <v>42656</v>
      </c>
      <c r="B288">
        <v>19.8</v>
      </c>
      <c r="C288" s="3">
        <v>21.221299999999999</v>
      </c>
    </row>
    <row r="289" spans="1:3" x14ac:dyDescent="0.3">
      <c r="A289" s="2">
        <v>42657</v>
      </c>
      <c r="B289">
        <v>20.399999999999999</v>
      </c>
      <c r="C289" s="3">
        <v>21.148499999999999</v>
      </c>
    </row>
    <row r="290" spans="1:3" x14ac:dyDescent="0.3">
      <c r="A290" s="2">
        <v>42658</v>
      </c>
      <c r="B290">
        <v>21</v>
      </c>
      <c r="C290" s="3">
        <v>21.431100000000001</v>
      </c>
    </row>
    <row r="291" spans="1:3" x14ac:dyDescent="0.3">
      <c r="A291" s="2">
        <v>42659</v>
      </c>
      <c r="B291">
        <v>21.8</v>
      </c>
      <c r="C291" s="3">
        <v>21.6158</v>
      </c>
    </row>
    <row r="292" spans="1:3" x14ac:dyDescent="0.3">
      <c r="A292" s="2">
        <v>42660</v>
      </c>
      <c r="B292">
        <v>21.4</v>
      </c>
      <c r="C292" s="3">
        <v>21.540700000000001</v>
      </c>
    </row>
    <row r="293" spans="1:3" x14ac:dyDescent="0.3">
      <c r="A293" s="2">
        <v>42661</v>
      </c>
      <c r="B293">
        <v>21</v>
      </c>
      <c r="C293" s="3">
        <v>21.457699999999999</v>
      </c>
    </row>
    <row r="294" spans="1:3" x14ac:dyDescent="0.3">
      <c r="A294" s="2">
        <v>42662</v>
      </c>
      <c r="B294">
        <v>22</v>
      </c>
      <c r="C294" s="3">
        <v>21.5228</v>
      </c>
    </row>
    <row r="295" spans="1:3" x14ac:dyDescent="0.3">
      <c r="A295" s="2">
        <v>42663</v>
      </c>
      <c r="B295">
        <v>22.4</v>
      </c>
      <c r="C295" s="3">
        <v>21.7544</v>
      </c>
    </row>
    <row r="296" spans="1:3" x14ac:dyDescent="0.3">
      <c r="A296" s="2">
        <v>42664</v>
      </c>
      <c r="B296">
        <v>23.2</v>
      </c>
      <c r="C296" s="3">
        <v>21.806999999999999</v>
      </c>
    </row>
    <row r="297" spans="1:3" x14ac:dyDescent="0.3">
      <c r="A297" s="2">
        <v>42665</v>
      </c>
      <c r="B297">
        <v>23.8</v>
      </c>
      <c r="C297" s="3">
        <v>21.654499999999999</v>
      </c>
    </row>
    <row r="298" spans="1:3" x14ac:dyDescent="0.3">
      <c r="A298" s="2">
        <v>42666</v>
      </c>
      <c r="B298">
        <v>23</v>
      </c>
      <c r="C298" s="3">
        <v>21.447600000000001</v>
      </c>
    </row>
    <row r="299" spans="1:3" x14ac:dyDescent="0.3">
      <c r="A299" s="2">
        <v>42667</v>
      </c>
      <c r="B299">
        <v>22</v>
      </c>
      <c r="C299" s="3">
        <v>21.518699999999999</v>
      </c>
    </row>
    <row r="300" spans="1:3" x14ac:dyDescent="0.3">
      <c r="A300" s="2">
        <v>42668</v>
      </c>
      <c r="B300">
        <v>22</v>
      </c>
      <c r="C300" s="3">
        <v>21.4377</v>
      </c>
    </row>
    <row r="301" spans="1:3" x14ac:dyDescent="0.3">
      <c r="A301" s="2">
        <v>42669</v>
      </c>
      <c r="B301">
        <v>21.2</v>
      </c>
      <c r="C301" s="3">
        <v>21.543500000000002</v>
      </c>
    </row>
    <row r="302" spans="1:3" x14ac:dyDescent="0.3">
      <c r="A302" s="2">
        <v>42670</v>
      </c>
      <c r="B302">
        <v>20.8</v>
      </c>
      <c r="C302" s="3">
        <v>21.692499999999999</v>
      </c>
    </row>
    <row r="303" spans="1:3" x14ac:dyDescent="0.3">
      <c r="A303" s="2">
        <v>42671</v>
      </c>
      <c r="B303">
        <v>21</v>
      </c>
      <c r="C303" s="3">
        <v>20.899100000000001</v>
      </c>
    </row>
    <row r="304" spans="1:3" x14ac:dyDescent="0.3">
      <c r="A304" s="2">
        <v>42672</v>
      </c>
      <c r="B304">
        <v>18.2</v>
      </c>
      <c r="C304" s="3">
        <v>19.742000000000001</v>
      </c>
    </row>
    <row r="305" spans="1:3" x14ac:dyDescent="0.3">
      <c r="A305" s="2">
        <v>42673</v>
      </c>
      <c r="B305">
        <v>14.6</v>
      </c>
      <c r="C305" s="3">
        <v>18.8353</v>
      </c>
    </row>
    <row r="306" spans="1:3" x14ac:dyDescent="0.3">
      <c r="A306" s="2">
        <v>42674</v>
      </c>
      <c r="B306">
        <v>14.2</v>
      </c>
      <c r="C306" s="3">
        <v>17.977699999999999</v>
      </c>
    </row>
    <row r="307" spans="1:3" x14ac:dyDescent="0.3">
      <c r="A307" s="2">
        <v>42675</v>
      </c>
      <c r="B307">
        <v>14.6</v>
      </c>
      <c r="C307" s="3">
        <v>17.4727</v>
      </c>
    </row>
    <row r="308" spans="1:3" x14ac:dyDescent="0.3">
      <c r="A308" s="2">
        <v>42676</v>
      </c>
      <c r="B308">
        <v>14.8</v>
      </c>
      <c r="C308" s="3">
        <v>17.094000000000001</v>
      </c>
    </row>
    <row r="309" spans="1:3" x14ac:dyDescent="0.3">
      <c r="A309" s="2">
        <v>42677</v>
      </c>
      <c r="B309">
        <v>16</v>
      </c>
      <c r="C309" s="3">
        <v>17.061599999999999</v>
      </c>
    </row>
    <row r="310" spans="1:3" x14ac:dyDescent="0.3">
      <c r="A310" s="2">
        <v>42678</v>
      </c>
      <c r="B310">
        <v>16.8</v>
      </c>
      <c r="C310" s="3">
        <v>17.377600000000001</v>
      </c>
    </row>
    <row r="311" spans="1:3" x14ac:dyDescent="0.3">
      <c r="A311" s="2">
        <v>42679</v>
      </c>
      <c r="B311">
        <v>17.2</v>
      </c>
      <c r="C311" s="3">
        <v>17.786300000000001</v>
      </c>
    </row>
    <row r="312" spans="1:3" x14ac:dyDescent="0.3">
      <c r="A312" s="2">
        <v>42680</v>
      </c>
      <c r="B312">
        <v>18.600000000000001</v>
      </c>
      <c r="C312" s="3">
        <v>18.229700000000001</v>
      </c>
    </row>
    <row r="313" spans="1:3" x14ac:dyDescent="0.3">
      <c r="A313" s="2">
        <v>42681</v>
      </c>
      <c r="B313">
        <v>19.2</v>
      </c>
      <c r="C313" s="3">
        <v>18.060700000000001</v>
      </c>
    </row>
    <row r="314" spans="1:3" x14ac:dyDescent="0.3">
      <c r="A314" s="2">
        <v>42682</v>
      </c>
      <c r="B314">
        <v>18.2</v>
      </c>
      <c r="C314" s="3">
        <v>17.3247</v>
      </c>
    </row>
    <row r="315" spans="1:3" x14ac:dyDescent="0.3">
      <c r="A315" s="2">
        <v>42683</v>
      </c>
      <c r="B315">
        <v>17</v>
      </c>
      <c r="C315" s="3">
        <v>16.563700000000001</v>
      </c>
    </row>
    <row r="316" spans="1:3" x14ac:dyDescent="0.3">
      <c r="A316" s="2">
        <v>42684</v>
      </c>
      <c r="B316">
        <v>12.4</v>
      </c>
      <c r="C316" s="3">
        <v>15.968</v>
      </c>
    </row>
    <row r="317" spans="1:3" x14ac:dyDescent="0.3">
      <c r="A317" s="2">
        <v>42685</v>
      </c>
      <c r="B317">
        <v>13.4</v>
      </c>
      <c r="C317" s="3">
        <v>15.648700000000002</v>
      </c>
    </row>
    <row r="318" spans="1:3" x14ac:dyDescent="0.3">
      <c r="A318" s="2">
        <v>42686</v>
      </c>
      <c r="B318">
        <v>14.6</v>
      </c>
      <c r="C318" s="3">
        <v>15.710799999999999</v>
      </c>
    </row>
    <row r="319" spans="1:3" x14ac:dyDescent="0.3">
      <c r="A319" s="2">
        <v>42687</v>
      </c>
      <c r="B319">
        <v>14.8</v>
      </c>
      <c r="C319" s="3">
        <v>15.994700000000002</v>
      </c>
    </row>
    <row r="320" spans="1:3" x14ac:dyDescent="0.3">
      <c r="A320" s="2">
        <v>42688</v>
      </c>
      <c r="B320">
        <v>15.2</v>
      </c>
      <c r="C320" s="3">
        <v>16.541</v>
      </c>
    </row>
    <row r="321" spans="1:3" x14ac:dyDescent="0.3">
      <c r="A321" s="2">
        <v>42689</v>
      </c>
      <c r="B321">
        <v>15</v>
      </c>
      <c r="C321" s="3">
        <v>16.956800000000001</v>
      </c>
    </row>
    <row r="322" spans="1:3" x14ac:dyDescent="0.3">
      <c r="A322" s="2">
        <v>42690</v>
      </c>
      <c r="B322">
        <v>15.2</v>
      </c>
      <c r="C322" s="3">
        <v>17.250299999999999</v>
      </c>
    </row>
    <row r="323" spans="1:3" x14ac:dyDescent="0.3">
      <c r="A323" s="2">
        <v>42691</v>
      </c>
      <c r="B323">
        <v>15.4</v>
      </c>
      <c r="C323" s="3">
        <v>17.312999999999999</v>
      </c>
    </row>
    <row r="324" spans="1:3" x14ac:dyDescent="0.3">
      <c r="A324" s="2">
        <v>42692</v>
      </c>
      <c r="B324">
        <v>17.600000000000001</v>
      </c>
      <c r="C324" s="3">
        <v>17.532599999999999</v>
      </c>
    </row>
    <row r="325" spans="1:3" x14ac:dyDescent="0.3">
      <c r="A325" s="2">
        <v>42693</v>
      </c>
      <c r="B325">
        <v>17.600000000000001</v>
      </c>
      <c r="C325" s="3">
        <v>17.721499999999999</v>
      </c>
    </row>
    <row r="326" spans="1:3" x14ac:dyDescent="0.3">
      <c r="A326" s="2">
        <v>42694</v>
      </c>
      <c r="B326">
        <v>18.399999999999999</v>
      </c>
      <c r="C326" s="3">
        <v>17.796099999999999</v>
      </c>
    </row>
    <row r="327" spans="1:3" x14ac:dyDescent="0.3">
      <c r="A327" s="2">
        <v>42695</v>
      </c>
      <c r="B327">
        <v>18.8</v>
      </c>
      <c r="C327" s="3">
        <v>17.854700000000001</v>
      </c>
    </row>
    <row r="328" spans="1:3" x14ac:dyDescent="0.3">
      <c r="A328" s="2">
        <v>42696</v>
      </c>
      <c r="B328">
        <v>17.600000000000001</v>
      </c>
      <c r="C328" s="3">
        <v>16.604199999999999</v>
      </c>
    </row>
    <row r="329" spans="1:3" x14ac:dyDescent="0.3">
      <c r="A329" s="2">
        <v>42697</v>
      </c>
      <c r="B329">
        <v>12.8</v>
      </c>
      <c r="C329" s="3">
        <v>14.8809</v>
      </c>
    </row>
    <row r="330" spans="1:3" x14ac:dyDescent="0.3">
      <c r="A330" s="2">
        <v>42698</v>
      </c>
      <c r="B330">
        <v>9.4</v>
      </c>
      <c r="C330" s="3">
        <v>13.153499999999999</v>
      </c>
    </row>
    <row r="331" spans="1:3" x14ac:dyDescent="0.3">
      <c r="A331" s="2">
        <v>42699</v>
      </c>
      <c r="B331">
        <v>8</v>
      </c>
      <c r="C331" s="3">
        <v>11.475300000000001</v>
      </c>
    </row>
    <row r="332" spans="1:3" x14ac:dyDescent="0.3">
      <c r="A332" s="2">
        <v>42700</v>
      </c>
      <c r="B332">
        <v>8.1999999999999993</v>
      </c>
      <c r="C332" s="3">
        <v>11.473800000000001</v>
      </c>
    </row>
    <row r="333" spans="1:3" x14ac:dyDescent="0.3">
      <c r="A333" s="2">
        <v>42701</v>
      </c>
      <c r="B333">
        <v>9.6</v>
      </c>
      <c r="C333" s="3">
        <v>11.937099999999999</v>
      </c>
    </row>
    <row r="334" spans="1:3" x14ac:dyDescent="0.3">
      <c r="A334" s="2">
        <v>42702</v>
      </c>
      <c r="B334">
        <v>10</v>
      </c>
      <c r="C334" s="3">
        <v>12.263999999999999</v>
      </c>
    </row>
    <row r="335" spans="1:3" x14ac:dyDescent="0.3">
      <c r="A335" s="2">
        <v>42703</v>
      </c>
      <c r="B335">
        <v>10</v>
      </c>
      <c r="C335" s="3">
        <v>12.366400000000001</v>
      </c>
    </row>
    <row r="336" spans="1:3" x14ac:dyDescent="0.3">
      <c r="A336" s="2">
        <v>42704</v>
      </c>
      <c r="B336">
        <v>11.4</v>
      </c>
      <c r="C336" s="3">
        <v>12.4206</v>
      </c>
    </row>
    <row r="337" spans="1:3" x14ac:dyDescent="0.3">
      <c r="A337" s="2">
        <v>42705</v>
      </c>
      <c r="B337">
        <v>12</v>
      </c>
      <c r="C337" s="3">
        <v>12.3058</v>
      </c>
    </row>
    <row r="338" spans="1:3" x14ac:dyDescent="0.3">
      <c r="A338" s="2">
        <v>42706</v>
      </c>
      <c r="B338">
        <v>12.4</v>
      </c>
      <c r="C338" s="3">
        <v>12.252000000000001</v>
      </c>
    </row>
    <row r="339" spans="1:3" x14ac:dyDescent="0.3">
      <c r="A339" s="2">
        <v>42707</v>
      </c>
      <c r="B339">
        <v>12.6</v>
      </c>
      <c r="C339" s="3">
        <v>12.3926</v>
      </c>
    </row>
    <row r="340" spans="1:3" x14ac:dyDescent="0.3">
      <c r="A340" s="2">
        <v>42708</v>
      </c>
      <c r="B340">
        <v>12.2</v>
      </c>
      <c r="C340" s="3">
        <v>12.581099999999999</v>
      </c>
    </row>
    <row r="341" spans="1:3" x14ac:dyDescent="0.3">
      <c r="A341" s="2">
        <v>42709</v>
      </c>
      <c r="B341">
        <v>14</v>
      </c>
      <c r="C341" s="3">
        <v>12.5939</v>
      </c>
    </row>
    <row r="342" spans="1:3" x14ac:dyDescent="0.3">
      <c r="A342" s="2">
        <v>42710</v>
      </c>
      <c r="B342">
        <v>13.2</v>
      </c>
      <c r="C342" s="3">
        <v>12.603899999999999</v>
      </c>
    </row>
    <row r="343" spans="1:3" x14ac:dyDescent="0.3">
      <c r="A343" s="2">
        <v>42711</v>
      </c>
      <c r="B343">
        <v>12.4</v>
      </c>
      <c r="C343" s="3">
        <v>12.595499999999999</v>
      </c>
    </row>
    <row r="344" spans="1:3" x14ac:dyDescent="0.3">
      <c r="A344" s="2">
        <v>42712</v>
      </c>
      <c r="B344">
        <v>12.6</v>
      </c>
      <c r="C344" s="3">
        <v>12.6511</v>
      </c>
    </row>
    <row r="345" spans="1:3" x14ac:dyDescent="0.3">
      <c r="A345" s="2">
        <v>42713</v>
      </c>
      <c r="B345">
        <v>12.2</v>
      </c>
      <c r="C345" s="3">
        <v>12.713200000000001</v>
      </c>
    </row>
    <row r="346" spans="1:3" x14ac:dyDescent="0.3">
      <c r="A346" s="2">
        <v>42714</v>
      </c>
      <c r="B346">
        <v>12</v>
      </c>
      <c r="C346" s="3">
        <v>12.687099999999999</v>
      </c>
    </row>
    <row r="347" spans="1:3" x14ac:dyDescent="0.3">
      <c r="A347" s="2">
        <v>42715</v>
      </c>
      <c r="B347">
        <v>11.8</v>
      </c>
      <c r="C347" s="3">
        <v>12.661099999999999</v>
      </c>
    </row>
    <row r="348" spans="1:3" x14ac:dyDescent="0.3">
      <c r="A348" s="2">
        <v>42716</v>
      </c>
      <c r="B348">
        <v>12</v>
      </c>
      <c r="C348" s="3">
        <v>12.536199999999999</v>
      </c>
    </row>
    <row r="349" spans="1:3" x14ac:dyDescent="0.3">
      <c r="A349" s="2">
        <v>42717</v>
      </c>
      <c r="B349">
        <v>12.8</v>
      </c>
      <c r="C349" s="3">
        <v>12.3087</v>
      </c>
    </row>
    <row r="350" spans="1:3" x14ac:dyDescent="0.3">
      <c r="A350" s="2">
        <v>42718</v>
      </c>
      <c r="B350">
        <v>12.4</v>
      </c>
      <c r="C350" s="3">
        <v>11.5578</v>
      </c>
    </row>
    <row r="351" spans="1:3" x14ac:dyDescent="0.3">
      <c r="A351" s="2">
        <v>42719</v>
      </c>
      <c r="B351">
        <v>11.8</v>
      </c>
      <c r="C351" s="3">
        <v>10.879</v>
      </c>
    </row>
    <row r="352" spans="1:3" x14ac:dyDescent="0.3">
      <c r="A352" s="2">
        <v>42720</v>
      </c>
      <c r="B352">
        <v>11.8</v>
      </c>
      <c r="C352" s="3">
        <v>10.3985</v>
      </c>
    </row>
    <row r="353" spans="1:3" x14ac:dyDescent="0.3">
      <c r="A353" s="2">
        <v>42721</v>
      </c>
      <c r="B353">
        <v>11.6</v>
      </c>
      <c r="C353" s="3">
        <v>10.4163</v>
      </c>
    </row>
    <row r="354" spans="1:3" x14ac:dyDescent="0.3">
      <c r="A354" s="2">
        <v>42722</v>
      </c>
      <c r="B354">
        <v>11.6</v>
      </c>
      <c r="C354" s="3">
        <v>10.4237</v>
      </c>
    </row>
    <row r="355" spans="1:3" x14ac:dyDescent="0.3">
      <c r="A355" s="2">
        <v>42723</v>
      </c>
      <c r="B355">
        <v>11.4</v>
      </c>
      <c r="C355" s="3">
        <v>10.6496</v>
      </c>
    </row>
    <row r="356" spans="1:3" x14ac:dyDescent="0.3">
      <c r="A356" s="2">
        <v>42724</v>
      </c>
      <c r="B356">
        <v>11.2</v>
      </c>
      <c r="C356" s="3">
        <v>10.9033</v>
      </c>
    </row>
    <row r="357" spans="1:3" x14ac:dyDescent="0.3">
      <c r="A357" s="2">
        <v>42725</v>
      </c>
      <c r="B357">
        <v>11</v>
      </c>
      <c r="C357" s="3">
        <v>10.7743</v>
      </c>
    </row>
    <row r="358" spans="1:3" x14ac:dyDescent="0.3">
      <c r="A358" s="2">
        <v>42726</v>
      </c>
      <c r="B358">
        <v>11.6</v>
      </c>
      <c r="C358" s="3">
        <v>10.793900000000001</v>
      </c>
    </row>
    <row r="359" spans="1:3" x14ac:dyDescent="0.3">
      <c r="A359" s="2">
        <v>42727</v>
      </c>
      <c r="B359">
        <v>11.8</v>
      </c>
      <c r="C359" s="3">
        <v>10.75</v>
      </c>
    </row>
    <row r="360" spans="1:3" x14ac:dyDescent="0.3">
      <c r="A360" s="2">
        <v>42728</v>
      </c>
      <c r="B360">
        <v>11.8</v>
      </c>
      <c r="C360" s="3">
        <v>10.677300000000001</v>
      </c>
    </row>
    <row r="361" spans="1:3" x14ac:dyDescent="0.3">
      <c r="A361" s="2">
        <v>42729</v>
      </c>
      <c r="B361">
        <v>11.6</v>
      </c>
      <c r="C361" s="3">
        <v>10.449199999999999</v>
      </c>
    </row>
    <row r="362" spans="1:3" x14ac:dyDescent="0.3">
      <c r="A362" s="2">
        <v>42730</v>
      </c>
      <c r="B362">
        <v>11.6</v>
      </c>
      <c r="C362" s="3">
        <v>9.8302999999999994</v>
      </c>
    </row>
    <row r="363" spans="1:3" x14ac:dyDescent="0.3">
      <c r="A363" s="2">
        <v>42731</v>
      </c>
      <c r="B363">
        <v>11.4</v>
      </c>
      <c r="C363" s="3">
        <v>8.5762</v>
      </c>
    </row>
    <row r="364" spans="1:3" x14ac:dyDescent="0.3">
      <c r="A364" s="2">
        <v>42732</v>
      </c>
      <c r="B364">
        <v>10.8</v>
      </c>
      <c r="C364" s="3">
        <v>8.3607999999999993</v>
      </c>
    </row>
    <row r="365" spans="1:3" x14ac:dyDescent="0.3">
      <c r="A365" s="2">
        <v>42733</v>
      </c>
      <c r="B365">
        <v>10</v>
      </c>
      <c r="C365" s="3">
        <v>8.0010999999999992</v>
      </c>
    </row>
    <row r="366" spans="1:3" x14ac:dyDescent="0.3">
      <c r="A366" s="2">
        <v>42734</v>
      </c>
      <c r="B366">
        <v>8.4</v>
      </c>
      <c r="C366" s="3">
        <v>7.9596999999999998</v>
      </c>
    </row>
    <row r="367" spans="1:3" x14ac:dyDescent="0.3">
      <c r="A367" s="2">
        <v>42735</v>
      </c>
      <c r="B367">
        <v>8.6</v>
      </c>
      <c r="C367" s="3">
        <v>8.4193999999999996</v>
      </c>
    </row>
    <row r="368" spans="1:3" x14ac:dyDescent="0.3">
      <c r="A368" s="2">
        <v>42736</v>
      </c>
      <c r="B368">
        <v>9.6</v>
      </c>
      <c r="C368" s="3">
        <v>9.0619999999999994</v>
      </c>
    </row>
    <row r="369" spans="1:3" x14ac:dyDescent="0.3">
      <c r="A369" s="2">
        <v>42737</v>
      </c>
      <c r="B369">
        <v>10.199999999999999</v>
      </c>
      <c r="C369" s="3">
        <v>9.5561000000000007</v>
      </c>
    </row>
    <row r="370" spans="1:3" x14ac:dyDescent="0.3">
      <c r="A370" s="2">
        <v>42738</v>
      </c>
      <c r="B370">
        <v>10.199999999999999</v>
      </c>
      <c r="C370" s="3">
        <v>10.0939</v>
      </c>
    </row>
    <row r="371" spans="1:3" x14ac:dyDescent="0.3">
      <c r="A371" s="2">
        <v>42739</v>
      </c>
      <c r="B371">
        <v>12.2</v>
      </c>
      <c r="C371" s="3">
        <v>10.509</v>
      </c>
    </row>
    <row r="372" spans="1:3" x14ac:dyDescent="0.3">
      <c r="A372" s="2">
        <v>42740</v>
      </c>
      <c r="B372">
        <v>12.8</v>
      </c>
      <c r="C372" s="3">
        <v>10.623699999999999</v>
      </c>
    </row>
    <row r="373" spans="1:3" x14ac:dyDescent="0.3">
      <c r="A373" s="2">
        <v>42741</v>
      </c>
      <c r="B373">
        <v>12.4</v>
      </c>
      <c r="C373" s="3">
        <v>10.6449</v>
      </c>
    </row>
    <row r="374" spans="1:3" x14ac:dyDescent="0.3">
      <c r="A374" s="2">
        <v>42742</v>
      </c>
      <c r="B374">
        <v>11.8</v>
      </c>
      <c r="C374" s="3">
        <v>10.394500000000001</v>
      </c>
    </row>
    <row r="375" spans="1:3" x14ac:dyDescent="0.3">
      <c r="A375" s="2">
        <v>42743</v>
      </c>
      <c r="B375">
        <v>11.2</v>
      </c>
      <c r="C375" s="3">
        <v>10.254099999999999</v>
      </c>
    </row>
    <row r="376" spans="1:3" x14ac:dyDescent="0.3">
      <c r="A376" s="2">
        <v>42744</v>
      </c>
      <c r="B376">
        <v>11</v>
      </c>
      <c r="C376" s="3">
        <v>10.1073</v>
      </c>
    </row>
    <row r="377" spans="1:3" x14ac:dyDescent="0.3">
      <c r="A377" s="2">
        <v>42745</v>
      </c>
      <c r="B377">
        <v>10.8</v>
      </c>
      <c r="C377" s="3">
        <v>9.6846999999999994</v>
      </c>
    </row>
    <row r="378" spans="1:3" x14ac:dyDescent="0.3">
      <c r="A378" s="2">
        <v>42746</v>
      </c>
      <c r="B378">
        <v>10.4</v>
      </c>
      <c r="C378" s="3">
        <v>9.3106000000000009</v>
      </c>
    </row>
    <row r="379" spans="1:3" x14ac:dyDescent="0.3">
      <c r="A379" s="2">
        <v>42747</v>
      </c>
      <c r="B379">
        <v>9.1999999999999993</v>
      </c>
      <c r="C379" s="3">
        <v>9.0184999999999995</v>
      </c>
    </row>
    <row r="380" spans="1:3" x14ac:dyDescent="0.3">
      <c r="A380" s="2">
        <v>42748</v>
      </c>
      <c r="B380">
        <v>8.6</v>
      </c>
      <c r="C380" s="3">
        <v>8.9427000000000003</v>
      </c>
    </row>
    <row r="381" spans="1:3" x14ac:dyDescent="0.3">
      <c r="A381" s="2">
        <v>42749</v>
      </c>
      <c r="B381">
        <v>8.6</v>
      </c>
      <c r="C381" s="3">
        <v>8.7326999999999995</v>
      </c>
    </row>
    <row r="382" spans="1:3" x14ac:dyDescent="0.3">
      <c r="A382" s="2">
        <v>42750</v>
      </c>
      <c r="B382">
        <v>8.1999999999999993</v>
      </c>
      <c r="C382" s="3">
        <v>8.6194000000000006</v>
      </c>
    </row>
    <row r="383" spans="1:3" x14ac:dyDescent="0.3">
      <c r="A383" s="2">
        <v>42751</v>
      </c>
      <c r="B383">
        <v>8</v>
      </c>
      <c r="C383" s="3">
        <v>8.6532999999999998</v>
      </c>
    </row>
    <row r="384" spans="1:3" x14ac:dyDescent="0.3">
      <c r="A384" s="2">
        <v>42752</v>
      </c>
      <c r="B384">
        <v>9.1999999999999993</v>
      </c>
      <c r="C384" s="3">
        <v>8.5928000000000004</v>
      </c>
    </row>
    <row r="385" spans="1:3" x14ac:dyDescent="0.3">
      <c r="A385" s="2">
        <v>42753</v>
      </c>
      <c r="B385">
        <v>8.6</v>
      </c>
      <c r="C385" s="3">
        <v>8.4949999999999992</v>
      </c>
    </row>
    <row r="386" spans="1:3" x14ac:dyDescent="0.3">
      <c r="A386" s="2">
        <v>42754</v>
      </c>
      <c r="B386">
        <v>8.8000000000000007</v>
      </c>
      <c r="C386" s="3">
        <v>8.4057999999999993</v>
      </c>
    </row>
    <row r="387" spans="1:3" x14ac:dyDescent="0.3">
      <c r="A387" s="2">
        <v>42755</v>
      </c>
      <c r="B387">
        <v>9</v>
      </c>
      <c r="C387" s="3">
        <v>8.1102000000000007</v>
      </c>
    </row>
    <row r="388" spans="1:3" x14ac:dyDescent="0.3">
      <c r="A388" s="2">
        <v>42756</v>
      </c>
      <c r="B388">
        <v>7.6</v>
      </c>
      <c r="C388" s="3">
        <v>8.0764999999999993</v>
      </c>
    </row>
    <row r="389" spans="1:3" x14ac:dyDescent="0.3">
      <c r="A389" s="2">
        <v>42757</v>
      </c>
      <c r="B389">
        <v>8.1999999999999993</v>
      </c>
      <c r="C389" s="3">
        <v>8.0501000000000005</v>
      </c>
    </row>
    <row r="390" spans="1:3" x14ac:dyDescent="0.3">
      <c r="A390" s="2">
        <v>42758</v>
      </c>
      <c r="B390">
        <v>8.6</v>
      </c>
      <c r="C390" s="3">
        <v>8.1143999999999998</v>
      </c>
    </row>
    <row r="391" spans="1:3" x14ac:dyDescent="0.3">
      <c r="A391" s="2">
        <v>42759</v>
      </c>
      <c r="B391">
        <v>9.1999999999999993</v>
      </c>
      <c r="C391" s="3">
        <v>8.3928999999999991</v>
      </c>
    </row>
    <row r="392" spans="1:3" x14ac:dyDescent="0.3">
      <c r="A392" s="2">
        <v>42760</v>
      </c>
      <c r="B392">
        <v>10</v>
      </c>
      <c r="C392" s="3">
        <v>8.6590000000000007</v>
      </c>
    </row>
    <row r="393" spans="1:3" x14ac:dyDescent="0.3">
      <c r="A393" s="2">
        <v>42761</v>
      </c>
      <c r="B393">
        <v>9.1999999999999993</v>
      </c>
      <c r="C393" s="3">
        <v>9.0729000000000006</v>
      </c>
    </row>
    <row r="394" spans="1:3" x14ac:dyDescent="0.3">
      <c r="A394" s="2">
        <v>42762</v>
      </c>
      <c r="B394">
        <v>9.4</v>
      </c>
      <c r="C394" s="3">
        <v>9.4252000000000002</v>
      </c>
    </row>
    <row r="395" spans="1:3" x14ac:dyDescent="0.3">
      <c r="A395" s="2">
        <v>42763</v>
      </c>
      <c r="B395">
        <v>9.8000000000000007</v>
      </c>
      <c r="C395" s="3">
        <v>9.8857999999999997</v>
      </c>
    </row>
    <row r="396" spans="1:3" x14ac:dyDescent="0.3">
      <c r="A396" s="2">
        <v>42764</v>
      </c>
      <c r="B396">
        <v>10.6</v>
      </c>
      <c r="C396" s="3">
        <v>10.0474</v>
      </c>
    </row>
    <row r="397" spans="1:3" x14ac:dyDescent="0.3">
      <c r="A397" s="2">
        <v>42765</v>
      </c>
      <c r="B397">
        <v>10.6</v>
      </c>
      <c r="C397" s="3">
        <v>9.7365999999999993</v>
      </c>
    </row>
    <row r="398" spans="1:3" x14ac:dyDescent="0.3">
      <c r="A398" s="2">
        <v>42766</v>
      </c>
      <c r="B398">
        <v>8.8000000000000007</v>
      </c>
      <c r="C398" s="3">
        <v>9.5587999999999997</v>
      </c>
    </row>
    <row r="399" spans="1:3" x14ac:dyDescent="0.3">
      <c r="A399" s="2">
        <v>42767</v>
      </c>
      <c r="B399">
        <v>8.6</v>
      </c>
      <c r="C399" s="3">
        <v>9.1267999999999994</v>
      </c>
    </row>
    <row r="400" spans="1:3" x14ac:dyDescent="0.3">
      <c r="A400" s="2">
        <v>42768</v>
      </c>
      <c r="B400">
        <v>8.4</v>
      </c>
      <c r="C400" s="3">
        <v>9.0493000000000006</v>
      </c>
    </row>
    <row r="401" spans="1:3" x14ac:dyDescent="0.3">
      <c r="A401" s="2">
        <v>42769</v>
      </c>
      <c r="B401">
        <v>8.1999999999999993</v>
      </c>
      <c r="C401" s="3">
        <v>8.9605999999999995</v>
      </c>
    </row>
    <row r="402" spans="1:3" x14ac:dyDescent="0.3">
      <c r="A402" s="2">
        <v>42770</v>
      </c>
      <c r="B402">
        <v>8.8000000000000007</v>
      </c>
      <c r="C402" s="3">
        <v>8.9008000000000003</v>
      </c>
    </row>
    <row r="403" spans="1:3" x14ac:dyDescent="0.3">
      <c r="A403" s="2">
        <v>42771</v>
      </c>
      <c r="B403">
        <v>9</v>
      </c>
      <c r="C403" s="3">
        <v>9.2138000000000009</v>
      </c>
    </row>
    <row r="404" spans="1:3" x14ac:dyDescent="0.3">
      <c r="A404" s="2">
        <v>42772</v>
      </c>
      <c r="B404">
        <v>9</v>
      </c>
      <c r="C404" s="3">
        <v>9.4758999999999993</v>
      </c>
    </row>
    <row r="405" spans="1:3" x14ac:dyDescent="0.3">
      <c r="A405" s="2">
        <v>42773</v>
      </c>
      <c r="B405">
        <v>9.1999999999999993</v>
      </c>
      <c r="C405" s="3">
        <v>9.3272999999999993</v>
      </c>
    </row>
    <row r="406" spans="1:3" x14ac:dyDescent="0.3">
      <c r="A406" s="2">
        <v>42774</v>
      </c>
      <c r="B406">
        <v>8.6</v>
      </c>
      <c r="C406" s="3">
        <v>8.8329000000000004</v>
      </c>
    </row>
    <row r="407" spans="1:3" x14ac:dyDescent="0.3">
      <c r="A407" s="2">
        <v>42775</v>
      </c>
      <c r="B407">
        <v>7</v>
      </c>
      <c r="C407" s="3">
        <v>8.7428000000000008</v>
      </c>
    </row>
    <row r="408" spans="1:3" x14ac:dyDescent="0.3">
      <c r="A408" s="2">
        <v>42776</v>
      </c>
      <c r="B408">
        <v>6.6</v>
      </c>
      <c r="C408" s="3">
        <v>8.8155000000000001</v>
      </c>
    </row>
    <row r="409" spans="1:3" x14ac:dyDescent="0.3">
      <c r="A409" s="2">
        <v>42777</v>
      </c>
      <c r="B409">
        <v>7</v>
      </c>
      <c r="C409" s="3">
        <v>8.9885999999999999</v>
      </c>
    </row>
    <row r="410" spans="1:3" x14ac:dyDescent="0.3">
      <c r="A410" s="2">
        <v>42778</v>
      </c>
      <c r="B410">
        <v>7.2</v>
      </c>
      <c r="C410" s="3">
        <v>9.2972000000000001</v>
      </c>
    </row>
    <row r="411" spans="1:3" x14ac:dyDescent="0.3">
      <c r="A411" s="2">
        <v>42779</v>
      </c>
      <c r="B411">
        <v>7.6</v>
      </c>
      <c r="C411" s="3">
        <v>9.7078000000000007</v>
      </c>
    </row>
    <row r="412" spans="1:3" x14ac:dyDescent="0.3">
      <c r="A412" s="2">
        <v>42780</v>
      </c>
      <c r="B412">
        <v>8</v>
      </c>
      <c r="C412" s="3">
        <v>10.209099999999999</v>
      </c>
    </row>
    <row r="413" spans="1:3" x14ac:dyDescent="0.3">
      <c r="A413" s="2">
        <v>42781</v>
      </c>
      <c r="B413">
        <v>9.6</v>
      </c>
      <c r="C413" s="3">
        <v>10.822900000000001</v>
      </c>
    </row>
    <row r="414" spans="1:3" x14ac:dyDescent="0.3">
      <c r="A414" s="2">
        <v>42782</v>
      </c>
      <c r="B414">
        <v>10.8</v>
      </c>
      <c r="C414" s="3">
        <v>11.4574</v>
      </c>
    </row>
    <row r="415" spans="1:3" x14ac:dyDescent="0.3">
      <c r="A415" s="2">
        <v>42783</v>
      </c>
      <c r="B415">
        <v>11.4</v>
      </c>
      <c r="C415" s="3">
        <v>11.6548</v>
      </c>
    </row>
    <row r="416" spans="1:3" x14ac:dyDescent="0.3">
      <c r="A416" s="2">
        <v>42784</v>
      </c>
      <c r="B416">
        <v>10.8</v>
      </c>
      <c r="C416" s="3">
        <v>12.0001</v>
      </c>
    </row>
    <row r="417" spans="1:3" x14ac:dyDescent="0.3">
      <c r="A417" s="2">
        <v>42785</v>
      </c>
      <c r="B417">
        <v>11</v>
      </c>
      <c r="C417" s="3">
        <v>12.282400000000001</v>
      </c>
    </row>
    <row r="418" spans="1:3" x14ac:dyDescent="0.3">
      <c r="A418" s="2">
        <v>42786</v>
      </c>
      <c r="B418">
        <v>13</v>
      </c>
      <c r="C418" s="3">
        <v>12.210100000000001</v>
      </c>
    </row>
    <row r="419" spans="1:3" x14ac:dyDescent="0.3">
      <c r="A419" s="2">
        <v>42787</v>
      </c>
      <c r="B419">
        <v>10.4</v>
      </c>
      <c r="C419" s="3">
        <v>12.046200000000001</v>
      </c>
    </row>
    <row r="420" spans="1:3" x14ac:dyDescent="0.3">
      <c r="A420" s="2">
        <v>42788</v>
      </c>
      <c r="B420">
        <v>8.1999999999999993</v>
      </c>
      <c r="C420" s="3">
        <v>11.4702</v>
      </c>
    </row>
    <row r="421" spans="1:3" x14ac:dyDescent="0.3">
      <c r="A421" s="2">
        <v>42789</v>
      </c>
      <c r="B421">
        <v>9</v>
      </c>
      <c r="C421" s="3">
        <v>11.126799999999999</v>
      </c>
    </row>
    <row r="422" spans="1:3" x14ac:dyDescent="0.3">
      <c r="A422" s="2">
        <v>42790</v>
      </c>
      <c r="B422">
        <v>8.6</v>
      </c>
      <c r="C422" s="3">
        <v>11.173999999999999</v>
      </c>
    </row>
    <row r="423" spans="1:3" x14ac:dyDescent="0.3">
      <c r="A423" s="2">
        <v>42791</v>
      </c>
      <c r="B423">
        <v>9</v>
      </c>
      <c r="C423" s="3">
        <v>11.421099999999999</v>
      </c>
    </row>
    <row r="424" spans="1:3" x14ac:dyDescent="0.3">
      <c r="A424" s="2">
        <v>42792</v>
      </c>
      <c r="B424">
        <v>9</v>
      </c>
      <c r="C424" s="3">
        <v>11.893800000000001</v>
      </c>
    </row>
    <row r="425" spans="1:3" x14ac:dyDescent="0.3">
      <c r="A425" s="2">
        <v>42793</v>
      </c>
      <c r="B425">
        <v>9.8000000000000007</v>
      </c>
      <c r="C425" s="3">
        <v>12.3978</v>
      </c>
    </row>
    <row r="426" spans="1:3" x14ac:dyDescent="0.3">
      <c r="A426" s="2">
        <v>42794</v>
      </c>
      <c r="B426">
        <v>11.2</v>
      </c>
      <c r="C426" s="3">
        <v>12.8017</v>
      </c>
    </row>
    <row r="427" spans="1:3" x14ac:dyDescent="0.3">
      <c r="A427" s="2">
        <v>42795</v>
      </c>
      <c r="B427">
        <v>11.6</v>
      </c>
      <c r="C427" s="3">
        <v>12.7743</v>
      </c>
    </row>
    <row r="428" spans="1:3" x14ac:dyDescent="0.3">
      <c r="A428" s="2">
        <v>42796</v>
      </c>
      <c r="B428">
        <v>11</v>
      </c>
      <c r="C428" s="3">
        <v>12.9199</v>
      </c>
    </row>
    <row r="429" spans="1:3" x14ac:dyDescent="0.3">
      <c r="A429" s="2">
        <v>42797</v>
      </c>
      <c r="B429">
        <v>11.6</v>
      </c>
      <c r="C429" s="3">
        <v>13.168200000000001</v>
      </c>
    </row>
    <row r="430" spans="1:3" x14ac:dyDescent="0.3">
      <c r="A430" s="2">
        <v>42798</v>
      </c>
      <c r="B430">
        <v>12.2</v>
      </c>
      <c r="C430" s="3">
        <v>13.1721</v>
      </c>
    </row>
    <row r="431" spans="1:3" x14ac:dyDescent="0.3">
      <c r="A431" s="2">
        <v>42799</v>
      </c>
      <c r="B431">
        <v>10.8</v>
      </c>
      <c r="C431" s="3">
        <v>12.9994</v>
      </c>
    </row>
    <row r="432" spans="1:3" x14ac:dyDescent="0.3">
      <c r="A432" s="2">
        <v>42800</v>
      </c>
      <c r="B432">
        <v>10.4</v>
      </c>
      <c r="C432" s="3">
        <v>12.903700000000001</v>
      </c>
    </row>
    <row r="433" spans="1:3" x14ac:dyDescent="0.3">
      <c r="A433" s="2">
        <v>42801</v>
      </c>
      <c r="B433">
        <v>12</v>
      </c>
      <c r="C433" s="3">
        <v>12.9467</v>
      </c>
    </row>
    <row r="434" spans="1:3" x14ac:dyDescent="0.3">
      <c r="A434" s="2">
        <v>42802</v>
      </c>
      <c r="B434">
        <v>12</v>
      </c>
      <c r="C434" s="3">
        <v>13.1921</v>
      </c>
    </row>
    <row r="435" spans="1:3" x14ac:dyDescent="0.3">
      <c r="A435" s="2">
        <v>42803</v>
      </c>
      <c r="B435">
        <v>12.6</v>
      </c>
      <c r="C435" s="3">
        <v>13.622199999999999</v>
      </c>
    </row>
    <row r="436" spans="1:3" x14ac:dyDescent="0.3">
      <c r="A436" s="2">
        <v>42804</v>
      </c>
      <c r="B436">
        <v>11.6</v>
      </c>
      <c r="C436" s="3">
        <v>13.8462</v>
      </c>
    </row>
    <row r="437" spans="1:3" x14ac:dyDescent="0.3">
      <c r="A437" s="2">
        <v>42805</v>
      </c>
      <c r="B437">
        <v>11.4</v>
      </c>
      <c r="C437" s="3">
        <v>14.1219</v>
      </c>
    </row>
    <row r="438" spans="1:3" x14ac:dyDescent="0.3">
      <c r="A438" s="2">
        <v>42806</v>
      </c>
      <c r="B438">
        <v>12.6</v>
      </c>
      <c r="C438" s="3">
        <v>14.043700000000001</v>
      </c>
    </row>
    <row r="439" spans="1:3" x14ac:dyDescent="0.3">
      <c r="A439" s="2">
        <v>42807</v>
      </c>
      <c r="B439">
        <v>10.4</v>
      </c>
      <c r="C439" s="3">
        <v>13.246499999999999</v>
      </c>
    </row>
    <row r="440" spans="1:3" x14ac:dyDescent="0.3">
      <c r="A440" s="2">
        <v>42808</v>
      </c>
      <c r="B440">
        <v>11</v>
      </c>
      <c r="C440" s="3">
        <v>12.704599999999999</v>
      </c>
    </row>
    <row r="441" spans="1:3" x14ac:dyDescent="0.3">
      <c r="A441" s="2">
        <v>42809</v>
      </c>
      <c r="B441">
        <v>10.8</v>
      </c>
      <c r="C441" s="3">
        <v>12.533200000000001</v>
      </c>
    </row>
    <row r="442" spans="1:3" x14ac:dyDescent="0.3">
      <c r="A442" s="2">
        <v>42810</v>
      </c>
      <c r="B442">
        <v>10.4</v>
      </c>
      <c r="C442" s="3">
        <v>12.8446</v>
      </c>
    </row>
    <row r="443" spans="1:3" x14ac:dyDescent="0.3">
      <c r="A443" s="2">
        <v>42811</v>
      </c>
      <c r="B443">
        <v>11</v>
      </c>
      <c r="C443" s="3">
        <v>13.241099999999999</v>
      </c>
    </row>
    <row r="444" spans="1:3" x14ac:dyDescent="0.3">
      <c r="A444" s="2">
        <v>42812</v>
      </c>
      <c r="B444">
        <v>12</v>
      </c>
      <c r="C444" s="3">
        <v>13.4048</v>
      </c>
    </row>
    <row r="445" spans="1:3" x14ac:dyDescent="0.3">
      <c r="A445" s="2">
        <v>42813</v>
      </c>
      <c r="B445">
        <v>12.2</v>
      </c>
      <c r="C445" s="3">
        <v>13.2463</v>
      </c>
    </row>
    <row r="446" spans="1:3" x14ac:dyDescent="0.3">
      <c r="A446" s="2">
        <v>42814</v>
      </c>
      <c r="B446">
        <v>12</v>
      </c>
      <c r="C446" s="3">
        <v>13.030200000000001</v>
      </c>
    </row>
    <row r="447" spans="1:3" x14ac:dyDescent="0.3">
      <c r="A447" s="2">
        <v>42815</v>
      </c>
      <c r="B447">
        <v>12.4</v>
      </c>
      <c r="C447" s="3">
        <v>13.098599999999999</v>
      </c>
    </row>
    <row r="448" spans="1:3" x14ac:dyDescent="0.3">
      <c r="A448" s="2">
        <v>42816</v>
      </c>
      <c r="B448">
        <v>12.8</v>
      </c>
      <c r="C448" s="3">
        <v>13.3057</v>
      </c>
    </row>
    <row r="449" spans="1:3" x14ac:dyDescent="0.3">
      <c r="A449" s="4">
        <v>42817</v>
      </c>
      <c r="B449">
        <v>12.8</v>
      </c>
      <c r="C449" s="3">
        <v>13.3841</v>
      </c>
    </row>
    <row r="450" spans="1:3" x14ac:dyDescent="0.3">
      <c r="A450" s="2">
        <v>42818</v>
      </c>
      <c r="B450">
        <v>13.4</v>
      </c>
      <c r="C450" s="3">
        <v>13.346299999999999</v>
      </c>
    </row>
    <row r="451" spans="1:3" x14ac:dyDescent="0.3">
      <c r="A451" s="2">
        <v>42819</v>
      </c>
      <c r="B451">
        <v>12.4</v>
      </c>
      <c r="C451" s="3">
        <v>13.268800000000001</v>
      </c>
    </row>
    <row r="452" spans="1:3" x14ac:dyDescent="0.3">
      <c r="A452" s="2">
        <v>42820</v>
      </c>
      <c r="B452">
        <v>13.6</v>
      </c>
      <c r="C452" s="3">
        <v>13.4499</v>
      </c>
    </row>
    <row r="453" spans="1:3" x14ac:dyDescent="0.3">
      <c r="A453" s="2">
        <v>42821</v>
      </c>
      <c r="B453">
        <v>14.2</v>
      </c>
      <c r="C453" s="3">
        <v>13.843</v>
      </c>
    </row>
    <row r="454" spans="1:3" x14ac:dyDescent="0.3">
      <c r="A454" s="2">
        <v>42822</v>
      </c>
      <c r="B454">
        <v>15.2</v>
      </c>
      <c r="C454" s="3">
        <v>14.186800000000002</v>
      </c>
    </row>
    <row r="455" spans="1:3" x14ac:dyDescent="0.3">
      <c r="A455" s="2">
        <v>42823</v>
      </c>
      <c r="B455">
        <v>15.2</v>
      </c>
      <c r="C455" s="3">
        <v>14.6937</v>
      </c>
    </row>
    <row r="456" spans="1:3" x14ac:dyDescent="0.3">
      <c r="A456" s="2">
        <v>42824</v>
      </c>
      <c r="B456">
        <v>15.8</v>
      </c>
      <c r="C456" s="3">
        <v>14.990600000000001</v>
      </c>
    </row>
    <row r="457" spans="1:3" x14ac:dyDescent="0.3">
      <c r="A457" s="2">
        <v>42825</v>
      </c>
      <c r="B457">
        <v>15</v>
      </c>
      <c r="C457" s="3">
        <v>14.9878</v>
      </c>
    </row>
    <row r="458" spans="1:3" x14ac:dyDescent="0.3">
      <c r="A458" s="2">
        <v>42826</v>
      </c>
      <c r="B458">
        <v>14.8</v>
      </c>
      <c r="C458" s="3">
        <v>15.0852</v>
      </c>
    </row>
    <row r="459" spans="1:3" x14ac:dyDescent="0.3">
      <c r="A459" s="2">
        <v>42827</v>
      </c>
      <c r="B459">
        <v>16</v>
      </c>
      <c r="C459" s="3">
        <v>15.3628</v>
      </c>
    </row>
    <row r="460" spans="1:3" x14ac:dyDescent="0.3">
      <c r="A460" s="2">
        <v>42828</v>
      </c>
      <c r="B460">
        <v>16.8</v>
      </c>
      <c r="C460" s="3">
        <v>15.636900000000001</v>
      </c>
    </row>
    <row r="461" spans="1:3" x14ac:dyDescent="0.3">
      <c r="A461" s="2">
        <v>42829</v>
      </c>
      <c r="B461">
        <v>17</v>
      </c>
      <c r="C461" s="3">
        <v>16.028600000000001</v>
      </c>
    </row>
    <row r="462" spans="1:3" x14ac:dyDescent="0.3">
      <c r="A462" s="2">
        <v>42830</v>
      </c>
      <c r="B462">
        <v>17.600000000000001</v>
      </c>
      <c r="C462" s="3">
        <v>16.4375</v>
      </c>
    </row>
    <row r="463" spans="1:3" x14ac:dyDescent="0.3">
      <c r="A463" s="2">
        <v>42831</v>
      </c>
      <c r="B463">
        <v>18.600000000000001</v>
      </c>
      <c r="C463" s="3">
        <v>16.9026</v>
      </c>
    </row>
    <row r="464" spans="1:3" x14ac:dyDescent="0.3">
      <c r="A464" s="2">
        <v>42832</v>
      </c>
      <c r="B464">
        <v>18.2</v>
      </c>
      <c r="C464" s="3">
        <v>17.627199999999998</v>
      </c>
    </row>
    <row r="465" spans="1:3" x14ac:dyDescent="0.3">
      <c r="A465" s="2">
        <v>42833</v>
      </c>
      <c r="B465">
        <v>20</v>
      </c>
      <c r="C465" s="3">
        <v>18.629000000000001</v>
      </c>
    </row>
    <row r="466" spans="1:3" x14ac:dyDescent="0.3">
      <c r="A466" s="2">
        <v>42834</v>
      </c>
      <c r="B466">
        <v>20.8</v>
      </c>
      <c r="C466" s="3">
        <v>18.898900000000001</v>
      </c>
    </row>
    <row r="467" spans="1:3" x14ac:dyDescent="0.3">
      <c r="A467" s="2">
        <v>42835</v>
      </c>
      <c r="B467">
        <v>16.2</v>
      </c>
      <c r="C467" s="3">
        <v>18.608599999999999</v>
      </c>
    </row>
    <row r="468" spans="1:3" x14ac:dyDescent="0.3">
      <c r="A468" s="2">
        <v>42836</v>
      </c>
      <c r="B468">
        <v>15.2</v>
      </c>
      <c r="C468" s="3">
        <v>18.305</v>
      </c>
    </row>
    <row r="469" spans="1:3" x14ac:dyDescent="0.3">
      <c r="A469" s="2">
        <v>42837</v>
      </c>
      <c r="B469">
        <v>15.6</v>
      </c>
      <c r="C469" s="3">
        <v>18.268899999999999</v>
      </c>
    </row>
    <row r="470" spans="1:3" x14ac:dyDescent="0.3">
      <c r="A470" s="2">
        <v>42838</v>
      </c>
      <c r="B470">
        <v>16</v>
      </c>
      <c r="C470" s="3">
        <v>18.295999999999999</v>
      </c>
    </row>
    <row r="471" spans="1:3" x14ac:dyDescent="0.3">
      <c r="A471" s="2">
        <v>42839</v>
      </c>
      <c r="B471">
        <v>17.600000000000001</v>
      </c>
      <c r="C471" s="3">
        <v>18.592700000000001</v>
      </c>
    </row>
    <row r="472" spans="1:3" x14ac:dyDescent="0.3">
      <c r="A472" s="2">
        <v>42840</v>
      </c>
      <c r="B472">
        <v>19</v>
      </c>
      <c r="C472" s="3">
        <v>19.154499999999999</v>
      </c>
    </row>
    <row r="473" spans="1:3" x14ac:dyDescent="0.3">
      <c r="A473" s="2">
        <v>42841</v>
      </c>
      <c r="B473">
        <v>21.2</v>
      </c>
      <c r="C473" s="3">
        <v>19.691299999999998</v>
      </c>
    </row>
    <row r="474" spans="1:3" x14ac:dyDescent="0.3">
      <c r="A474" s="2">
        <v>42842</v>
      </c>
      <c r="B474">
        <v>21</v>
      </c>
      <c r="C474" s="3">
        <v>20.184200000000001</v>
      </c>
    </row>
    <row r="475" spans="1:3" x14ac:dyDescent="0.3">
      <c r="A475" s="2">
        <v>42843</v>
      </c>
      <c r="B475">
        <v>21.6</v>
      </c>
      <c r="C475" s="3">
        <v>20.708100000000002</v>
      </c>
    </row>
    <row r="476" spans="1:3" x14ac:dyDescent="0.3">
      <c r="A476" s="2">
        <v>42844</v>
      </c>
      <c r="B476">
        <v>22</v>
      </c>
      <c r="C476" s="3">
        <v>21.209499999999998</v>
      </c>
    </row>
    <row r="477" spans="1:3" x14ac:dyDescent="0.3">
      <c r="A477" s="2">
        <v>42845</v>
      </c>
      <c r="B477">
        <v>21.6</v>
      </c>
      <c r="C477" s="3">
        <v>21.588699999999999</v>
      </c>
    </row>
    <row r="478" spans="1:3" x14ac:dyDescent="0.3">
      <c r="A478" s="2">
        <v>42846</v>
      </c>
      <c r="B478">
        <v>21.2</v>
      </c>
      <c r="C478" s="3">
        <v>21.4328</v>
      </c>
    </row>
    <row r="479" spans="1:3" x14ac:dyDescent="0.3">
      <c r="A479" s="2">
        <v>42847</v>
      </c>
      <c r="B479">
        <v>19.399999999999999</v>
      </c>
      <c r="C479" s="3">
        <v>21.399899999999999</v>
      </c>
    </row>
    <row r="480" spans="1:3" x14ac:dyDescent="0.3">
      <c r="A480" s="2">
        <v>42848</v>
      </c>
      <c r="B480">
        <v>19.8</v>
      </c>
      <c r="C480" s="3">
        <v>21.5654</v>
      </c>
    </row>
    <row r="481" spans="1:3" x14ac:dyDescent="0.3">
      <c r="A481" s="2">
        <v>42849</v>
      </c>
      <c r="B481">
        <v>21.6</v>
      </c>
      <c r="C481" s="3">
        <v>21.8535</v>
      </c>
    </row>
    <row r="482" spans="1:3" x14ac:dyDescent="0.3">
      <c r="A482" s="2">
        <v>42850</v>
      </c>
      <c r="B482">
        <v>22</v>
      </c>
      <c r="C482" s="3">
        <v>21.781099999999999</v>
      </c>
    </row>
    <row r="483" spans="1:3" x14ac:dyDescent="0.3">
      <c r="A483" s="2">
        <v>42851</v>
      </c>
      <c r="B483">
        <v>20</v>
      </c>
      <c r="C483" s="3">
        <v>21.427099999999999</v>
      </c>
    </row>
    <row r="484" spans="1:3" x14ac:dyDescent="0.3">
      <c r="A484" s="2">
        <v>42852</v>
      </c>
      <c r="B484">
        <v>18.399999999999999</v>
      </c>
      <c r="C484" s="3">
        <v>21.2395</v>
      </c>
    </row>
    <row r="485" spans="1:3" x14ac:dyDescent="0.3">
      <c r="A485" s="2">
        <v>42853</v>
      </c>
      <c r="B485">
        <v>18.2</v>
      </c>
      <c r="C485" s="3">
        <v>21.145700000000001</v>
      </c>
    </row>
    <row r="486" spans="1:3" x14ac:dyDescent="0.3">
      <c r="A486" s="2">
        <v>42854</v>
      </c>
      <c r="B486">
        <v>20.399999999999999</v>
      </c>
      <c r="C486" s="3">
        <v>21.241599999999998</v>
      </c>
    </row>
    <row r="487" spans="1:3" x14ac:dyDescent="0.3">
      <c r="A487" s="2">
        <v>42855</v>
      </c>
      <c r="B487">
        <v>21.2</v>
      </c>
      <c r="C487" s="3">
        <v>21.680399999999999</v>
      </c>
    </row>
    <row r="488" spans="1:3" x14ac:dyDescent="0.3">
      <c r="A488" s="2">
        <v>42856</v>
      </c>
      <c r="B488">
        <v>21.6</v>
      </c>
      <c r="C488" s="3">
        <v>21.9268</v>
      </c>
    </row>
    <row r="489" spans="1:3" x14ac:dyDescent="0.3">
      <c r="A489" s="2">
        <v>42857</v>
      </c>
      <c r="B489">
        <v>21.2</v>
      </c>
      <c r="C489" s="3">
        <v>22.2287</v>
      </c>
    </row>
    <row r="490" spans="1:3" x14ac:dyDescent="0.3">
      <c r="A490" s="2">
        <v>42858</v>
      </c>
      <c r="B490">
        <v>21.6</v>
      </c>
      <c r="C490" s="3">
        <v>22.591799999999999</v>
      </c>
    </row>
    <row r="491" spans="1:3" x14ac:dyDescent="0.3">
      <c r="A491" s="2">
        <v>42859</v>
      </c>
      <c r="B491">
        <v>22.2</v>
      </c>
      <c r="C491" s="3">
        <v>22.853400000000001</v>
      </c>
    </row>
    <row r="492" spans="1:3" x14ac:dyDescent="0.3">
      <c r="A492" s="2">
        <v>42860</v>
      </c>
      <c r="B492">
        <v>22</v>
      </c>
      <c r="C492" s="3">
        <v>23.071899999999999</v>
      </c>
    </row>
    <row r="493" spans="1:3" x14ac:dyDescent="0.3">
      <c r="A493" s="2">
        <v>42861</v>
      </c>
      <c r="B493">
        <v>22.8</v>
      </c>
      <c r="C493" s="3">
        <v>23.302199999999999</v>
      </c>
    </row>
    <row r="494" spans="1:3" x14ac:dyDescent="0.3">
      <c r="A494" s="2">
        <v>42862</v>
      </c>
      <c r="B494">
        <v>22.8</v>
      </c>
      <c r="C494" s="3">
        <v>23.742999999999999</v>
      </c>
    </row>
    <row r="495" spans="1:3" x14ac:dyDescent="0.3">
      <c r="A495" s="2">
        <v>42863</v>
      </c>
      <c r="B495">
        <v>23.6</v>
      </c>
      <c r="C495" s="3">
        <v>23.622599999999998</v>
      </c>
    </row>
    <row r="496" spans="1:3" x14ac:dyDescent="0.3">
      <c r="A496" s="2">
        <v>42864</v>
      </c>
      <c r="B496">
        <v>22.4</v>
      </c>
      <c r="C496" s="3">
        <v>23.729800000000001</v>
      </c>
    </row>
    <row r="497" spans="1:3" x14ac:dyDescent="0.3">
      <c r="A497" s="2">
        <v>42865</v>
      </c>
      <c r="B497">
        <v>23</v>
      </c>
      <c r="C497" s="3">
        <v>24.011700000000001</v>
      </c>
    </row>
    <row r="498" spans="1:3" x14ac:dyDescent="0.3">
      <c r="A498" s="2">
        <v>42866</v>
      </c>
      <c r="B498">
        <v>23.6</v>
      </c>
      <c r="C498" s="3">
        <v>24.2136</v>
      </c>
    </row>
    <row r="499" spans="1:3" x14ac:dyDescent="0.3">
      <c r="A499" s="2">
        <v>42867</v>
      </c>
      <c r="B499">
        <v>22</v>
      </c>
      <c r="C499" s="3">
        <v>24.541599999999999</v>
      </c>
    </row>
    <row r="500" spans="1:3" x14ac:dyDescent="0.3">
      <c r="A500" s="2">
        <v>42868</v>
      </c>
      <c r="B500">
        <v>22</v>
      </c>
      <c r="C500" s="3">
        <v>24.940999999999999</v>
      </c>
    </row>
    <row r="501" spans="1:3" x14ac:dyDescent="0.3">
      <c r="A501" s="2">
        <v>42869</v>
      </c>
      <c r="B501">
        <v>25.4</v>
      </c>
      <c r="C501" s="3">
        <v>25.180399999999999</v>
      </c>
    </row>
    <row r="502" spans="1:3" x14ac:dyDescent="0.3">
      <c r="A502" s="2">
        <v>42870</v>
      </c>
      <c r="B502">
        <v>24.6</v>
      </c>
      <c r="C502" s="3">
        <v>24.931100000000001</v>
      </c>
    </row>
    <row r="503" spans="1:3" x14ac:dyDescent="0.3">
      <c r="A503" s="2">
        <v>42871</v>
      </c>
      <c r="B503">
        <v>22.2</v>
      </c>
      <c r="C503" s="3">
        <v>24.735299999999999</v>
      </c>
    </row>
    <row r="504" spans="1:3" x14ac:dyDescent="0.3">
      <c r="A504" s="2">
        <v>42872</v>
      </c>
      <c r="B504">
        <v>22.8</v>
      </c>
      <c r="C504" s="3">
        <v>24.938800000000001</v>
      </c>
    </row>
    <row r="505" spans="1:3" x14ac:dyDescent="0.3">
      <c r="A505" s="2">
        <v>42873</v>
      </c>
      <c r="B505">
        <v>23.4</v>
      </c>
      <c r="C505" s="3">
        <v>25.176100000000002</v>
      </c>
    </row>
    <row r="506" spans="1:3" x14ac:dyDescent="0.3">
      <c r="A506" s="2">
        <v>42874</v>
      </c>
      <c r="B506">
        <v>25.6</v>
      </c>
      <c r="C506" s="3">
        <v>25.268899999999999</v>
      </c>
    </row>
    <row r="507" spans="1:3" x14ac:dyDescent="0.3">
      <c r="A507" s="2">
        <v>42875</v>
      </c>
      <c r="B507">
        <v>25</v>
      </c>
      <c r="C507" s="3">
        <v>25.632000000000001</v>
      </c>
    </row>
    <row r="508" spans="1:3" x14ac:dyDescent="0.3">
      <c r="A508" s="2">
        <v>42876</v>
      </c>
      <c r="B508">
        <v>25.8</v>
      </c>
      <c r="C508" s="3">
        <v>26.2624</v>
      </c>
    </row>
    <row r="509" spans="1:3" x14ac:dyDescent="0.3">
      <c r="A509" s="2">
        <v>42877</v>
      </c>
      <c r="B509">
        <v>28</v>
      </c>
      <c r="C509" s="3">
        <v>26.7241</v>
      </c>
    </row>
    <row r="510" spans="1:3" x14ac:dyDescent="0.3">
      <c r="A510" s="2">
        <v>42878</v>
      </c>
      <c r="B510">
        <v>27.6</v>
      </c>
      <c r="C510" s="3">
        <v>26.621600000000001</v>
      </c>
    </row>
    <row r="511" spans="1:3" x14ac:dyDescent="0.3">
      <c r="A511" s="2">
        <v>42879</v>
      </c>
      <c r="B511">
        <v>24.6</v>
      </c>
      <c r="C511" s="3">
        <v>26.3005</v>
      </c>
    </row>
    <row r="512" spans="1:3" x14ac:dyDescent="0.3">
      <c r="A512" s="2">
        <v>42880</v>
      </c>
      <c r="B512">
        <v>24.4</v>
      </c>
      <c r="C512" s="3">
        <v>26.17</v>
      </c>
    </row>
    <row r="513" spans="1:3" x14ac:dyDescent="0.3">
      <c r="A513" s="2">
        <v>42881</v>
      </c>
      <c r="B513">
        <v>23.6</v>
      </c>
      <c r="C513" s="3">
        <v>26.227799999999998</v>
      </c>
    </row>
    <row r="514" spans="1:3" x14ac:dyDescent="0.3">
      <c r="A514" s="2">
        <v>42882</v>
      </c>
      <c r="B514">
        <v>24.6</v>
      </c>
      <c r="C514" s="3">
        <v>26.398099999999999</v>
      </c>
    </row>
    <row r="515" spans="1:3" x14ac:dyDescent="0.3">
      <c r="A515" s="2">
        <v>42883</v>
      </c>
      <c r="B515">
        <v>25.4</v>
      </c>
      <c r="C515" s="3">
        <v>26.787700000000001</v>
      </c>
    </row>
    <row r="516" spans="1:3" x14ac:dyDescent="0.3">
      <c r="A516" s="2">
        <v>42884</v>
      </c>
      <c r="B516">
        <v>25.6</v>
      </c>
      <c r="C516" s="3">
        <v>27.287800000000001</v>
      </c>
    </row>
    <row r="517" spans="1:3" x14ac:dyDescent="0.3">
      <c r="A517" s="2">
        <v>42885</v>
      </c>
      <c r="B517">
        <v>26.8</v>
      </c>
      <c r="C517" s="3">
        <v>27.794899999999998</v>
      </c>
    </row>
    <row r="518" spans="1:3" x14ac:dyDescent="0.3">
      <c r="A518" s="2">
        <v>42886</v>
      </c>
      <c r="B518">
        <v>29</v>
      </c>
      <c r="C518" s="3">
        <v>28.122900000000001</v>
      </c>
    </row>
    <row r="519" spans="1:3" x14ac:dyDescent="0.3">
      <c r="A519" s="2">
        <v>42887</v>
      </c>
      <c r="B519">
        <v>28</v>
      </c>
      <c r="C519" s="3">
        <v>28.246600000000001</v>
      </c>
    </row>
    <row r="520" spans="1:3" x14ac:dyDescent="0.3">
      <c r="A520" s="2">
        <v>42888</v>
      </c>
      <c r="B520">
        <v>27</v>
      </c>
      <c r="C520" s="3">
        <v>28.431699999999999</v>
      </c>
    </row>
    <row r="521" spans="1:3" x14ac:dyDescent="0.3">
      <c r="A521" s="2">
        <v>42889</v>
      </c>
      <c r="B521">
        <v>28</v>
      </c>
      <c r="C521" s="3">
        <v>28.717199999999998</v>
      </c>
    </row>
    <row r="522" spans="1:3" x14ac:dyDescent="0.3">
      <c r="A522" s="2">
        <v>42890</v>
      </c>
      <c r="B522">
        <v>27.8</v>
      </c>
      <c r="C522" s="3">
        <v>28.367799999999999</v>
      </c>
    </row>
    <row r="523" spans="1:3" x14ac:dyDescent="0.3">
      <c r="A523" s="2">
        <v>42891</v>
      </c>
      <c r="B523">
        <v>27.6</v>
      </c>
      <c r="C523" s="3">
        <v>28.209599999999998</v>
      </c>
    </row>
    <row r="524" spans="1:3" x14ac:dyDescent="0.3">
      <c r="A524" s="2">
        <v>42892</v>
      </c>
      <c r="B524">
        <v>26.6</v>
      </c>
      <c r="C524" s="3">
        <v>27.7287</v>
      </c>
    </row>
    <row r="525" spans="1:3" x14ac:dyDescent="0.3">
      <c r="A525" s="2">
        <v>42893</v>
      </c>
      <c r="B525">
        <v>24.6</v>
      </c>
      <c r="C525" s="3">
        <v>27.418299999999999</v>
      </c>
    </row>
    <row r="526" spans="1:3" x14ac:dyDescent="0.3">
      <c r="A526" s="2">
        <v>42894</v>
      </c>
      <c r="B526">
        <v>26.8</v>
      </c>
      <c r="C526" s="3">
        <v>27.4999</v>
      </c>
    </row>
    <row r="527" spans="1:3" x14ac:dyDescent="0.3">
      <c r="A527" s="2">
        <v>42895</v>
      </c>
      <c r="B527">
        <v>27.2</v>
      </c>
      <c r="C527" s="3">
        <v>27.4483</v>
      </c>
    </row>
    <row r="528" spans="1:3" x14ac:dyDescent="0.3">
      <c r="A528" s="2">
        <v>42896</v>
      </c>
      <c r="B528">
        <v>27</v>
      </c>
      <c r="C528" s="3">
        <v>27.430099999999999</v>
      </c>
    </row>
    <row r="529" spans="1:3" x14ac:dyDescent="0.3">
      <c r="A529" s="2">
        <v>42897</v>
      </c>
      <c r="B529">
        <v>27.4</v>
      </c>
      <c r="C529" s="3">
        <v>27.2211</v>
      </c>
    </row>
    <row r="530" spans="1:3" x14ac:dyDescent="0.3">
      <c r="A530" s="2">
        <v>42898</v>
      </c>
      <c r="B530">
        <v>27</v>
      </c>
      <c r="C530" s="3">
        <v>27.063300000000002</v>
      </c>
    </row>
    <row r="531" spans="1:3" x14ac:dyDescent="0.3">
      <c r="A531" s="2">
        <v>42899</v>
      </c>
      <c r="B531">
        <v>25</v>
      </c>
      <c r="C531" s="3">
        <v>26.796299999999999</v>
      </c>
    </row>
    <row r="532" spans="1:3" x14ac:dyDescent="0.3">
      <c r="A532" s="2">
        <v>42900</v>
      </c>
      <c r="B532">
        <v>25.2</v>
      </c>
      <c r="C532" s="3">
        <v>26.4467</v>
      </c>
    </row>
    <row r="533" spans="1:3" x14ac:dyDescent="0.3">
      <c r="A533" s="4">
        <v>42901</v>
      </c>
      <c r="B533">
        <v>24.8</v>
      </c>
      <c r="C533" s="3">
        <v>26.3155</v>
      </c>
    </row>
    <row r="534" spans="1:3" x14ac:dyDescent="0.3">
      <c r="A534" s="2">
        <v>42902</v>
      </c>
      <c r="B534">
        <v>24.2</v>
      </c>
      <c r="C534" s="3">
        <v>26.2971</v>
      </c>
    </row>
    <row r="535" spans="1:3" x14ac:dyDescent="0.3">
      <c r="A535" s="2">
        <v>42903</v>
      </c>
      <c r="B535">
        <v>24.6</v>
      </c>
      <c r="C535" s="3">
        <v>26.315799999999999</v>
      </c>
    </row>
    <row r="536" spans="1:3" x14ac:dyDescent="0.3">
      <c r="A536" s="2">
        <v>42904</v>
      </c>
      <c r="B536">
        <v>26.2</v>
      </c>
      <c r="C536" s="3">
        <v>26.4559</v>
      </c>
    </row>
    <row r="537" spans="1:3" x14ac:dyDescent="0.3">
      <c r="A537" s="2">
        <v>42905</v>
      </c>
      <c r="B537">
        <v>26</v>
      </c>
      <c r="C537" s="3">
        <v>26.666599999999999</v>
      </c>
    </row>
    <row r="538" spans="1:3" x14ac:dyDescent="0.3">
      <c r="A538" s="2">
        <v>42906</v>
      </c>
      <c r="B538">
        <v>25.8</v>
      </c>
      <c r="C538" s="3">
        <v>26.9284</v>
      </c>
    </row>
    <row r="539" spans="1:3" x14ac:dyDescent="0.3">
      <c r="A539" s="2">
        <v>42907</v>
      </c>
      <c r="B539">
        <v>26.8</v>
      </c>
      <c r="C539" s="3">
        <v>27.196999999999999</v>
      </c>
    </row>
    <row r="540" spans="1:3" x14ac:dyDescent="0.3">
      <c r="A540" s="2">
        <v>42908</v>
      </c>
      <c r="B540">
        <v>26.6</v>
      </c>
      <c r="C540" s="3">
        <v>27.316700000000001</v>
      </c>
    </row>
    <row r="541" spans="1:3" x14ac:dyDescent="0.3">
      <c r="A541" s="2">
        <v>42909</v>
      </c>
      <c r="B541">
        <v>27</v>
      </c>
      <c r="C541" s="3">
        <v>27.423500000000001</v>
      </c>
    </row>
    <row r="542" spans="1:3" x14ac:dyDescent="0.3">
      <c r="A542" s="2">
        <v>42910</v>
      </c>
      <c r="B542">
        <v>27</v>
      </c>
      <c r="C542" s="3">
        <v>27.576799999999999</v>
      </c>
    </row>
    <row r="543" spans="1:3" x14ac:dyDescent="0.3">
      <c r="A543" s="2">
        <v>42911</v>
      </c>
      <c r="B543">
        <v>26.4</v>
      </c>
      <c r="C543" s="3">
        <v>27.656600000000001</v>
      </c>
    </row>
    <row r="544" spans="1:3" x14ac:dyDescent="0.3">
      <c r="A544" s="2">
        <v>42912</v>
      </c>
      <c r="B544">
        <v>26</v>
      </c>
      <c r="C544" s="3">
        <v>27.555299999999999</v>
      </c>
    </row>
    <row r="545" spans="1:3" x14ac:dyDescent="0.3">
      <c r="A545" s="2">
        <v>42913</v>
      </c>
      <c r="B545">
        <v>26</v>
      </c>
      <c r="C545" s="3">
        <v>27.4756</v>
      </c>
    </row>
    <row r="546" spans="1:3" x14ac:dyDescent="0.3">
      <c r="A546" s="2">
        <v>42914</v>
      </c>
      <c r="B546">
        <v>26.2</v>
      </c>
      <c r="C546" s="3">
        <v>27.373000000000001</v>
      </c>
    </row>
    <row r="547" spans="1:3" x14ac:dyDescent="0.3">
      <c r="A547" s="2">
        <v>42915</v>
      </c>
      <c r="B547">
        <v>26.6</v>
      </c>
      <c r="C547" s="3">
        <v>26.181100000000001</v>
      </c>
    </row>
    <row r="548" spans="1:3" x14ac:dyDescent="0.3">
      <c r="A548" s="2">
        <v>42916</v>
      </c>
      <c r="B548">
        <v>25.6</v>
      </c>
      <c r="C548" s="3">
        <v>24.5304</v>
      </c>
    </row>
    <row r="549" spans="1:3" x14ac:dyDescent="0.3">
      <c r="A549" s="2">
        <v>42917</v>
      </c>
      <c r="B549">
        <v>25.8</v>
      </c>
      <c r="C549" s="3">
        <v>24.421500000000002</v>
      </c>
    </row>
    <row r="550" spans="1:3" x14ac:dyDescent="0.3">
      <c r="A550" s="2">
        <v>42918</v>
      </c>
      <c r="B550">
        <v>26</v>
      </c>
      <c r="C550" s="3">
        <v>24.365300000000001</v>
      </c>
    </row>
    <row r="551" spans="1:3" x14ac:dyDescent="0.3">
      <c r="A551" s="2">
        <v>42919</v>
      </c>
      <c r="B551">
        <v>26</v>
      </c>
      <c r="C551" s="3">
        <v>24.734400000000001</v>
      </c>
    </row>
    <row r="552" spans="1:3" x14ac:dyDescent="0.3">
      <c r="A552" s="2">
        <v>42920</v>
      </c>
      <c r="B552">
        <v>27.6</v>
      </c>
      <c r="C552" s="3">
        <v>25.2227</v>
      </c>
    </row>
    <row r="553" spans="1:3" x14ac:dyDescent="0.3">
      <c r="A553" s="2">
        <v>42921</v>
      </c>
      <c r="B553">
        <v>28.2</v>
      </c>
      <c r="C553" s="3">
        <v>25.429400000000001</v>
      </c>
    </row>
    <row r="554" spans="1:3" x14ac:dyDescent="0.3">
      <c r="A554" s="2">
        <v>42922</v>
      </c>
      <c r="B554">
        <v>29.2</v>
      </c>
      <c r="C554" s="3">
        <v>25.5564</v>
      </c>
    </row>
    <row r="555" spans="1:3" x14ac:dyDescent="0.3">
      <c r="A555" s="2">
        <v>42923</v>
      </c>
      <c r="B555">
        <v>29.4</v>
      </c>
      <c r="C555" s="3">
        <v>25.687999999999999</v>
      </c>
    </row>
    <row r="556" spans="1:3" x14ac:dyDescent="0.3">
      <c r="A556" s="2">
        <v>42924</v>
      </c>
      <c r="B556">
        <v>28.8</v>
      </c>
      <c r="C556" s="3">
        <v>25.813300000000002</v>
      </c>
    </row>
    <row r="557" spans="1:3" x14ac:dyDescent="0.3">
      <c r="A557" s="2">
        <v>42925</v>
      </c>
      <c r="B557">
        <v>29.4</v>
      </c>
      <c r="C557" s="3">
        <v>25.857800000000001</v>
      </c>
    </row>
    <row r="558" spans="1:3" x14ac:dyDescent="0.3">
      <c r="A558" s="2">
        <v>42926</v>
      </c>
      <c r="B558">
        <v>30</v>
      </c>
      <c r="C558" s="3">
        <v>25.9071</v>
      </c>
    </row>
    <row r="559" spans="1:3" x14ac:dyDescent="0.3">
      <c r="A559" s="2">
        <v>42927</v>
      </c>
      <c r="B559">
        <v>29.8</v>
      </c>
      <c r="C559" s="3">
        <v>25.982399999999998</v>
      </c>
    </row>
    <row r="560" spans="1:3" x14ac:dyDescent="0.3">
      <c r="A560" s="2">
        <v>42928</v>
      </c>
      <c r="B560">
        <v>29.6</v>
      </c>
      <c r="C560" s="3">
        <v>26.242899999999999</v>
      </c>
    </row>
    <row r="561" spans="1:3" x14ac:dyDescent="0.3">
      <c r="A561" s="2">
        <v>42929</v>
      </c>
      <c r="B561">
        <v>29.8</v>
      </c>
      <c r="C561" s="3">
        <v>26.4421</v>
      </c>
    </row>
    <row r="562" spans="1:3" x14ac:dyDescent="0.3">
      <c r="A562" s="2">
        <v>42930</v>
      </c>
      <c r="B562">
        <v>29.6</v>
      </c>
      <c r="C562" s="3">
        <v>26.5762</v>
      </c>
    </row>
    <row r="563" spans="1:3" x14ac:dyDescent="0.3">
      <c r="A563" s="2">
        <v>42931</v>
      </c>
      <c r="B563">
        <v>29.8</v>
      </c>
      <c r="C563" s="3">
        <v>26.645099999999999</v>
      </c>
    </row>
    <row r="564" spans="1:3" x14ac:dyDescent="0.3">
      <c r="A564" s="2">
        <v>42932</v>
      </c>
      <c r="B564">
        <v>31.2</v>
      </c>
      <c r="C564" s="3">
        <v>26.8399</v>
      </c>
    </row>
    <row r="565" spans="1:3" x14ac:dyDescent="0.3">
      <c r="A565" s="2">
        <v>42933</v>
      </c>
      <c r="B565">
        <v>30.6</v>
      </c>
      <c r="C565" s="3">
        <v>27.063800000000001</v>
      </c>
    </row>
    <row r="566" spans="1:3" x14ac:dyDescent="0.3">
      <c r="A566" s="2">
        <v>42934</v>
      </c>
      <c r="B566">
        <v>30.8</v>
      </c>
      <c r="C566" s="3">
        <v>27.1157</v>
      </c>
    </row>
    <row r="567" spans="1:3" x14ac:dyDescent="0.3">
      <c r="A567" s="2">
        <v>42935</v>
      </c>
      <c r="B567">
        <v>30.8</v>
      </c>
      <c r="C567" s="3">
        <v>27.249700000000001</v>
      </c>
    </row>
    <row r="568" spans="1:3" x14ac:dyDescent="0.3">
      <c r="A568" s="2">
        <v>42936</v>
      </c>
      <c r="B568">
        <v>31</v>
      </c>
      <c r="C568" s="3">
        <v>27.452100000000002</v>
      </c>
    </row>
    <row r="569" spans="1:3" x14ac:dyDescent="0.3">
      <c r="A569" s="2">
        <v>42937</v>
      </c>
      <c r="B569">
        <v>31.2</v>
      </c>
      <c r="C569" s="3">
        <v>27.646100000000001</v>
      </c>
    </row>
    <row r="570" spans="1:3" x14ac:dyDescent="0.3">
      <c r="A570" s="2">
        <v>42938</v>
      </c>
      <c r="B570">
        <v>31.2</v>
      </c>
      <c r="C570" s="3">
        <v>28.056000000000001</v>
      </c>
    </row>
    <row r="571" spans="1:3" x14ac:dyDescent="0.3">
      <c r="A571" s="2">
        <v>42939</v>
      </c>
      <c r="B571">
        <v>31.2</v>
      </c>
      <c r="C571" s="3">
        <v>28.490100000000002</v>
      </c>
    </row>
    <row r="572" spans="1:3" x14ac:dyDescent="0.3">
      <c r="A572" s="2">
        <v>42940</v>
      </c>
      <c r="B572">
        <v>31</v>
      </c>
      <c r="C572" s="3">
        <v>28.9068</v>
      </c>
    </row>
    <row r="573" spans="1:3" x14ac:dyDescent="0.3">
      <c r="A573" s="2">
        <v>42941</v>
      </c>
      <c r="B573">
        <v>31.2</v>
      </c>
      <c r="C573" s="3">
        <v>29.304400000000001</v>
      </c>
    </row>
    <row r="574" spans="1:3" x14ac:dyDescent="0.3">
      <c r="A574" s="2">
        <v>42942</v>
      </c>
      <c r="B574">
        <v>32</v>
      </c>
      <c r="C574" s="3">
        <v>29.689500000000002</v>
      </c>
    </row>
    <row r="575" spans="1:3" x14ac:dyDescent="0.3">
      <c r="A575" s="2">
        <v>42943</v>
      </c>
      <c r="B575">
        <v>32.6</v>
      </c>
      <c r="C575" s="3">
        <v>30.148000000000003</v>
      </c>
    </row>
    <row r="576" spans="1:3" x14ac:dyDescent="0.3">
      <c r="A576" s="2">
        <v>42944</v>
      </c>
      <c r="B576">
        <v>33.799999999999997</v>
      </c>
      <c r="C576" s="3">
        <v>30.531500000000001</v>
      </c>
    </row>
    <row r="577" spans="1:3" x14ac:dyDescent="0.3">
      <c r="A577" s="2">
        <v>42945</v>
      </c>
      <c r="B577">
        <v>33.200000000000003</v>
      </c>
      <c r="C577" s="3">
        <v>30.730200000000004</v>
      </c>
    </row>
    <row r="578" spans="1:3" x14ac:dyDescent="0.3">
      <c r="A578" s="2">
        <v>42946</v>
      </c>
      <c r="B578">
        <v>32.4</v>
      </c>
      <c r="C578" s="3">
        <v>30.833500000000001</v>
      </c>
    </row>
    <row r="579" spans="1:3" x14ac:dyDescent="0.3">
      <c r="A579" s="2">
        <v>42947</v>
      </c>
      <c r="B579">
        <v>32.200000000000003</v>
      </c>
      <c r="C579" s="3">
        <v>30.874099999999999</v>
      </c>
    </row>
    <row r="580" spans="1:3" x14ac:dyDescent="0.3">
      <c r="A580" s="2">
        <v>42948</v>
      </c>
      <c r="B580">
        <v>31.4</v>
      </c>
      <c r="C580" s="3">
        <v>30.912700000000001</v>
      </c>
    </row>
    <row r="581" spans="1:3" x14ac:dyDescent="0.3">
      <c r="A581" s="2">
        <v>42949</v>
      </c>
      <c r="B581">
        <v>30.8</v>
      </c>
      <c r="C581" s="3">
        <v>30.987200000000001</v>
      </c>
    </row>
    <row r="582" spans="1:3" x14ac:dyDescent="0.3">
      <c r="A582" s="2">
        <v>42950</v>
      </c>
      <c r="B582">
        <v>30.6</v>
      </c>
      <c r="C582" s="3">
        <v>30.994799999999998</v>
      </c>
    </row>
    <row r="583" spans="1:3" x14ac:dyDescent="0.3">
      <c r="A583" s="2">
        <v>42951</v>
      </c>
      <c r="B583">
        <v>31</v>
      </c>
      <c r="C583" s="3">
        <v>30.911999999999999</v>
      </c>
    </row>
    <row r="584" spans="1:3" x14ac:dyDescent="0.3">
      <c r="A584" s="2">
        <v>42952</v>
      </c>
      <c r="B584">
        <v>32</v>
      </c>
      <c r="C584" s="3">
        <v>30.933500000000002</v>
      </c>
    </row>
    <row r="585" spans="1:3" x14ac:dyDescent="0.3">
      <c r="A585" s="2">
        <v>42953</v>
      </c>
      <c r="B585">
        <v>32.799999999999997</v>
      </c>
      <c r="C585" s="3">
        <v>31.116199999999999</v>
      </c>
    </row>
    <row r="586" spans="1:3" x14ac:dyDescent="0.3">
      <c r="A586" s="2">
        <v>42954</v>
      </c>
      <c r="B586">
        <v>33</v>
      </c>
      <c r="C586" s="3">
        <v>31.240900000000003</v>
      </c>
    </row>
    <row r="587" spans="1:3" x14ac:dyDescent="0.3">
      <c r="A587" s="2">
        <v>42955</v>
      </c>
      <c r="B587">
        <v>33.200000000000003</v>
      </c>
      <c r="C587" s="3">
        <v>31.163600000000002</v>
      </c>
    </row>
    <row r="588" spans="1:3" x14ac:dyDescent="0.3">
      <c r="A588" s="2">
        <v>42956</v>
      </c>
      <c r="B588">
        <v>33</v>
      </c>
      <c r="C588" s="3">
        <v>31.055399999999999</v>
      </c>
    </row>
    <row r="589" spans="1:3" x14ac:dyDescent="0.3">
      <c r="A589" s="2">
        <v>42957</v>
      </c>
      <c r="B589">
        <v>31.2</v>
      </c>
      <c r="C589" s="3">
        <v>31.207000000000001</v>
      </c>
    </row>
    <row r="590" spans="1:3" x14ac:dyDescent="0.3">
      <c r="A590" s="2">
        <v>42958</v>
      </c>
      <c r="B590">
        <v>31.6</v>
      </c>
      <c r="C590" s="3">
        <v>31.134599999999999</v>
      </c>
    </row>
    <row r="591" spans="1:3" x14ac:dyDescent="0.3">
      <c r="A591" s="2">
        <v>42959</v>
      </c>
      <c r="B591">
        <v>29.8</v>
      </c>
      <c r="C591" s="3">
        <v>30.796599999999998</v>
      </c>
    </row>
    <row r="592" spans="1:3" x14ac:dyDescent="0.3">
      <c r="A592" s="2">
        <v>42960</v>
      </c>
      <c r="B592">
        <v>29</v>
      </c>
      <c r="C592" s="3">
        <v>30.6464</v>
      </c>
    </row>
    <row r="593" spans="1:3" x14ac:dyDescent="0.3">
      <c r="A593" s="2">
        <v>42961</v>
      </c>
      <c r="B593">
        <v>29.4</v>
      </c>
      <c r="C593" s="3">
        <v>30.526800000000001</v>
      </c>
    </row>
    <row r="594" spans="1:3" x14ac:dyDescent="0.3">
      <c r="A594" s="2">
        <v>42962</v>
      </c>
      <c r="B594">
        <v>28.6</v>
      </c>
      <c r="C594" s="3">
        <v>30.491100000000003</v>
      </c>
    </row>
    <row r="595" spans="1:3" x14ac:dyDescent="0.3">
      <c r="A595" s="2">
        <v>42963</v>
      </c>
      <c r="B595">
        <v>29</v>
      </c>
      <c r="C595" s="3">
        <v>30.405999999999999</v>
      </c>
    </row>
    <row r="596" spans="1:3" x14ac:dyDescent="0.3">
      <c r="A596" s="2">
        <v>42964</v>
      </c>
      <c r="B596">
        <v>29.6</v>
      </c>
      <c r="C596" s="3">
        <v>30.268999999999998</v>
      </c>
    </row>
    <row r="597" spans="1:3" x14ac:dyDescent="0.3">
      <c r="A597" s="2">
        <v>42965</v>
      </c>
      <c r="B597">
        <v>28.8</v>
      </c>
      <c r="C597" s="3">
        <v>30.274700000000003</v>
      </c>
    </row>
    <row r="598" spans="1:3" x14ac:dyDescent="0.3">
      <c r="A598" s="2">
        <v>42966</v>
      </c>
      <c r="B598">
        <v>28.8</v>
      </c>
      <c r="C598" s="3">
        <v>30.263300000000001</v>
      </c>
    </row>
    <row r="599" spans="1:3" x14ac:dyDescent="0.3">
      <c r="A599" s="2">
        <v>42967</v>
      </c>
      <c r="B599">
        <v>30</v>
      </c>
      <c r="C599" s="3">
        <v>30.283700000000003</v>
      </c>
    </row>
    <row r="600" spans="1:3" x14ac:dyDescent="0.3">
      <c r="A600" s="2">
        <v>42968</v>
      </c>
      <c r="B600">
        <v>30.2</v>
      </c>
      <c r="C600" s="3">
        <v>30.459099999999999</v>
      </c>
    </row>
    <row r="601" spans="1:3" x14ac:dyDescent="0.3">
      <c r="A601" s="2">
        <v>42969</v>
      </c>
      <c r="B601">
        <v>31.4</v>
      </c>
      <c r="C601" s="3">
        <v>30.714100000000002</v>
      </c>
    </row>
    <row r="602" spans="1:3" x14ac:dyDescent="0.3">
      <c r="A602" s="2">
        <v>42970</v>
      </c>
      <c r="B602">
        <v>31.8</v>
      </c>
      <c r="C602" s="3">
        <v>30.988300000000002</v>
      </c>
    </row>
    <row r="603" spans="1:3" x14ac:dyDescent="0.3">
      <c r="A603" s="2">
        <v>42971</v>
      </c>
      <c r="B603">
        <v>32</v>
      </c>
      <c r="C603" s="3">
        <v>31.174399999999999</v>
      </c>
    </row>
    <row r="604" spans="1:3" x14ac:dyDescent="0.3">
      <c r="A604" s="2">
        <v>42972</v>
      </c>
      <c r="B604">
        <v>32.200000000000003</v>
      </c>
      <c r="C604" s="3">
        <v>31.301699999999997</v>
      </c>
    </row>
    <row r="605" spans="1:3" x14ac:dyDescent="0.3">
      <c r="A605" s="2">
        <v>42973</v>
      </c>
      <c r="B605">
        <v>32.200000000000003</v>
      </c>
      <c r="C605" s="3">
        <v>31.153100000000002</v>
      </c>
    </row>
    <row r="606" spans="1:3" x14ac:dyDescent="0.3">
      <c r="A606" s="2">
        <v>42974</v>
      </c>
      <c r="B606">
        <v>32</v>
      </c>
      <c r="C606" s="3">
        <v>31.394399999999997</v>
      </c>
    </row>
    <row r="607" spans="1:3" x14ac:dyDescent="0.3">
      <c r="A607" s="2">
        <v>42975</v>
      </c>
      <c r="B607">
        <v>32.200000000000003</v>
      </c>
      <c r="C607" s="3">
        <v>31.746400000000001</v>
      </c>
    </row>
    <row r="608" spans="1:3" x14ac:dyDescent="0.3">
      <c r="A608" s="2">
        <v>42976</v>
      </c>
      <c r="B608">
        <v>32.6</v>
      </c>
      <c r="C608" s="3">
        <v>31.836599999999997</v>
      </c>
    </row>
    <row r="609" spans="1:3" x14ac:dyDescent="0.3">
      <c r="A609" s="2">
        <v>42977</v>
      </c>
      <c r="B609">
        <v>31</v>
      </c>
      <c r="C609" s="3">
        <v>31.360100000000003</v>
      </c>
    </row>
    <row r="610" spans="1:3" x14ac:dyDescent="0.3">
      <c r="A610" s="2">
        <v>42978</v>
      </c>
      <c r="B610">
        <v>29.6</v>
      </c>
      <c r="C610" s="3">
        <v>30.970799999999997</v>
      </c>
    </row>
    <row r="611" spans="1:3" x14ac:dyDescent="0.3">
      <c r="A611" s="2">
        <v>42979</v>
      </c>
      <c r="B611">
        <v>28.8</v>
      </c>
      <c r="C611" s="3">
        <v>30.7363</v>
      </c>
    </row>
    <row r="612" spans="1:3" x14ac:dyDescent="0.3">
      <c r="A612" s="2">
        <v>42980</v>
      </c>
      <c r="B612">
        <v>28.2</v>
      </c>
      <c r="C612" s="3">
        <v>30.409300000000002</v>
      </c>
    </row>
    <row r="613" spans="1:3" x14ac:dyDescent="0.3">
      <c r="A613" s="2">
        <v>42981</v>
      </c>
      <c r="B613">
        <v>27.8</v>
      </c>
      <c r="C613" s="3">
        <v>30.258499999999998</v>
      </c>
    </row>
    <row r="614" spans="1:3" x14ac:dyDescent="0.3">
      <c r="A614" s="2">
        <v>42982</v>
      </c>
      <c r="B614">
        <v>28</v>
      </c>
      <c r="C614" s="3">
        <v>30.318300000000001</v>
      </c>
    </row>
    <row r="615" spans="1:3" x14ac:dyDescent="0.3">
      <c r="A615" s="2">
        <v>42983</v>
      </c>
      <c r="B615">
        <v>28.2</v>
      </c>
      <c r="C615" s="3">
        <v>30.318800000000003</v>
      </c>
    </row>
    <row r="616" spans="1:3" x14ac:dyDescent="0.3">
      <c r="A616" s="2">
        <v>42984</v>
      </c>
      <c r="B616">
        <v>28</v>
      </c>
      <c r="C616" s="3">
        <v>30.200400000000002</v>
      </c>
    </row>
    <row r="617" spans="1:3" x14ac:dyDescent="0.3">
      <c r="A617" s="2">
        <v>42985</v>
      </c>
      <c r="B617">
        <v>27.4</v>
      </c>
      <c r="C617" s="3">
        <v>30.029600000000002</v>
      </c>
    </row>
    <row r="618" spans="1:3" x14ac:dyDescent="0.3">
      <c r="A618" s="2">
        <v>42986</v>
      </c>
      <c r="B618">
        <v>27.8</v>
      </c>
      <c r="C618" s="3">
        <v>30.127000000000002</v>
      </c>
    </row>
    <row r="619" spans="1:3" x14ac:dyDescent="0.3">
      <c r="A619" s="2">
        <v>42987</v>
      </c>
      <c r="B619">
        <v>28.2</v>
      </c>
      <c r="C619" s="3">
        <v>30.499899999999997</v>
      </c>
    </row>
    <row r="620" spans="1:3" x14ac:dyDescent="0.3">
      <c r="A620" s="2">
        <v>42988</v>
      </c>
      <c r="B620">
        <v>29</v>
      </c>
      <c r="C620" s="3">
        <v>30.6995</v>
      </c>
    </row>
    <row r="621" spans="1:3" x14ac:dyDescent="0.3">
      <c r="A621" s="2">
        <v>42989</v>
      </c>
      <c r="B621">
        <v>27.6</v>
      </c>
      <c r="C621" s="3">
        <v>30.399900000000002</v>
      </c>
    </row>
    <row r="622" spans="1:3" x14ac:dyDescent="0.3">
      <c r="A622" s="2">
        <v>42990</v>
      </c>
      <c r="B622">
        <v>27.2</v>
      </c>
      <c r="C622" s="3">
        <v>29.766300000000001</v>
      </c>
    </row>
    <row r="623" spans="1:3" x14ac:dyDescent="0.3">
      <c r="A623" s="2">
        <v>42991</v>
      </c>
      <c r="B623">
        <v>26.2</v>
      </c>
      <c r="C623" s="3">
        <v>29.276299999999999</v>
      </c>
    </row>
    <row r="624" spans="1:3" x14ac:dyDescent="0.3">
      <c r="A624" s="2">
        <v>42992</v>
      </c>
      <c r="B624">
        <v>26.4</v>
      </c>
      <c r="C624" s="3">
        <v>28.9039</v>
      </c>
    </row>
    <row r="625" spans="1:3" x14ac:dyDescent="0.3">
      <c r="A625" s="2">
        <v>42993</v>
      </c>
      <c r="B625">
        <v>26.6</v>
      </c>
      <c r="C625" s="3">
        <v>28.626200000000001</v>
      </c>
    </row>
    <row r="626" spans="1:3" x14ac:dyDescent="0.3">
      <c r="A626" s="2">
        <v>42994</v>
      </c>
      <c r="B626">
        <v>26.6</v>
      </c>
      <c r="C626" s="3">
        <v>28.4054</v>
      </c>
    </row>
    <row r="627" spans="1:3" x14ac:dyDescent="0.3">
      <c r="A627" s="2">
        <v>42995</v>
      </c>
      <c r="B627">
        <v>25.4</v>
      </c>
      <c r="C627" s="3">
        <v>28.000900000000001</v>
      </c>
    </row>
    <row r="628" spans="1:3" x14ac:dyDescent="0.3">
      <c r="A628" s="2">
        <v>42996</v>
      </c>
      <c r="B628">
        <v>25.6</v>
      </c>
      <c r="C628" s="3">
        <v>28.0456</v>
      </c>
    </row>
    <row r="629" spans="1:3" x14ac:dyDescent="0.3">
      <c r="A629" s="2">
        <v>42997</v>
      </c>
      <c r="B629">
        <v>26.8</v>
      </c>
      <c r="C629" s="3">
        <v>27.900700000000001</v>
      </c>
    </row>
    <row r="630" spans="1:3" x14ac:dyDescent="0.3">
      <c r="A630" s="2">
        <v>42998</v>
      </c>
      <c r="B630">
        <v>26.2</v>
      </c>
      <c r="C630" s="3">
        <v>27.378399999999999</v>
      </c>
    </row>
    <row r="631" spans="1:3" x14ac:dyDescent="0.3">
      <c r="A631" s="2">
        <v>42999</v>
      </c>
      <c r="B631">
        <v>25.2</v>
      </c>
      <c r="C631" s="3">
        <v>27.174099999999999</v>
      </c>
    </row>
    <row r="632" spans="1:3" x14ac:dyDescent="0.3">
      <c r="A632" s="2">
        <v>43000</v>
      </c>
      <c r="B632">
        <v>25</v>
      </c>
      <c r="C632" s="3">
        <v>27.402100000000001</v>
      </c>
    </row>
    <row r="633" spans="1:3" x14ac:dyDescent="0.3">
      <c r="A633" s="2">
        <v>43001</v>
      </c>
      <c r="B633">
        <v>25.6</v>
      </c>
      <c r="C633" s="3">
        <v>27.528300000000002</v>
      </c>
    </row>
    <row r="634" spans="1:3" x14ac:dyDescent="0.3">
      <c r="A634" s="2">
        <v>43002</v>
      </c>
      <c r="B634">
        <v>25.4</v>
      </c>
      <c r="C634" s="3">
        <v>27.614999999999998</v>
      </c>
    </row>
    <row r="635" spans="1:3" x14ac:dyDescent="0.3">
      <c r="A635" s="2">
        <v>43003</v>
      </c>
      <c r="B635">
        <v>28</v>
      </c>
      <c r="C635" s="3">
        <v>27.8232</v>
      </c>
    </row>
    <row r="636" spans="1:3" x14ac:dyDescent="0.3">
      <c r="A636" s="2">
        <v>43004</v>
      </c>
      <c r="B636">
        <v>28.2</v>
      </c>
      <c r="C636" s="3">
        <v>28.089099999999998</v>
      </c>
    </row>
    <row r="637" spans="1:3" x14ac:dyDescent="0.3">
      <c r="A637" s="2">
        <v>43005</v>
      </c>
      <c r="B637">
        <v>28.4</v>
      </c>
      <c r="C637" s="3">
        <v>28.083100000000002</v>
      </c>
    </row>
    <row r="638" spans="1:3" x14ac:dyDescent="0.3">
      <c r="A638" s="2">
        <v>43006</v>
      </c>
      <c r="B638">
        <v>26.8</v>
      </c>
      <c r="C638" s="3">
        <v>27.386099999999999</v>
      </c>
    </row>
    <row r="639" spans="1:3" x14ac:dyDescent="0.3">
      <c r="A639" s="2">
        <v>43007</v>
      </c>
      <c r="B639">
        <v>25.8</v>
      </c>
      <c r="C639" s="3">
        <v>27.028500000000001</v>
      </c>
    </row>
    <row r="640" spans="1:3" x14ac:dyDescent="0.3">
      <c r="A640" s="2">
        <v>43008</v>
      </c>
      <c r="B640">
        <v>26.2</v>
      </c>
      <c r="C640" s="3">
        <v>27.196899999999999</v>
      </c>
    </row>
    <row r="641" spans="1:3" x14ac:dyDescent="0.3">
      <c r="A641" s="2">
        <v>43009</v>
      </c>
      <c r="B641">
        <v>26.4</v>
      </c>
      <c r="C641" s="3">
        <v>27.485600000000002</v>
      </c>
    </row>
    <row r="642" spans="1:3" x14ac:dyDescent="0.3">
      <c r="A642" s="2">
        <v>43010</v>
      </c>
      <c r="B642">
        <v>29.2</v>
      </c>
      <c r="C642" s="3">
        <v>27.1814</v>
      </c>
    </row>
    <row r="643" spans="1:3" x14ac:dyDescent="0.3">
      <c r="A643" s="2">
        <v>43011</v>
      </c>
      <c r="B643">
        <v>25.8</v>
      </c>
      <c r="C643" s="3">
        <v>26.825500000000002</v>
      </c>
    </row>
    <row r="644" spans="1:3" x14ac:dyDescent="0.3">
      <c r="A644" s="2">
        <v>43012</v>
      </c>
      <c r="B644">
        <v>23.8</v>
      </c>
      <c r="C644" s="3">
        <v>26.474900000000002</v>
      </c>
    </row>
    <row r="645" spans="1:3" x14ac:dyDescent="0.3">
      <c r="A645" s="2">
        <v>43013</v>
      </c>
      <c r="B645">
        <v>22.6</v>
      </c>
      <c r="C645" s="3">
        <v>25.714099999999998</v>
      </c>
    </row>
    <row r="646" spans="1:3" x14ac:dyDescent="0.3">
      <c r="A646" s="2">
        <v>43014</v>
      </c>
      <c r="B646">
        <v>22.2</v>
      </c>
      <c r="C646" s="3">
        <v>25.1129</v>
      </c>
    </row>
    <row r="647" spans="1:3" x14ac:dyDescent="0.3">
      <c r="A647" s="2">
        <v>43015</v>
      </c>
      <c r="B647">
        <v>22.2</v>
      </c>
      <c r="C647" s="3">
        <v>25.143599999999999</v>
      </c>
    </row>
    <row r="648" spans="1:3" x14ac:dyDescent="0.3">
      <c r="A648" s="2">
        <v>43016</v>
      </c>
      <c r="B648">
        <v>23</v>
      </c>
      <c r="C648" s="3">
        <v>25.379100000000001</v>
      </c>
    </row>
    <row r="649" spans="1:3" x14ac:dyDescent="0.3">
      <c r="A649" s="2">
        <v>43017</v>
      </c>
      <c r="B649">
        <v>23.2</v>
      </c>
      <c r="C649" s="3">
        <v>26.1829</v>
      </c>
    </row>
    <row r="650" spans="1:3" x14ac:dyDescent="0.3">
      <c r="A650" s="2">
        <v>43018</v>
      </c>
      <c r="B650">
        <v>24</v>
      </c>
      <c r="C650" s="3">
        <v>26.171500000000002</v>
      </c>
    </row>
    <row r="651" spans="1:3" x14ac:dyDescent="0.3">
      <c r="A651" s="2">
        <v>43019</v>
      </c>
      <c r="B651">
        <v>22.4</v>
      </c>
      <c r="C651" s="3">
        <v>25.450399999999998</v>
      </c>
    </row>
    <row r="652" spans="1:3" x14ac:dyDescent="0.3">
      <c r="A652" s="2">
        <v>43020</v>
      </c>
      <c r="B652">
        <v>21</v>
      </c>
      <c r="C652" s="3">
        <v>24.223600000000001</v>
      </c>
    </row>
    <row r="653" spans="1:3" x14ac:dyDescent="0.3">
      <c r="A653" s="2">
        <v>43021</v>
      </c>
      <c r="B653">
        <v>20.6</v>
      </c>
      <c r="C653" s="3">
        <v>22.7989</v>
      </c>
    </row>
    <row r="654" spans="1:3" x14ac:dyDescent="0.3">
      <c r="A654" s="2">
        <v>43022</v>
      </c>
      <c r="B654">
        <v>21</v>
      </c>
      <c r="C654" s="3">
        <v>22.1571</v>
      </c>
    </row>
    <row r="655" spans="1:3" x14ac:dyDescent="0.3">
      <c r="A655" s="2">
        <v>43023</v>
      </c>
      <c r="B655">
        <v>19.399999999999999</v>
      </c>
      <c r="C655" s="3">
        <v>21.7547</v>
      </c>
    </row>
    <row r="656" spans="1:3" x14ac:dyDescent="0.3">
      <c r="A656" s="2">
        <v>43024</v>
      </c>
      <c r="B656">
        <v>18</v>
      </c>
      <c r="C656" s="3">
        <v>21.3536</v>
      </c>
    </row>
    <row r="657" spans="1:3" x14ac:dyDescent="0.3">
      <c r="A657" s="2">
        <v>43025</v>
      </c>
      <c r="B657">
        <v>17.8</v>
      </c>
      <c r="C657" s="3">
        <v>20.546600000000002</v>
      </c>
    </row>
    <row r="658" spans="1:3" x14ac:dyDescent="0.3">
      <c r="A658" s="2">
        <v>43026</v>
      </c>
      <c r="B658">
        <v>18</v>
      </c>
      <c r="C658" s="3">
        <v>19.933399999999999</v>
      </c>
    </row>
    <row r="659" spans="1:3" x14ac:dyDescent="0.3">
      <c r="A659" s="2">
        <v>43027</v>
      </c>
      <c r="B659">
        <v>18</v>
      </c>
      <c r="C659" s="3">
        <v>19.865300000000001</v>
      </c>
    </row>
    <row r="660" spans="1:3" x14ac:dyDescent="0.3">
      <c r="A660" s="2">
        <v>43028</v>
      </c>
      <c r="B660">
        <v>17.8</v>
      </c>
      <c r="C660" s="3">
        <v>19.871700000000001</v>
      </c>
    </row>
    <row r="661" spans="1:3" x14ac:dyDescent="0.3">
      <c r="A661" s="2">
        <v>43029</v>
      </c>
      <c r="B661">
        <v>17.8</v>
      </c>
      <c r="C661" s="3">
        <v>19.805199999999999</v>
      </c>
    </row>
    <row r="662" spans="1:3" x14ac:dyDescent="0.3">
      <c r="A662" s="2">
        <v>43030</v>
      </c>
      <c r="B662">
        <v>17.8</v>
      </c>
      <c r="C662" s="3">
        <v>19.716899999999999</v>
      </c>
    </row>
    <row r="663" spans="1:3" x14ac:dyDescent="0.3">
      <c r="A663" s="2">
        <v>43031</v>
      </c>
      <c r="B663">
        <v>18</v>
      </c>
      <c r="C663" s="3">
        <v>19.604800000000001</v>
      </c>
    </row>
    <row r="664" spans="1:3" x14ac:dyDescent="0.3">
      <c r="A664" s="2">
        <v>43032</v>
      </c>
      <c r="B664">
        <v>17.2</v>
      </c>
      <c r="C664" s="3">
        <v>19.440799999999999</v>
      </c>
    </row>
    <row r="665" spans="1:3" x14ac:dyDescent="0.3">
      <c r="A665" s="2">
        <v>43033</v>
      </c>
      <c r="B665">
        <v>17.8</v>
      </c>
      <c r="C665" s="3">
        <v>19.170500000000001</v>
      </c>
    </row>
    <row r="666" spans="1:3" x14ac:dyDescent="0.3">
      <c r="A666" s="2">
        <v>43034</v>
      </c>
      <c r="B666">
        <v>18.8</v>
      </c>
      <c r="C666" s="3">
        <v>19.0947</v>
      </c>
    </row>
    <row r="667" spans="1:3" x14ac:dyDescent="0.3">
      <c r="A667" s="2">
        <v>43035</v>
      </c>
      <c r="B667">
        <v>19</v>
      </c>
      <c r="C667" s="3">
        <v>19.0641</v>
      </c>
    </row>
    <row r="668" spans="1:3" x14ac:dyDescent="0.3">
      <c r="A668" s="2">
        <v>43036</v>
      </c>
      <c r="B668">
        <v>18.2</v>
      </c>
      <c r="C668" s="3">
        <v>18.976900000000001</v>
      </c>
    </row>
    <row r="669" spans="1:3" x14ac:dyDescent="0.3">
      <c r="A669" s="2">
        <v>43037</v>
      </c>
      <c r="B669">
        <v>18</v>
      </c>
      <c r="C669" s="3">
        <v>18.6449</v>
      </c>
    </row>
    <row r="670" spans="1:3" x14ac:dyDescent="0.3">
      <c r="A670" s="2">
        <v>43038</v>
      </c>
      <c r="B670">
        <v>17.2</v>
      </c>
      <c r="C670" s="3">
        <v>18.318100000000001</v>
      </c>
    </row>
    <row r="671" spans="1:3" x14ac:dyDescent="0.3">
      <c r="A671" s="2">
        <v>43039</v>
      </c>
      <c r="B671">
        <v>17.399999999999999</v>
      </c>
      <c r="C671" s="3">
        <v>18.258800000000001</v>
      </c>
    </row>
    <row r="672" spans="1:3" x14ac:dyDescent="0.3">
      <c r="A672" s="2">
        <v>43040</v>
      </c>
      <c r="B672">
        <v>17</v>
      </c>
      <c r="C672" s="3">
        <v>18.345500000000001</v>
      </c>
    </row>
    <row r="673" spans="1:3" x14ac:dyDescent="0.3">
      <c r="A673" s="2">
        <v>43041</v>
      </c>
      <c r="B673">
        <v>17.399999999999999</v>
      </c>
      <c r="C673" s="3">
        <v>18.329000000000001</v>
      </c>
    </row>
    <row r="674" spans="1:3" x14ac:dyDescent="0.3">
      <c r="A674" s="2">
        <v>43042</v>
      </c>
      <c r="B674">
        <v>17.399999999999999</v>
      </c>
      <c r="C674" s="3">
        <v>18.1602</v>
      </c>
    </row>
    <row r="675" spans="1:3" x14ac:dyDescent="0.3">
      <c r="A675" s="2">
        <v>43043</v>
      </c>
      <c r="B675">
        <v>17</v>
      </c>
      <c r="C675" s="3">
        <v>17.787800000000001</v>
      </c>
    </row>
    <row r="676" spans="1:3" x14ac:dyDescent="0.3">
      <c r="A676" s="2">
        <v>43044</v>
      </c>
      <c r="B676">
        <v>16</v>
      </c>
      <c r="C676" s="3">
        <v>17.566600000000001</v>
      </c>
    </row>
    <row r="677" spans="1:3" x14ac:dyDescent="0.3">
      <c r="A677" s="2">
        <v>43045</v>
      </c>
      <c r="B677">
        <v>15.8</v>
      </c>
      <c r="C677" s="3">
        <v>17.624099999999999</v>
      </c>
    </row>
    <row r="678" spans="1:3" x14ac:dyDescent="0.3">
      <c r="A678" s="2">
        <v>43046</v>
      </c>
      <c r="B678">
        <v>16</v>
      </c>
      <c r="C678" s="3">
        <v>17.6052</v>
      </c>
    </row>
    <row r="679" spans="1:3" x14ac:dyDescent="0.3">
      <c r="A679" s="2">
        <v>43047</v>
      </c>
      <c r="B679">
        <v>16.2</v>
      </c>
      <c r="C679" s="3">
        <v>17.520199999999999</v>
      </c>
    </row>
    <row r="680" spans="1:3" x14ac:dyDescent="0.3">
      <c r="A680" s="2">
        <v>43048</v>
      </c>
      <c r="B680">
        <v>16.600000000000001</v>
      </c>
      <c r="C680" s="3">
        <v>17.643699999999999</v>
      </c>
    </row>
    <row r="681" spans="1:3" x14ac:dyDescent="0.3">
      <c r="A681" s="2">
        <v>43049</v>
      </c>
      <c r="B681">
        <v>17.2</v>
      </c>
      <c r="C681" s="3">
        <v>17.612300000000001</v>
      </c>
    </row>
    <row r="682" spans="1:3" x14ac:dyDescent="0.3">
      <c r="A682" s="2">
        <v>43050</v>
      </c>
      <c r="B682">
        <v>16.399999999999999</v>
      </c>
      <c r="C682" s="3">
        <v>17.2668</v>
      </c>
    </row>
    <row r="683" spans="1:3" x14ac:dyDescent="0.3">
      <c r="A683" s="2">
        <v>43051</v>
      </c>
      <c r="B683">
        <v>16</v>
      </c>
      <c r="C683" s="3">
        <v>17.283799999999999</v>
      </c>
    </row>
    <row r="684" spans="1:3" x14ac:dyDescent="0.3">
      <c r="A684" s="2">
        <v>43052</v>
      </c>
      <c r="B684">
        <v>16.2</v>
      </c>
      <c r="C684" s="3">
        <v>17.161000000000001</v>
      </c>
    </row>
    <row r="685" spans="1:3" x14ac:dyDescent="0.3">
      <c r="A685" s="2">
        <v>43053</v>
      </c>
      <c r="B685">
        <v>15.8</v>
      </c>
      <c r="C685" s="3">
        <v>16.9269</v>
      </c>
    </row>
    <row r="686" spans="1:3" x14ac:dyDescent="0.3">
      <c r="A686" s="2">
        <v>43054</v>
      </c>
      <c r="B686">
        <v>15.6</v>
      </c>
      <c r="C686" s="3">
        <v>17.0655</v>
      </c>
    </row>
    <row r="687" spans="1:3" x14ac:dyDescent="0.3">
      <c r="A687" s="2">
        <v>43055</v>
      </c>
      <c r="B687">
        <v>15.4</v>
      </c>
      <c r="C687" s="3">
        <v>17.106100000000001</v>
      </c>
    </row>
    <row r="688" spans="1:3" x14ac:dyDescent="0.3">
      <c r="A688" s="2">
        <v>43056</v>
      </c>
      <c r="B688">
        <v>15</v>
      </c>
      <c r="C688" s="3">
        <v>16.7578</v>
      </c>
    </row>
    <row r="689" spans="1:3" x14ac:dyDescent="0.3">
      <c r="A689" s="2">
        <v>43057</v>
      </c>
      <c r="B689">
        <v>15</v>
      </c>
      <c r="C689" s="3">
        <v>15.854199999999999</v>
      </c>
    </row>
    <row r="690" spans="1:3" x14ac:dyDescent="0.3">
      <c r="A690" s="2">
        <v>43058</v>
      </c>
      <c r="B690">
        <v>12.6</v>
      </c>
      <c r="C690" s="3">
        <v>15.2438</v>
      </c>
    </row>
    <row r="691" spans="1:3" x14ac:dyDescent="0.3">
      <c r="A691" s="2">
        <v>43059</v>
      </c>
      <c r="B691">
        <v>12</v>
      </c>
      <c r="C691" s="3">
        <v>14.585000000000001</v>
      </c>
    </row>
    <row r="692" spans="1:3" x14ac:dyDescent="0.3">
      <c r="A692" s="2">
        <v>43060</v>
      </c>
      <c r="B692">
        <v>12.2</v>
      </c>
      <c r="C692" s="3">
        <v>14.019400000000001</v>
      </c>
    </row>
    <row r="693" spans="1:3" x14ac:dyDescent="0.3">
      <c r="A693" s="2">
        <v>43061</v>
      </c>
      <c r="B693">
        <v>12.4</v>
      </c>
      <c r="C693" s="3">
        <v>13.589700000000001</v>
      </c>
    </row>
    <row r="694" spans="1:3" x14ac:dyDescent="0.3">
      <c r="A694" s="2">
        <v>43062</v>
      </c>
      <c r="B694">
        <v>11.6</v>
      </c>
      <c r="C694" s="3">
        <v>13.3505</v>
      </c>
    </row>
    <row r="695" spans="1:3" x14ac:dyDescent="0.3">
      <c r="A695" s="2">
        <v>43063</v>
      </c>
      <c r="B695">
        <v>11.8</v>
      </c>
      <c r="C695" s="3">
        <v>13.285</v>
      </c>
    </row>
    <row r="696" spans="1:3" x14ac:dyDescent="0.3">
      <c r="A696" s="2">
        <v>43064</v>
      </c>
      <c r="B696">
        <v>12</v>
      </c>
      <c r="C696" s="3">
        <v>13.1449</v>
      </c>
    </row>
    <row r="697" spans="1:3" x14ac:dyDescent="0.3">
      <c r="A697" s="2">
        <v>43065</v>
      </c>
      <c r="B697">
        <v>13.4</v>
      </c>
      <c r="C697" s="3">
        <v>13.175700000000001</v>
      </c>
    </row>
    <row r="698" spans="1:3" x14ac:dyDescent="0.3">
      <c r="A698" s="2">
        <v>43066</v>
      </c>
      <c r="B698">
        <v>13.4</v>
      </c>
      <c r="C698" s="3">
        <v>13.3987</v>
      </c>
    </row>
    <row r="699" spans="1:3" x14ac:dyDescent="0.3">
      <c r="A699" s="2">
        <v>43067</v>
      </c>
      <c r="B699">
        <v>14.2</v>
      </c>
      <c r="C699" s="3">
        <v>13.712199999999999</v>
      </c>
    </row>
    <row r="700" spans="1:3" x14ac:dyDescent="0.3">
      <c r="A700" s="2">
        <v>43068</v>
      </c>
      <c r="B700">
        <v>14.4</v>
      </c>
      <c r="C700" s="3">
        <v>13.7196</v>
      </c>
    </row>
    <row r="701" spans="1:3" x14ac:dyDescent="0.3">
      <c r="A701" s="2">
        <v>43069</v>
      </c>
      <c r="B701">
        <v>14</v>
      </c>
      <c r="C701" s="3">
        <v>13.136799999999999</v>
      </c>
    </row>
    <row r="702" spans="1:3" x14ac:dyDescent="0.3">
      <c r="A702" s="2">
        <v>43070</v>
      </c>
      <c r="B702">
        <v>12.6</v>
      </c>
      <c r="C702" s="3">
        <v>12.867900000000001</v>
      </c>
    </row>
    <row r="703" spans="1:3" x14ac:dyDescent="0.3">
      <c r="A703" s="2">
        <v>43071</v>
      </c>
      <c r="B703">
        <v>12.4</v>
      </c>
      <c r="C703" s="3">
        <v>12.756500000000001</v>
      </c>
    </row>
    <row r="704" spans="1:3" x14ac:dyDescent="0.3">
      <c r="A704" s="2">
        <v>43072</v>
      </c>
      <c r="B704">
        <v>12.8</v>
      </c>
      <c r="C704" s="3">
        <v>12.643599999999999</v>
      </c>
    </row>
    <row r="705" spans="1:3" x14ac:dyDescent="0.3">
      <c r="A705" s="2">
        <v>43073</v>
      </c>
      <c r="B705">
        <v>13</v>
      </c>
      <c r="C705" s="3">
        <v>12.4061</v>
      </c>
    </row>
    <row r="706" spans="1:3" x14ac:dyDescent="0.3">
      <c r="A706" s="2">
        <v>43074</v>
      </c>
      <c r="B706">
        <v>12.6</v>
      </c>
      <c r="C706" s="3">
        <v>12.1747</v>
      </c>
    </row>
    <row r="707" spans="1:3" x14ac:dyDescent="0.3">
      <c r="A707" s="2">
        <v>43075</v>
      </c>
      <c r="B707">
        <v>11.6</v>
      </c>
      <c r="C707" s="3">
        <v>11.918200000000001</v>
      </c>
    </row>
    <row r="708" spans="1:3" x14ac:dyDescent="0.3">
      <c r="A708" s="2">
        <v>43076</v>
      </c>
      <c r="B708">
        <v>11.6</v>
      </c>
      <c r="C708" s="3">
        <v>11.466799999999999</v>
      </c>
    </row>
    <row r="709" spans="1:3" x14ac:dyDescent="0.3">
      <c r="A709" s="2">
        <v>43077</v>
      </c>
      <c r="B709">
        <v>11.2</v>
      </c>
      <c r="C709" s="3">
        <v>11.0604</v>
      </c>
    </row>
    <row r="710" spans="1:3" x14ac:dyDescent="0.3">
      <c r="A710" s="2">
        <v>43078</v>
      </c>
      <c r="B710">
        <v>10</v>
      </c>
      <c r="C710" s="3">
        <v>10.8131</v>
      </c>
    </row>
    <row r="711" spans="1:3" x14ac:dyDescent="0.3">
      <c r="A711" s="2">
        <v>43079</v>
      </c>
      <c r="B711">
        <v>10.199999999999999</v>
      </c>
      <c r="C711" s="3">
        <v>10.557399999999999</v>
      </c>
    </row>
    <row r="712" spans="1:3" x14ac:dyDescent="0.3">
      <c r="A712" s="2">
        <v>43080</v>
      </c>
      <c r="B712">
        <v>9.8000000000000007</v>
      </c>
      <c r="C712" s="3">
        <v>10.3246</v>
      </c>
    </row>
    <row r="713" spans="1:3" x14ac:dyDescent="0.3">
      <c r="A713" s="2">
        <v>43081</v>
      </c>
      <c r="B713">
        <v>9.4</v>
      </c>
      <c r="C713" s="3">
        <v>10.1607</v>
      </c>
    </row>
    <row r="714" spans="1:3" x14ac:dyDescent="0.3">
      <c r="A714" s="2">
        <v>43082</v>
      </c>
      <c r="B714">
        <v>10</v>
      </c>
      <c r="C714" s="3">
        <v>9.9488000000000003</v>
      </c>
    </row>
    <row r="715" spans="1:3" x14ac:dyDescent="0.3">
      <c r="A715" s="2">
        <v>43083</v>
      </c>
      <c r="B715">
        <v>10.199999999999999</v>
      </c>
      <c r="C715" s="3">
        <v>9.6049000000000007</v>
      </c>
    </row>
    <row r="716" spans="1:3" x14ac:dyDescent="0.3">
      <c r="A716" s="2">
        <v>43084</v>
      </c>
      <c r="B716">
        <v>10</v>
      </c>
      <c r="C716" s="3">
        <v>9.1912000000000003</v>
      </c>
    </row>
    <row r="717" spans="1:3" x14ac:dyDescent="0.3">
      <c r="A717" s="2">
        <v>43085</v>
      </c>
      <c r="B717">
        <v>9.1999999999999993</v>
      </c>
      <c r="C717" s="3">
        <v>8.5831999999999997</v>
      </c>
    </row>
    <row r="718" spans="1:3" x14ac:dyDescent="0.3">
      <c r="A718" s="2">
        <v>43086</v>
      </c>
      <c r="B718">
        <v>8</v>
      </c>
      <c r="C718" s="3">
        <v>8.0853000000000002</v>
      </c>
    </row>
    <row r="719" spans="1:3" x14ac:dyDescent="0.3">
      <c r="A719" s="2">
        <v>43087</v>
      </c>
      <c r="B719">
        <v>6.8</v>
      </c>
      <c r="C719" s="3">
        <v>7.8498999999999999</v>
      </c>
    </row>
    <row r="720" spans="1:3" x14ac:dyDescent="0.3">
      <c r="A720" s="2">
        <v>43088</v>
      </c>
      <c r="B720">
        <v>7.4</v>
      </c>
      <c r="C720" s="3">
        <v>7.6646000000000001</v>
      </c>
    </row>
    <row r="721" spans="1:3" x14ac:dyDescent="0.3">
      <c r="A721" s="2">
        <v>43089</v>
      </c>
      <c r="B721">
        <v>7.2</v>
      </c>
      <c r="C721" s="3">
        <v>7.6798999999999999</v>
      </c>
    </row>
    <row r="722" spans="1:3" x14ac:dyDescent="0.3">
      <c r="A722" s="2">
        <v>43090</v>
      </c>
      <c r="B722">
        <v>8</v>
      </c>
      <c r="C722" s="3">
        <v>7.8096999999999994</v>
      </c>
    </row>
    <row r="723" spans="1:3" x14ac:dyDescent="0.3">
      <c r="A723" s="2">
        <v>43091</v>
      </c>
      <c r="B723">
        <v>8.6</v>
      </c>
      <c r="C723" s="3">
        <v>8.1277000000000008</v>
      </c>
    </row>
    <row r="724" spans="1:3" x14ac:dyDescent="0.3">
      <c r="A724" s="2">
        <v>43092</v>
      </c>
      <c r="B724">
        <v>9.4</v>
      </c>
      <c r="C724" s="3">
        <v>8.4101999999999997</v>
      </c>
    </row>
    <row r="725" spans="1:3" x14ac:dyDescent="0.3">
      <c r="A725" s="2">
        <v>43093</v>
      </c>
      <c r="B725">
        <v>8.8000000000000007</v>
      </c>
      <c r="C725" s="3">
        <v>8.5356000000000005</v>
      </c>
    </row>
    <row r="726" spans="1:3" x14ac:dyDescent="0.3">
      <c r="A726" s="2">
        <v>43094</v>
      </c>
      <c r="B726">
        <v>9.1999999999999993</v>
      </c>
      <c r="C726" s="3">
        <v>8.6851000000000003</v>
      </c>
    </row>
    <row r="727" spans="1:3" x14ac:dyDescent="0.3">
      <c r="A727" s="2">
        <v>43095</v>
      </c>
      <c r="B727">
        <v>9.1999999999999993</v>
      </c>
      <c r="C727" s="3">
        <v>8.7302999999999997</v>
      </c>
    </row>
    <row r="728" spans="1:3" x14ac:dyDescent="0.3">
      <c r="A728" s="2">
        <v>43096</v>
      </c>
      <c r="B728">
        <v>9</v>
      </c>
      <c r="C728" s="3">
        <v>8.7242999999999995</v>
      </c>
    </row>
    <row r="729" spans="1:3" x14ac:dyDescent="0.3">
      <c r="A729" s="2">
        <v>43097</v>
      </c>
      <c r="B729">
        <v>8.8000000000000007</v>
      </c>
      <c r="C729" s="3">
        <v>8.8267000000000007</v>
      </c>
    </row>
    <row r="730" spans="1:3" x14ac:dyDescent="0.3">
      <c r="A730" s="2">
        <v>43098</v>
      </c>
      <c r="B730">
        <v>8</v>
      </c>
      <c r="C730" s="3">
        <v>9.0355000000000008</v>
      </c>
    </row>
    <row r="731" spans="1:3" x14ac:dyDescent="0.3">
      <c r="A731" s="2">
        <v>43099</v>
      </c>
      <c r="B731">
        <v>7.8</v>
      </c>
      <c r="C731" s="3">
        <v>8.9632000000000005</v>
      </c>
    </row>
    <row r="732" spans="1:3" x14ac:dyDescent="0.3">
      <c r="A732" s="2">
        <v>43100</v>
      </c>
      <c r="B732">
        <v>8.1999999999999993</v>
      </c>
      <c r="C732" s="3">
        <v>8.6058000000000003</v>
      </c>
    </row>
    <row r="733" spans="1:3" x14ac:dyDescent="0.3">
      <c r="A733" s="2">
        <v>43101</v>
      </c>
      <c r="B733">
        <v>8.6</v>
      </c>
      <c r="C733" s="3">
        <v>8.8376000000000001</v>
      </c>
    </row>
    <row r="734" spans="1:3" x14ac:dyDescent="0.3">
      <c r="A734" s="2">
        <v>43102</v>
      </c>
      <c r="B734">
        <v>8.4</v>
      </c>
      <c r="C734" s="3">
        <v>8.8610000000000007</v>
      </c>
    </row>
    <row r="735" spans="1:3" x14ac:dyDescent="0.3">
      <c r="A735" s="2">
        <v>43103</v>
      </c>
      <c r="B735">
        <v>8</v>
      </c>
      <c r="C735" s="3">
        <v>8.4946000000000002</v>
      </c>
    </row>
    <row r="736" spans="1:3" x14ac:dyDescent="0.3">
      <c r="A736" s="2">
        <v>43104</v>
      </c>
      <c r="B736">
        <v>7</v>
      </c>
      <c r="C736" s="3">
        <v>7.7720000000000002</v>
      </c>
    </row>
    <row r="737" spans="1:3" x14ac:dyDescent="0.3">
      <c r="A737" s="2">
        <v>43105</v>
      </c>
      <c r="B737">
        <v>4.8</v>
      </c>
      <c r="C737" s="3">
        <v>7.3321900000000007</v>
      </c>
    </row>
    <row r="738" spans="1:3" x14ac:dyDescent="0.3">
      <c r="A738" s="2">
        <v>43106</v>
      </c>
      <c r="B738">
        <v>4.2</v>
      </c>
      <c r="C738" s="3">
        <v>6.7724399999999996</v>
      </c>
    </row>
    <row r="739" spans="1:3" x14ac:dyDescent="0.3">
      <c r="A739" s="2">
        <v>43107</v>
      </c>
      <c r="B739">
        <v>6.8</v>
      </c>
      <c r="C739" s="3">
        <v>6.2771799999999995</v>
      </c>
    </row>
    <row r="740" spans="1:3" x14ac:dyDescent="0.3">
      <c r="A740" s="2">
        <v>43108</v>
      </c>
      <c r="B740">
        <v>7</v>
      </c>
      <c r="C740" s="3">
        <v>5.7395800000000001</v>
      </c>
    </row>
    <row r="741" spans="1:3" x14ac:dyDescent="0.3">
      <c r="A741" s="2">
        <v>43109</v>
      </c>
      <c r="B741">
        <v>7</v>
      </c>
      <c r="C741" s="3">
        <v>5.5410500000000003</v>
      </c>
    </row>
    <row r="742" spans="1:3" x14ac:dyDescent="0.3">
      <c r="A742" s="2">
        <v>43110</v>
      </c>
      <c r="B742">
        <v>7.2</v>
      </c>
      <c r="C742" s="3">
        <v>5.5037099999999999</v>
      </c>
    </row>
    <row r="743" spans="1:3" x14ac:dyDescent="0.3">
      <c r="A743" s="2">
        <v>43111</v>
      </c>
      <c r="B743">
        <v>7.2</v>
      </c>
      <c r="C743" s="3">
        <v>5.4915399999999996</v>
      </c>
    </row>
    <row r="744" spans="1:3" x14ac:dyDescent="0.3">
      <c r="A744" s="2">
        <v>43112</v>
      </c>
      <c r="B744">
        <v>7</v>
      </c>
      <c r="C744" s="3">
        <v>5.6746700000000008</v>
      </c>
    </row>
    <row r="745" spans="1:3" x14ac:dyDescent="0.3">
      <c r="A745" s="2">
        <v>43113</v>
      </c>
      <c r="B745">
        <v>7</v>
      </c>
      <c r="C745" s="3">
        <v>5.8581099999999999</v>
      </c>
    </row>
    <row r="746" spans="1:3" x14ac:dyDescent="0.3">
      <c r="A746" s="2">
        <v>43114</v>
      </c>
      <c r="B746">
        <v>7.2</v>
      </c>
      <c r="C746" s="3">
        <v>6.0902899999999995</v>
      </c>
    </row>
    <row r="747" spans="1:3" x14ac:dyDescent="0.3">
      <c r="A747" s="2">
        <v>43115</v>
      </c>
      <c r="B747">
        <v>7</v>
      </c>
      <c r="C747" s="3">
        <v>6.5910700000000002</v>
      </c>
    </row>
    <row r="748" spans="1:3" x14ac:dyDescent="0.3">
      <c r="A748" s="2">
        <v>43116</v>
      </c>
      <c r="B748">
        <v>8.8000000000000007</v>
      </c>
      <c r="C748" s="3">
        <v>7.1818899999999992</v>
      </c>
    </row>
    <row r="749" spans="1:3" x14ac:dyDescent="0.3">
      <c r="A749" s="2">
        <v>43117</v>
      </c>
      <c r="B749">
        <v>8.8000000000000007</v>
      </c>
      <c r="C749" s="3">
        <v>7.6649999999999991</v>
      </c>
    </row>
    <row r="750" spans="1:3" x14ac:dyDescent="0.3">
      <c r="A750" s="2">
        <v>43118</v>
      </c>
      <c r="B750">
        <v>9</v>
      </c>
      <c r="C750" s="3">
        <v>7.8867999999999991</v>
      </c>
    </row>
    <row r="751" spans="1:3" x14ac:dyDescent="0.3">
      <c r="A751" s="2">
        <v>43119</v>
      </c>
      <c r="B751">
        <v>9.1999999999999993</v>
      </c>
      <c r="C751" s="3">
        <v>8.0780999999999992</v>
      </c>
    </row>
    <row r="752" spans="1:3" x14ac:dyDescent="0.3">
      <c r="A752" s="2">
        <v>43120</v>
      </c>
      <c r="B752">
        <v>9.1999999999999993</v>
      </c>
      <c r="C752" s="3">
        <v>8.2051999999999996</v>
      </c>
    </row>
    <row r="753" spans="1:3" x14ac:dyDescent="0.3">
      <c r="A753" s="2">
        <v>43121</v>
      </c>
      <c r="B753">
        <v>9</v>
      </c>
      <c r="C753" s="3">
        <v>8.2498000000000005</v>
      </c>
    </row>
    <row r="754" spans="1:3" x14ac:dyDescent="0.3">
      <c r="A754" s="2">
        <v>43122</v>
      </c>
      <c r="B754">
        <v>8.6</v>
      </c>
      <c r="C754" s="3">
        <v>8.4300999999999995</v>
      </c>
    </row>
    <row r="755" spans="1:3" x14ac:dyDescent="0.3">
      <c r="A755" s="2">
        <v>43123</v>
      </c>
      <c r="B755">
        <v>9</v>
      </c>
      <c r="C755" s="3">
        <v>8.3893000000000004</v>
      </c>
    </row>
    <row r="756" spans="1:3" x14ac:dyDescent="0.3">
      <c r="A756" s="2">
        <v>43124</v>
      </c>
      <c r="B756">
        <v>7.2</v>
      </c>
      <c r="C756" s="3">
        <v>7.9184999999999999</v>
      </c>
    </row>
    <row r="757" spans="1:3" x14ac:dyDescent="0.3">
      <c r="A757" s="2">
        <v>43125</v>
      </c>
      <c r="B757">
        <v>6.4</v>
      </c>
      <c r="C757" s="3">
        <v>6.9851399999999995</v>
      </c>
    </row>
    <row r="758" spans="1:3" x14ac:dyDescent="0.3">
      <c r="A758" s="2">
        <v>43126</v>
      </c>
      <c r="B758">
        <v>5.2</v>
      </c>
      <c r="C758" s="3">
        <v>6.2312100000000008</v>
      </c>
    </row>
    <row r="759" spans="1:3" x14ac:dyDescent="0.3">
      <c r="A759" s="2">
        <v>43127</v>
      </c>
      <c r="B759">
        <v>4.8</v>
      </c>
      <c r="C759" s="3">
        <v>5.48163</v>
      </c>
    </row>
    <row r="760" spans="1:3" x14ac:dyDescent="0.3">
      <c r="A760" s="2">
        <v>43128</v>
      </c>
      <c r="B760">
        <v>4</v>
      </c>
      <c r="C760" s="3">
        <v>4.7033399999999999</v>
      </c>
    </row>
    <row r="761" spans="1:3" x14ac:dyDescent="0.3">
      <c r="A761" s="2">
        <v>43129</v>
      </c>
      <c r="B761">
        <v>2.6</v>
      </c>
      <c r="C761" s="3">
        <v>4.15022</v>
      </c>
    </row>
    <row r="762" spans="1:3" x14ac:dyDescent="0.3">
      <c r="A762" s="2">
        <v>43130</v>
      </c>
      <c r="B762">
        <v>4.2</v>
      </c>
      <c r="C762" s="3">
        <v>3.8352700000000004</v>
      </c>
    </row>
    <row r="763" spans="1:3" x14ac:dyDescent="0.3">
      <c r="A763" s="2">
        <v>43131</v>
      </c>
      <c r="B763">
        <v>4.4000000000000004</v>
      </c>
      <c r="C763" s="3">
        <v>3.6631999999999998</v>
      </c>
    </row>
    <row r="764" spans="1:3" x14ac:dyDescent="0.3">
      <c r="A764" s="2">
        <v>43132</v>
      </c>
      <c r="B764">
        <v>4.8</v>
      </c>
      <c r="C764" s="3">
        <v>3.7125199999999996</v>
      </c>
    </row>
    <row r="765" spans="1:3" x14ac:dyDescent="0.3">
      <c r="A765" s="2">
        <v>43133</v>
      </c>
      <c r="B765">
        <v>5</v>
      </c>
      <c r="C765" s="3">
        <v>3.7712700000000003</v>
      </c>
    </row>
    <row r="766" spans="1:3" x14ac:dyDescent="0.3">
      <c r="A766" s="2">
        <v>43134</v>
      </c>
      <c r="B766">
        <v>5</v>
      </c>
      <c r="C766" s="3">
        <v>3.7529399999999997</v>
      </c>
    </row>
    <row r="767" spans="1:3" x14ac:dyDescent="0.3">
      <c r="A767" s="2">
        <v>43135</v>
      </c>
      <c r="B767">
        <v>4.2</v>
      </c>
      <c r="C767" s="3">
        <v>3.8346999999999998</v>
      </c>
    </row>
    <row r="768" spans="1:3" x14ac:dyDescent="0.3">
      <c r="A768" s="2">
        <v>43136</v>
      </c>
      <c r="B768">
        <v>3.8</v>
      </c>
      <c r="C768" s="3">
        <v>4.0610600000000003</v>
      </c>
    </row>
    <row r="769" spans="1:3" x14ac:dyDescent="0.3">
      <c r="A769" s="2">
        <v>43137</v>
      </c>
      <c r="B769">
        <v>4</v>
      </c>
      <c r="C769" s="3">
        <v>4.3274699999999999</v>
      </c>
    </row>
    <row r="770" spans="1:3" x14ac:dyDescent="0.3">
      <c r="A770" s="2">
        <v>43138</v>
      </c>
      <c r="B770">
        <v>5</v>
      </c>
      <c r="C770" s="3">
        <v>4.4602399999999998</v>
      </c>
    </row>
    <row r="771" spans="1:3" x14ac:dyDescent="0.3">
      <c r="A771" s="2">
        <v>43139</v>
      </c>
      <c r="B771">
        <v>5.4</v>
      </c>
      <c r="C771" s="3">
        <v>4.9348400000000003</v>
      </c>
    </row>
    <row r="772" spans="1:3" x14ac:dyDescent="0.3">
      <c r="A772" s="2">
        <v>43140</v>
      </c>
      <c r="B772">
        <v>6.8</v>
      </c>
      <c r="C772" s="3">
        <v>5.3318399999999997</v>
      </c>
    </row>
    <row r="773" spans="1:3" x14ac:dyDescent="0.3">
      <c r="A773" s="2">
        <v>43141</v>
      </c>
      <c r="B773">
        <v>7.2</v>
      </c>
      <c r="C773" s="3">
        <v>5.4263199999999996</v>
      </c>
    </row>
    <row r="774" spans="1:3" x14ac:dyDescent="0.3">
      <c r="A774" s="2">
        <v>43142</v>
      </c>
      <c r="B774">
        <v>6.2</v>
      </c>
      <c r="C774" s="3">
        <v>5.8424099999999992</v>
      </c>
    </row>
    <row r="775" spans="1:3" x14ac:dyDescent="0.3">
      <c r="A775" s="2">
        <v>43143</v>
      </c>
      <c r="B775">
        <v>5.2</v>
      </c>
      <c r="C775" s="3">
        <v>6.2758199999999995</v>
      </c>
    </row>
    <row r="776" spans="1:3" x14ac:dyDescent="0.3">
      <c r="A776" s="2">
        <v>43144</v>
      </c>
      <c r="B776">
        <v>6.4</v>
      </c>
      <c r="C776" s="3">
        <v>6.8232900000000001</v>
      </c>
    </row>
    <row r="777" spans="1:3" x14ac:dyDescent="0.3">
      <c r="A777" s="2">
        <v>43145</v>
      </c>
      <c r="B777">
        <v>8</v>
      </c>
      <c r="C777" s="3">
        <v>7.4149999999999991</v>
      </c>
    </row>
    <row r="778" spans="1:3" x14ac:dyDescent="0.3">
      <c r="A778" s="2">
        <v>43146</v>
      </c>
      <c r="B778">
        <v>8.1999999999999993</v>
      </c>
      <c r="C778" s="3">
        <v>7.6433</v>
      </c>
    </row>
    <row r="779" spans="1:3" x14ac:dyDescent="0.3">
      <c r="A779" s="2">
        <v>43147</v>
      </c>
      <c r="B779">
        <v>7.8</v>
      </c>
      <c r="C779" s="3">
        <v>8.0512999999999995</v>
      </c>
    </row>
    <row r="780" spans="1:3" x14ac:dyDescent="0.3">
      <c r="A780" s="2">
        <v>43148</v>
      </c>
      <c r="B780">
        <v>9</v>
      </c>
      <c r="C780" s="3">
        <v>8.5904000000000007</v>
      </c>
    </row>
    <row r="781" spans="1:3" x14ac:dyDescent="0.3">
      <c r="A781" s="2">
        <v>43149</v>
      </c>
      <c r="B781">
        <v>9</v>
      </c>
      <c r="C781" s="3">
        <v>8.6952999999999996</v>
      </c>
    </row>
    <row r="782" spans="1:3" x14ac:dyDescent="0.3">
      <c r="A782" s="2">
        <v>43150</v>
      </c>
      <c r="B782">
        <v>8.8000000000000007</v>
      </c>
      <c r="C782" s="3">
        <v>8.5100999999999996</v>
      </c>
    </row>
    <row r="783" spans="1:3" x14ac:dyDescent="0.3">
      <c r="A783" s="2">
        <v>43151</v>
      </c>
      <c r="B783">
        <v>8.6</v>
      </c>
      <c r="C783" s="3">
        <v>8.1671999999999993</v>
      </c>
    </row>
    <row r="784" spans="1:3" x14ac:dyDescent="0.3">
      <c r="A784" s="2">
        <v>43152</v>
      </c>
      <c r="B784">
        <v>8</v>
      </c>
      <c r="C784" s="3">
        <v>7.9902999999999995</v>
      </c>
    </row>
    <row r="785" spans="1:3" x14ac:dyDescent="0.3">
      <c r="A785" s="2">
        <v>43153</v>
      </c>
      <c r="B785">
        <v>7.6</v>
      </c>
      <c r="C785" s="3">
        <v>8.1056000000000008</v>
      </c>
    </row>
    <row r="786" spans="1:3" x14ac:dyDescent="0.3">
      <c r="A786" s="2">
        <v>43154</v>
      </c>
      <c r="B786">
        <v>8.1999999999999993</v>
      </c>
      <c r="C786" s="3">
        <v>8.5883000000000003</v>
      </c>
    </row>
    <row r="787" spans="1:3" x14ac:dyDescent="0.3">
      <c r="A787" s="2">
        <v>43155</v>
      </c>
      <c r="B787">
        <v>8.6</v>
      </c>
      <c r="C787" s="3">
        <v>8.9098000000000006</v>
      </c>
    </row>
    <row r="788" spans="1:3" x14ac:dyDescent="0.3">
      <c r="A788" s="2">
        <v>43156</v>
      </c>
      <c r="B788">
        <v>8.6</v>
      </c>
      <c r="C788" s="3">
        <v>9.3065999999999995</v>
      </c>
    </row>
    <row r="789" spans="1:3" x14ac:dyDescent="0.3">
      <c r="A789" s="2">
        <v>43157</v>
      </c>
      <c r="B789">
        <v>9</v>
      </c>
      <c r="C789" s="3">
        <v>10.0113</v>
      </c>
    </row>
    <row r="790" spans="1:3" x14ac:dyDescent="0.3">
      <c r="A790" s="2">
        <v>43158</v>
      </c>
      <c r="B790">
        <v>9.1999999999999993</v>
      </c>
      <c r="C790" s="3">
        <v>10.657400000000001</v>
      </c>
    </row>
    <row r="791" spans="1:3" x14ac:dyDescent="0.3">
      <c r="A791" s="2">
        <v>43159</v>
      </c>
      <c r="B791">
        <v>8.3000000000000007</v>
      </c>
      <c r="C791" s="3">
        <v>11.4215</v>
      </c>
    </row>
    <row r="792" spans="1:3" x14ac:dyDescent="0.3">
      <c r="A792" s="2">
        <v>43160</v>
      </c>
      <c r="B792">
        <v>12.2</v>
      </c>
      <c r="C792" s="3">
        <v>11.859</v>
      </c>
    </row>
    <row r="793" spans="1:3" x14ac:dyDescent="0.3">
      <c r="A793" s="2">
        <v>43161</v>
      </c>
      <c r="B793">
        <v>13</v>
      </c>
      <c r="C793" s="3">
        <v>12.5525</v>
      </c>
    </row>
    <row r="794" spans="1:3" x14ac:dyDescent="0.3">
      <c r="A794" s="2">
        <v>43162</v>
      </c>
      <c r="B794">
        <v>13.2</v>
      </c>
      <c r="C794" s="3">
        <v>13.369199999999999</v>
      </c>
    </row>
    <row r="795" spans="1:3" x14ac:dyDescent="0.3">
      <c r="A795" s="2">
        <v>43163</v>
      </c>
      <c r="B795">
        <v>14.8</v>
      </c>
      <c r="C795" s="3">
        <v>13.2546</v>
      </c>
    </row>
    <row r="796" spans="1:3" x14ac:dyDescent="0.3">
      <c r="A796" s="2">
        <v>43164</v>
      </c>
      <c r="B796">
        <v>16</v>
      </c>
      <c r="C796" s="3">
        <v>12.5573</v>
      </c>
    </row>
    <row r="797" spans="1:3" x14ac:dyDescent="0.3">
      <c r="A797" s="2">
        <v>43165</v>
      </c>
      <c r="B797">
        <v>13</v>
      </c>
      <c r="C797" s="3">
        <v>13.2997</v>
      </c>
    </row>
    <row r="798" spans="1:3" x14ac:dyDescent="0.3">
      <c r="A798" s="2">
        <v>43166</v>
      </c>
      <c r="B798">
        <v>11.6</v>
      </c>
      <c r="C798" s="3">
        <v>12.429</v>
      </c>
    </row>
    <row r="799" spans="1:3" x14ac:dyDescent="0.3">
      <c r="A799" s="2">
        <v>43167</v>
      </c>
      <c r="B799">
        <v>10.8</v>
      </c>
      <c r="C799" s="3">
        <v>11.941800000000001</v>
      </c>
    </row>
    <row r="800" spans="1:3" x14ac:dyDescent="0.3">
      <c r="A800" s="2">
        <v>43168</v>
      </c>
      <c r="B800">
        <v>11</v>
      </c>
      <c r="C800" s="3">
        <v>12.015000000000001</v>
      </c>
    </row>
    <row r="801" spans="1:3" x14ac:dyDescent="0.3">
      <c r="A801" s="2">
        <v>43169</v>
      </c>
      <c r="B801">
        <v>11.8</v>
      </c>
      <c r="C801" s="3">
        <v>12.713200000000001</v>
      </c>
    </row>
    <row r="802" spans="1:3" x14ac:dyDescent="0.3">
      <c r="A802" s="2">
        <v>43170</v>
      </c>
      <c r="B802">
        <v>14</v>
      </c>
      <c r="C802" s="3">
        <v>13.5091</v>
      </c>
    </row>
    <row r="803" spans="1:3" x14ac:dyDescent="0.3">
      <c r="A803" s="2">
        <v>43171</v>
      </c>
      <c r="B803">
        <v>13.8</v>
      </c>
      <c r="C803" s="3">
        <v>14.336200000000002</v>
      </c>
    </row>
    <row r="804" spans="1:3" x14ac:dyDescent="0.3">
      <c r="A804" s="2">
        <v>43172</v>
      </c>
      <c r="B804">
        <v>16.2</v>
      </c>
      <c r="C804" s="3">
        <v>14.84</v>
      </c>
    </row>
    <row r="805" spans="1:3" x14ac:dyDescent="0.3">
      <c r="A805" s="2">
        <v>43173</v>
      </c>
      <c r="B805">
        <v>15.4</v>
      </c>
      <c r="C805" s="3">
        <v>15.307200000000002</v>
      </c>
    </row>
    <row r="806" spans="1:3" x14ac:dyDescent="0.3">
      <c r="A806" s="2">
        <v>43174</v>
      </c>
      <c r="B806">
        <v>17</v>
      </c>
      <c r="C806" s="3">
        <v>15.4787</v>
      </c>
    </row>
    <row r="807" spans="1:3" x14ac:dyDescent="0.3">
      <c r="A807" s="2">
        <v>43175</v>
      </c>
      <c r="B807">
        <v>17.2</v>
      </c>
      <c r="C807" s="3">
        <v>15.091799999999999</v>
      </c>
    </row>
    <row r="808" spans="1:3" x14ac:dyDescent="0.3">
      <c r="A808" s="2">
        <v>43176</v>
      </c>
      <c r="B808">
        <v>14.4</v>
      </c>
      <c r="C808" s="3">
        <v>15.256699999999999</v>
      </c>
    </row>
    <row r="809" spans="1:3" x14ac:dyDescent="0.3">
      <c r="A809" s="2">
        <v>43177</v>
      </c>
      <c r="B809">
        <v>14.6</v>
      </c>
      <c r="C809" s="3">
        <v>14.7501</v>
      </c>
    </row>
    <row r="810" spans="1:3" x14ac:dyDescent="0.3">
      <c r="A810" s="2">
        <v>43178</v>
      </c>
      <c r="B810">
        <v>13.4</v>
      </c>
      <c r="C810" s="3">
        <v>14.174600000000002</v>
      </c>
    </row>
    <row r="811" spans="1:3" x14ac:dyDescent="0.3">
      <c r="A811" s="2">
        <v>43179</v>
      </c>
      <c r="B811">
        <v>12.8</v>
      </c>
      <c r="C811" s="3">
        <v>13.569500000000001</v>
      </c>
    </row>
    <row r="812" spans="1:3" x14ac:dyDescent="0.3">
      <c r="A812" s="2">
        <v>43180</v>
      </c>
      <c r="B812">
        <v>12</v>
      </c>
      <c r="C812" s="3">
        <v>13.3714</v>
      </c>
    </row>
    <row r="813" spans="1:3" x14ac:dyDescent="0.3">
      <c r="A813" s="2">
        <v>43181</v>
      </c>
      <c r="B813">
        <v>13.2</v>
      </c>
      <c r="C813" s="3">
        <v>13.828499999999998</v>
      </c>
    </row>
    <row r="814" spans="1:3" x14ac:dyDescent="0.3">
      <c r="A814" s="2">
        <v>43182</v>
      </c>
      <c r="B814">
        <v>15</v>
      </c>
      <c r="C814" s="3">
        <v>14.6065</v>
      </c>
    </row>
    <row r="815" spans="1:3" x14ac:dyDescent="0.3">
      <c r="A815" s="2">
        <v>43183</v>
      </c>
      <c r="B815">
        <v>16.2</v>
      </c>
      <c r="C815" s="3">
        <v>15.373699999999999</v>
      </c>
    </row>
    <row r="816" spans="1:3" x14ac:dyDescent="0.3">
      <c r="A816" s="2">
        <v>43184</v>
      </c>
      <c r="B816">
        <v>15.6</v>
      </c>
      <c r="C816" s="3">
        <v>15.825399999999998</v>
      </c>
    </row>
    <row r="817" spans="1:3" x14ac:dyDescent="0.3">
      <c r="A817" s="2">
        <v>43185</v>
      </c>
      <c r="B817">
        <v>16</v>
      </c>
      <c r="C817" s="3">
        <v>16.155899999999999</v>
      </c>
    </row>
    <row r="818" spans="1:3" x14ac:dyDescent="0.3">
      <c r="A818" s="2">
        <v>43186</v>
      </c>
      <c r="B818">
        <v>16.399999999999999</v>
      </c>
      <c r="C818" s="3">
        <v>16.6252</v>
      </c>
    </row>
    <row r="819" spans="1:3" x14ac:dyDescent="0.3">
      <c r="A819" s="2">
        <v>43187</v>
      </c>
      <c r="B819">
        <v>18</v>
      </c>
      <c r="C819" s="3">
        <v>17.381699999999999</v>
      </c>
    </row>
    <row r="820" spans="1:3" x14ac:dyDescent="0.3">
      <c r="A820" s="2">
        <v>43188</v>
      </c>
      <c r="B820">
        <v>19.600000000000001</v>
      </c>
      <c r="C820" s="3">
        <v>18.0243</v>
      </c>
    </row>
    <row r="821" spans="1:3" x14ac:dyDescent="0.3">
      <c r="A821" s="2">
        <v>43189</v>
      </c>
      <c r="B821">
        <v>20.2</v>
      </c>
      <c r="C821" s="3">
        <v>18.7178</v>
      </c>
    </row>
    <row r="822" spans="1:3" x14ac:dyDescent="0.3">
      <c r="A822" s="2">
        <v>43190</v>
      </c>
      <c r="B822">
        <v>20.8</v>
      </c>
      <c r="C822" s="3">
        <v>19.334199999999999</v>
      </c>
    </row>
    <row r="823" spans="1:3" x14ac:dyDescent="0.3">
      <c r="A823" s="2">
        <v>43191</v>
      </c>
      <c r="B823">
        <v>22.2</v>
      </c>
      <c r="C823" s="3">
        <v>19.962900000000001</v>
      </c>
    </row>
    <row r="824" spans="1:3" x14ac:dyDescent="0.3">
      <c r="A824" s="2">
        <v>43192</v>
      </c>
      <c r="B824">
        <v>22.4</v>
      </c>
      <c r="C824" s="3">
        <v>20.519600000000001</v>
      </c>
    </row>
    <row r="825" spans="1:3" x14ac:dyDescent="0.3">
      <c r="A825" s="2">
        <v>43193</v>
      </c>
      <c r="B825">
        <v>21.8</v>
      </c>
      <c r="C825" s="3">
        <v>21.098199999999999</v>
      </c>
    </row>
    <row r="826" spans="1:3" x14ac:dyDescent="0.3">
      <c r="A826" s="2">
        <v>43194</v>
      </c>
      <c r="B826">
        <v>21.8</v>
      </c>
      <c r="C826" s="3">
        <v>20.8492</v>
      </c>
    </row>
    <row r="827" spans="1:3" x14ac:dyDescent="0.3">
      <c r="A827" s="2">
        <v>43195</v>
      </c>
      <c r="B827">
        <v>20.6</v>
      </c>
      <c r="C827" s="3">
        <v>19.678100000000001</v>
      </c>
    </row>
    <row r="828" spans="1:3" x14ac:dyDescent="0.3">
      <c r="A828" s="2">
        <v>43196</v>
      </c>
      <c r="B828">
        <v>17</v>
      </c>
      <c r="C828" s="3">
        <v>18.582599999999999</v>
      </c>
    </row>
    <row r="829" spans="1:3" x14ac:dyDescent="0.3">
      <c r="A829" s="2">
        <v>43197</v>
      </c>
      <c r="B829">
        <v>16.600000000000001</v>
      </c>
      <c r="C829" s="3">
        <v>17.9514</v>
      </c>
    </row>
    <row r="830" spans="1:3" x14ac:dyDescent="0.3">
      <c r="A830" s="2">
        <v>43198</v>
      </c>
      <c r="B830">
        <v>17</v>
      </c>
      <c r="C830" s="3">
        <v>17.920999999999999</v>
      </c>
    </row>
    <row r="831" spans="1:3" x14ac:dyDescent="0.3">
      <c r="A831" s="2">
        <v>43199</v>
      </c>
      <c r="B831">
        <v>17.8</v>
      </c>
      <c r="C831" s="3">
        <v>18.598099999999999</v>
      </c>
    </row>
    <row r="832" spans="1:3" x14ac:dyDescent="0.3">
      <c r="A832" s="2">
        <v>43200</v>
      </c>
      <c r="B832">
        <v>19.8</v>
      </c>
      <c r="C832" s="3">
        <v>19.474900000000002</v>
      </c>
    </row>
    <row r="833" spans="1:3" x14ac:dyDescent="0.3">
      <c r="A833" s="2">
        <v>43201</v>
      </c>
      <c r="B833">
        <v>19.600000000000001</v>
      </c>
      <c r="C833" s="3">
        <v>20.316700000000001</v>
      </c>
    </row>
    <row r="834" spans="1:3" x14ac:dyDescent="0.3">
      <c r="A834" s="2">
        <v>43202</v>
      </c>
      <c r="B834">
        <v>21</v>
      </c>
      <c r="C834" s="3">
        <v>21.1219</v>
      </c>
    </row>
    <row r="835" spans="1:3" x14ac:dyDescent="0.3">
      <c r="A835" s="2">
        <v>43203</v>
      </c>
      <c r="B835">
        <v>21.8</v>
      </c>
      <c r="C835" s="3">
        <v>21.5106</v>
      </c>
    </row>
    <row r="836" spans="1:3" x14ac:dyDescent="0.3">
      <c r="A836" s="2">
        <v>43204</v>
      </c>
      <c r="B836">
        <v>20.399999999999999</v>
      </c>
      <c r="C836" s="3">
        <v>20.885000000000002</v>
      </c>
    </row>
    <row r="837" spans="1:3" x14ac:dyDescent="0.3">
      <c r="A837" s="2">
        <v>43205</v>
      </c>
      <c r="B837">
        <v>17.399999999999999</v>
      </c>
      <c r="C837" s="3">
        <v>20.2729</v>
      </c>
    </row>
    <row r="838" spans="1:3" x14ac:dyDescent="0.3">
      <c r="A838" s="2">
        <v>43206</v>
      </c>
      <c r="B838">
        <v>18.2</v>
      </c>
      <c r="C838" s="3">
        <v>19.359000000000002</v>
      </c>
    </row>
    <row r="839" spans="1:3" x14ac:dyDescent="0.3">
      <c r="A839" s="2">
        <v>43207</v>
      </c>
      <c r="B839">
        <v>17.8</v>
      </c>
      <c r="C839" s="3">
        <v>19.3428</v>
      </c>
    </row>
    <row r="840" spans="1:3" x14ac:dyDescent="0.3">
      <c r="A840" s="2">
        <v>43208</v>
      </c>
      <c r="B840">
        <v>19</v>
      </c>
      <c r="C840" s="3">
        <v>19.8813</v>
      </c>
    </row>
    <row r="841" spans="1:3" x14ac:dyDescent="0.3">
      <c r="A841" s="2">
        <v>43209</v>
      </c>
      <c r="B841">
        <v>20.2</v>
      </c>
      <c r="C841" s="3">
        <v>20.652999999999999</v>
      </c>
    </row>
    <row r="842" spans="1:3" x14ac:dyDescent="0.3">
      <c r="A842" s="2">
        <v>43210</v>
      </c>
      <c r="B842">
        <v>21.8</v>
      </c>
      <c r="C842" s="3">
        <v>21.303699999999999</v>
      </c>
    </row>
    <row r="843" spans="1:3" x14ac:dyDescent="0.3">
      <c r="A843" s="2">
        <v>43211</v>
      </c>
      <c r="B843">
        <v>22.4</v>
      </c>
      <c r="C843" s="3">
        <v>21.7408</v>
      </c>
    </row>
    <row r="844" spans="1:3" x14ac:dyDescent="0.3">
      <c r="A844" s="2">
        <v>43212</v>
      </c>
      <c r="B844">
        <v>22.8</v>
      </c>
      <c r="C844" s="3">
        <v>22.058499999999999</v>
      </c>
    </row>
    <row r="845" spans="1:3" x14ac:dyDescent="0.3">
      <c r="A845" s="2">
        <v>43213</v>
      </c>
      <c r="B845">
        <v>22.8</v>
      </c>
      <c r="C845" s="3">
        <v>21.7593</v>
      </c>
    </row>
    <row r="846" spans="1:3" x14ac:dyDescent="0.3">
      <c r="A846" s="2">
        <v>43214</v>
      </c>
      <c r="B846">
        <v>20.2</v>
      </c>
      <c r="C846" s="3">
        <v>21.666899999999998</v>
      </c>
    </row>
    <row r="847" spans="1:3" x14ac:dyDescent="0.3">
      <c r="A847" s="2">
        <v>43215</v>
      </c>
      <c r="B847">
        <v>20</v>
      </c>
      <c r="C847" s="3">
        <v>21.574000000000002</v>
      </c>
    </row>
    <row r="848" spans="1:3" x14ac:dyDescent="0.3">
      <c r="A848" s="2">
        <v>43216</v>
      </c>
      <c r="B848">
        <v>20.2</v>
      </c>
      <c r="C848" s="3">
        <v>21.758199999999999</v>
      </c>
    </row>
    <row r="849" spans="1:3" x14ac:dyDescent="0.3">
      <c r="A849" s="2">
        <v>43217</v>
      </c>
      <c r="B849">
        <v>20.6</v>
      </c>
      <c r="C849" s="3">
        <v>22.313400000000001</v>
      </c>
    </row>
    <row r="850" spans="1:3" x14ac:dyDescent="0.3">
      <c r="A850" s="2">
        <v>43218</v>
      </c>
      <c r="B850">
        <v>21.2</v>
      </c>
      <c r="C850" s="3">
        <v>22.8474</v>
      </c>
    </row>
    <row r="851" spans="1:3" x14ac:dyDescent="0.3">
      <c r="A851" s="2">
        <v>43219</v>
      </c>
      <c r="B851">
        <v>23.2</v>
      </c>
      <c r="C851" s="3">
        <v>23.261800000000001</v>
      </c>
    </row>
    <row r="852" spans="1:3" x14ac:dyDescent="0.3">
      <c r="A852" s="2">
        <v>43220</v>
      </c>
      <c r="B852">
        <v>22.4</v>
      </c>
      <c r="C852" s="3">
        <v>23.685199999999998</v>
      </c>
    </row>
    <row r="853" spans="1:3" x14ac:dyDescent="0.3">
      <c r="A853" s="2">
        <v>43221</v>
      </c>
      <c r="B853">
        <v>24</v>
      </c>
      <c r="C853" s="3">
        <v>23.7363</v>
      </c>
    </row>
    <row r="854" spans="1:3" x14ac:dyDescent="0.3">
      <c r="A854" s="2">
        <v>43222</v>
      </c>
      <c r="B854">
        <v>23.8</v>
      </c>
      <c r="C854" s="3">
        <v>23.5458</v>
      </c>
    </row>
    <row r="855" spans="1:3" x14ac:dyDescent="0.3">
      <c r="A855" s="2">
        <v>43223</v>
      </c>
      <c r="B855">
        <v>23.6</v>
      </c>
      <c r="C855" s="3">
        <v>23.510999999999999</v>
      </c>
    </row>
    <row r="856" spans="1:3" x14ac:dyDescent="0.3">
      <c r="A856" s="2">
        <v>43224</v>
      </c>
      <c r="B856">
        <v>23.8</v>
      </c>
      <c r="C856" s="3">
        <v>22.863299999999999</v>
      </c>
    </row>
    <row r="857" spans="1:3" x14ac:dyDescent="0.3">
      <c r="A857" s="2">
        <v>43225</v>
      </c>
      <c r="B857">
        <v>23.8</v>
      </c>
      <c r="C857" s="3">
        <v>22.553799999999999</v>
      </c>
    </row>
    <row r="858" spans="1:3" x14ac:dyDescent="0.3">
      <c r="A858" s="2">
        <v>43226</v>
      </c>
      <c r="B858">
        <v>24</v>
      </c>
      <c r="C858" s="3">
        <v>22.948899999999998</v>
      </c>
    </row>
    <row r="859" spans="1:3" x14ac:dyDescent="0.3">
      <c r="A859" s="2">
        <v>43227</v>
      </c>
      <c r="B859">
        <v>24.2</v>
      </c>
      <c r="C859" s="3">
        <v>22.764600000000002</v>
      </c>
    </row>
    <row r="860" spans="1:3" x14ac:dyDescent="0.3">
      <c r="A860" s="4">
        <v>43228</v>
      </c>
      <c r="B860">
        <v>22.8</v>
      </c>
      <c r="C860" s="3">
        <v>23.123100000000001</v>
      </c>
    </row>
    <row r="861" spans="1:3" x14ac:dyDescent="0.3">
      <c r="A861" s="2">
        <v>43229</v>
      </c>
      <c r="B861">
        <v>22.4</v>
      </c>
      <c r="C861" s="3">
        <v>23.2484</v>
      </c>
    </row>
    <row r="862" spans="1:3" x14ac:dyDescent="0.3">
      <c r="A862" s="2">
        <v>43230</v>
      </c>
      <c r="B862">
        <v>23</v>
      </c>
      <c r="C862" s="3">
        <v>23.3674</v>
      </c>
    </row>
    <row r="863" spans="1:3" x14ac:dyDescent="0.3">
      <c r="A863" s="2">
        <v>43231</v>
      </c>
      <c r="B863">
        <v>23.2</v>
      </c>
      <c r="C863" s="3">
        <v>23.738700000000001</v>
      </c>
    </row>
    <row r="864" spans="1:3" x14ac:dyDescent="0.3">
      <c r="A864" s="2">
        <v>43232</v>
      </c>
      <c r="B864">
        <v>23.4</v>
      </c>
      <c r="C864" s="3">
        <v>24.017299999999999</v>
      </c>
    </row>
    <row r="865" spans="1:3" x14ac:dyDescent="0.3">
      <c r="A865" s="2">
        <v>43233</v>
      </c>
      <c r="B865">
        <v>24.4</v>
      </c>
      <c r="C865" s="3">
        <v>24.528500000000001</v>
      </c>
    </row>
    <row r="866" spans="1:3" x14ac:dyDescent="0.3">
      <c r="A866" s="2">
        <v>43234</v>
      </c>
      <c r="B866">
        <v>25.2</v>
      </c>
      <c r="C866" s="3">
        <v>25.133700000000001</v>
      </c>
    </row>
    <row r="867" spans="1:3" x14ac:dyDescent="0.3">
      <c r="A867" s="2">
        <v>43235</v>
      </c>
      <c r="B867">
        <v>27.8</v>
      </c>
      <c r="C867" s="3">
        <v>25.8368</v>
      </c>
    </row>
    <row r="868" spans="1:3" x14ac:dyDescent="0.3">
      <c r="A868" s="2">
        <v>43236</v>
      </c>
      <c r="B868">
        <v>28.8</v>
      </c>
      <c r="C868" s="3">
        <v>26.278500000000001</v>
      </c>
    </row>
    <row r="869" spans="1:3" x14ac:dyDescent="0.3">
      <c r="A869" s="2">
        <v>43237</v>
      </c>
      <c r="B869">
        <v>28.8</v>
      </c>
      <c r="C869" s="3">
        <v>26.684200000000001</v>
      </c>
    </row>
    <row r="870" spans="1:3" x14ac:dyDescent="0.3">
      <c r="A870" s="2">
        <v>43238</v>
      </c>
      <c r="B870">
        <v>29.4</v>
      </c>
      <c r="C870" s="3">
        <v>26.900200000000002</v>
      </c>
    </row>
    <row r="871" spans="1:3" x14ac:dyDescent="0.3">
      <c r="A871" s="2">
        <v>43239</v>
      </c>
      <c r="B871">
        <v>28.4</v>
      </c>
      <c r="C871" s="3">
        <v>27.060600000000001</v>
      </c>
    </row>
    <row r="872" spans="1:3" x14ac:dyDescent="0.3">
      <c r="A872" s="2">
        <v>43240</v>
      </c>
      <c r="B872">
        <v>28.4</v>
      </c>
      <c r="C872" s="3">
        <v>27.138999999999999</v>
      </c>
    </row>
    <row r="873" spans="1:3" x14ac:dyDescent="0.3">
      <c r="A873" s="2">
        <v>43241</v>
      </c>
      <c r="B873">
        <v>27.8</v>
      </c>
      <c r="C873" s="3">
        <v>27.1267</v>
      </c>
    </row>
    <row r="874" spans="1:3" x14ac:dyDescent="0.3">
      <c r="A874" s="2">
        <v>43242</v>
      </c>
      <c r="B874">
        <v>28</v>
      </c>
      <c r="C874" s="3">
        <v>26.927399999999999</v>
      </c>
    </row>
    <row r="875" spans="1:3" x14ac:dyDescent="0.3">
      <c r="A875" s="2">
        <v>43243</v>
      </c>
      <c r="B875">
        <v>26.6</v>
      </c>
      <c r="C875" s="3">
        <v>26.882100000000001</v>
      </c>
    </row>
    <row r="876" spans="1:3" x14ac:dyDescent="0.3">
      <c r="A876" s="2">
        <v>43244</v>
      </c>
      <c r="B876">
        <v>26</v>
      </c>
      <c r="C876" s="3">
        <v>27.194400000000002</v>
      </c>
    </row>
    <row r="877" spans="1:3" x14ac:dyDescent="0.3">
      <c r="A877" s="2">
        <v>43245</v>
      </c>
      <c r="B877">
        <v>26.8</v>
      </c>
      <c r="C877" s="3">
        <v>27.792000000000002</v>
      </c>
    </row>
    <row r="878" spans="1:3" x14ac:dyDescent="0.3">
      <c r="A878" s="2">
        <v>43246</v>
      </c>
      <c r="B878">
        <v>27.2</v>
      </c>
      <c r="C878" s="3">
        <v>27.8063</v>
      </c>
    </row>
    <row r="879" spans="1:3" x14ac:dyDescent="0.3">
      <c r="A879" s="2">
        <v>43247</v>
      </c>
      <c r="B879">
        <v>27</v>
      </c>
      <c r="C879" s="3">
        <v>27.524999999999999</v>
      </c>
    </row>
    <row r="880" spans="1:3" x14ac:dyDescent="0.3">
      <c r="A880" s="2">
        <v>43248</v>
      </c>
      <c r="B880">
        <v>26.8</v>
      </c>
      <c r="C880" s="3">
        <v>27.633800000000001</v>
      </c>
    </row>
    <row r="881" spans="1:3" x14ac:dyDescent="0.3">
      <c r="A881" s="2">
        <v>43249</v>
      </c>
      <c r="B881">
        <v>27.2</v>
      </c>
      <c r="C881" s="3">
        <v>27.883400000000002</v>
      </c>
    </row>
    <row r="882" spans="1:3" x14ac:dyDescent="0.3">
      <c r="A882" s="2">
        <v>43250</v>
      </c>
      <c r="B882">
        <v>27.4</v>
      </c>
      <c r="C882" s="3">
        <v>27.740500000000001</v>
      </c>
    </row>
    <row r="883" spans="1:3" x14ac:dyDescent="0.3">
      <c r="A883" s="2">
        <v>43251</v>
      </c>
      <c r="B883">
        <v>25.2</v>
      </c>
      <c r="C883" s="3">
        <v>27.374600000000001</v>
      </c>
    </row>
    <row r="884" spans="1:3" x14ac:dyDescent="0.3">
      <c r="A884" s="2">
        <v>43252</v>
      </c>
      <c r="B884">
        <v>25.8</v>
      </c>
      <c r="C884" s="3">
        <v>27.360499999999998</v>
      </c>
    </row>
    <row r="885" spans="1:3" x14ac:dyDescent="0.3">
      <c r="A885" s="2">
        <v>43253</v>
      </c>
      <c r="B885">
        <v>25.4</v>
      </c>
      <c r="C885" s="3">
        <v>27.351700000000001</v>
      </c>
    </row>
    <row r="886" spans="1:3" x14ac:dyDescent="0.3">
      <c r="A886" s="2">
        <v>43254</v>
      </c>
      <c r="B886">
        <v>25.4</v>
      </c>
      <c r="C886" s="3">
        <v>27.426300000000001</v>
      </c>
    </row>
    <row r="887" spans="1:3" x14ac:dyDescent="0.3">
      <c r="A887" s="2">
        <v>43255</v>
      </c>
      <c r="B887">
        <v>25</v>
      </c>
      <c r="C887" s="3">
        <v>27.551100000000002</v>
      </c>
    </row>
    <row r="888" spans="1:3" x14ac:dyDescent="0.3">
      <c r="A888" s="2">
        <v>43256</v>
      </c>
      <c r="B888">
        <v>25.8</v>
      </c>
      <c r="C888" s="3">
        <v>27.560500000000001</v>
      </c>
    </row>
    <row r="889" spans="1:3" x14ac:dyDescent="0.3">
      <c r="A889" s="2">
        <v>43257</v>
      </c>
      <c r="B889">
        <v>26</v>
      </c>
      <c r="C889" s="3">
        <v>27.5321</v>
      </c>
    </row>
    <row r="890" spans="1:3" x14ac:dyDescent="0.3">
      <c r="A890" s="2">
        <v>43258</v>
      </c>
      <c r="B890">
        <v>26.6</v>
      </c>
      <c r="C890" s="3">
        <v>27.634499999999999</v>
      </c>
    </row>
    <row r="891" spans="1:3" x14ac:dyDescent="0.3">
      <c r="A891" s="2">
        <v>43259</v>
      </c>
      <c r="B891">
        <v>26.6</v>
      </c>
      <c r="C891" s="3">
        <v>27.896799999999999</v>
      </c>
    </row>
    <row r="892" spans="1:3" x14ac:dyDescent="0.3">
      <c r="A892" s="2">
        <v>43260</v>
      </c>
      <c r="B892">
        <v>26.6</v>
      </c>
      <c r="C892" s="3">
        <v>27.962900000000001</v>
      </c>
    </row>
    <row r="893" spans="1:3" x14ac:dyDescent="0.3">
      <c r="A893" s="2">
        <v>43261</v>
      </c>
      <c r="B893">
        <v>26.6</v>
      </c>
      <c r="C893" s="3">
        <v>28.033899999999999</v>
      </c>
    </row>
    <row r="894" spans="1:3" x14ac:dyDescent="0.3">
      <c r="A894" s="4">
        <v>43262</v>
      </c>
      <c r="B894">
        <v>26.6</v>
      </c>
      <c r="C894" s="3">
        <v>28.390899999999998</v>
      </c>
    </row>
    <row r="895" spans="1:3" x14ac:dyDescent="0.3">
      <c r="A895" s="2">
        <v>43263</v>
      </c>
      <c r="B895">
        <v>27.4</v>
      </c>
      <c r="C895" s="3">
        <v>28.4133</v>
      </c>
    </row>
    <row r="896" spans="1:3" x14ac:dyDescent="0.3">
      <c r="A896" s="2">
        <v>43264</v>
      </c>
      <c r="B896">
        <v>27.2</v>
      </c>
      <c r="C896" s="3">
        <v>28.285299999999999</v>
      </c>
    </row>
    <row r="897" spans="1:3" x14ac:dyDescent="0.3">
      <c r="A897" s="2">
        <v>43265</v>
      </c>
      <c r="B897">
        <v>27</v>
      </c>
      <c r="C897" s="3">
        <v>28.348199999999999</v>
      </c>
    </row>
    <row r="898" spans="1:3" x14ac:dyDescent="0.3">
      <c r="A898" s="2">
        <v>43266</v>
      </c>
      <c r="B898">
        <v>27.2</v>
      </c>
      <c r="C898" s="3">
        <v>28.2637</v>
      </c>
    </row>
    <row r="899" spans="1:3" x14ac:dyDescent="0.3">
      <c r="A899" s="2">
        <v>43267</v>
      </c>
      <c r="B899">
        <v>27.4</v>
      </c>
      <c r="C899" s="3">
        <v>28.307500000000001</v>
      </c>
    </row>
    <row r="900" spans="1:3" x14ac:dyDescent="0.3">
      <c r="A900" s="2">
        <v>43268</v>
      </c>
      <c r="B900">
        <v>28</v>
      </c>
      <c r="C900" s="3">
        <v>28.685099999999998</v>
      </c>
    </row>
    <row r="901" spans="1:3" x14ac:dyDescent="0.3">
      <c r="A901" s="2">
        <v>43269</v>
      </c>
      <c r="B901">
        <v>28.4</v>
      </c>
      <c r="C901" s="3">
        <v>29.363099999999999</v>
      </c>
    </row>
    <row r="902" spans="1:3" x14ac:dyDescent="0.3">
      <c r="A902" s="2">
        <v>43270</v>
      </c>
      <c r="B902">
        <v>30</v>
      </c>
      <c r="C902" s="3">
        <v>29.963999999999999</v>
      </c>
    </row>
    <row r="903" spans="1:3" x14ac:dyDescent="0.3">
      <c r="A903" s="2">
        <v>43271</v>
      </c>
      <c r="B903">
        <v>30.4</v>
      </c>
      <c r="C903" s="3">
        <v>30.1691</v>
      </c>
    </row>
    <row r="904" spans="1:3" x14ac:dyDescent="0.3">
      <c r="A904" s="2">
        <v>43272</v>
      </c>
      <c r="B904">
        <v>29.2</v>
      </c>
      <c r="C904" s="3">
        <v>30.276499999999999</v>
      </c>
    </row>
    <row r="905" spans="1:3" x14ac:dyDescent="0.3">
      <c r="A905" s="2">
        <v>43273</v>
      </c>
      <c r="B905">
        <v>28.8</v>
      </c>
      <c r="C905" s="3">
        <v>30.363799999999998</v>
      </c>
    </row>
    <row r="906" spans="1:3" x14ac:dyDescent="0.3">
      <c r="A906" s="2">
        <v>43274</v>
      </c>
      <c r="B906">
        <v>27.8</v>
      </c>
      <c r="C906" s="3">
        <v>30.273899999999998</v>
      </c>
    </row>
    <row r="907" spans="1:3" x14ac:dyDescent="0.3">
      <c r="A907" s="2">
        <v>43275</v>
      </c>
      <c r="B907">
        <v>28</v>
      </c>
      <c r="C907" s="3">
        <v>30.2044</v>
      </c>
    </row>
    <row r="908" spans="1:3" x14ac:dyDescent="0.3">
      <c r="A908" s="2">
        <v>43276</v>
      </c>
      <c r="B908">
        <v>29.4</v>
      </c>
      <c r="C908" s="3">
        <v>30.006500000000003</v>
      </c>
    </row>
    <row r="909" spans="1:3" x14ac:dyDescent="0.3">
      <c r="A909" s="2">
        <v>43277</v>
      </c>
      <c r="B909">
        <v>29.8</v>
      </c>
      <c r="C909" s="3">
        <v>29.858199999999997</v>
      </c>
    </row>
    <row r="910" spans="1:3" x14ac:dyDescent="0.3">
      <c r="A910" s="2">
        <v>43278</v>
      </c>
      <c r="B910">
        <v>30</v>
      </c>
      <c r="C910" s="3">
        <v>29.654699999999998</v>
      </c>
    </row>
    <row r="911" spans="1:3" x14ac:dyDescent="0.3">
      <c r="A911" s="2">
        <v>43279</v>
      </c>
      <c r="B911">
        <v>30.2</v>
      </c>
      <c r="C911" s="3">
        <v>29.8187</v>
      </c>
    </row>
    <row r="912" spans="1:3" x14ac:dyDescent="0.3">
      <c r="A912" s="4">
        <v>43280</v>
      </c>
      <c r="B912">
        <v>30.6</v>
      </c>
      <c r="C912" s="3">
        <v>30.116399999999999</v>
      </c>
    </row>
    <row r="913" spans="1:3" x14ac:dyDescent="0.3">
      <c r="A913" s="2">
        <v>43281</v>
      </c>
      <c r="B913">
        <v>30.6</v>
      </c>
      <c r="C913" s="3">
        <v>30.366799999999998</v>
      </c>
    </row>
    <row r="914" spans="1:3" x14ac:dyDescent="0.3">
      <c r="A914" s="2">
        <v>43282</v>
      </c>
      <c r="B914">
        <v>30</v>
      </c>
      <c r="C914" s="3">
        <v>30.679900000000004</v>
      </c>
    </row>
    <row r="915" spans="1:3" x14ac:dyDescent="0.3">
      <c r="A915" s="2">
        <v>43283</v>
      </c>
      <c r="B915">
        <v>29.2</v>
      </c>
      <c r="C915" s="3">
        <v>30.937800000000003</v>
      </c>
    </row>
    <row r="916" spans="1:3" x14ac:dyDescent="0.3">
      <c r="A916" s="2">
        <v>43284</v>
      </c>
      <c r="B916">
        <v>29.2</v>
      </c>
      <c r="C916" s="3">
        <v>31.299900000000001</v>
      </c>
    </row>
    <row r="917" spans="1:3" x14ac:dyDescent="0.3">
      <c r="A917" s="2">
        <v>43285</v>
      </c>
      <c r="B917">
        <v>29.4</v>
      </c>
      <c r="C917" s="3">
        <v>31.5901</v>
      </c>
    </row>
    <row r="918" spans="1:3" x14ac:dyDescent="0.3">
      <c r="A918" s="2">
        <v>43286</v>
      </c>
      <c r="B918">
        <v>30.6</v>
      </c>
      <c r="C918" s="3">
        <v>31.520699999999998</v>
      </c>
    </row>
    <row r="919" spans="1:3" x14ac:dyDescent="0.3">
      <c r="A919" s="2">
        <v>43287</v>
      </c>
      <c r="B919">
        <v>30.4</v>
      </c>
      <c r="C919" s="3">
        <v>31.145299999999999</v>
      </c>
    </row>
    <row r="920" spans="1:3" x14ac:dyDescent="0.3">
      <c r="A920" s="2">
        <v>43288</v>
      </c>
      <c r="B920">
        <v>30.2</v>
      </c>
      <c r="C920" s="3">
        <v>30.951700000000002</v>
      </c>
    </row>
    <row r="921" spans="1:3" x14ac:dyDescent="0.3">
      <c r="A921" s="2">
        <v>43289</v>
      </c>
      <c r="B921">
        <v>30</v>
      </c>
      <c r="C921" s="3">
        <v>31.091900000000003</v>
      </c>
    </row>
    <row r="922" spans="1:3" x14ac:dyDescent="0.3">
      <c r="A922" s="2">
        <v>43290</v>
      </c>
      <c r="B922">
        <v>29.8</v>
      </c>
      <c r="C922" s="3">
        <v>31.351100000000002</v>
      </c>
    </row>
    <row r="923" spans="1:3" x14ac:dyDescent="0.3">
      <c r="A923" s="2">
        <v>43291</v>
      </c>
      <c r="B923">
        <v>31</v>
      </c>
      <c r="C923" s="3">
        <v>31.458599999999997</v>
      </c>
    </row>
    <row r="924" spans="1:3" x14ac:dyDescent="0.3">
      <c r="A924" s="2">
        <v>43292</v>
      </c>
      <c r="B924">
        <v>30.4</v>
      </c>
      <c r="C924" s="3">
        <v>31.357599999999998</v>
      </c>
    </row>
    <row r="925" spans="1:3" x14ac:dyDescent="0.3">
      <c r="A925" s="2">
        <v>43293</v>
      </c>
      <c r="B925">
        <v>28.6</v>
      </c>
      <c r="C925" s="3">
        <v>31.4694</v>
      </c>
    </row>
    <row r="926" spans="1:3" x14ac:dyDescent="0.3">
      <c r="A926" s="2">
        <v>43294</v>
      </c>
      <c r="B926">
        <v>29</v>
      </c>
      <c r="C926" s="3">
        <v>31.330300000000001</v>
      </c>
    </row>
    <row r="927" spans="1:3" x14ac:dyDescent="0.3">
      <c r="A927" s="2">
        <v>43295</v>
      </c>
      <c r="B927">
        <v>29</v>
      </c>
      <c r="C927" s="3">
        <v>31.463299999999997</v>
      </c>
    </row>
    <row r="928" spans="1:3" x14ac:dyDescent="0.3">
      <c r="A928" s="2">
        <v>43296</v>
      </c>
      <c r="B928">
        <v>31.4</v>
      </c>
      <c r="C928" s="3">
        <v>31.681199999999997</v>
      </c>
    </row>
    <row r="929" spans="1:3" x14ac:dyDescent="0.3">
      <c r="A929" s="2">
        <v>43297</v>
      </c>
      <c r="B929">
        <v>31.2</v>
      </c>
      <c r="C929" s="3">
        <v>31.894500000000001</v>
      </c>
    </row>
    <row r="930" spans="1:3" x14ac:dyDescent="0.3">
      <c r="A930" s="2">
        <v>43298</v>
      </c>
      <c r="B930">
        <v>31.6</v>
      </c>
      <c r="C930" s="3">
        <v>32.045499999999997</v>
      </c>
    </row>
    <row r="931" spans="1:3" x14ac:dyDescent="0.3">
      <c r="A931" s="2">
        <v>43299</v>
      </c>
      <c r="B931">
        <v>32</v>
      </c>
      <c r="C931" s="3">
        <v>32.258899999999997</v>
      </c>
    </row>
    <row r="932" spans="1:3" x14ac:dyDescent="0.3">
      <c r="A932" s="2">
        <v>43300</v>
      </c>
      <c r="B932">
        <v>32.4</v>
      </c>
      <c r="C932" s="3">
        <v>32.448099999999997</v>
      </c>
    </row>
    <row r="933" spans="1:3" x14ac:dyDescent="0.3">
      <c r="A933" s="2">
        <v>43301</v>
      </c>
      <c r="B933">
        <v>32.4</v>
      </c>
      <c r="C933" s="3">
        <v>32.637599999999999</v>
      </c>
    </row>
    <row r="934" spans="1:3" x14ac:dyDescent="0.3">
      <c r="A934" s="2">
        <v>43302</v>
      </c>
      <c r="B934">
        <v>32.6</v>
      </c>
      <c r="C934" s="3">
        <v>32.836199999999998</v>
      </c>
    </row>
    <row r="935" spans="1:3" x14ac:dyDescent="0.3">
      <c r="A935" s="2">
        <v>43303</v>
      </c>
      <c r="B935">
        <v>32.200000000000003</v>
      </c>
      <c r="C935" s="3">
        <v>32.961399999999998</v>
      </c>
    </row>
    <row r="936" spans="1:3" x14ac:dyDescent="0.3">
      <c r="A936" s="2">
        <v>43304</v>
      </c>
      <c r="B936">
        <v>31.8</v>
      </c>
      <c r="C936" s="3">
        <v>33.417499999999997</v>
      </c>
    </row>
    <row r="937" spans="1:3" x14ac:dyDescent="0.3">
      <c r="A937" s="2">
        <v>43305</v>
      </c>
      <c r="B937">
        <v>32.6</v>
      </c>
      <c r="C937" s="3">
        <v>33.553100000000001</v>
      </c>
    </row>
    <row r="938" spans="1:3" x14ac:dyDescent="0.3">
      <c r="A938" s="2">
        <v>43306</v>
      </c>
      <c r="B938">
        <v>32.4</v>
      </c>
      <c r="C938" s="3">
        <v>33.378900000000002</v>
      </c>
    </row>
    <row r="939" spans="1:3" x14ac:dyDescent="0.3">
      <c r="A939" s="2">
        <v>43307</v>
      </c>
      <c r="B939">
        <v>33</v>
      </c>
      <c r="C939" s="3">
        <v>33.021799999999999</v>
      </c>
    </row>
    <row r="940" spans="1:3" x14ac:dyDescent="0.3">
      <c r="A940" s="2">
        <v>43308</v>
      </c>
      <c r="B940">
        <v>33.200000000000003</v>
      </c>
      <c r="C940" s="3">
        <v>32.775300000000001</v>
      </c>
    </row>
    <row r="941" spans="1:3" x14ac:dyDescent="0.3">
      <c r="A941" s="2">
        <v>43309</v>
      </c>
      <c r="B941">
        <v>33.4</v>
      </c>
      <c r="C941" s="3">
        <v>32.6479</v>
      </c>
    </row>
    <row r="942" spans="1:3" x14ac:dyDescent="0.3">
      <c r="A942" s="2">
        <v>43310</v>
      </c>
      <c r="B942">
        <v>33.4</v>
      </c>
      <c r="C942" s="3">
        <v>32.695700000000002</v>
      </c>
    </row>
    <row r="943" spans="1:3" x14ac:dyDescent="0.3">
      <c r="A943" s="2">
        <v>43311</v>
      </c>
      <c r="B943">
        <v>33.6</v>
      </c>
      <c r="C943" s="3">
        <v>32.759500000000003</v>
      </c>
    </row>
    <row r="944" spans="1:3" x14ac:dyDescent="0.3">
      <c r="A944" s="2">
        <v>43312</v>
      </c>
      <c r="B944">
        <v>33.4</v>
      </c>
      <c r="C944" s="3">
        <v>32.8339</v>
      </c>
    </row>
    <row r="945" spans="1:3" x14ac:dyDescent="0.3">
      <c r="A945" s="2">
        <v>43313</v>
      </c>
      <c r="B945">
        <v>33.200000000000003</v>
      </c>
      <c r="C945" s="3">
        <v>32.841200000000001</v>
      </c>
    </row>
    <row r="946" spans="1:3" x14ac:dyDescent="0.3">
      <c r="A946" s="2">
        <v>43314</v>
      </c>
      <c r="B946">
        <v>32.799999999999997</v>
      </c>
      <c r="C946" s="3">
        <v>32.911499999999997</v>
      </c>
    </row>
    <row r="947" spans="1:3" x14ac:dyDescent="0.3">
      <c r="A947" s="2">
        <v>43315</v>
      </c>
      <c r="B947">
        <v>32.200000000000003</v>
      </c>
      <c r="C947" s="3">
        <v>32.9206</v>
      </c>
    </row>
    <row r="948" spans="1:3" x14ac:dyDescent="0.3">
      <c r="A948" s="2">
        <v>43316</v>
      </c>
      <c r="B948">
        <v>32</v>
      </c>
      <c r="C948" s="3">
        <v>33.014200000000002</v>
      </c>
    </row>
    <row r="949" spans="1:3" x14ac:dyDescent="0.3">
      <c r="A949" s="2">
        <v>43317</v>
      </c>
      <c r="B949">
        <v>32.4</v>
      </c>
      <c r="C949" s="3">
        <v>33.082999999999998</v>
      </c>
    </row>
    <row r="950" spans="1:3" x14ac:dyDescent="0.3">
      <c r="A950" s="2">
        <v>43318</v>
      </c>
      <c r="B950">
        <v>32.6</v>
      </c>
      <c r="C950" s="3">
        <v>33.168399999999998</v>
      </c>
    </row>
    <row r="951" spans="1:3" x14ac:dyDescent="0.3">
      <c r="A951" s="2">
        <v>43319</v>
      </c>
      <c r="B951">
        <v>32.6</v>
      </c>
      <c r="C951" s="3">
        <v>33.193600000000004</v>
      </c>
    </row>
    <row r="952" spans="1:3" x14ac:dyDescent="0.3">
      <c r="A952" s="2">
        <v>43320</v>
      </c>
      <c r="B952">
        <v>33.200000000000003</v>
      </c>
      <c r="C952" s="3">
        <v>33.1083</v>
      </c>
    </row>
    <row r="953" spans="1:3" x14ac:dyDescent="0.3">
      <c r="A953" s="2">
        <v>43321</v>
      </c>
      <c r="B953">
        <v>33.6</v>
      </c>
      <c r="C953" s="3">
        <v>33.023400000000002</v>
      </c>
    </row>
    <row r="954" spans="1:3" x14ac:dyDescent="0.3">
      <c r="A954" s="2">
        <v>43322</v>
      </c>
      <c r="B954">
        <v>33.4</v>
      </c>
      <c r="C954" s="3">
        <v>33.056699999999999</v>
      </c>
    </row>
    <row r="955" spans="1:3" x14ac:dyDescent="0.3">
      <c r="A955" s="2">
        <v>43323</v>
      </c>
      <c r="B955">
        <v>33.6</v>
      </c>
      <c r="C955" s="3">
        <v>33.055799999999998</v>
      </c>
    </row>
    <row r="956" spans="1:3" x14ac:dyDescent="0.3">
      <c r="A956" s="2">
        <v>43324</v>
      </c>
      <c r="B956">
        <v>33.6</v>
      </c>
      <c r="C956" s="3">
        <v>32.8277</v>
      </c>
    </row>
    <row r="957" spans="1:3" x14ac:dyDescent="0.3">
      <c r="A957" s="2">
        <v>43325</v>
      </c>
      <c r="B957">
        <v>32.4</v>
      </c>
      <c r="C957" s="3">
        <v>32.782800000000002</v>
      </c>
    </row>
    <row r="958" spans="1:3" x14ac:dyDescent="0.3">
      <c r="A958" s="2">
        <v>43326</v>
      </c>
      <c r="B958">
        <v>32</v>
      </c>
      <c r="C958" s="3">
        <v>32.904400000000003</v>
      </c>
    </row>
    <row r="959" spans="1:3" x14ac:dyDescent="0.3">
      <c r="A959" s="2">
        <v>43327</v>
      </c>
      <c r="B959">
        <v>32.200000000000003</v>
      </c>
      <c r="C959" s="3">
        <v>32.897500000000001</v>
      </c>
    </row>
    <row r="960" spans="1:3" x14ac:dyDescent="0.3">
      <c r="A960" s="2">
        <v>43328</v>
      </c>
      <c r="B960">
        <v>31.6</v>
      </c>
      <c r="C960" s="3">
        <v>32.567999999999998</v>
      </c>
    </row>
    <row r="961" spans="1:3" x14ac:dyDescent="0.3">
      <c r="A961" s="2">
        <v>43329</v>
      </c>
      <c r="B961">
        <v>31.2</v>
      </c>
      <c r="C961" s="3">
        <v>32.119900000000001</v>
      </c>
    </row>
    <row r="962" spans="1:3" x14ac:dyDescent="0.3">
      <c r="A962" s="2">
        <v>43330</v>
      </c>
      <c r="B962">
        <v>30</v>
      </c>
      <c r="C962" s="3">
        <v>31.954599999999999</v>
      </c>
    </row>
    <row r="963" spans="1:3" x14ac:dyDescent="0.3">
      <c r="A963" s="2">
        <v>43331</v>
      </c>
      <c r="B963">
        <v>29.4</v>
      </c>
      <c r="C963" s="3">
        <v>32.0565</v>
      </c>
    </row>
    <row r="964" spans="1:3" x14ac:dyDescent="0.3">
      <c r="A964" s="2">
        <v>43332</v>
      </c>
      <c r="B964">
        <v>30.4</v>
      </c>
      <c r="C964" s="3">
        <v>32.281100000000002</v>
      </c>
    </row>
    <row r="965" spans="1:3" x14ac:dyDescent="0.3">
      <c r="A965" s="2">
        <v>43333</v>
      </c>
      <c r="B965">
        <v>30.4</v>
      </c>
      <c r="C965" s="3">
        <v>32.1723</v>
      </c>
    </row>
    <row r="966" spans="1:3" x14ac:dyDescent="0.3">
      <c r="A966" s="2">
        <v>43334</v>
      </c>
      <c r="B966">
        <v>29.6</v>
      </c>
      <c r="C966" s="3">
        <v>31.983699999999999</v>
      </c>
    </row>
    <row r="967" spans="1:3" x14ac:dyDescent="0.3">
      <c r="A967" s="2">
        <v>43335</v>
      </c>
      <c r="B967">
        <v>29.8</v>
      </c>
      <c r="C967" s="3">
        <v>31.565899999999999</v>
      </c>
    </row>
    <row r="968" spans="1:3" x14ac:dyDescent="0.3">
      <c r="A968" s="2">
        <v>43336</v>
      </c>
      <c r="B968">
        <v>29.6</v>
      </c>
      <c r="C968" s="3">
        <v>31.142499999999998</v>
      </c>
    </row>
    <row r="969" spans="1:3" x14ac:dyDescent="0.3">
      <c r="A969" s="2">
        <v>43337</v>
      </c>
      <c r="B969">
        <v>29.2</v>
      </c>
      <c r="C969" s="3">
        <v>30.6629</v>
      </c>
    </row>
    <row r="970" spans="1:3" x14ac:dyDescent="0.3">
      <c r="A970" s="2">
        <v>43338</v>
      </c>
      <c r="B970">
        <v>28.6</v>
      </c>
      <c r="C970" s="3">
        <v>30.191400000000002</v>
      </c>
    </row>
    <row r="971" spans="1:3" x14ac:dyDescent="0.3">
      <c r="A971" s="2">
        <v>43339</v>
      </c>
      <c r="B971">
        <v>28.6</v>
      </c>
      <c r="C971" s="3">
        <v>30.014600000000002</v>
      </c>
    </row>
    <row r="972" spans="1:3" x14ac:dyDescent="0.3">
      <c r="A972" s="2">
        <v>43340</v>
      </c>
      <c r="B972">
        <v>28.4</v>
      </c>
      <c r="C972" s="3">
        <v>30.0456</v>
      </c>
    </row>
    <row r="973" spans="1:3" x14ac:dyDescent="0.3">
      <c r="A973" s="2">
        <v>43341</v>
      </c>
      <c r="B973">
        <v>29.6</v>
      </c>
      <c r="C973" s="3">
        <v>30.1892</v>
      </c>
    </row>
    <row r="974" spans="1:3" x14ac:dyDescent="0.3">
      <c r="A974" s="2">
        <v>43342</v>
      </c>
      <c r="B974">
        <v>29.6</v>
      </c>
      <c r="C974" s="3">
        <v>30.092300000000002</v>
      </c>
    </row>
    <row r="975" spans="1:3" x14ac:dyDescent="0.3">
      <c r="A975" s="2">
        <v>43343</v>
      </c>
      <c r="B975">
        <v>30.2</v>
      </c>
      <c r="C975" s="3">
        <v>29.747300000000003</v>
      </c>
    </row>
    <row r="976" spans="1:3" x14ac:dyDescent="0.3">
      <c r="A976" s="2">
        <v>43344</v>
      </c>
      <c r="B976">
        <v>29.6</v>
      </c>
      <c r="C976" s="3">
        <v>29.630800000000001</v>
      </c>
    </row>
    <row r="977" spans="1:3" x14ac:dyDescent="0.3">
      <c r="A977" s="2">
        <v>43345</v>
      </c>
      <c r="B977">
        <v>30</v>
      </c>
      <c r="C977" s="3">
        <v>30.0623</v>
      </c>
    </row>
    <row r="978" spans="1:3" x14ac:dyDescent="0.3">
      <c r="A978" s="2">
        <v>43346</v>
      </c>
      <c r="B978">
        <v>30.2</v>
      </c>
      <c r="C978" s="3">
        <v>30.604599999999998</v>
      </c>
    </row>
    <row r="979" spans="1:3" x14ac:dyDescent="0.3">
      <c r="A979" s="2">
        <v>43347</v>
      </c>
      <c r="B979">
        <v>30.4</v>
      </c>
      <c r="C979" s="3">
        <v>30.838299999999997</v>
      </c>
    </row>
    <row r="980" spans="1:3" x14ac:dyDescent="0.3">
      <c r="A980" s="2">
        <v>43348</v>
      </c>
      <c r="B980">
        <v>31</v>
      </c>
      <c r="C980" s="3">
        <v>30.8902</v>
      </c>
    </row>
    <row r="981" spans="1:3" x14ac:dyDescent="0.3">
      <c r="A981" s="2">
        <v>43349</v>
      </c>
      <c r="B981">
        <v>31</v>
      </c>
      <c r="C981" s="3">
        <v>30.754199999999997</v>
      </c>
    </row>
    <row r="982" spans="1:3" x14ac:dyDescent="0.3">
      <c r="A982" s="2">
        <v>43350</v>
      </c>
      <c r="B982">
        <v>30.4</v>
      </c>
      <c r="C982" s="3">
        <v>30.147500000000001</v>
      </c>
    </row>
    <row r="983" spans="1:3" x14ac:dyDescent="0.3">
      <c r="A983" s="2">
        <v>43351</v>
      </c>
      <c r="B983">
        <v>29</v>
      </c>
      <c r="C983" s="3">
        <v>29.533099999999997</v>
      </c>
    </row>
    <row r="984" spans="1:3" x14ac:dyDescent="0.3">
      <c r="A984" s="2">
        <v>43352</v>
      </c>
      <c r="B984">
        <v>27.6</v>
      </c>
      <c r="C984" s="3">
        <v>28.976299999999998</v>
      </c>
    </row>
    <row r="985" spans="1:3" x14ac:dyDescent="0.3">
      <c r="A985" s="2">
        <v>43353</v>
      </c>
      <c r="B985">
        <v>26.4</v>
      </c>
      <c r="C985" s="3">
        <v>28.0137</v>
      </c>
    </row>
    <row r="986" spans="1:3" x14ac:dyDescent="0.3">
      <c r="A986" s="2">
        <v>43354</v>
      </c>
      <c r="B986">
        <v>25.4</v>
      </c>
      <c r="C986" s="3">
        <v>27.180399999999999</v>
      </c>
    </row>
    <row r="987" spans="1:3" x14ac:dyDescent="0.3">
      <c r="A987" s="2">
        <v>43355</v>
      </c>
      <c r="B987">
        <v>25</v>
      </c>
      <c r="C987" s="3">
        <v>26.786999999999999</v>
      </c>
    </row>
    <row r="988" spans="1:3" x14ac:dyDescent="0.3">
      <c r="A988" s="2">
        <v>43356</v>
      </c>
      <c r="B988">
        <v>26.2</v>
      </c>
      <c r="C988" s="3">
        <v>26.5885</v>
      </c>
    </row>
    <row r="989" spans="1:3" x14ac:dyDescent="0.3">
      <c r="A989" s="2">
        <v>43357</v>
      </c>
      <c r="B989">
        <v>27</v>
      </c>
      <c r="C989" s="3">
        <v>26.805499999999999</v>
      </c>
    </row>
    <row r="990" spans="1:3" x14ac:dyDescent="0.3">
      <c r="A990" s="2">
        <v>43358</v>
      </c>
      <c r="B990">
        <v>27.4</v>
      </c>
      <c r="C990" s="3">
        <v>26.963699999999999</v>
      </c>
    </row>
    <row r="991" spans="1:3" x14ac:dyDescent="0.3">
      <c r="A991" s="2">
        <v>43359</v>
      </c>
      <c r="B991">
        <v>27.4</v>
      </c>
      <c r="C991" s="3">
        <v>27.2209</v>
      </c>
    </row>
    <row r="992" spans="1:3" x14ac:dyDescent="0.3">
      <c r="A992" s="2">
        <v>43360</v>
      </c>
      <c r="B992">
        <v>26.4</v>
      </c>
      <c r="C992" s="3">
        <v>27.363700000000001</v>
      </c>
    </row>
    <row r="993" spans="1:3" x14ac:dyDescent="0.3">
      <c r="A993" s="2">
        <v>43361</v>
      </c>
      <c r="B993">
        <v>28.2</v>
      </c>
      <c r="C993" s="3">
        <v>27.549700000000001</v>
      </c>
    </row>
    <row r="994" spans="1:3" x14ac:dyDescent="0.3">
      <c r="A994" s="2">
        <v>43362</v>
      </c>
      <c r="B994">
        <v>28.6</v>
      </c>
      <c r="C994" s="3">
        <v>27.916399999999999</v>
      </c>
    </row>
    <row r="995" spans="1:3" x14ac:dyDescent="0.3">
      <c r="A995" s="2">
        <v>43363</v>
      </c>
      <c r="B995">
        <v>29</v>
      </c>
      <c r="C995" s="3">
        <v>28.0977</v>
      </c>
    </row>
    <row r="996" spans="1:3" x14ac:dyDescent="0.3">
      <c r="A996" s="2">
        <v>43364</v>
      </c>
      <c r="B996">
        <v>30.2</v>
      </c>
      <c r="C996" s="3">
        <v>27.761500000000002</v>
      </c>
    </row>
    <row r="997" spans="1:3" x14ac:dyDescent="0.3">
      <c r="A997" s="2">
        <v>43365</v>
      </c>
      <c r="B997">
        <v>29.2</v>
      </c>
      <c r="C997" s="3">
        <v>27.6157</v>
      </c>
    </row>
    <row r="998" spans="1:3" x14ac:dyDescent="0.3">
      <c r="A998" s="2">
        <v>43366</v>
      </c>
      <c r="B998">
        <v>28.4</v>
      </c>
      <c r="C998" s="3">
        <v>27.164999999999999</v>
      </c>
    </row>
    <row r="999" spans="1:3" x14ac:dyDescent="0.3">
      <c r="A999" s="2">
        <v>43367</v>
      </c>
      <c r="B999">
        <v>27</v>
      </c>
      <c r="C999" s="3">
        <v>26.622599999999998</v>
      </c>
    </row>
    <row r="1000" spans="1:3" x14ac:dyDescent="0.3">
      <c r="A1000" s="2">
        <v>43368</v>
      </c>
      <c r="B1000">
        <v>27.2</v>
      </c>
      <c r="C1000" s="3">
        <v>25.951799999999999</v>
      </c>
    </row>
    <row r="1001" spans="1:3" x14ac:dyDescent="0.3">
      <c r="A1001" s="2">
        <v>43369</v>
      </c>
      <c r="B1001">
        <v>26</v>
      </c>
      <c r="C1001" s="3">
        <v>25.186499999999999</v>
      </c>
    </row>
    <row r="1002" spans="1:3" x14ac:dyDescent="0.3">
      <c r="A1002" s="2">
        <v>43370</v>
      </c>
      <c r="B1002">
        <v>24.6</v>
      </c>
      <c r="C1002" s="3">
        <v>24.841799999999999</v>
      </c>
    </row>
    <row r="1003" spans="1:3" x14ac:dyDescent="0.3">
      <c r="A1003" s="2">
        <v>43371</v>
      </c>
      <c r="B1003">
        <v>24.8</v>
      </c>
      <c r="C1003" s="3">
        <v>24.594200000000001</v>
      </c>
    </row>
    <row r="1004" spans="1:3" x14ac:dyDescent="0.3">
      <c r="A1004" s="2">
        <v>43372</v>
      </c>
      <c r="B1004">
        <v>24.4</v>
      </c>
      <c r="C1004" s="3">
        <v>24.415600000000001</v>
      </c>
    </row>
    <row r="1005" spans="1:3" x14ac:dyDescent="0.3">
      <c r="A1005" s="2">
        <v>43373</v>
      </c>
      <c r="B1005">
        <v>24.6</v>
      </c>
      <c r="C1005" s="3">
        <v>24.3797</v>
      </c>
    </row>
    <row r="1006" spans="1:3" x14ac:dyDescent="0.3">
      <c r="A1006" s="2">
        <v>43374</v>
      </c>
      <c r="B1006">
        <v>24.6</v>
      </c>
      <c r="C1006" s="3">
        <v>24.190899999999999</v>
      </c>
    </row>
    <row r="1007" spans="1:3" x14ac:dyDescent="0.3">
      <c r="A1007" s="2">
        <v>43375</v>
      </c>
      <c r="B1007">
        <v>24.8</v>
      </c>
      <c r="C1007" s="3">
        <v>23.8842</v>
      </c>
    </row>
    <row r="1008" spans="1:3" x14ac:dyDescent="0.3">
      <c r="A1008" s="2">
        <v>43376</v>
      </c>
      <c r="B1008">
        <v>24</v>
      </c>
      <c r="C1008" s="3">
        <v>23.6067</v>
      </c>
    </row>
    <row r="1009" spans="1:3" x14ac:dyDescent="0.3">
      <c r="A1009" s="2">
        <v>43377</v>
      </c>
      <c r="B1009">
        <v>22.8</v>
      </c>
      <c r="C1009" s="3">
        <v>23.205100000000002</v>
      </c>
    </row>
    <row r="1010" spans="1:3" x14ac:dyDescent="0.3">
      <c r="A1010" s="2">
        <v>43378</v>
      </c>
      <c r="B1010">
        <v>23.2</v>
      </c>
      <c r="C1010" s="3">
        <v>22.787800000000001</v>
      </c>
    </row>
    <row r="1011" spans="1:3" x14ac:dyDescent="0.3">
      <c r="A1011" s="2">
        <v>43379</v>
      </c>
      <c r="B1011">
        <v>23.2</v>
      </c>
      <c r="C1011" s="3">
        <v>22.488299999999999</v>
      </c>
    </row>
    <row r="1012" spans="1:3" x14ac:dyDescent="0.3">
      <c r="A1012" s="2">
        <v>43380</v>
      </c>
      <c r="B1012">
        <v>22.4</v>
      </c>
      <c r="C1012" s="3">
        <v>22.333400000000001</v>
      </c>
    </row>
    <row r="1013" spans="1:3" x14ac:dyDescent="0.3">
      <c r="A1013" s="2">
        <v>43381</v>
      </c>
      <c r="B1013">
        <v>23</v>
      </c>
      <c r="C1013" s="3">
        <v>22.225000000000001</v>
      </c>
    </row>
    <row r="1014" spans="1:3" x14ac:dyDescent="0.3">
      <c r="A1014" s="2">
        <v>43382</v>
      </c>
      <c r="B1014">
        <v>23.6</v>
      </c>
      <c r="C1014" s="3">
        <v>21.859100000000002</v>
      </c>
    </row>
    <row r="1015" spans="1:3" x14ac:dyDescent="0.3">
      <c r="A1015" s="2">
        <v>43383</v>
      </c>
      <c r="B1015">
        <v>22.2</v>
      </c>
      <c r="C1015" s="3">
        <v>21.344899999999999</v>
      </c>
    </row>
    <row r="1016" spans="1:3" x14ac:dyDescent="0.3">
      <c r="A1016" s="2">
        <v>43384</v>
      </c>
      <c r="B1016">
        <v>21.4</v>
      </c>
      <c r="C1016" s="3">
        <v>21.0898</v>
      </c>
    </row>
    <row r="1017" spans="1:3" x14ac:dyDescent="0.3">
      <c r="A1017" s="2">
        <v>43385</v>
      </c>
      <c r="B1017">
        <v>21.2</v>
      </c>
      <c r="C1017" s="3">
        <v>21.007200000000001</v>
      </c>
    </row>
    <row r="1018" spans="1:3" x14ac:dyDescent="0.3">
      <c r="A1018" s="2">
        <v>43386</v>
      </c>
      <c r="B1018">
        <v>20.6</v>
      </c>
      <c r="C1018" s="3">
        <v>20.9514</v>
      </c>
    </row>
    <row r="1019" spans="1:3" x14ac:dyDescent="0.3">
      <c r="A1019" s="2">
        <v>43387</v>
      </c>
      <c r="B1019">
        <v>21</v>
      </c>
      <c r="C1019" s="3">
        <v>20.733699999999999</v>
      </c>
    </row>
    <row r="1020" spans="1:3" x14ac:dyDescent="0.3">
      <c r="A1020" s="2">
        <v>43388</v>
      </c>
      <c r="B1020">
        <v>19.8</v>
      </c>
      <c r="C1020" s="3">
        <v>20.361699999999999</v>
      </c>
    </row>
    <row r="1021" spans="1:3" x14ac:dyDescent="0.3">
      <c r="A1021" s="2">
        <v>43389</v>
      </c>
      <c r="B1021">
        <v>20</v>
      </c>
      <c r="C1021" s="3">
        <v>20.101099999999999</v>
      </c>
    </row>
    <row r="1022" spans="1:3" x14ac:dyDescent="0.3">
      <c r="A1022" s="2">
        <v>43390</v>
      </c>
      <c r="B1022">
        <v>19.8</v>
      </c>
      <c r="C1022" s="3">
        <v>20.039400000000001</v>
      </c>
    </row>
    <row r="1023" spans="1:3" x14ac:dyDescent="0.3">
      <c r="A1023" s="2">
        <v>43391</v>
      </c>
      <c r="B1023">
        <v>20</v>
      </c>
      <c r="C1023" s="3">
        <v>19.8184</v>
      </c>
    </row>
    <row r="1024" spans="1:3" x14ac:dyDescent="0.3">
      <c r="A1024" s="2">
        <v>43392</v>
      </c>
      <c r="B1024">
        <v>20</v>
      </c>
      <c r="C1024" s="3">
        <v>19.544799999999999</v>
      </c>
    </row>
    <row r="1025" spans="1:3" x14ac:dyDescent="0.3">
      <c r="A1025" s="2">
        <v>43393</v>
      </c>
      <c r="B1025">
        <v>19.399999999999999</v>
      </c>
      <c r="C1025" s="3">
        <v>19.4237</v>
      </c>
    </row>
    <row r="1026" spans="1:3" x14ac:dyDescent="0.3">
      <c r="A1026" s="2">
        <v>43394</v>
      </c>
      <c r="B1026">
        <v>19.2</v>
      </c>
      <c r="C1026" s="3">
        <v>19.306799999999999</v>
      </c>
    </row>
    <row r="1027" spans="1:3" x14ac:dyDescent="0.3">
      <c r="A1027" s="2">
        <v>43395</v>
      </c>
      <c r="B1027">
        <v>19</v>
      </c>
      <c r="C1027" s="3">
        <v>19.1874</v>
      </c>
    </row>
    <row r="1028" spans="1:3" x14ac:dyDescent="0.3">
      <c r="A1028" s="2">
        <v>43396</v>
      </c>
      <c r="B1028">
        <v>19</v>
      </c>
      <c r="C1028" s="3">
        <v>19.358499999999999</v>
      </c>
    </row>
    <row r="1029" spans="1:3" x14ac:dyDescent="0.3">
      <c r="A1029" s="2">
        <v>43397</v>
      </c>
      <c r="B1029">
        <v>19.2</v>
      </c>
      <c r="C1029" s="3">
        <v>19.6951</v>
      </c>
    </row>
    <row r="1030" spans="1:3" x14ac:dyDescent="0.3">
      <c r="A1030" s="2">
        <v>43398</v>
      </c>
      <c r="B1030">
        <v>20</v>
      </c>
      <c r="C1030" s="3">
        <v>19.9084</v>
      </c>
    </row>
    <row r="1031" spans="1:3" x14ac:dyDescent="0.3">
      <c r="A1031" s="2">
        <v>43399</v>
      </c>
      <c r="B1031">
        <v>20.399999999999999</v>
      </c>
      <c r="C1031" s="3">
        <v>19.987100000000002</v>
      </c>
    </row>
    <row r="1032" spans="1:3" x14ac:dyDescent="0.3">
      <c r="A1032" s="2">
        <v>43400</v>
      </c>
      <c r="B1032">
        <v>20.2</v>
      </c>
      <c r="C1032" s="3">
        <v>20.090299999999999</v>
      </c>
    </row>
    <row r="1033" spans="1:3" x14ac:dyDescent="0.3">
      <c r="A1033" s="2">
        <v>43401</v>
      </c>
      <c r="B1033">
        <v>20</v>
      </c>
      <c r="C1033" s="3">
        <v>20.184799999999999</v>
      </c>
    </row>
    <row r="1034" spans="1:3" x14ac:dyDescent="0.3">
      <c r="A1034" s="2">
        <v>43402</v>
      </c>
      <c r="B1034">
        <v>20.2</v>
      </c>
      <c r="C1034" s="3">
        <v>20.196300000000001</v>
      </c>
    </row>
    <row r="1035" spans="1:3" x14ac:dyDescent="0.3">
      <c r="A1035" s="2">
        <v>43403</v>
      </c>
      <c r="B1035">
        <v>20</v>
      </c>
      <c r="C1035" s="3">
        <v>20.155899999999999</v>
      </c>
    </row>
    <row r="1036" spans="1:3" x14ac:dyDescent="0.3">
      <c r="A1036" s="2">
        <v>43404</v>
      </c>
      <c r="B1036">
        <v>20.399999999999999</v>
      </c>
      <c r="C1036" s="3">
        <v>19.882999999999999</v>
      </c>
    </row>
    <row r="1037" spans="1:3" x14ac:dyDescent="0.3">
      <c r="A1037" s="2">
        <v>43405</v>
      </c>
      <c r="B1037">
        <v>19.8</v>
      </c>
      <c r="C1037" s="3">
        <v>19.5519</v>
      </c>
    </row>
    <row r="1038" spans="1:3" x14ac:dyDescent="0.3">
      <c r="A1038" s="2">
        <v>43406</v>
      </c>
      <c r="B1038">
        <v>19.600000000000001</v>
      </c>
      <c r="C1038" s="3">
        <v>19.3521</v>
      </c>
    </row>
    <row r="1039" spans="1:3" x14ac:dyDescent="0.3">
      <c r="A1039" s="2">
        <v>43407</v>
      </c>
      <c r="B1039">
        <v>20</v>
      </c>
      <c r="C1039" s="3">
        <v>19.406700000000001</v>
      </c>
    </row>
    <row r="1040" spans="1:3" x14ac:dyDescent="0.3">
      <c r="A1040" s="2">
        <v>43408</v>
      </c>
      <c r="B1040">
        <v>19.8</v>
      </c>
      <c r="C1040" s="3">
        <v>19.459299999999999</v>
      </c>
    </row>
    <row r="1041" spans="1:3" x14ac:dyDescent="0.3">
      <c r="A1041" s="2">
        <v>43409</v>
      </c>
      <c r="B1041">
        <v>19.8</v>
      </c>
      <c r="C1041" s="3">
        <v>19.5868</v>
      </c>
    </row>
    <row r="1042" spans="1:3" x14ac:dyDescent="0.3">
      <c r="A1042" s="2">
        <v>43410</v>
      </c>
      <c r="B1042">
        <v>19.600000000000001</v>
      </c>
      <c r="C1042" s="3">
        <v>19.3109</v>
      </c>
    </row>
    <row r="1043" spans="1:3" x14ac:dyDescent="0.3">
      <c r="A1043" s="2">
        <v>43411</v>
      </c>
      <c r="B1043">
        <v>17.8</v>
      </c>
      <c r="C1043" s="3">
        <v>18.640799999999999</v>
      </c>
    </row>
    <row r="1044" spans="1:3" x14ac:dyDescent="0.3">
      <c r="A1044" s="2">
        <v>43412</v>
      </c>
      <c r="B1044">
        <v>17.2</v>
      </c>
      <c r="C1044" s="3">
        <v>18.334900000000001</v>
      </c>
    </row>
    <row r="1045" spans="1:3" x14ac:dyDescent="0.3">
      <c r="A1045" s="2">
        <v>43413</v>
      </c>
      <c r="B1045">
        <v>16.600000000000001</v>
      </c>
      <c r="C1045" s="3">
        <v>18.1646</v>
      </c>
    </row>
    <row r="1046" spans="1:3" x14ac:dyDescent="0.3">
      <c r="A1046" s="2">
        <v>43414</v>
      </c>
      <c r="B1046">
        <v>17.2</v>
      </c>
      <c r="C1046" s="3">
        <v>17.8552</v>
      </c>
    </row>
    <row r="1047" spans="1:3" x14ac:dyDescent="0.3">
      <c r="A1047" s="2">
        <v>43415</v>
      </c>
      <c r="B1047">
        <v>16.8</v>
      </c>
      <c r="C1047" s="3">
        <v>17.360099999999999</v>
      </c>
    </row>
    <row r="1048" spans="1:3" x14ac:dyDescent="0.3">
      <c r="A1048" s="2">
        <v>43416</v>
      </c>
      <c r="B1048">
        <v>16.399999999999999</v>
      </c>
      <c r="C1048" s="3">
        <v>16.774699999999999</v>
      </c>
    </row>
    <row r="1049" spans="1:3" x14ac:dyDescent="0.3">
      <c r="A1049" s="2">
        <v>43417</v>
      </c>
      <c r="B1049">
        <v>16</v>
      </c>
      <c r="C1049" s="3">
        <v>16.617599999999999</v>
      </c>
    </row>
    <row r="1050" spans="1:3" x14ac:dyDescent="0.3">
      <c r="A1050" s="2">
        <v>43418</v>
      </c>
      <c r="B1050">
        <v>15.6</v>
      </c>
      <c r="C1050" s="3">
        <v>16.486799999999999</v>
      </c>
    </row>
    <row r="1051" spans="1:3" x14ac:dyDescent="0.3">
      <c r="A1051" s="2">
        <v>43419</v>
      </c>
      <c r="B1051">
        <v>15.8</v>
      </c>
      <c r="C1051" s="3">
        <v>16.160299999999999</v>
      </c>
    </row>
    <row r="1052" spans="1:3" x14ac:dyDescent="0.3">
      <c r="A1052" s="2">
        <v>43420</v>
      </c>
      <c r="B1052">
        <v>16.399999999999999</v>
      </c>
      <c r="C1052" s="3">
        <v>15.687000000000001</v>
      </c>
    </row>
    <row r="1053" spans="1:3" x14ac:dyDescent="0.3">
      <c r="A1053" s="2">
        <v>43421</v>
      </c>
      <c r="B1053">
        <v>15.8</v>
      </c>
      <c r="C1053" s="3">
        <v>15.277200000000001</v>
      </c>
    </row>
    <row r="1054" spans="1:3" x14ac:dyDescent="0.3">
      <c r="A1054" s="2">
        <v>43422</v>
      </c>
      <c r="B1054">
        <v>15.2</v>
      </c>
      <c r="C1054" s="3">
        <v>14.842600000000001</v>
      </c>
    </row>
    <row r="1055" spans="1:3" x14ac:dyDescent="0.3">
      <c r="A1055" s="2">
        <v>43423</v>
      </c>
      <c r="B1055">
        <v>14.6</v>
      </c>
      <c r="C1055" s="3">
        <v>14.6204</v>
      </c>
    </row>
    <row r="1056" spans="1:3" x14ac:dyDescent="0.3">
      <c r="A1056" s="2">
        <v>43424</v>
      </c>
      <c r="B1056">
        <v>14.8</v>
      </c>
      <c r="C1056" s="3">
        <v>14.580300000000001</v>
      </c>
    </row>
    <row r="1057" spans="1:3" x14ac:dyDescent="0.3">
      <c r="A1057" s="2">
        <v>43425</v>
      </c>
      <c r="B1057">
        <v>15</v>
      </c>
      <c r="C1057" s="3">
        <v>14.778199999999998</v>
      </c>
    </row>
    <row r="1058" spans="1:3" x14ac:dyDescent="0.3">
      <c r="A1058" s="2">
        <v>43426</v>
      </c>
      <c r="B1058">
        <v>14.8</v>
      </c>
      <c r="C1058" s="3">
        <v>14.768899999999999</v>
      </c>
    </row>
    <row r="1059" spans="1:3" x14ac:dyDescent="0.3">
      <c r="A1059" s="2">
        <v>43427</v>
      </c>
      <c r="B1059">
        <v>14.4</v>
      </c>
      <c r="C1059" s="3">
        <v>14.672000000000001</v>
      </c>
    </row>
    <row r="1060" spans="1:3" x14ac:dyDescent="0.3">
      <c r="A1060" s="2">
        <v>43428</v>
      </c>
      <c r="B1060">
        <v>14.4</v>
      </c>
      <c r="C1060" s="3">
        <v>14.8657</v>
      </c>
    </row>
    <row r="1061" spans="1:3" x14ac:dyDescent="0.3">
      <c r="A1061" s="2">
        <v>43429</v>
      </c>
      <c r="B1061">
        <v>15</v>
      </c>
      <c r="C1061" s="3">
        <v>15.079999999999998</v>
      </c>
    </row>
    <row r="1062" spans="1:3" x14ac:dyDescent="0.3">
      <c r="A1062" s="2">
        <v>43430</v>
      </c>
      <c r="B1062">
        <v>15.6</v>
      </c>
      <c r="C1062" s="3">
        <v>15.171199999999999</v>
      </c>
    </row>
    <row r="1063" spans="1:3" x14ac:dyDescent="0.3">
      <c r="A1063" s="2">
        <v>43431</v>
      </c>
      <c r="B1063">
        <v>16</v>
      </c>
      <c r="C1063" s="3">
        <v>15.193100000000001</v>
      </c>
    </row>
    <row r="1064" spans="1:3" x14ac:dyDescent="0.3">
      <c r="A1064" s="2">
        <v>43432</v>
      </c>
      <c r="B1064">
        <v>16</v>
      </c>
      <c r="C1064" s="3">
        <v>15.250599999999999</v>
      </c>
    </row>
    <row r="1065" spans="1:3" x14ac:dyDescent="0.3">
      <c r="A1065" s="2">
        <v>43433</v>
      </c>
      <c r="B1065">
        <v>16.2</v>
      </c>
      <c r="C1065" s="3">
        <v>15.3367</v>
      </c>
    </row>
    <row r="1066" spans="1:3" x14ac:dyDescent="0.3">
      <c r="A1066" s="2">
        <v>43434</v>
      </c>
      <c r="B1066">
        <v>16.2</v>
      </c>
      <c r="C1066" s="3">
        <v>15.403199999999998</v>
      </c>
    </row>
    <row r="1067" spans="1:3" x14ac:dyDescent="0.3">
      <c r="A1067" s="2">
        <v>43435</v>
      </c>
      <c r="B1067">
        <v>16</v>
      </c>
      <c r="C1067" s="3">
        <v>15.546700000000001</v>
      </c>
    </row>
    <row r="1068" spans="1:3" x14ac:dyDescent="0.3">
      <c r="A1068" s="2">
        <v>43436</v>
      </c>
      <c r="B1068">
        <v>16.2</v>
      </c>
      <c r="C1068" s="3">
        <v>15.557500000000001</v>
      </c>
    </row>
    <row r="1069" spans="1:3" x14ac:dyDescent="0.3">
      <c r="A1069" s="2">
        <v>43437</v>
      </c>
      <c r="B1069">
        <v>15.8</v>
      </c>
      <c r="C1069" s="3">
        <v>15.6815</v>
      </c>
    </row>
    <row r="1070" spans="1:3" x14ac:dyDescent="0.3">
      <c r="A1070" s="2">
        <v>43438</v>
      </c>
      <c r="B1070">
        <v>16.2</v>
      </c>
      <c r="C1070" s="3">
        <v>15.1571</v>
      </c>
    </row>
    <row r="1071" spans="1:3" x14ac:dyDescent="0.3">
      <c r="A1071" s="2">
        <v>43439</v>
      </c>
      <c r="B1071">
        <v>14.6</v>
      </c>
      <c r="C1071" s="3">
        <v>14.720400000000001</v>
      </c>
    </row>
    <row r="1072" spans="1:3" x14ac:dyDescent="0.3">
      <c r="A1072" s="2">
        <v>43440</v>
      </c>
      <c r="B1072">
        <v>14.2</v>
      </c>
      <c r="C1072" s="3">
        <v>13.381600000000001</v>
      </c>
    </row>
    <row r="1073" spans="1:3" x14ac:dyDescent="0.3">
      <c r="A1073" s="2">
        <v>43441</v>
      </c>
      <c r="B1073">
        <v>12</v>
      </c>
      <c r="C1073" s="3">
        <v>11.732900000000001</v>
      </c>
    </row>
    <row r="1074" spans="1:3" x14ac:dyDescent="0.3">
      <c r="A1074" s="2">
        <v>43442</v>
      </c>
      <c r="B1074">
        <v>9.8000000000000007</v>
      </c>
      <c r="C1074" s="3">
        <v>10.055</v>
      </c>
    </row>
    <row r="1075" spans="1:3" x14ac:dyDescent="0.3">
      <c r="A1075" s="2">
        <v>43443</v>
      </c>
      <c r="B1075">
        <v>7.8</v>
      </c>
      <c r="C1075" s="3">
        <v>8.6986000000000008</v>
      </c>
    </row>
    <row r="1076" spans="1:3" x14ac:dyDescent="0.3">
      <c r="A1076" s="2">
        <v>43444</v>
      </c>
      <c r="B1076">
        <v>6.6</v>
      </c>
      <c r="C1076" s="3">
        <v>7.7697000000000003</v>
      </c>
    </row>
    <row r="1077" spans="1:3" x14ac:dyDescent="0.3">
      <c r="A1077" s="2">
        <v>43445</v>
      </c>
      <c r="B1077">
        <v>6.8</v>
      </c>
      <c r="C1077" s="3">
        <v>7.2518799999999999</v>
      </c>
    </row>
    <row r="1078" spans="1:3" x14ac:dyDescent="0.3">
      <c r="A1078" s="2">
        <v>43446</v>
      </c>
      <c r="B1078">
        <v>7</v>
      </c>
      <c r="C1078" s="3">
        <v>7.1375200000000003</v>
      </c>
    </row>
    <row r="1079" spans="1:3" x14ac:dyDescent="0.3">
      <c r="A1079" s="2">
        <v>43447</v>
      </c>
      <c r="B1079">
        <v>6.8</v>
      </c>
      <c r="C1079" s="3">
        <v>7.2880900000000004</v>
      </c>
    </row>
    <row r="1080" spans="1:3" x14ac:dyDescent="0.3">
      <c r="A1080" s="2">
        <v>43448</v>
      </c>
      <c r="B1080">
        <v>7.4</v>
      </c>
      <c r="C1080" s="3">
        <v>7.4951899999999991</v>
      </c>
    </row>
    <row r="1081" spans="1:3" x14ac:dyDescent="0.3">
      <c r="A1081" s="2">
        <v>43449</v>
      </c>
      <c r="B1081">
        <v>7.6</v>
      </c>
      <c r="C1081" s="3">
        <v>7.7753999999999994</v>
      </c>
    </row>
    <row r="1082" spans="1:3" x14ac:dyDescent="0.3">
      <c r="A1082" s="2">
        <v>43450</v>
      </c>
      <c r="B1082">
        <v>7.6</v>
      </c>
      <c r="C1082" s="3">
        <v>7.9542999999999999</v>
      </c>
    </row>
    <row r="1083" spans="1:3" x14ac:dyDescent="0.3">
      <c r="A1083" s="2">
        <v>43451</v>
      </c>
      <c r="B1083">
        <v>8</v>
      </c>
      <c r="C1083" s="3">
        <v>8.0892999999999997</v>
      </c>
    </row>
    <row r="1084" spans="1:3" x14ac:dyDescent="0.3">
      <c r="A1084" s="2">
        <v>43452</v>
      </c>
      <c r="B1084">
        <v>7.6</v>
      </c>
      <c r="C1084" s="3">
        <v>8.3925999999999998</v>
      </c>
    </row>
    <row r="1085" spans="1:3" x14ac:dyDescent="0.3">
      <c r="A1085" s="2">
        <v>43453</v>
      </c>
      <c r="B1085">
        <v>8.4</v>
      </c>
      <c r="C1085" s="3">
        <v>8.7388999999999992</v>
      </c>
    </row>
    <row r="1086" spans="1:3" x14ac:dyDescent="0.3">
      <c r="A1086" s="2">
        <v>43454</v>
      </c>
      <c r="B1086">
        <v>8.8000000000000007</v>
      </c>
      <c r="C1086" s="3">
        <v>9.2370999999999999</v>
      </c>
    </row>
    <row r="1087" spans="1:3" x14ac:dyDescent="0.3">
      <c r="A1087" s="2">
        <v>43455</v>
      </c>
      <c r="B1087">
        <v>9.6</v>
      </c>
      <c r="C1087" s="3">
        <v>9.6775000000000002</v>
      </c>
    </row>
    <row r="1088" spans="1:3" x14ac:dyDescent="0.3">
      <c r="A1088" s="2">
        <v>43456</v>
      </c>
      <c r="B1088">
        <v>10.6</v>
      </c>
      <c r="C1088" s="3">
        <v>9.9862000000000002</v>
      </c>
    </row>
    <row r="1089" spans="1:3" x14ac:dyDescent="0.3">
      <c r="A1089" s="2">
        <v>43457</v>
      </c>
      <c r="B1089">
        <v>10.4</v>
      </c>
      <c r="C1089" s="3">
        <v>9.9635999999999996</v>
      </c>
    </row>
    <row r="1090" spans="1:3" x14ac:dyDescent="0.3">
      <c r="A1090" s="2">
        <v>43458</v>
      </c>
      <c r="B1090">
        <v>11</v>
      </c>
      <c r="C1090" s="3">
        <v>9.9649999999999999</v>
      </c>
    </row>
    <row r="1091" spans="1:3" x14ac:dyDescent="0.3">
      <c r="A1091" s="2">
        <v>43459</v>
      </c>
      <c r="B1091">
        <v>11.2</v>
      </c>
      <c r="C1091" s="3">
        <v>9.7754999999999992</v>
      </c>
    </row>
    <row r="1092" spans="1:3" x14ac:dyDescent="0.3">
      <c r="A1092" s="2">
        <v>43460</v>
      </c>
      <c r="B1092">
        <v>10.8</v>
      </c>
      <c r="C1092" s="3">
        <v>9.5231999999999992</v>
      </c>
    </row>
    <row r="1093" spans="1:3" x14ac:dyDescent="0.3">
      <c r="A1093" s="2">
        <v>43461</v>
      </c>
      <c r="B1093">
        <v>10.199999999999999</v>
      </c>
      <c r="C1093" s="3">
        <v>8.8544</v>
      </c>
    </row>
    <row r="1094" spans="1:3" x14ac:dyDescent="0.3">
      <c r="A1094" s="2">
        <v>43462</v>
      </c>
      <c r="B1094">
        <v>8.1999999999999993</v>
      </c>
      <c r="C1094" s="3">
        <v>7.7651000000000003</v>
      </c>
    </row>
    <row r="1095" spans="1:3" x14ac:dyDescent="0.3">
      <c r="A1095" s="2">
        <v>43463</v>
      </c>
      <c r="B1095">
        <v>6</v>
      </c>
      <c r="C1095" s="3">
        <v>6.63354</v>
      </c>
    </row>
    <row r="1096" spans="1:3" x14ac:dyDescent="0.3">
      <c r="A1096" s="2">
        <v>43464</v>
      </c>
      <c r="B1096">
        <v>4.5999999999999996</v>
      </c>
      <c r="C1096" s="3">
        <v>5.5216399999999997</v>
      </c>
    </row>
    <row r="1097" spans="1:3" x14ac:dyDescent="0.3">
      <c r="A1097" s="2">
        <v>43465</v>
      </c>
      <c r="B1097">
        <v>3.6</v>
      </c>
      <c r="C1097" s="3">
        <v>4.9530599999999998</v>
      </c>
    </row>
    <row r="1098" spans="1:3" x14ac:dyDescent="0.3">
      <c r="A1098" s="4"/>
    </row>
    <row r="1099" spans="1:3" x14ac:dyDescent="0.3">
      <c r="A1099" s="4"/>
    </row>
    <row r="1100" spans="1:3" x14ac:dyDescent="0.3">
      <c r="A1100" s="4"/>
    </row>
    <row r="1101" spans="1:3" x14ac:dyDescent="0.3">
      <c r="A1101" s="4"/>
    </row>
    <row r="1102" spans="1:3" x14ac:dyDescent="0.3">
      <c r="A1102" s="4"/>
    </row>
    <row r="1103" spans="1:3" x14ac:dyDescent="0.3">
      <c r="A1103" s="4"/>
    </row>
    <row r="1104" spans="1:3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1"/>
  <sheetViews>
    <sheetView zoomScale="85" zoomScaleNormal="85" workbookViewId="0">
      <selection activeCell="M14" sqref="M14"/>
    </sheetView>
  </sheetViews>
  <sheetFormatPr defaultColWidth="8.9140625" defaultRowHeight="14" x14ac:dyDescent="0.3"/>
  <cols>
    <col min="1" max="1" width="13.4140625" style="5" customWidth="1"/>
    <col min="2" max="2" width="13.58203125" style="6" customWidth="1"/>
    <col min="3" max="4" width="15.25" style="7" customWidth="1"/>
    <col min="5" max="5" width="8.9140625" style="3"/>
    <col min="6" max="6" width="11.75" style="3" customWidth="1"/>
    <col min="7" max="16384" width="8.9140625" style="3"/>
  </cols>
  <sheetData>
    <row r="1" spans="1:8" x14ac:dyDescent="0.3">
      <c r="A1" s="1" t="s">
        <v>0</v>
      </c>
      <c r="B1" t="s">
        <v>3</v>
      </c>
      <c r="C1" t="s">
        <v>4</v>
      </c>
      <c r="D1"/>
      <c r="E1" s="3" t="s">
        <v>1</v>
      </c>
      <c r="F1" s="3" t="s">
        <v>2</v>
      </c>
      <c r="G1" s="3" t="s">
        <v>5</v>
      </c>
    </row>
    <row r="2" spans="1:8" x14ac:dyDescent="0.3">
      <c r="A2" s="2">
        <v>42370</v>
      </c>
      <c r="B2">
        <v>11</v>
      </c>
      <c r="C2" s="3">
        <v>9.5336999999999996</v>
      </c>
      <c r="D2" s="3"/>
      <c r="E2" s="3">
        <f>SQRT(SUMPRODUCT((表2_28913[Simulation]-表2_28913[Observation])^2)/COUNTA(表2_28913[Observation]))</f>
        <v>1.8686966801830602</v>
      </c>
      <c r="F2" s="3">
        <f>PEARSON(表2_28913[Observation],表2_28913[Simulation])</f>
        <v>0.97980550858925797</v>
      </c>
    </row>
    <row r="3" spans="1:8" x14ac:dyDescent="0.3">
      <c r="A3" s="2">
        <v>42371</v>
      </c>
      <c r="B3">
        <v>13</v>
      </c>
      <c r="C3" s="3">
        <v>9.9497999999999998</v>
      </c>
      <c r="D3" s="3"/>
      <c r="E3" s="3">
        <f>SQRT(SUMXMY2(B2:B1097, C2:C1097)/COUNT(B2:B1097))</f>
        <v>1.8686966801830602</v>
      </c>
      <c r="F3" s="3">
        <f>CORREL(B2:B1097, C2:C1097)</f>
        <v>0.97980550858925797</v>
      </c>
      <c r="G3" s="3">
        <f>AVERAGE(ABS(B2:B1097-C2:C1097))</f>
        <v>3.0502000000000002</v>
      </c>
      <c r="H3" s="3">
        <f>F3*F3</f>
        <v>0.96001883466185445</v>
      </c>
    </row>
    <row r="4" spans="1:8" x14ac:dyDescent="0.3">
      <c r="A4" s="2">
        <v>42372</v>
      </c>
      <c r="B4">
        <v>13.4</v>
      </c>
      <c r="C4" s="3">
        <v>11.465999999999999</v>
      </c>
      <c r="D4" s="3"/>
    </row>
    <row r="5" spans="1:8" x14ac:dyDescent="0.3">
      <c r="A5" s="2">
        <v>42373</v>
      </c>
      <c r="B5">
        <v>14</v>
      </c>
      <c r="C5" s="3">
        <v>11.4697</v>
      </c>
      <c r="D5" s="3"/>
    </row>
    <row r="6" spans="1:8" x14ac:dyDescent="0.3">
      <c r="A6" s="2">
        <v>42374</v>
      </c>
      <c r="B6">
        <v>13</v>
      </c>
      <c r="C6" s="3">
        <v>11.9132</v>
      </c>
      <c r="D6" s="3"/>
    </row>
    <row r="7" spans="1:8" x14ac:dyDescent="0.3">
      <c r="A7" s="2">
        <v>42375</v>
      </c>
      <c r="B7">
        <v>10.6</v>
      </c>
      <c r="C7" s="3">
        <v>11.640499999999999</v>
      </c>
      <c r="D7" s="3"/>
    </row>
    <row r="8" spans="1:8" x14ac:dyDescent="0.3">
      <c r="A8" s="2">
        <v>42376</v>
      </c>
      <c r="B8">
        <v>11.2</v>
      </c>
      <c r="C8" s="3">
        <v>11.419600000000001</v>
      </c>
      <c r="D8" s="3"/>
    </row>
    <row r="9" spans="1:8" x14ac:dyDescent="0.3">
      <c r="A9" s="2">
        <v>42377</v>
      </c>
      <c r="B9">
        <v>9.8000000000000007</v>
      </c>
      <c r="C9" s="3">
        <v>11.2439</v>
      </c>
      <c r="D9" s="3"/>
    </row>
    <row r="10" spans="1:8" x14ac:dyDescent="0.3">
      <c r="A10" s="2">
        <v>42378</v>
      </c>
      <c r="B10">
        <v>11.2</v>
      </c>
      <c r="C10" s="3">
        <v>11.124499999999999</v>
      </c>
      <c r="D10" s="3"/>
    </row>
    <row r="11" spans="1:8" x14ac:dyDescent="0.3">
      <c r="A11" s="2">
        <v>42379</v>
      </c>
      <c r="B11">
        <v>10.6</v>
      </c>
      <c r="C11" s="3">
        <v>10.8874</v>
      </c>
      <c r="D11" s="3"/>
    </row>
    <row r="12" spans="1:8" x14ac:dyDescent="0.3">
      <c r="A12" s="2">
        <v>42380</v>
      </c>
      <c r="B12">
        <v>10.199999999999999</v>
      </c>
      <c r="C12" s="3">
        <v>10.279</v>
      </c>
      <c r="D12" s="3"/>
    </row>
    <row r="13" spans="1:8" x14ac:dyDescent="0.3">
      <c r="A13" s="2">
        <v>42381</v>
      </c>
      <c r="B13">
        <v>9.8000000000000007</v>
      </c>
      <c r="C13" s="3">
        <v>9.6788000000000007</v>
      </c>
      <c r="D13" s="3"/>
    </row>
    <row r="14" spans="1:8" x14ac:dyDescent="0.3">
      <c r="A14" s="2">
        <v>42382</v>
      </c>
      <c r="B14">
        <v>8.8000000000000007</v>
      </c>
      <c r="C14" s="3">
        <v>8.5500000000000007</v>
      </c>
      <c r="D14" s="3"/>
    </row>
    <row r="15" spans="1:8" x14ac:dyDescent="0.3">
      <c r="A15" s="2">
        <v>42383</v>
      </c>
      <c r="B15">
        <v>9.4</v>
      </c>
      <c r="C15" s="3">
        <v>8.7965999999999998</v>
      </c>
      <c r="D15" s="3"/>
    </row>
    <row r="16" spans="1:8" x14ac:dyDescent="0.3">
      <c r="A16" s="2">
        <v>42384</v>
      </c>
      <c r="B16">
        <v>9.6</v>
      </c>
      <c r="C16" s="3">
        <v>9.0673999999999992</v>
      </c>
      <c r="D16" s="3"/>
    </row>
    <row r="17" spans="1:4" x14ac:dyDescent="0.3">
      <c r="A17" s="2">
        <v>42385</v>
      </c>
      <c r="B17">
        <v>10.199999999999999</v>
      </c>
      <c r="C17" s="3">
        <v>9.4520999999999997</v>
      </c>
      <c r="D17" s="3"/>
    </row>
    <row r="18" spans="1:4" x14ac:dyDescent="0.3">
      <c r="A18" s="2">
        <v>42386</v>
      </c>
      <c r="B18">
        <v>10</v>
      </c>
      <c r="C18" s="3">
        <v>9.5122999999999998</v>
      </c>
      <c r="D18" s="3"/>
    </row>
    <row r="19" spans="1:4" x14ac:dyDescent="0.3">
      <c r="A19" s="2">
        <v>42387</v>
      </c>
      <c r="B19">
        <v>9</v>
      </c>
      <c r="C19" s="3">
        <v>9.2707999999999995</v>
      </c>
      <c r="D19" s="3"/>
    </row>
    <row r="20" spans="1:4" x14ac:dyDescent="0.3">
      <c r="A20" s="2">
        <v>42388</v>
      </c>
      <c r="B20">
        <v>8.8000000000000007</v>
      </c>
      <c r="C20" s="3">
        <v>8.8168000000000006</v>
      </c>
      <c r="D20" s="3"/>
    </row>
    <row r="21" spans="1:4" x14ac:dyDescent="0.3">
      <c r="A21" s="2">
        <v>42389</v>
      </c>
      <c r="B21">
        <v>9</v>
      </c>
      <c r="C21" s="3">
        <v>8.3214400000000008</v>
      </c>
      <c r="D21" s="3"/>
    </row>
    <row r="22" spans="1:4" x14ac:dyDescent="0.3">
      <c r="A22" s="2">
        <v>42390</v>
      </c>
      <c r="B22">
        <v>6</v>
      </c>
      <c r="C22" s="3">
        <v>7.5421899999999997</v>
      </c>
      <c r="D22" s="3"/>
    </row>
    <row r="23" spans="1:4" x14ac:dyDescent="0.3">
      <c r="A23" s="2">
        <v>42391</v>
      </c>
      <c r="B23">
        <v>5.2</v>
      </c>
      <c r="C23" s="3">
        <v>6.4213300000000002</v>
      </c>
      <c r="D23" s="3"/>
    </row>
    <row r="24" spans="1:4" x14ac:dyDescent="0.3">
      <c r="A24" s="2">
        <v>42392</v>
      </c>
      <c r="B24">
        <v>4</v>
      </c>
      <c r="C24" s="3">
        <v>5.69177</v>
      </c>
      <c r="D24" s="3"/>
    </row>
    <row r="25" spans="1:4" x14ac:dyDescent="0.3">
      <c r="A25" s="2">
        <v>42393</v>
      </c>
      <c r="B25">
        <v>4</v>
      </c>
      <c r="C25" s="3">
        <v>5.0528399999999998</v>
      </c>
      <c r="D25" s="3"/>
    </row>
    <row r="26" spans="1:4" x14ac:dyDescent="0.3">
      <c r="A26" s="2">
        <v>42394</v>
      </c>
      <c r="B26">
        <v>4.2</v>
      </c>
      <c r="C26" s="3">
        <v>5.09314</v>
      </c>
      <c r="D26" s="3"/>
    </row>
    <row r="27" spans="1:4" x14ac:dyDescent="0.3">
      <c r="A27" s="2">
        <v>42395</v>
      </c>
      <c r="B27">
        <v>5.2</v>
      </c>
      <c r="C27" s="3">
        <v>5.6011499999999996</v>
      </c>
      <c r="D27" s="3"/>
    </row>
    <row r="28" spans="1:4" x14ac:dyDescent="0.3">
      <c r="A28" s="2">
        <v>42396</v>
      </c>
      <c r="B28">
        <v>6.2</v>
      </c>
      <c r="C28" s="3">
        <v>6.0937599999999996</v>
      </c>
      <c r="D28" s="3"/>
    </row>
    <row r="29" spans="1:4" x14ac:dyDescent="0.3">
      <c r="A29" s="2">
        <v>42397</v>
      </c>
      <c r="B29">
        <v>7.2</v>
      </c>
      <c r="C29" s="3">
        <v>6.9841100000000003</v>
      </c>
      <c r="D29" s="3"/>
    </row>
    <row r="30" spans="1:4" x14ac:dyDescent="0.3">
      <c r="A30" s="2">
        <v>42398</v>
      </c>
      <c r="B30">
        <v>7.2</v>
      </c>
      <c r="C30" s="3">
        <v>6.9041699999999997</v>
      </c>
      <c r="D30" s="3"/>
    </row>
    <row r="31" spans="1:4" x14ac:dyDescent="0.3">
      <c r="A31" s="2">
        <v>42399</v>
      </c>
      <c r="B31">
        <v>7.2</v>
      </c>
      <c r="C31" s="3">
        <v>6.9769500000000004</v>
      </c>
      <c r="D31" s="3"/>
    </row>
    <row r="32" spans="1:4" x14ac:dyDescent="0.3">
      <c r="A32" s="2">
        <v>42400</v>
      </c>
      <c r="B32">
        <v>7.4</v>
      </c>
      <c r="C32" s="3">
        <v>5.5705299999999998</v>
      </c>
      <c r="D32" s="3"/>
    </row>
    <row r="33" spans="1:4" x14ac:dyDescent="0.3">
      <c r="A33" s="2">
        <v>42401</v>
      </c>
      <c r="B33">
        <v>4.4000000000000004</v>
      </c>
      <c r="C33" s="3">
        <v>5.20451</v>
      </c>
      <c r="D33" s="3"/>
    </row>
    <row r="34" spans="1:4" x14ac:dyDescent="0.3">
      <c r="A34" s="2">
        <v>42402</v>
      </c>
      <c r="B34">
        <v>4.5999999999999996</v>
      </c>
      <c r="C34" s="3">
        <v>5.4446300000000001</v>
      </c>
      <c r="D34" s="3"/>
    </row>
    <row r="35" spans="1:4" x14ac:dyDescent="0.3">
      <c r="A35" s="2">
        <v>42403</v>
      </c>
      <c r="B35">
        <v>5.8</v>
      </c>
      <c r="C35" s="3">
        <v>6.1591300000000002</v>
      </c>
      <c r="D35" s="3"/>
    </row>
    <row r="36" spans="1:4" x14ac:dyDescent="0.3">
      <c r="A36" s="2">
        <v>42404</v>
      </c>
      <c r="B36">
        <v>7</v>
      </c>
      <c r="C36" s="3">
        <v>6.6403400000000001</v>
      </c>
      <c r="D36" s="3"/>
    </row>
    <row r="37" spans="1:4" x14ac:dyDescent="0.3">
      <c r="A37" s="2">
        <v>42405</v>
      </c>
      <c r="B37">
        <v>8</v>
      </c>
      <c r="C37" s="3">
        <v>6.9169099999999997</v>
      </c>
      <c r="D37" s="3"/>
    </row>
    <row r="38" spans="1:4" x14ac:dyDescent="0.3">
      <c r="A38" s="2">
        <v>42406</v>
      </c>
      <c r="B38">
        <v>6.8</v>
      </c>
      <c r="C38" s="3">
        <v>7.21922</v>
      </c>
      <c r="D38" s="3"/>
    </row>
    <row r="39" spans="1:4" x14ac:dyDescent="0.3">
      <c r="A39" s="2">
        <v>42407</v>
      </c>
      <c r="B39">
        <v>7.4</v>
      </c>
      <c r="C39" s="3">
        <v>7.6377299999999995</v>
      </c>
      <c r="D39" s="3"/>
    </row>
    <row r="40" spans="1:4" x14ac:dyDescent="0.3">
      <c r="A40" s="2">
        <v>42408</v>
      </c>
      <c r="B40">
        <v>6.8</v>
      </c>
      <c r="C40" s="3">
        <v>8.1752500000000001</v>
      </c>
      <c r="D40" s="3"/>
    </row>
    <row r="41" spans="1:4" x14ac:dyDescent="0.3">
      <c r="A41" s="2">
        <v>42409</v>
      </c>
      <c r="B41">
        <v>8.1999999999999993</v>
      </c>
      <c r="C41" s="3">
        <v>8.7903000000000002</v>
      </c>
      <c r="D41" s="3"/>
    </row>
    <row r="42" spans="1:4" x14ac:dyDescent="0.3">
      <c r="A42" s="2">
        <v>42410</v>
      </c>
      <c r="B42">
        <v>9.6</v>
      </c>
      <c r="C42" s="3">
        <v>9.7382000000000009</v>
      </c>
      <c r="D42" s="3"/>
    </row>
    <row r="43" spans="1:4" x14ac:dyDescent="0.3">
      <c r="A43" s="2">
        <v>42411</v>
      </c>
      <c r="B43">
        <v>10.199999999999999</v>
      </c>
      <c r="C43" s="3">
        <v>10.7713</v>
      </c>
      <c r="D43" s="3"/>
    </row>
    <row r="44" spans="1:4" x14ac:dyDescent="0.3">
      <c r="A44" s="2">
        <v>42412</v>
      </c>
      <c r="B44">
        <v>11.6</v>
      </c>
      <c r="C44" s="3">
        <v>11.912599999999999</v>
      </c>
      <c r="D44" s="3"/>
    </row>
    <row r="45" spans="1:4" x14ac:dyDescent="0.3">
      <c r="A45" s="2">
        <v>42413</v>
      </c>
      <c r="B45">
        <v>11.4</v>
      </c>
      <c r="C45" s="3">
        <v>12.019299999999999</v>
      </c>
      <c r="D45" s="3"/>
    </row>
    <row r="46" spans="1:4" x14ac:dyDescent="0.3">
      <c r="A46" s="2">
        <v>42414</v>
      </c>
      <c r="B46">
        <v>7.6</v>
      </c>
      <c r="C46" s="3">
        <v>11.622400000000001</v>
      </c>
      <c r="D46" s="3"/>
    </row>
    <row r="47" spans="1:4" x14ac:dyDescent="0.3">
      <c r="A47" s="2">
        <v>42415</v>
      </c>
      <c r="B47">
        <v>7</v>
      </c>
      <c r="C47" s="3">
        <v>11.139099999999999</v>
      </c>
      <c r="D47" s="3"/>
    </row>
    <row r="48" spans="1:4" x14ac:dyDescent="0.3">
      <c r="A48" s="2">
        <v>42416</v>
      </c>
      <c r="B48">
        <v>8.8000000000000007</v>
      </c>
      <c r="C48" s="3">
        <v>11.0875</v>
      </c>
      <c r="D48" s="3"/>
    </row>
    <row r="49" spans="1:4" x14ac:dyDescent="0.3">
      <c r="A49" s="2">
        <v>42417</v>
      </c>
      <c r="B49">
        <v>10.199999999999999</v>
      </c>
      <c r="C49" s="3">
        <v>11.359500000000001</v>
      </c>
      <c r="D49" s="3"/>
    </row>
    <row r="50" spans="1:4" x14ac:dyDescent="0.3">
      <c r="A50" s="2">
        <v>42418</v>
      </c>
      <c r="B50">
        <v>11.2</v>
      </c>
      <c r="C50" s="3">
        <v>11.8306</v>
      </c>
      <c r="D50" s="3"/>
    </row>
    <row r="51" spans="1:4" x14ac:dyDescent="0.3">
      <c r="A51" s="2">
        <v>42419</v>
      </c>
      <c r="B51">
        <v>11.8</v>
      </c>
      <c r="C51" s="3">
        <v>12.053900000000001</v>
      </c>
      <c r="D51" s="3"/>
    </row>
    <row r="52" spans="1:4" x14ac:dyDescent="0.3">
      <c r="A52" s="2">
        <v>42420</v>
      </c>
      <c r="B52">
        <v>11</v>
      </c>
      <c r="C52" s="3">
        <v>12.3461</v>
      </c>
      <c r="D52" s="3"/>
    </row>
    <row r="53" spans="1:4" x14ac:dyDescent="0.3">
      <c r="A53" s="2">
        <v>42421</v>
      </c>
      <c r="B53">
        <v>11.2</v>
      </c>
      <c r="C53" s="3">
        <v>12.302199999999999</v>
      </c>
      <c r="D53" s="3"/>
    </row>
    <row r="54" spans="1:4" x14ac:dyDescent="0.3">
      <c r="A54" s="2">
        <v>42422</v>
      </c>
      <c r="B54">
        <v>11.8</v>
      </c>
      <c r="C54" s="3">
        <v>11.908899999999999</v>
      </c>
      <c r="D54" s="3"/>
    </row>
    <row r="55" spans="1:4" x14ac:dyDescent="0.3">
      <c r="A55" s="2">
        <v>42423</v>
      </c>
      <c r="B55">
        <v>11</v>
      </c>
      <c r="C55" s="3">
        <v>11.5624</v>
      </c>
      <c r="D55" s="3"/>
    </row>
    <row r="56" spans="1:4" x14ac:dyDescent="0.3">
      <c r="A56" s="2">
        <v>42424</v>
      </c>
      <c r="B56">
        <v>12.2</v>
      </c>
      <c r="C56" s="3">
        <v>11.527900000000001</v>
      </c>
      <c r="D56" s="3"/>
    </row>
    <row r="57" spans="1:4" x14ac:dyDescent="0.3">
      <c r="A57" s="2">
        <v>42425</v>
      </c>
      <c r="B57">
        <v>11.8</v>
      </c>
      <c r="C57" s="3">
        <v>11.8226</v>
      </c>
      <c r="D57" s="3"/>
    </row>
    <row r="58" spans="1:4" x14ac:dyDescent="0.3">
      <c r="A58" s="2">
        <v>42426</v>
      </c>
      <c r="B58">
        <v>10.6</v>
      </c>
      <c r="C58" s="3">
        <v>12.059100000000001</v>
      </c>
      <c r="D58" s="3"/>
    </row>
    <row r="59" spans="1:4" x14ac:dyDescent="0.3">
      <c r="A59" s="2">
        <v>42427</v>
      </c>
      <c r="B59">
        <v>11.6</v>
      </c>
      <c r="C59" s="3">
        <v>12.433400000000001</v>
      </c>
      <c r="D59" s="3"/>
    </row>
    <row r="60" spans="1:4" x14ac:dyDescent="0.3">
      <c r="A60" s="2">
        <v>42428</v>
      </c>
      <c r="B60">
        <v>12.2</v>
      </c>
      <c r="C60" s="3">
        <v>12.9498</v>
      </c>
      <c r="D60" s="3"/>
    </row>
    <row r="61" spans="1:4" x14ac:dyDescent="0.3">
      <c r="A61" s="2">
        <v>42429</v>
      </c>
      <c r="B61">
        <v>13</v>
      </c>
      <c r="C61" s="3">
        <v>13.301</v>
      </c>
      <c r="D61" s="3"/>
    </row>
    <row r="62" spans="1:4" x14ac:dyDescent="0.3">
      <c r="A62" s="2">
        <v>42430</v>
      </c>
      <c r="B62">
        <v>13</v>
      </c>
      <c r="C62" s="3">
        <v>13.732699999999999</v>
      </c>
      <c r="D62" s="3"/>
    </row>
    <row r="63" spans="1:4" x14ac:dyDescent="0.3">
      <c r="A63" s="2">
        <v>42431</v>
      </c>
      <c r="B63">
        <v>15.6</v>
      </c>
      <c r="C63" s="3">
        <v>14.403700000000001</v>
      </c>
      <c r="D63" s="3"/>
    </row>
    <row r="64" spans="1:4" x14ac:dyDescent="0.3">
      <c r="A64" s="4">
        <v>42432</v>
      </c>
      <c r="B64">
        <v>17</v>
      </c>
      <c r="C64" s="3">
        <v>16.279599999999999</v>
      </c>
      <c r="D64" s="3"/>
    </row>
    <row r="65" spans="1:4" x14ac:dyDescent="0.3">
      <c r="A65" s="2">
        <v>42433</v>
      </c>
      <c r="B65">
        <v>19.399999999999999</v>
      </c>
      <c r="C65" s="3">
        <v>17.085599999999999</v>
      </c>
      <c r="D65" s="3"/>
    </row>
    <row r="66" spans="1:4" x14ac:dyDescent="0.3">
      <c r="A66" s="2">
        <v>42434</v>
      </c>
      <c r="B66">
        <v>21.2</v>
      </c>
      <c r="C66" s="3">
        <v>17.211400000000001</v>
      </c>
      <c r="D66" s="3"/>
    </row>
    <row r="67" spans="1:4" x14ac:dyDescent="0.3">
      <c r="A67" s="2">
        <v>42435</v>
      </c>
      <c r="B67">
        <v>20.6</v>
      </c>
      <c r="C67" s="3">
        <v>17.760400000000001</v>
      </c>
      <c r="D67" s="3"/>
    </row>
    <row r="68" spans="1:4" x14ac:dyDescent="0.3">
      <c r="A68" s="2">
        <v>42436</v>
      </c>
      <c r="B68">
        <v>19.399999999999999</v>
      </c>
      <c r="C68" s="3">
        <v>18.727799999999998</v>
      </c>
      <c r="D68" s="3"/>
    </row>
    <row r="69" spans="1:4" x14ac:dyDescent="0.3">
      <c r="A69" s="2">
        <v>42437</v>
      </c>
      <c r="B69">
        <v>19.600000000000001</v>
      </c>
      <c r="C69" s="3">
        <v>17.651199999999999</v>
      </c>
      <c r="D69" s="3"/>
    </row>
    <row r="70" spans="1:4" x14ac:dyDescent="0.3">
      <c r="A70" s="2">
        <v>42438</v>
      </c>
      <c r="B70">
        <v>13.4</v>
      </c>
      <c r="C70" s="3">
        <v>13.9223</v>
      </c>
      <c r="D70" s="3"/>
    </row>
    <row r="71" spans="1:4" x14ac:dyDescent="0.3">
      <c r="A71" s="2">
        <v>42439</v>
      </c>
      <c r="B71">
        <v>7.2</v>
      </c>
      <c r="C71" s="3">
        <v>12.2326</v>
      </c>
      <c r="D71" s="3"/>
    </row>
    <row r="72" spans="1:4" x14ac:dyDescent="0.3">
      <c r="A72" s="2">
        <v>42440</v>
      </c>
      <c r="B72">
        <v>9.4</v>
      </c>
      <c r="C72" s="3">
        <v>12.4635</v>
      </c>
      <c r="D72" s="3"/>
    </row>
    <row r="73" spans="1:4" x14ac:dyDescent="0.3">
      <c r="A73" s="2">
        <v>42441</v>
      </c>
      <c r="B73">
        <v>10.199999999999999</v>
      </c>
      <c r="C73" s="3">
        <v>13.256399999999999</v>
      </c>
      <c r="D73" s="3"/>
    </row>
    <row r="74" spans="1:4" x14ac:dyDescent="0.3">
      <c r="A74" s="2">
        <v>42442</v>
      </c>
      <c r="B74">
        <v>10.4</v>
      </c>
      <c r="C74" s="3">
        <v>13.3934</v>
      </c>
      <c r="D74" s="3"/>
    </row>
    <row r="75" spans="1:4" x14ac:dyDescent="0.3">
      <c r="A75" s="2">
        <v>42443</v>
      </c>
      <c r="B75">
        <v>13.2</v>
      </c>
      <c r="C75" s="3">
        <v>13.589600000000001</v>
      </c>
      <c r="D75" s="3"/>
    </row>
    <row r="76" spans="1:4" x14ac:dyDescent="0.3">
      <c r="A76" s="2">
        <v>42444</v>
      </c>
      <c r="B76">
        <v>14</v>
      </c>
      <c r="C76" s="3">
        <v>14.1471</v>
      </c>
      <c r="D76" s="3"/>
    </row>
    <row r="77" spans="1:4" x14ac:dyDescent="0.3">
      <c r="A77" s="2">
        <v>42445</v>
      </c>
      <c r="B77">
        <v>15.2</v>
      </c>
      <c r="C77" s="3">
        <v>14.631499999999999</v>
      </c>
      <c r="D77" s="3"/>
    </row>
    <row r="78" spans="1:4" x14ac:dyDescent="0.3">
      <c r="A78" s="2">
        <v>42446</v>
      </c>
      <c r="B78">
        <v>15.6</v>
      </c>
      <c r="C78" s="3">
        <v>14.999600000000001</v>
      </c>
      <c r="D78" s="3"/>
    </row>
    <row r="79" spans="1:4" x14ac:dyDescent="0.3">
      <c r="A79" s="2">
        <v>42447</v>
      </c>
      <c r="B79">
        <v>15.8</v>
      </c>
      <c r="C79" s="3">
        <v>15.579499999999999</v>
      </c>
      <c r="D79" s="3"/>
    </row>
    <row r="80" spans="1:4" x14ac:dyDescent="0.3">
      <c r="A80" s="2">
        <v>42448</v>
      </c>
      <c r="B80">
        <v>17</v>
      </c>
      <c r="C80" s="3">
        <v>16.310099999999998</v>
      </c>
      <c r="D80" s="3"/>
    </row>
    <row r="81" spans="1:4" x14ac:dyDescent="0.3">
      <c r="A81" s="2">
        <v>42449</v>
      </c>
      <c r="B81">
        <v>17.399999999999999</v>
      </c>
      <c r="C81" s="3">
        <v>16.243600000000001</v>
      </c>
      <c r="D81" s="3"/>
    </row>
    <row r="82" spans="1:4" x14ac:dyDescent="0.3">
      <c r="A82" s="2">
        <v>42450</v>
      </c>
      <c r="B82">
        <v>15.8</v>
      </c>
      <c r="C82" s="3">
        <v>15.625900000000001</v>
      </c>
      <c r="D82" s="3"/>
    </row>
    <row r="83" spans="1:4" x14ac:dyDescent="0.3">
      <c r="A83" s="2">
        <v>42451</v>
      </c>
      <c r="B83">
        <v>15.4</v>
      </c>
      <c r="C83" s="3">
        <v>15.676300000000001</v>
      </c>
      <c r="D83" s="3"/>
    </row>
    <row r="84" spans="1:4" x14ac:dyDescent="0.3">
      <c r="A84" s="2">
        <v>42452</v>
      </c>
      <c r="B84">
        <v>15.8</v>
      </c>
      <c r="C84" s="3">
        <v>14.665600000000001</v>
      </c>
      <c r="D84" s="3"/>
    </row>
    <row r="85" spans="1:4" x14ac:dyDescent="0.3">
      <c r="A85" s="2">
        <v>42453</v>
      </c>
      <c r="B85">
        <v>14</v>
      </c>
      <c r="C85" s="3">
        <v>12.8461</v>
      </c>
      <c r="D85" s="3"/>
    </row>
    <row r="86" spans="1:4" x14ac:dyDescent="0.3">
      <c r="A86" s="2">
        <v>42454</v>
      </c>
      <c r="B86">
        <v>13.6</v>
      </c>
      <c r="C86" s="3">
        <v>13.073</v>
      </c>
      <c r="D86" s="3"/>
    </row>
    <row r="87" spans="1:4" x14ac:dyDescent="0.3">
      <c r="A87" s="2">
        <v>42455</v>
      </c>
      <c r="B87">
        <v>12.8</v>
      </c>
      <c r="C87" s="3">
        <v>13.701599999999999</v>
      </c>
      <c r="D87" s="3"/>
    </row>
    <row r="88" spans="1:4" x14ac:dyDescent="0.3">
      <c r="A88" s="2">
        <v>42456</v>
      </c>
      <c r="B88">
        <v>12.2</v>
      </c>
      <c r="C88" s="3">
        <v>14.206799999999999</v>
      </c>
      <c r="D88" s="3"/>
    </row>
    <row r="89" spans="1:4" x14ac:dyDescent="0.3">
      <c r="A89" s="2">
        <v>42457</v>
      </c>
      <c r="B89">
        <v>13</v>
      </c>
      <c r="C89" s="3">
        <v>14.8019</v>
      </c>
      <c r="D89" s="3"/>
    </row>
    <row r="90" spans="1:4" x14ac:dyDescent="0.3">
      <c r="A90" s="4">
        <v>42458</v>
      </c>
      <c r="B90">
        <v>14.4</v>
      </c>
      <c r="C90" s="3">
        <v>15.2407</v>
      </c>
      <c r="D90" s="3"/>
    </row>
    <row r="91" spans="1:4" x14ac:dyDescent="0.3">
      <c r="A91" s="2">
        <v>42459</v>
      </c>
      <c r="B91">
        <v>15.2</v>
      </c>
      <c r="C91" s="3">
        <v>15.59</v>
      </c>
      <c r="D91" s="3"/>
    </row>
    <row r="92" spans="1:4" x14ac:dyDescent="0.3">
      <c r="A92" s="2">
        <v>42460</v>
      </c>
      <c r="B92">
        <v>15</v>
      </c>
      <c r="C92" s="3">
        <v>16.1995</v>
      </c>
      <c r="D92" s="3"/>
    </row>
    <row r="93" spans="1:4" x14ac:dyDescent="0.3">
      <c r="A93" s="2">
        <v>42461</v>
      </c>
      <c r="B93">
        <v>16</v>
      </c>
      <c r="C93" s="3">
        <v>17.428799999999999</v>
      </c>
      <c r="D93" s="3"/>
    </row>
    <row r="94" spans="1:4" x14ac:dyDescent="0.3">
      <c r="A94" s="2">
        <v>42462</v>
      </c>
      <c r="B94">
        <v>17.399999999999999</v>
      </c>
      <c r="C94" s="3">
        <v>18.672999999999998</v>
      </c>
      <c r="D94" s="3"/>
    </row>
    <row r="95" spans="1:4" x14ac:dyDescent="0.3">
      <c r="A95" s="2">
        <v>42463</v>
      </c>
      <c r="B95">
        <v>16.399999999999999</v>
      </c>
      <c r="C95" s="3">
        <v>18.546900000000001</v>
      </c>
      <c r="D95" s="3"/>
    </row>
    <row r="96" spans="1:4" x14ac:dyDescent="0.3">
      <c r="A96" s="2">
        <v>42464</v>
      </c>
      <c r="B96">
        <v>15.6</v>
      </c>
      <c r="C96" s="3">
        <v>18.833400000000001</v>
      </c>
      <c r="D96" s="3"/>
    </row>
    <row r="97" spans="1:4" x14ac:dyDescent="0.3">
      <c r="A97" s="2">
        <v>42465</v>
      </c>
      <c r="B97">
        <v>16.2</v>
      </c>
      <c r="C97" s="3">
        <v>19.456</v>
      </c>
      <c r="D97" s="3"/>
    </row>
    <row r="98" spans="1:4" x14ac:dyDescent="0.3">
      <c r="A98" s="2">
        <v>42466</v>
      </c>
      <c r="B98">
        <v>17.2</v>
      </c>
      <c r="C98" s="3">
        <v>19.432200000000002</v>
      </c>
      <c r="D98" s="3"/>
    </row>
    <row r="99" spans="1:4" x14ac:dyDescent="0.3">
      <c r="A99" s="2">
        <v>42467</v>
      </c>
      <c r="B99">
        <v>17</v>
      </c>
      <c r="C99" s="3">
        <v>19.922999999999998</v>
      </c>
      <c r="D99" s="3"/>
    </row>
    <row r="100" spans="1:4" x14ac:dyDescent="0.3">
      <c r="A100" s="2">
        <v>42468</v>
      </c>
      <c r="B100">
        <v>18</v>
      </c>
      <c r="C100" s="3">
        <v>20.159199999999998</v>
      </c>
      <c r="D100" s="3"/>
    </row>
    <row r="101" spans="1:4" x14ac:dyDescent="0.3">
      <c r="A101" s="2">
        <v>42469</v>
      </c>
      <c r="B101">
        <v>18.2</v>
      </c>
      <c r="C101" s="3">
        <v>20.252700000000001</v>
      </c>
      <c r="D101" s="3"/>
    </row>
    <row r="102" spans="1:4" x14ac:dyDescent="0.3">
      <c r="A102" s="2">
        <v>42470</v>
      </c>
      <c r="B102">
        <v>17.8</v>
      </c>
      <c r="C102" s="3">
        <v>20.097300000000001</v>
      </c>
      <c r="D102" s="3"/>
    </row>
    <row r="103" spans="1:4" x14ac:dyDescent="0.3">
      <c r="A103" s="2">
        <v>42471</v>
      </c>
      <c r="B103">
        <v>19.2</v>
      </c>
      <c r="C103" s="3">
        <v>19.6294</v>
      </c>
      <c r="D103" s="3"/>
    </row>
    <row r="104" spans="1:4" x14ac:dyDescent="0.3">
      <c r="A104" s="2">
        <v>42472</v>
      </c>
      <c r="B104">
        <v>18.399999999999999</v>
      </c>
      <c r="C104" s="3">
        <v>19.941600000000001</v>
      </c>
      <c r="D104" s="3"/>
    </row>
    <row r="105" spans="1:4" x14ac:dyDescent="0.3">
      <c r="A105" s="2">
        <v>42473</v>
      </c>
      <c r="B105">
        <v>19.399999999999999</v>
      </c>
      <c r="C105" s="3">
        <v>20.306000000000001</v>
      </c>
      <c r="D105" s="3"/>
    </row>
    <row r="106" spans="1:4" x14ac:dyDescent="0.3">
      <c r="A106" s="2">
        <v>42474</v>
      </c>
      <c r="B106">
        <v>20.6</v>
      </c>
      <c r="C106" s="3">
        <v>20.190899999999999</v>
      </c>
      <c r="D106" s="3"/>
    </row>
    <row r="107" spans="1:4" x14ac:dyDescent="0.3">
      <c r="A107" s="2">
        <v>42475</v>
      </c>
      <c r="B107">
        <v>20.6</v>
      </c>
      <c r="C107" s="3">
        <v>20.2181</v>
      </c>
      <c r="D107" s="3"/>
    </row>
    <row r="108" spans="1:4" x14ac:dyDescent="0.3">
      <c r="A108" s="2">
        <v>42476</v>
      </c>
      <c r="B108">
        <v>20.8</v>
      </c>
      <c r="C108" s="3">
        <v>20.308499999999999</v>
      </c>
      <c r="D108" s="3"/>
    </row>
    <row r="109" spans="1:4" x14ac:dyDescent="0.3">
      <c r="A109" s="2">
        <v>42477</v>
      </c>
      <c r="B109">
        <v>19.600000000000001</v>
      </c>
      <c r="C109" s="3">
        <v>19.8658</v>
      </c>
      <c r="D109" s="3"/>
    </row>
    <row r="110" spans="1:4" x14ac:dyDescent="0.3">
      <c r="A110" s="2">
        <v>42478</v>
      </c>
      <c r="B110">
        <v>18.2</v>
      </c>
      <c r="C110" s="3">
        <v>20.055499999999999</v>
      </c>
      <c r="D110" s="3"/>
    </row>
    <row r="111" spans="1:4" x14ac:dyDescent="0.3">
      <c r="A111" s="4">
        <v>42479</v>
      </c>
      <c r="B111">
        <v>19.399999999999999</v>
      </c>
      <c r="C111" s="3">
        <v>20.415500000000002</v>
      </c>
      <c r="D111" s="3"/>
    </row>
    <row r="112" spans="1:4" x14ac:dyDescent="0.3">
      <c r="A112" s="2">
        <v>42480</v>
      </c>
      <c r="B112">
        <v>21.2</v>
      </c>
      <c r="C112" s="3">
        <v>20.984300000000001</v>
      </c>
      <c r="D112" s="3"/>
    </row>
    <row r="113" spans="1:4" x14ac:dyDescent="0.3">
      <c r="A113" s="2">
        <v>42481</v>
      </c>
      <c r="B113">
        <v>20.8</v>
      </c>
      <c r="C113" s="3">
        <v>21.459299999999999</v>
      </c>
      <c r="D113" s="3"/>
    </row>
    <row r="114" spans="1:4" x14ac:dyDescent="0.3">
      <c r="A114" s="2">
        <v>42482</v>
      </c>
      <c r="B114">
        <v>21.2</v>
      </c>
      <c r="C114" s="3">
        <v>21.366</v>
      </c>
      <c r="D114" s="3"/>
    </row>
    <row r="115" spans="1:4" x14ac:dyDescent="0.3">
      <c r="A115" s="2">
        <v>42483</v>
      </c>
      <c r="B115">
        <v>20.8</v>
      </c>
      <c r="C115" s="3">
        <v>21.443100000000001</v>
      </c>
      <c r="D115" s="3"/>
    </row>
    <row r="116" spans="1:4" x14ac:dyDescent="0.3">
      <c r="A116" s="2">
        <v>42484</v>
      </c>
      <c r="B116">
        <v>18.8</v>
      </c>
      <c r="C116" s="3">
        <v>20.557200000000002</v>
      </c>
      <c r="D116" s="3"/>
    </row>
    <row r="117" spans="1:4" x14ac:dyDescent="0.3">
      <c r="A117" s="2">
        <v>42485</v>
      </c>
      <c r="B117">
        <v>18.8</v>
      </c>
      <c r="C117" s="3">
        <v>20.197700000000001</v>
      </c>
      <c r="D117" s="3"/>
    </row>
    <row r="118" spans="1:4" x14ac:dyDescent="0.3">
      <c r="A118" s="2">
        <v>42486</v>
      </c>
      <c r="B118">
        <v>18.600000000000001</v>
      </c>
      <c r="C118" s="3">
        <v>20.160900000000002</v>
      </c>
      <c r="D118" s="3"/>
    </row>
    <row r="119" spans="1:4" x14ac:dyDescent="0.3">
      <c r="A119" s="2">
        <v>42487</v>
      </c>
      <c r="B119">
        <v>21</v>
      </c>
      <c r="C119" s="3">
        <v>20.3184</v>
      </c>
      <c r="D119" s="3"/>
    </row>
    <row r="120" spans="1:4" x14ac:dyDescent="0.3">
      <c r="A120" s="2">
        <v>42488</v>
      </c>
      <c r="B120">
        <v>19.8</v>
      </c>
      <c r="C120" s="3">
        <v>20.582100000000001</v>
      </c>
      <c r="D120" s="3"/>
    </row>
    <row r="121" spans="1:4" x14ac:dyDescent="0.3">
      <c r="A121" s="2">
        <v>42489</v>
      </c>
      <c r="B121">
        <v>20.2</v>
      </c>
      <c r="C121" s="3">
        <v>21.0688</v>
      </c>
      <c r="D121" s="3"/>
    </row>
    <row r="122" spans="1:4" x14ac:dyDescent="0.3">
      <c r="A122" s="2">
        <v>42490</v>
      </c>
      <c r="B122">
        <v>21.4</v>
      </c>
      <c r="C122" s="3">
        <v>21.720600000000001</v>
      </c>
      <c r="D122" s="3"/>
    </row>
    <row r="123" spans="1:4" x14ac:dyDescent="0.3">
      <c r="A123" s="2">
        <v>42491</v>
      </c>
      <c r="B123">
        <v>21.5</v>
      </c>
      <c r="C123" s="3">
        <v>22.2333</v>
      </c>
      <c r="D123" s="3"/>
    </row>
    <row r="124" spans="1:4" x14ac:dyDescent="0.3">
      <c r="A124" s="2">
        <v>42492</v>
      </c>
      <c r="B124">
        <v>21.8</v>
      </c>
      <c r="C124" s="3">
        <v>22.531500000000001</v>
      </c>
      <c r="D124" s="3"/>
    </row>
    <row r="125" spans="1:4" x14ac:dyDescent="0.3">
      <c r="A125" s="2">
        <v>42493</v>
      </c>
      <c r="B125">
        <v>21.2</v>
      </c>
      <c r="C125" s="3">
        <v>21.705400000000001</v>
      </c>
      <c r="D125" s="3"/>
    </row>
    <row r="126" spans="1:4" x14ac:dyDescent="0.3">
      <c r="A126" s="2">
        <v>42494</v>
      </c>
      <c r="B126">
        <v>21.2</v>
      </c>
      <c r="C126" s="3">
        <v>21.736799999999999</v>
      </c>
      <c r="D126" s="3"/>
    </row>
    <row r="127" spans="1:4" x14ac:dyDescent="0.3">
      <c r="A127" s="2">
        <v>42495</v>
      </c>
      <c r="B127">
        <v>21.4</v>
      </c>
      <c r="C127" s="3">
        <v>21.945799999999998</v>
      </c>
      <c r="D127" s="3"/>
    </row>
    <row r="128" spans="1:4" x14ac:dyDescent="0.3">
      <c r="A128" s="2">
        <v>42496</v>
      </c>
      <c r="B128">
        <v>21.8</v>
      </c>
      <c r="C128" s="3">
        <v>22.1846</v>
      </c>
      <c r="D128" s="3"/>
    </row>
    <row r="129" spans="1:4" x14ac:dyDescent="0.3">
      <c r="A129" s="2">
        <v>42497</v>
      </c>
      <c r="B129">
        <v>23.2</v>
      </c>
      <c r="C129" s="3">
        <v>22.1829</v>
      </c>
      <c r="D129" s="3"/>
    </row>
    <row r="130" spans="1:4" x14ac:dyDescent="0.3">
      <c r="A130" s="2">
        <v>42498</v>
      </c>
      <c r="B130">
        <v>20.8</v>
      </c>
      <c r="C130" s="3">
        <v>22.082599999999999</v>
      </c>
      <c r="D130" s="3"/>
    </row>
    <row r="131" spans="1:4" x14ac:dyDescent="0.3">
      <c r="A131" s="2">
        <v>42499</v>
      </c>
      <c r="B131">
        <v>19.8</v>
      </c>
      <c r="C131" s="3">
        <v>21.900500000000001</v>
      </c>
      <c r="D131" s="3"/>
    </row>
    <row r="132" spans="1:4" x14ac:dyDescent="0.3">
      <c r="A132" s="2">
        <v>42500</v>
      </c>
      <c r="B132">
        <v>18.399999999999999</v>
      </c>
      <c r="C132" s="3">
        <v>21.868600000000001</v>
      </c>
      <c r="D132" s="3"/>
    </row>
    <row r="133" spans="1:4" x14ac:dyDescent="0.3">
      <c r="A133" s="2">
        <v>42501</v>
      </c>
      <c r="B133">
        <v>21.8</v>
      </c>
      <c r="C133" s="3">
        <v>21.570799999999998</v>
      </c>
      <c r="D133" s="3"/>
    </row>
    <row r="134" spans="1:4" x14ac:dyDescent="0.3">
      <c r="A134" s="2">
        <v>42502</v>
      </c>
      <c r="B134">
        <v>22.4</v>
      </c>
      <c r="C134" s="3">
        <v>23.298999999999999</v>
      </c>
      <c r="D134" s="3"/>
    </row>
    <row r="135" spans="1:4" x14ac:dyDescent="0.3">
      <c r="A135" s="2">
        <v>42503</v>
      </c>
      <c r="B135">
        <v>25</v>
      </c>
      <c r="C135" s="3">
        <v>23.692399999999999</v>
      </c>
      <c r="D135" s="3"/>
    </row>
    <row r="136" spans="1:4" x14ac:dyDescent="0.3">
      <c r="A136" s="2">
        <v>42504</v>
      </c>
      <c r="B136">
        <v>24.6</v>
      </c>
      <c r="C136" s="3">
        <v>24.08</v>
      </c>
      <c r="D136" s="3"/>
    </row>
    <row r="137" spans="1:4" x14ac:dyDescent="0.3">
      <c r="A137" s="2">
        <v>42505</v>
      </c>
      <c r="B137">
        <v>23.2</v>
      </c>
      <c r="C137" s="3">
        <v>23.9849</v>
      </c>
      <c r="D137" s="3"/>
    </row>
    <row r="138" spans="1:4" x14ac:dyDescent="0.3">
      <c r="A138" s="2">
        <v>42506</v>
      </c>
      <c r="B138">
        <v>20.8</v>
      </c>
      <c r="C138" s="3">
        <v>23.133900000000001</v>
      </c>
      <c r="D138" s="3"/>
    </row>
    <row r="139" spans="1:4" x14ac:dyDescent="0.3">
      <c r="A139" s="2">
        <v>42507</v>
      </c>
      <c r="B139">
        <v>21.8</v>
      </c>
      <c r="C139" s="3">
        <v>23.130700000000001</v>
      </c>
      <c r="D139" s="3"/>
    </row>
    <row r="140" spans="1:4" x14ac:dyDescent="0.3">
      <c r="A140" s="2">
        <v>42508</v>
      </c>
      <c r="B140">
        <v>22</v>
      </c>
      <c r="C140" s="3">
        <v>23.361699999999999</v>
      </c>
      <c r="D140" s="3"/>
    </row>
    <row r="141" spans="1:4" x14ac:dyDescent="0.3">
      <c r="A141" s="2">
        <v>42509</v>
      </c>
      <c r="B141">
        <v>22.8</v>
      </c>
      <c r="C141" s="3">
        <v>23.448399999999999</v>
      </c>
      <c r="D141" s="3"/>
    </row>
    <row r="142" spans="1:4" x14ac:dyDescent="0.3">
      <c r="A142" s="2">
        <v>42510</v>
      </c>
      <c r="B142">
        <v>21.6</v>
      </c>
      <c r="C142" s="3">
        <v>23.188600000000001</v>
      </c>
      <c r="D142" s="3"/>
    </row>
    <row r="143" spans="1:4" x14ac:dyDescent="0.3">
      <c r="A143" s="2">
        <v>42511</v>
      </c>
      <c r="B143">
        <v>20.6</v>
      </c>
      <c r="C143" s="3">
        <v>22.2</v>
      </c>
      <c r="D143" s="3"/>
    </row>
    <row r="144" spans="1:4" x14ac:dyDescent="0.3">
      <c r="A144" s="2">
        <v>42512</v>
      </c>
      <c r="B144">
        <v>21</v>
      </c>
      <c r="C144" s="3">
        <v>21.4968</v>
      </c>
      <c r="D144" s="3"/>
    </row>
    <row r="145" spans="1:4" x14ac:dyDescent="0.3">
      <c r="A145" s="2">
        <v>42513</v>
      </c>
      <c r="B145">
        <v>21.4</v>
      </c>
      <c r="C145" s="3">
        <v>21.622299999999999</v>
      </c>
      <c r="D145" s="3"/>
    </row>
    <row r="146" spans="1:4" x14ac:dyDescent="0.3">
      <c r="A146" s="2">
        <v>42514</v>
      </c>
      <c r="B146">
        <v>21.2</v>
      </c>
      <c r="C146" s="3">
        <v>22.4817</v>
      </c>
      <c r="D146" s="3"/>
    </row>
    <row r="147" spans="1:4" x14ac:dyDescent="0.3">
      <c r="A147" s="2">
        <v>42515</v>
      </c>
      <c r="B147">
        <v>23.8</v>
      </c>
      <c r="C147" s="3">
        <v>23.982700000000001</v>
      </c>
      <c r="D147" s="3"/>
    </row>
    <row r="148" spans="1:4" x14ac:dyDescent="0.3">
      <c r="A148" s="2">
        <v>42516</v>
      </c>
      <c r="B148">
        <v>24.2</v>
      </c>
      <c r="C148" s="3">
        <v>24.215299999999999</v>
      </c>
      <c r="D148" s="3"/>
    </row>
    <row r="149" spans="1:4" x14ac:dyDescent="0.3">
      <c r="A149" s="2">
        <v>42517</v>
      </c>
      <c r="B149">
        <v>23.6</v>
      </c>
      <c r="C149" s="3">
        <v>24.3324</v>
      </c>
      <c r="D149" s="3"/>
    </row>
    <row r="150" spans="1:4" x14ac:dyDescent="0.3">
      <c r="A150" s="2">
        <v>42518</v>
      </c>
      <c r="B150">
        <v>23.8</v>
      </c>
      <c r="C150" s="3">
        <v>24.351500000000001</v>
      </c>
      <c r="D150" s="3"/>
    </row>
    <row r="151" spans="1:4" x14ac:dyDescent="0.3">
      <c r="A151" s="2">
        <v>42519</v>
      </c>
      <c r="B151">
        <v>23.2</v>
      </c>
      <c r="C151" s="3">
        <v>24.5596</v>
      </c>
      <c r="D151" s="3"/>
    </row>
    <row r="152" spans="1:4" x14ac:dyDescent="0.3">
      <c r="A152" s="2">
        <v>42520</v>
      </c>
      <c r="B152">
        <v>23.6</v>
      </c>
      <c r="C152" s="3">
        <v>24.8949</v>
      </c>
      <c r="D152" s="3"/>
    </row>
    <row r="153" spans="1:4" x14ac:dyDescent="0.3">
      <c r="A153" s="2">
        <v>42521</v>
      </c>
      <c r="B153">
        <v>24.4</v>
      </c>
      <c r="C153" s="3">
        <v>25.5579</v>
      </c>
      <c r="D153" s="3"/>
    </row>
    <row r="154" spans="1:4" x14ac:dyDescent="0.3">
      <c r="A154" s="2">
        <v>42522</v>
      </c>
      <c r="B154">
        <v>25.8</v>
      </c>
      <c r="C154" s="3">
        <v>25.860099999999999</v>
      </c>
      <c r="D154" s="3"/>
    </row>
    <row r="155" spans="1:4" x14ac:dyDescent="0.3">
      <c r="A155" s="2">
        <v>42523</v>
      </c>
      <c r="B155">
        <v>24.8</v>
      </c>
      <c r="C155" s="3">
        <v>25.825199999999999</v>
      </c>
      <c r="D155" s="3"/>
    </row>
    <row r="156" spans="1:4" x14ac:dyDescent="0.3">
      <c r="A156" s="2">
        <v>42524</v>
      </c>
      <c r="B156">
        <v>24.4</v>
      </c>
      <c r="C156" s="3">
        <v>25.8813</v>
      </c>
      <c r="D156" s="3"/>
    </row>
    <row r="157" spans="1:4" x14ac:dyDescent="0.3">
      <c r="A157" s="2">
        <v>42525</v>
      </c>
      <c r="B157">
        <v>24</v>
      </c>
      <c r="C157" s="3">
        <v>25.1325</v>
      </c>
      <c r="D157" s="3"/>
    </row>
    <row r="158" spans="1:4" x14ac:dyDescent="0.3">
      <c r="A158" s="2">
        <v>42526</v>
      </c>
      <c r="B158">
        <v>24.4</v>
      </c>
      <c r="C158" s="3">
        <v>25.031199999999998</v>
      </c>
      <c r="D158" s="3"/>
    </row>
    <row r="159" spans="1:4" x14ac:dyDescent="0.3">
      <c r="A159" s="2">
        <v>42527</v>
      </c>
      <c r="B159">
        <v>24.8</v>
      </c>
      <c r="C159" s="3">
        <v>25.325399999999998</v>
      </c>
      <c r="D159" s="3"/>
    </row>
    <row r="160" spans="1:4" x14ac:dyDescent="0.3">
      <c r="A160" s="2">
        <v>42528</v>
      </c>
      <c r="B160">
        <v>26.2</v>
      </c>
      <c r="C160" s="3">
        <v>25.3306</v>
      </c>
      <c r="D160" s="3"/>
    </row>
    <row r="161" spans="1:4" x14ac:dyDescent="0.3">
      <c r="A161" s="2">
        <v>42529</v>
      </c>
      <c r="B161">
        <v>25.8</v>
      </c>
      <c r="C161" s="3">
        <v>25.9252</v>
      </c>
      <c r="D161" s="3"/>
    </row>
    <row r="162" spans="1:4" x14ac:dyDescent="0.3">
      <c r="A162" s="2">
        <v>42530</v>
      </c>
      <c r="B162">
        <v>25.6</v>
      </c>
      <c r="C162" s="3">
        <v>26.382400000000001</v>
      </c>
      <c r="D162" s="3"/>
    </row>
    <row r="163" spans="1:4" x14ac:dyDescent="0.3">
      <c r="A163" s="2">
        <v>42531</v>
      </c>
      <c r="B163">
        <v>25.2</v>
      </c>
      <c r="C163" s="3">
        <v>26.967500000000001</v>
      </c>
      <c r="D163" s="3"/>
    </row>
    <row r="164" spans="1:4" x14ac:dyDescent="0.3">
      <c r="A164" s="2">
        <v>42532</v>
      </c>
      <c r="B164">
        <v>25.8</v>
      </c>
      <c r="C164" s="3">
        <v>27.0318</v>
      </c>
      <c r="D164" s="3"/>
    </row>
    <row r="165" spans="1:4" x14ac:dyDescent="0.3">
      <c r="A165" s="2">
        <v>42533</v>
      </c>
      <c r="B165">
        <v>25.6</v>
      </c>
      <c r="C165" s="3">
        <v>26.886299999999999</v>
      </c>
      <c r="D165" s="3"/>
    </row>
    <row r="166" spans="1:4" x14ac:dyDescent="0.3">
      <c r="A166" s="2">
        <v>42534</v>
      </c>
      <c r="B166">
        <v>25</v>
      </c>
      <c r="C166" s="3">
        <v>27.1248</v>
      </c>
      <c r="D166" s="3"/>
    </row>
    <row r="167" spans="1:4" x14ac:dyDescent="0.3">
      <c r="A167" s="2">
        <v>42535</v>
      </c>
      <c r="B167">
        <v>24.8</v>
      </c>
      <c r="C167" s="3">
        <v>27.417000000000002</v>
      </c>
      <c r="D167" s="3"/>
    </row>
    <row r="168" spans="1:4" x14ac:dyDescent="0.3">
      <c r="A168" s="2">
        <v>42536</v>
      </c>
      <c r="B168">
        <v>25</v>
      </c>
      <c r="C168" s="3">
        <v>27.6356</v>
      </c>
      <c r="D168" s="3"/>
    </row>
    <row r="169" spans="1:4" x14ac:dyDescent="0.3">
      <c r="A169" s="2">
        <v>42537</v>
      </c>
      <c r="B169">
        <v>22.8</v>
      </c>
      <c r="C169" s="3">
        <v>27.856400000000001</v>
      </c>
      <c r="D169" s="3"/>
    </row>
    <row r="170" spans="1:4" x14ac:dyDescent="0.3">
      <c r="A170" s="2">
        <v>42538</v>
      </c>
      <c r="B170">
        <v>24.8</v>
      </c>
      <c r="C170" s="3">
        <v>27.492899999999999</v>
      </c>
      <c r="D170" s="3"/>
    </row>
    <row r="171" spans="1:4" x14ac:dyDescent="0.3">
      <c r="A171" s="2">
        <v>42539</v>
      </c>
      <c r="B171">
        <v>25.2</v>
      </c>
      <c r="C171" s="3">
        <v>27.4556</v>
      </c>
      <c r="D171" s="3"/>
    </row>
    <row r="172" spans="1:4" x14ac:dyDescent="0.3">
      <c r="A172" s="2">
        <v>42540</v>
      </c>
      <c r="B172">
        <v>24.6</v>
      </c>
      <c r="C172" s="3">
        <v>27.5168</v>
      </c>
      <c r="D172" s="3"/>
    </row>
    <row r="173" spans="1:4" x14ac:dyDescent="0.3">
      <c r="A173" s="2">
        <v>42541</v>
      </c>
      <c r="B173">
        <v>26</v>
      </c>
      <c r="C173" s="3">
        <v>27.527799999999999</v>
      </c>
      <c r="D173" s="3"/>
    </row>
    <row r="174" spans="1:4" x14ac:dyDescent="0.3">
      <c r="A174" s="2">
        <v>42542</v>
      </c>
      <c r="B174">
        <v>26.8</v>
      </c>
      <c r="C174" s="3">
        <v>27.625</v>
      </c>
      <c r="D174" s="3"/>
    </row>
    <row r="175" spans="1:4" x14ac:dyDescent="0.3">
      <c r="A175" s="2">
        <v>42543</v>
      </c>
      <c r="B175">
        <v>28</v>
      </c>
      <c r="C175" s="3">
        <v>28.823799999999999</v>
      </c>
      <c r="D175" s="3"/>
    </row>
    <row r="176" spans="1:4" x14ac:dyDescent="0.3">
      <c r="A176" s="2">
        <v>42544</v>
      </c>
      <c r="B176">
        <v>28.6</v>
      </c>
      <c r="C176" s="3">
        <v>29.034199999999998</v>
      </c>
      <c r="D176" s="3"/>
    </row>
    <row r="177" spans="1:4" x14ac:dyDescent="0.3">
      <c r="A177" s="2">
        <v>42545</v>
      </c>
      <c r="B177">
        <v>28</v>
      </c>
      <c r="C177" s="3">
        <v>29.480499999999999</v>
      </c>
      <c r="D177" s="3"/>
    </row>
    <row r="178" spans="1:4" x14ac:dyDescent="0.3">
      <c r="A178" s="2">
        <v>42546</v>
      </c>
      <c r="B178">
        <v>27.2</v>
      </c>
      <c r="C178" s="3">
        <v>29.040400000000002</v>
      </c>
      <c r="D178" s="3"/>
    </row>
    <row r="179" spans="1:4" x14ac:dyDescent="0.3">
      <c r="A179" s="2">
        <v>42547</v>
      </c>
      <c r="B179">
        <v>26.2</v>
      </c>
      <c r="C179" s="3">
        <v>29.370200000000001</v>
      </c>
      <c r="D179" s="3"/>
    </row>
    <row r="180" spans="1:4" x14ac:dyDescent="0.3">
      <c r="A180" s="2">
        <v>42548</v>
      </c>
      <c r="B180">
        <v>27.6</v>
      </c>
      <c r="C180" s="3">
        <v>29.195399999999999</v>
      </c>
      <c r="D180" s="3"/>
    </row>
    <row r="181" spans="1:4" x14ac:dyDescent="0.3">
      <c r="A181" s="2">
        <v>42549</v>
      </c>
      <c r="B181">
        <v>27.8</v>
      </c>
      <c r="C181" s="3">
        <v>28.8779</v>
      </c>
      <c r="D181" s="3"/>
    </row>
    <row r="182" spans="1:4" x14ac:dyDescent="0.3">
      <c r="A182" s="2">
        <v>42550</v>
      </c>
      <c r="B182">
        <v>27.6</v>
      </c>
      <c r="C182" s="3">
        <v>28.3367</v>
      </c>
      <c r="D182" s="3"/>
    </row>
    <row r="183" spans="1:4" x14ac:dyDescent="0.3">
      <c r="A183" s="2">
        <v>42551</v>
      </c>
      <c r="B183">
        <v>28.2</v>
      </c>
      <c r="C183" s="3">
        <v>28.650700000000001</v>
      </c>
      <c r="D183" s="3"/>
    </row>
    <row r="184" spans="1:4" x14ac:dyDescent="0.3">
      <c r="A184" s="2">
        <v>42552</v>
      </c>
      <c r="B184">
        <v>28.4</v>
      </c>
      <c r="C184" s="3">
        <v>28.348299999999998</v>
      </c>
      <c r="D184" s="3"/>
    </row>
    <row r="185" spans="1:4" x14ac:dyDescent="0.3">
      <c r="A185" s="2">
        <v>42553</v>
      </c>
      <c r="B185">
        <v>28.8</v>
      </c>
      <c r="C185" s="3">
        <v>28.188400000000001</v>
      </c>
      <c r="D185" s="3"/>
    </row>
    <row r="186" spans="1:4" x14ac:dyDescent="0.3">
      <c r="A186" s="2">
        <v>42554</v>
      </c>
      <c r="B186">
        <v>27.6</v>
      </c>
      <c r="C186" s="3">
        <v>28.023399999999999</v>
      </c>
      <c r="D186" s="3"/>
    </row>
    <row r="187" spans="1:4" x14ac:dyDescent="0.3">
      <c r="A187" s="2">
        <v>42555</v>
      </c>
      <c r="B187">
        <v>28.2</v>
      </c>
      <c r="C187" s="3">
        <v>28.208300000000001</v>
      </c>
      <c r="D187" s="3"/>
    </row>
    <row r="188" spans="1:4" x14ac:dyDescent="0.3">
      <c r="A188" s="2">
        <v>42556</v>
      </c>
      <c r="B188">
        <v>27</v>
      </c>
      <c r="C188" s="3">
        <v>28.3186</v>
      </c>
      <c r="D188" s="3"/>
    </row>
    <row r="189" spans="1:4" x14ac:dyDescent="0.3">
      <c r="A189" s="2">
        <v>42557</v>
      </c>
      <c r="B189">
        <v>28</v>
      </c>
      <c r="C189" s="3">
        <v>28.445799999999998</v>
      </c>
      <c r="D189" s="3"/>
    </row>
    <row r="190" spans="1:4" x14ac:dyDescent="0.3">
      <c r="A190" s="2">
        <v>42558</v>
      </c>
      <c r="B190">
        <v>27.8</v>
      </c>
      <c r="C190" s="3">
        <v>28.7012</v>
      </c>
      <c r="D190" s="3"/>
    </row>
    <row r="191" spans="1:4" x14ac:dyDescent="0.3">
      <c r="A191" s="2">
        <v>42559</v>
      </c>
      <c r="B191">
        <v>28.6</v>
      </c>
      <c r="C191" s="3">
        <v>28.822099999999999</v>
      </c>
      <c r="D191" s="3"/>
    </row>
    <row r="192" spans="1:4" x14ac:dyDescent="0.3">
      <c r="A192" s="2">
        <v>42560</v>
      </c>
      <c r="B192">
        <v>29.2</v>
      </c>
      <c r="C192" s="3">
        <v>28.7179</v>
      </c>
      <c r="D192" s="3"/>
    </row>
    <row r="193" spans="1:4" x14ac:dyDescent="0.3">
      <c r="A193" s="2">
        <v>42561</v>
      </c>
      <c r="B193">
        <v>29.6</v>
      </c>
      <c r="C193" s="3">
        <v>28.841899999999999</v>
      </c>
      <c r="D193" s="3"/>
    </row>
    <row r="194" spans="1:4" x14ac:dyDescent="0.3">
      <c r="A194" s="2">
        <v>42562</v>
      </c>
      <c r="B194">
        <v>29</v>
      </c>
      <c r="C194" s="3">
        <v>29.327300000000001</v>
      </c>
      <c r="D194" s="3"/>
    </row>
    <row r="195" spans="1:4" x14ac:dyDescent="0.3">
      <c r="A195" s="2">
        <v>42563</v>
      </c>
      <c r="B195">
        <v>29.2</v>
      </c>
      <c r="C195" s="3">
        <v>29.6294</v>
      </c>
      <c r="D195" s="3"/>
    </row>
    <row r="196" spans="1:4" x14ac:dyDescent="0.3">
      <c r="A196" s="2">
        <v>42564</v>
      </c>
      <c r="B196">
        <v>29.8</v>
      </c>
      <c r="C196" s="3">
        <v>29.6587</v>
      </c>
      <c r="D196" s="3"/>
    </row>
    <row r="197" spans="1:4" x14ac:dyDescent="0.3">
      <c r="A197" s="2">
        <v>42565</v>
      </c>
      <c r="B197">
        <v>29.4</v>
      </c>
      <c r="C197" s="3">
        <v>29.7075</v>
      </c>
      <c r="D197" s="3"/>
    </row>
    <row r="198" spans="1:4" x14ac:dyDescent="0.3">
      <c r="A198" s="2">
        <v>42566</v>
      </c>
      <c r="B198">
        <v>29.6</v>
      </c>
      <c r="C198" s="3">
        <v>29.974399999999999</v>
      </c>
      <c r="D198" s="3"/>
    </row>
    <row r="199" spans="1:4" x14ac:dyDescent="0.3">
      <c r="A199" s="2">
        <v>42567</v>
      </c>
      <c r="B199">
        <v>28.8</v>
      </c>
      <c r="C199" s="3">
        <v>30.0319</v>
      </c>
      <c r="D199" s="3"/>
    </row>
    <row r="200" spans="1:4" x14ac:dyDescent="0.3">
      <c r="A200" s="2">
        <v>42568</v>
      </c>
      <c r="B200">
        <v>29.4</v>
      </c>
      <c r="C200" s="3">
        <v>29.909500000000001</v>
      </c>
      <c r="D200" s="3"/>
    </row>
    <row r="201" spans="1:4" x14ac:dyDescent="0.3">
      <c r="A201" s="2">
        <v>42569</v>
      </c>
      <c r="B201">
        <v>28.8</v>
      </c>
      <c r="C201" s="3">
        <v>30.103200000000001</v>
      </c>
      <c r="D201" s="3"/>
    </row>
    <row r="202" spans="1:4" x14ac:dyDescent="0.3">
      <c r="A202" s="2">
        <v>42570</v>
      </c>
      <c r="B202">
        <v>27.6</v>
      </c>
      <c r="C202" s="3">
        <v>29.710999999999999</v>
      </c>
      <c r="D202" s="3"/>
    </row>
    <row r="203" spans="1:4" x14ac:dyDescent="0.3">
      <c r="A203" s="2">
        <v>42571</v>
      </c>
      <c r="B203">
        <v>27.2</v>
      </c>
      <c r="C203" s="3">
        <v>29.616800000000001</v>
      </c>
      <c r="D203" s="3"/>
    </row>
    <row r="204" spans="1:4" x14ac:dyDescent="0.3">
      <c r="A204" s="2">
        <v>42572</v>
      </c>
      <c r="B204">
        <v>27.2</v>
      </c>
      <c r="C204" s="3">
        <v>29.856100000000001</v>
      </c>
      <c r="D204" s="3"/>
    </row>
    <row r="205" spans="1:4" x14ac:dyDescent="0.3">
      <c r="A205" s="2">
        <v>42573</v>
      </c>
      <c r="B205">
        <v>28.2</v>
      </c>
      <c r="C205" s="3">
        <v>29.878499999999999</v>
      </c>
      <c r="D205" s="3"/>
    </row>
    <row r="206" spans="1:4" x14ac:dyDescent="0.3">
      <c r="A206" s="2">
        <v>42574</v>
      </c>
      <c r="B206">
        <v>30</v>
      </c>
      <c r="C206" s="3">
        <v>29.942299999999999</v>
      </c>
      <c r="D206" s="3"/>
    </row>
    <row r="207" spans="1:4" x14ac:dyDescent="0.3">
      <c r="A207" s="2">
        <v>42575</v>
      </c>
      <c r="B207">
        <v>30.3</v>
      </c>
      <c r="C207" s="3">
        <v>30.031300000000002</v>
      </c>
      <c r="D207" s="3"/>
    </row>
    <row r="208" spans="1:4" x14ac:dyDescent="0.3">
      <c r="A208" s="2">
        <v>42576</v>
      </c>
      <c r="B208">
        <v>30.6</v>
      </c>
      <c r="C208" s="3">
        <v>30.616900000000001</v>
      </c>
      <c r="D208" s="3"/>
    </row>
    <row r="209" spans="1:4" x14ac:dyDescent="0.3">
      <c r="A209" s="2">
        <v>42577</v>
      </c>
      <c r="B209">
        <v>30.8</v>
      </c>
      <c r="C209" s="3">
        <v>30.902500000000003</v>
      </c>
      <c r="D209" s="3"/>
    </row>
    <row r="210" spans="1:4" x14ac:dyDescent="0.3">
      <c r="A210" s="2">
        <v>42578</v>
      </c>
      <c r="B210">
        <v>30.4</v>
      </c>
      <c r="C210" s="3">
        <v>31.232799999999997</v>
      </c>
      <c r="D210" s="3"/>
    </row>
    <row r="211" spans="1:4" x14ac:dyDescent="0.3">
      <c r="A211" s="2">
        <v>42579</v>
      </c>
      <c r="B211">
        <v>28.8</v>
      </c>
      <c r="C211" s="3">
        <v>31.552500000000002</v>
      </c>
      <c r="D211" s="3"/>
    </row>
    <row r="212" spans="1:4" x14ac:dyDescent="0.3">
      <c r="A212" s="2">
        <v>42580</v>
      </c>
      <c r="B212">
        <v>30.5</v>
      </c>
      <c r="C212" s="3">
        <v>31.724400000000003</v>
      </c>
      <c r="D212" s="3"/>
    </row>
    <row r="213" spans="1:4" x14ac:dyDescent="0.3">
      <c r="A213" s="2">
        <v>42581</v>
      </c>
      <c r="B213">
        <v>31</v>
      </c>
      <c r="C213" s="3">
        <v>31.8093</v>
      </c>
      <c r="D213" s="3"/>
    </row>
    <row r="214" spans="1:4" x14ac:dyDescent="0.3">
      <c r="A214" s="2">
        <v>42582</v>
      </c>
      <c r="B214">
        <v>31.4</v>
      </c>
      <c r="C214" s="3">
        <v>31.988300000000002</v>
      </c>
      <c r="D214" s="3"/>
    </row>
    <row r="215" spans="1:4" x14ac:dyDescent="0.3">
      <c r="A215" s="2">
        <v>42583</v>
      </c>
      <c r="B215">
        <v>31.6</v>
      </c>
      <c r="C215" s="3">
        <v>32.052300000000002</v>
      </c>
      <c r="D215" s="3"/>
    </row>
    <row r="216" spans="1:4" x14ac:dyDescent="0.3">
      <c r="A216" s="2">
        <v>42584</v>
      </c>
      <c r="B216">
        <v>31.6</v>
      </c>
      <c r="C216" s="3">
        <v>31.988</v>
      </c>
      <c r="D216" s="3"/>
    </row>
    <row r="217" spans="1:4" x14ac:dyDescent="0.3">
      <c r="A217" s="2">
        <v>42585</v>
      </c>
      <c r="B217">
        <v>30.8</v>
      </c>
      <c r="C217" s="3">
        <v>31.914700000000003</v>
      </c>
      <c r="D217" s="3"/>
    </row>
    <row r="218" spans="1:4" x14ac:dyDescent="0.3">
      <c r="A218" s="2">
        <v>42586</v>
      </c>
      <c r="B218">
        <v>31</v>
      </c>
      <c r="C218" s="3">
        <v>31.869799999999998</v>
      </c>
      <c r="D218" s="3"/>
    </row>
    <row r="219" spans="1:4" x14ac:dyDescent="0.3">
      <c r="A219" s="2">
        <v>42587</v>
      </c>
      <c r="B219">
        <v>31</v>
      </c>
      <c r="C219" s="3">
        <v>31.8613</v>
      </c>
      <c r="D219" s="3"/>
    </row>
    <row r="220" spans="1:4" x14ac:dyDescent="0.3">
      <c r="A220" s="2">
        <v>42588</v>
      </c>
      <c r="B220">
        <v>31.4</v>
      </c>
      <c r="C220" s="3">
        <v>31.817300000000003</v>
      </c>
      <c r="D220" s="3"/>
    </row>
    <row r="221" spans="1:4" x14ac:dyDescent="0.3">
      <c r="A221" s="2">
        <v>42589</v>
      </c>
      <c r="B221">
        <v>30.8</v>
      </c>
      <c r="C221" s="3">
        <v>31.7654</v>
      </c>
      <c r="D221" s="3"/>
    </row>
    <row r="222" spans="1:4" x14ac:dyDescent="0.3">
      <c r="A222" s="2">
        <v>42590</v>
      </c>
      <c r="B222">
        <v>31</v>
      </c>
      <c r="C222" s="3">
        <v>31.772500000000001</v>
      </c>
      <c r="D222" s="3"/>
    </row>
    <row r="223" spans="1:4" x14ac:dyDescent="0.3">
      <c r="A223" s="2">
        <v>42591</v>
      </c>
      <c r="B223">
        <v>30.8</v>
      </c>
      <c r="C223" s="3">
        <v>31.906300000000002</v>
      </c>
      <c r="D223" s="3"/>
    </row>
    <row r="224" spans="1:4" x14ac:dyDescent="0.3">
      <c r="A224" s="2">
        <v>42592</v>
      </c>
      <c r="B224">
        <v>31.2</v>
      </c>
      <c r="C224" s="3">
        <v>32.128500000000003</v>
      </c>
      <c r="D224" s="3"/>
    </row>
    <row r="225" spans="1:4" x14ac:dyDescent="0.3">
      <c r="A225" s="2">
        <v>42593</v>
      </c>
      <c r="B225">
        <v>31.4</v>
      </c>
      <c r="C225" s="3">
        <v>32.247</v>
      </c>
      <c r="D225" s="3"/>
    </row>
    <row r="226" spans="1:4" x14ac:dyDescent="0.3">
      <c r="A226" s="2">
        <v>42594</v>
      </c>
      <c r="B226">
        <v>31.8</v>
      </c>
      <c r="C226" s="3">
        <v>32.390300000000003</v>
      </c>
      <c r="D226" s="3"/>
    </row>
    <row r="227" spans="1:4" x14ac:dyDescent="0.3">
      <c r="A227" s="2">
        <v>42595</v>
      </c>
      <c r="B227">
        <v>32.200000000000003</v>
      </c>
      <c r="C227" s="3">
        <v>32.572299999999998</v>
      </c>
      <c r="D227" s="3"/>
    </row>
    <row r="228" spans="1:4" x14ac:dyDescent="0.3">
      <c r="A228" s="2">
        <v>42596</v>
      </c>
      <c r="B228">
        <v>32.4</v>
      </c>
      <c r="C228" s="3">
        <v>32.875500000000002</v>
      </c>
      <c r="D228" s="3"/>
    </row>
    <row r="229" spans="1:4" x14ac:dyDescent="0.3">
      <c r="A229" s="2">
        <v>42597</v>
      </c>
      <c r="B229">
        <v>33</v>
      </c>
      <c r="C229" s="3">
        <v>33.154600000000002</v>
      </c>
      <c r="D229" s="3"/>
    </row>
    <row r="230" spans="1:4" x14ac:dyDescent="0.3">
      <c r="A230" s="2">
        <v>42598</v>
      </c>
      <c r="B230">
        <v>33.200000000000003</v>
      </c>
      <c r="C230" s="3">
        <v>33.354399999999998</v>
      </c>
      <c r="D230" s="3"/>
    </row>
    <row r="231" spans="1:4" x14ac:dyDescent="0.3">
      <c r="A231" s="2">
        <v>42599</v>
      </c>
      <c r="B231">
        <v>33.4</v>
      </c>
      <c r="C231" s="3">
        <v>33.671599999999998</v>
      </c>
      <c r="D231" s="3"/>
    </row>
    <row r="232" spans="1:4" x14ac:dyDescent="0.3">
      <c r="A232" s="2">
        <v>42600</v>
      </c>
      <c r="B232">
        <v>33</v>
      </c>
      <c r="C232" s="3">
        <v>34.014000000000003</v>
      </c>
      <c r="D232" s="3"/>
    </row>
    <row r="233" spans="1:4" x14ac:dyDescent="0.3">
      <c r="A233" s="2">
        <v>42601</v>
      </c>
      <c r="B233">
        <v>33.799999999999997</v>
      </c>
      <c r="C233" s="3">
        <v>34.0854</v>
      </c>
      <c r="D233" s="3"/>
    </row>
    <row r="234" spans="1:4" x14ac:dyDescent="0.3">
      <c r="A234" s="2">
        <v>42602</v>
      </c>
      <c r="B234">
        <v>34</v>
      </c>
      <c r="C234" s="3">
        <v>34.288499999999999</v>
      </c>
      <c r="D234" s="3"/>
    </row>
    <row r="235" spans="1:4" x14ac:dyDescent="0.3">
      <c r="A235" s="2">
        <v>42603</v>
      </c>
      <c r="B235">
        <v>32.6</v>
      </c>
      <c r="C235" s="3">
        <v>34.094000000000001</v>
      </c>
      <c r="D235" s="3"/>
    </row>
    <row r="236" spans="1:4" x14ac:dyDescent="0.3">
      <c r="A236" s="2">
        <v>42604</v>
      </c>
      <c r="B236">
        <v>32.799999999999997</v>
      </c>
      <c r="C236" s="3">
        <v>33.950899999999997</v>
      </c>
      <c r="D236" s="3"/>
    </row>
    <row r="237" spans="1:4" x14ac:dyDescent="0.3">
      <c r="A237" s="2">
        <v>42605</v>
      </c>
      <c r="B237">
        <v>31.2</v>
      </c>
      <c r="C237" s="3">
        <v>34.090400000000002</v>
      </c>
      <c r="D237" s="3"/>
    </row>
    <row r="238" spans="1:4" x14ac:dyDescent="0.3">
      <c r="A238" s="2">
        <v>42606</v>
      </c>
      <c r="B238">
        <v>30.8</v>
      </c>
      <c r="C238" s="3">
        <v>34.229799999999997</v>
      </c>
      <c r="D238" s="3"/>
    </row>
    <row r="239" spans="1:4" x14ac:dyDescent="0.3">
      <c r="A239" s="2">
        <v>42607</v>
      </c>
      <c r="B239">
        <v>31.8</v>
      </c>
      <c r="C239" s="3">
        <v>34.202399999999997</v>
      </c>
      <c r="D239" s="3"/>
    </row>
    <row r="240" spans="1:4" x14ac:dyDescent="0.3">
      <c r="A240" s="2">
        <v>42608</v>
      </c>
      <c r="B240">
        <v>31.6</v>
      </c>
      <c r="C240" s="3">
        <v>33.395600000000002</v>
      </c>
      <c r="D240" s="3"/>
    </row>
    <row r="241" spans="1:4" x14ac:dyDescent="0.3">
      <c r="A241" s="2">
        <v>42609</v>
      </c>
      <c r="B241">
        <v>29.2</v>
      </c>
      <c r="C241" s="3">
        <v>32.010100000000001</v>
      </c>
      <c r="D241" s="3"/>
    </row>
    <row r="242" spans="1:4" x14ac:dyDescent="0.3">
      <c r="A242" s="2">
        <v>42610</v>
      </c>
      <c r="B242">
        <v>27.2</v>
      </c>
      <c r="C242" s="3">
        <v>30.928699999999999</v>
      </c>
      <c r="D242" s="3"/>
    </row>
    <row r="243" spans="1:4" x14ac:dyDescent="0.3">
      <c r="A243" s="2">
        <v>42611</v>
      </c>
      <c r="B243">
        <v>29</v>
      </c>
      <c r="C243" s="3">
        <v>30.359100000000002</v>
      </c>
      <c r="D243" s="3"/>
    </row>
    <row r="244" spans="1:4" x14ac:dyDescent="0.3">
      <c r="A244" s="2">
        <v>42612</v>
      </c>
      <c r="B244">
        <v>29.6</v>
      </c>
      <c r="C244" s="3">
        <v>30.136099999999999</v>
      </c>
      <c r="D244" s="3"/>
    </row>
    <row r="245" spans="1:4" x14ac:dyDescent="0.3">
      <c r="A245" s="2">
        <v>42613</v>
      </c>
      <c r="B245">
        <v>30.8</v>
      </c>
      <c r="C245" s="3">
        <v>29.765000000000001</v>
      </c>
      <c r="D245" s="3"/>
    </row>
    <row r="246" spans="1:4" x14ac:dyDescent="0.3">
      <c r="A246" s="2">
        <v>42614</v>
      </c>
      <c r="B246">
        <v>28.6</v>
      </c>
      <c r="C246" s="3">
        <v>29.595600000000001</v>
      </c>
      <c r="D246" s="3"/>
    </row>
    <row r="247" spans="1:4" x14ac:dyDescent="0.3">
      <c r="A247" s="2">
        <v>42615</v>
      </c>
      <c r="B247">
        <v>27.4</v>
      </c>
      <c r="C247" s="3">
        <v>29.7608</v>
      </c>
      <c r="D247" s="3"/>
    </row>
    <row r="248" spans="1:4" x14ac:dyDescent="0.3">
      <c r="A248" s="2">
        <v>42616</v>
      </c>
      <c r="B248">
        <v>29.6</v>
      </c>
      <c r="C248" s="3">
        <v>29.578900000000001</v>
      </c>
      <c r="D248" s="3"/>
    </row>
    <row r="249" spans="1:4" x14ac:dyDescent="0.3">
      <c r="A249" s="2">
        <v>42617</v>
      </c>
      <c r="B249">
        <v>30.2</v>
      </c>
      <c r="C249" s="3">
        <v>29.036100000000001</v>
      </c>
      <c r="D249" s="3"/>
    </row>
    <row r="250" spans="1:4" x14ac:dyDescent="0.3">
      <c r="A250" s="2">
        <v>42618</v>
      </c>
      <c r="B250">
        <v>29.2</v>
      </c>
      <c r="C250" s="3">
        <v>28.924800000000001</v>
      </c>
      <c r="D250" s="3"/>
    </row>
    <row r="251" spans="1:4" x14ac:dyDescent="0.3">
      <c r="A251" s="2">
        <v>42619</v>
      </c>
      <c r="B251">
        <v>28.2</v>
      </c>
      <c r="C251" s="3">
        <v>28.6142</v>
      </c>
      <c r="D251" s="3"/>
    </row>
    <row r="252" spans="1:4" x14ac:dyDescent="0.3">
      <c r="A252" s="2">
        <v>42620</v>
      </c>
      <c r="B252">
        <v>27.6</v>
      </c>
      <c r="C252" s="3">
        <v>28.841799999999999</v>
      </c>
      <c r="D252" s="3"/>
    </row>
    <row r="253" spans="1:4" x14ac:dyDescent="0.3">
      <c r="A253" s="2">
        <v>42621</v>
      </c>
      <c r="B253">
        <v>27.2</v>
      </c>
      <c r="C253" s="3">
        <v>29.095400000000001</v>
      </c>
      <c r="D253" s="3"/>
    </row>
    <row r="254" spans="1:4" x14ac:dyDescent="0.3">
      <c r="A254" s="2">
        <v>42622</v>
      </c>
      <c r="B254">
        <v>27.4</v>
      </c>
      <c r="C254" s="3">
        <v>29.114999999999998</v>
      </c>
      <c r="D254" s="3"/>
    </row>
    <row r="255" spans="1:4" x14ac:dyDescent="0.3">
      <c r="A255" s="2">
        <v>42623</v>
      </c>
      <c r="B255">
        <v>26.6</v>
      </c>
      <c r="C255" s="3">
        <v>28.549700000000001</v>
      </c>
      <c r="D255" s="3"/>
    </row>
    <row r="256" spans="1:4" x14ac:dyDescent="0.3">
      <c r="A256" s="4">
        <v>42624</v>
      </c>
      <c r="B256">
        <v>26.6</v>
      </c>
      <c r="C256" s="3">
        <v>27.7437</v>
      </c>
      <c r="D256" s="3"/>
    </row>
    <row r="257" spans="1:4" x14ac:dyDescent="0.3">
      <c r="A257" s="2">
        <v>42625</v>
      </c>
      <c r="B257">
        <v>26</v>
      </c>
      <c r="C257" s="3">
        <v>27.799700000000001</v>
      </c>
      <c r="D257" s="3"/>
    </row>
    <row r="258" spans="1:4" x14ac:dyDescent="0.3">
      <c r="A258" s="2">
        <v>42626</v>
      </c>
      <c r="B258">
        <v>26.2</v>
      </c>
      <c r="C258" s="3">
        <v>27.986799999999999</v>
      </c>
      <c r="D258" s="3"/>
    </row>
    <row r="259" spans="1:4" x14ac:dyDescent="0.3">
      <c r="A259" s="2">
        <v>42627</v>
      </c>
      <c r="B259">
        <v>28.4</v>
      </c>
      <c r="C259" s="3">
        <v>27.516300000000001</v>
      </c>
      <c r="D259" s="3"/>
    </row>
    <row r="260" spans="1:4" x14ac:dyDescent="0.3">
      <c r="A260" s="2">
        <v>42628</v>
      </c>
      <c r="B260">
        <v>28.2</v>
      </c>
      <c r="C260" s="3">
        <v>26.646999999999998</v>
      </c>
      <c r="D260" s="3"/>
    </row>
    <row r="261" spans="1:4" x14ac:dyDescent="0.3">
      <c r="A261" s="2">
        <v>42629</v>
      </c>
      <c r="B261">
        <v>27.6</v>
      </c>
      <c r="C261" s="3">
        <v>26.272200000000002</v>
      </c>
      <c r="D261" s="3"/>
    </row>
    <row r="262" spans="1:4" x14ac:dyDescent="0.3">
      <c r="A262" s="2">
        <v>42630</v>
      </c>
      <c r="B262">
        <v>28</v>
      </c>
      <c r="C262" s="3">
        <v>26.2956</v>
      </c>
      <c r="D262" s="3"/>
    </row>
    <row r="263" spans="1:4" x14ac:dyDescent="0.3">
      <c r="A263" s="2">
        <v>42631</v>
      </c>
      <c r="B263">
        <v>28.2</v>
      </c>
      <c r="C263" s="3">
        <v>26.200700000000001</v>
      </c>
      <c r="D263" s="3"/>
    </row>
    <row r="264" spans="1:4" x14ac:dyDescent="0.3">
      <c r="A264" s="2">
        <v>42632</v>
      </c>
      <c r="B264">
        <v>26.2</v>
      </c>
      <c r="C264" s="3">
        <v>25.776700000000002</v>
      </c>
      <c r="D264" s="3"/>
    </row>
    <row r="265" spans="1:4" x14ac:dyDescent="0.3">
      <c r="A265" s="2">
        <v>42633</v>
      </c>
      <c r="B265">
        <v>27</v>
      </c>
      <c r="C265" s="3">
        <v>25.4329</v>
      </c>
      <c r="D265" s="3"/>
    </row>
    <row r="266" spans="1:4" x14ac:dyDescent="0.3">
      <c r="A266" s="2">
        <v>42634</v>
      </c>
      <c r="B266">
        <v>25.4</v>
      </c>
      <c r="C266" s="3">
        <v>25.292400000000001</v>
      </c>
      <c r="D266" s="3"/>
    </row>
    <row r="267" spans="1:4" x14ac:dyDescent="0.3">
      <c r="A267" s="2">
        <v>42635</v>
      </c>
      <c r="B267">
        <v>26.6</v>
      </c>
      <c r="C267" s="3">
        <v>25.6462</v>
      </c>
      <c r="D267" s="3"/>
    </row>
    <row r="268" spans="1:4" x14ac:dyDescent="0.3">
      <c r="A268" s="2">
        <v>42636</v>
      </c>
      <c r="B268">
        <v>25</v>
      </c>
      <c r="C268" s="3">
        <v>26.308299999999999</v>
      </c>
      <c r="D268" s="3"/>
    </row>
    <row r="269" spans="1:4" x14ac:dyDescent="0.3">
      <c r="A269" s="2">
        <v>42637</v>
      </c>
      <c r="B269">
        <v>26.8</v>
      </c>
      <c r="C269" s="3">
        <v>27.188400000000001</v>
      </c>
      <c r="D269" s="3"/>
    </row>
    <row r="270" spans="1:4" x14ac:dyDescent="0.3">
      <c r="A270" s="2">
        <v>42638</v>
      </c>
      <c r="B270">
        <v>27</v>
      </c>
      <c r="C270" s="3">
        <v>28.146699999999999</v>
      </c>
      <c r="D270" s="3"/>
    </row>
    <row r="271" spans="1:4" x14ac:dyDescent="0.3">
      <c r="A271" s="2">
        <v>42639</v>
      </c>
      <c r="B271">
        <v>27.4</v>
      </c>
      <c r="C271" s="3">
        <v>29.021699999999999</v>
      </c>
      <c r="D271" s="3"/>
    </row>
    <row r="272" spans="1:4" x14ac:dyDescent="0.3">
      <c r="A272" s="2">
        <v>42640</v>
      </c>
      <c r="B272">
        <v>28</v>
      </c>
      <c r="C272" s="3">
        <v>27.823599999999999</v>
      </c>
      <c r="D272" s="3"/>
    </row>
    <row r="273" spans="1:4" x14ac:dyDescent="0.3">
      <c r="A273" s="2">
        <v>42641</v>
      </c>
      <c r="B273">
        <v>27.6</v>
      </c>
      <c r="C273" s="3">
        <v>25.959099999999999</v>
      </c>
      <c r="D273" s="3"/>
    </row>
    <row r="274" spans="1:4" x14ac:dyDescent="0.3">
      <c r="A274" s="2">
        <v>42642</v>
      </c>
      <c r="B274">
        <v>22.4</v>
      </c>
      <c r="C274" s="3">
        <v>23.1508</v>
      </c>
      <c r="D274" s="3"/>
    </row>
    <row r="275" spans="1:4" x14ac:dyDescent="0.3">
      <c r="A275" s="2">
        <v>42643</v>
      </c>
      <c r="B275">
        <v>22.6</v>
      </c>
      <c r="C275" s="3">
        <v>22.668500000000002</v>
      </c>
      <c r="D275" s="3"/>
    </row>
    <row r="276" spans="1:4" x14ac:dyDescent="0.3">
      <c r="A276" s="2">
        <v>42644</v>
      </c>
      <c r="B276">
        <v>23</v>
      </c>
      <c r="C276" s="3">
        <v>22.735900000000001</v>
      </c>
      <c r="D276" s="3"/>
    </row>
    <row r="277" spans="1:4" x14ac:dyDescent="0.3">
      <c r="A277" s="2">
        <v>42645</v>
      </c>
      <c r="B277">
        <v>24.6</v>
      </c>
      <c r="C277" s="3">
        <v>23.4237</v>
      </c>
      <c r="D277" s="3"/>
    </row>
    <row r="278" spans="1:4" x14ac:dyDescent="0.3">
      <c r="A278" s="2">
        <v>42646</v>
      </c>
      <c r="B278">
        <v>24.2</v>
      </c>
      <c r="C278" s="3">
        <v>24.177299999999999</v>
      </c>
      <c r="D278" s="3"/>
    </row>
    <row r="279" spans="1:4" x14ac:dyDescent="0.3">
      <c r="A279" s="2">
        <v>42647</v>
      </c>
      <c r="B279">
        <v>26.8</v>
      </c>
      <c r="C279" s="3">
        <v>24.5153</v>
      </c>
      <c r="D279" s="3"/>
    </row>
    <row r="280" spans="1:4" x14ac:dyDescent="0.3">
      <c r="A280" s="2">
        <v>42648</v>
      </c>
      <c r="B280">
        <v>26.4</v>
      </c>
      <c r="C280" s="3">
        <v>24.7639</v>
      </c>
      <c r="D280" s="3"/>
    </row>
    <row r="281" spans="1:4" x14ac:dyDescent="0.3">
      <c r="A281" s="2">
        <v>42649</v>
      </c>
      <c r="B281">
        <v>26.8</v>
      </c>
      <c r="C281" s="3">
        <v>24.747599999999998</v>
      </c>
      <c r="D281" s="3"/>
    </row>
    <row r="282" spans="1:4" x14ac:dyDescent="0.3">
      <c r="A282" s="2">
        <v>42650</v>
      </c>
      <c r="B282">
        <v>26.2</v>
      </c>
      <c r="C282" s="3">
        <v>24.4453</v>
      </c>
      <c r="D282" s="3"/>
    </row>
    <row r="283" spans="1:4" x14ac:dyDescent="0.3">
      <c r="A283" s="2">
        <v>42651</v>
      </c>
      <c r="B283">
        <v>25.8</v>
      </c>
      <c r="C283" s="3">
        <v>23.594899999999999</v>
      </c>
      <c r="D283" s="3"/>
    </row>
    <row r="284" spans="1:4" x14ac:dyDescent="0.3">
      <c r="A284" s="2">
        <v>42652</v>
      </c>
      <c r="B284">
        <v>24</v>
      </c>
      <c r="C284" s="3">
        <v>22.656300000000002</v>
      </c>
      <c r="D284" s="3"/>
    </row>
    <row r="285" spans="1:4" x14ac:dyDescent="0.3">
      <c r="A285" s="2">
        <v>42653</v>
      </c>
      <c r="B285">
        <v>25.2</v>
      </c>
      <c r="C285" s="3">
        <v>22.213100000000001</v>
      </c>
      <c r="D285" s="3"/>
    </row>
    <row r="286" spans="1:4" x14ac:dyDescent="0.3">
      <c r="A286" s="2">
        <v>42654</v>
      </c>
      <c r="B286">
        <v>24.8</v>
      </c>
      <c r="C286" s="3">
        <v>22.075500000000002</v>
      </c>
      <c r="D286" s="3"/>
    </row>
    <row r="287" spans="1:4" x14ac:dyDescent="0.3">
      <c r="A287" s="2">
        <v>42655</v>
      </c>
      <c r="B287">
        <v>24.4</v>
      </c>
      <c r="C287" s="3">
        <v>21.846499999999999</v>
      </c>
      <c r="D287" s="3"/>
    </row>
    <row r="288" spans="1:4" x14ac:dyDescent="0.3">
      <c r="A288" s="2">
        <v>42656</v>
      </c>
      <c r="B288">
        <v>25</v>
      </c>
      <c r="C288" s="3">
        <v>21.732500000000002</v>
      </c>
      <c r="D288" s="3"/>
    </row>
    <row r="289" spans="1:4" x14ac:dyDescent="0.3">
      <c r="A289" s="2">
        <v>42657</v>
      </c>
      <c r="B289">
        <v>23.8</v>
      </c>
      <c r="C289" s="3">
        <v>21.7316</v>
      </c>
      <c r="D289" s="3"/>
    </row>
    <row r="290" spans="1:4" x14ac:dyDescent="0.3">
      <c r="A290" s="2">
        <v>42658</v>
      </c>
      <c r="B290">
        <v>23.2</v>
      </c>
      <c r="C290" s="3">
        <v>22.270900000000001</v>
      </c>
      <c r="D290" s="3"/>
    </row>
    <row r="291" spans="1:4" x14ac:dyDescent="0.3">
      <c r="A291" s="2">
        <v>42659</v>
      </c>
      <c r="B291">
        <v>23.4</v>
      </c>
      <c r="C291" s="3">
        <v>22.492599999999999</v>
      </c>
      <c r="D291" s="3"/>
    </row>
    <row r="292" spans="1:4" x14ac:dyDescent="0.3">
      <c r="A292" s="2">
        <v>42660</v>
      </c>
      <c r="B292">
        <v>24</v>
      </c>
      <c r="C292" s="3">
        <v>22.410799999999998</v>
      </c>
      <c r="D292" s="3"/>
    </row>
    <row r="293" spans="1:4" x14ac:dyDescent="0.3">
      <c r="A293" s="2">
        <v>42661</v>
      </c>
      <c r="B293">
        <v>24.8</v>
      </c>
      <c r="C293" s="3">
        <v>22.096299999999999</v>
      </c>
      <c r="D293" s="3"/>
    </row>
    <row r="294" spans="1:4" x14ac:dyDescent="0.3">
      <c r="A294" s="2">
        <v>42662</v>
      </c>
      <c r="B294">
        <v>23.4</v>
      </c>
      <c r="C294" s="3">
        <v>22.2437</v>
      </c>
      <c r="D294" s="3"/>
    </row>
    <row r="295" spans="1:4" x14ac:dyDescent="0.3">
      <c r="A295" s="2">
        <v>42663</v>
      </c>
      <c r="B295">
        <v>22.8</v>
      </c>
      <c r="C295" s="3">
        <v>22.9285</v>
      </c>
      <c r="D295" s="3"/>
    </row>
    <row r="296" spans="1:4" x14ac:dyDescent="0.3">
      <c r="A296" s="2">
        <v>42664</v>
      </c>
      <c r="B296">
        <v>24</v>
      </c>
      <c r="C296" s="3">
        <v>22.920100000000001</v>
      </c>
      <c r="D296" s="3"/>
    </row>
    <row r="297" spans="1:4" x14ac:dyDescent="0.3">
      <c r="A297" s="2">
        <v>42665</v>
      </c>
      <c r="B297">
        <v>26</v>
      </c>
      <c r="C297" s="3">
        <v>22.411999999999999</v>
      </c>
      <c r="D297" s="3"/>
    </row>
    <row r="298" spans="1:4" x14ac:dyDescent="0.3">
      <c r="A298" s="2">
        <v>42666</v>
      </c>
      <c r="B298">
        <v>24</v>
      </c>
      <c r="C298" s="3">
        <v>22.073699999999999</v>
      </c>
      <c r="D298" s="3"/>
    </row>
    <row r="299" spans="1:4" x14ac:dyDescent="0.3">
      <c r="A299" s="2">
        <v>42667</v>
      </c>
      <c r="B299">
        <v>23.6</v>
      </c>
      <c r="C299" s="3">
        <v>22.453700000000001</v>
      </c>
      <c r="D299" s="3"/>
    </row>
    <row r="300" spans="1:4" x14ac:dyDescent="0.3">
      <c r="A300" s="2">
        <v>42668</v>
      </c>
      <c r="B300">
        <v>23.2</v>
      </c>
      <c r="C300" s="3">
        <v>22.500399999999999</v>
      </c>
      <c r="D300" s="3"/>
    </row>
    <row r="301" spans="1:4" x14ac:dyDescent="0.3">
      <c r="A301" s="2">
        <v>42669</v>
      </c>
      <c r="B301">
        <v>23</v>
      </c>
      <c r="C301" s="3">
        <v>22.538</v>
      </c>
      <c r="D301" s="3"/>
    </row>
    <row r="302" spans="1:4" x14ac:dyDescent="0.3">
      <c r="A302" s="2">
        <v>42670</v>
      </c>
      <c r="B302">
        <v>22.6</v>
      </c>
      <c r="C302" s="3">
        <v>22.825700000000001</v>
      </c>
      <c r="D302" s="3"/>
    </row>
    <row r="303" spans="1:4" x14ac:dyDescent="0.3">
      <c r="A303" s="2">
        <v>42671</v>
      </c>
      <c r="B303">
        <v>20.2</v>
      </c>
      <c r="C303" s="3">
        <v>21.3047</v>
      </c>
      <c r="D303" s="3"/>
    </row>
    <row r="304" spans="1:4" x14ac:dyDescent="0.3">
      <c r="A304" s="2">
        <v>42672</v>
      </c>
      <c r="B304">
        <v>18</v>
      </c>
      <c r="C304" s="3">
        <v>19.3324</v>
      </c>
      <c r="D304" s="3"/>
    </row>
    <row r="305" spans="1:4" x14ac:dyDescent="0.3">
      <c r="A305" s="2">
        <v>42673</v>
      </c>
      <c r="B305">
        <v>16</v>
      </c>
      <c r="C305" s="3">
        <v>18.941400000000002</v>
      </c>
      <c r="D305" s="3"/>
    </row>
    <row r="306" spans="1:4" x14ac:dyDescent="0.3">
      <c r="A306" s="2">
        <v>42674</v>
      </c>
      <c r="B306">
        <v>16.8</v>
      </c>
      <c r="C306" s="3">
        <v>18.404299999999999</v>
      </c>
      <c r="D306" s="3"/>
    </row>
    <row r="307" spans="1:4" x14ac:dyDescent="0.3">
      <c r="A307" s="2">
        <v>42675</v>
      </c>
      <c r="B307">
        <v>16.600000000000001</v>
      </c>
      <c r="C307" s="3">
        <v>17.514199999999999</v>
      </c>
      <c r="D307" s="3"/>
    </row>
    <row r="308" spans="1:4" x14ac:dyDescent="0.3">
      <c r="A308" s="2">
        <v>42676</v>
      </c>
      <c r="B308">
        <v>15.8</v>
      </c>
      <c r="C308" s="3">
        <v>17.375699999999998</v>
      </c>
      <c r="D308" s="3"/>
    </row>
    <row r="309" spans="1:4" x14ac:dyDescent="0.3">
      <c r="A309" s="2">
        <v>42677</v>
      </c>
      <c r="B309">
        <v>15.2</v>
      </c>
      <c r="C309" s="3">
        <v>17.809699999999999</v>
      </c>
      <c r="D309" s="3"/>
    </row>
    <row r="310" spans="1:4" x14ac:dyDescent="0.3">
      <c r="A310" s="2">
        <v>42678</v>
      </c>
      <c r="B310">
        <v>15.8</v>
      </c>
      <c r="C310" s="3">
        <v>18.333500000000001</v>
      </c>
      <c r="D310" s="3"/>
    </row>
    <row r="311" spans="1:4" x14ac:dyDescent="0.3">
      <c r="A311" s="2">
        <v>42679</v>
      </c>
      <c r="B311">
        <v>16.2</v>
      </c>
      <c r="C311" s="3">
        <v>19.0273</v>
      </c>
      <c r="D311" s="3"/>
    </row>
    <row r="312" spans="1:4" x14ac:dyDescent="0.3">
      <c r="A312" s="2">
        <v>42680</v>
      </c>
      <c r="B312">
        <v>16.399999999999999</v>
      </c>
      <c r="C312" s="3">
        <v>19.8415</v>
      </c>
      <c r="D312" s="3"/>
    </row>
    <row r="313" spans="1:4" x14ac:dyDescent="0.3">
      <c r="A313" s="2">
        <v>42681</v>
      </c>
      <c r="B313">
        <v>17.2</v>
      </c>
      <c r="C313" s="3">
        <v>19.1313</v>
      </c>
      <c r="D313" s="3"/>
    </row>
    <row r="314" spans="1:4" x14ac:dyDescent="0.3">
      <c r="A314" s="2">
        <v>42682</v>
      </c>
      <c r="B314">
        <v>15.6</v>
      </c>
      <c r="C314" s="3">
        <v>16.981100000000001</v>
      </c>
      <c r="D314" s="3"/>
    </row>
    <row r="315" spans="1:4" x14ac:dyDescent="0.3">
      <c r="A315" s="2">
        <v>42683</v>
      </c>
      <c r="B315">
        <v>13.8</v>
      </c>
      <c r="C315" s="3">
        <v>15.642099999999999</v>
      </c>
      <c r="D315" s="3"/>
    </row>
    <row r="316" spans="1:4" x14ac:dyDescent="0.3">
      <c r="A316" s="2">
        <v>42684</v>
      </c>
      <c r="B316">
        <v>13.4</v>
      </c>
      <c r="C316" s="3">
        <v>15.4542</v>
      </c>
      <c r="D316" s="3"/>
    </row>
    <row r="317" spans="1:4" x14ac:dyDescent="0.3">
      <c r="A317" s="2">
        <v>42685</v>
      </c>
      <c r="B317">
        <v>13.8</v>
      </c>
      <c r="C317" s="3">
        <v>15.9358</v>
      </c>
      <c r="D317" s="3"/>
    </row>
    <row r="318" spans="1:4" x14ac:dyDescent="0.3">
      <c r="A318" s="2">
        <v>42686</v>
      </c>
      <c r="B318">
        <v>14.6</v>
      </c>
      <c r="C318" s="3">
        <v>16.6812</v>
      </c>
      <c r="D318" s="3"/>
    </row>
    <row r="319" spans="1:4" x14ac:dyDescent="0.3">
      <c r="A319" s="2">
        <v>42687</v>
      </c>
      <c r="B319">
        <v>17</v>
      </c>
      <c r="C319" s="3">
        <v>17.234000000000002</v>
      </c>
      <c r="D319" s="3"/>
    </row>
    <row r="320" spans="1:4" x14ac:dyDescent="0.3">
      <c r="A320" s="2">
        <v>42688</v>
      </c>
      <c r="B320">
        <v>18.2</v>
      </c>
      <c r="C320" s="3">
        <v>17.947500000000002</v>
      </c>
      <c r="D320" s="3"/>
    </row>
    <row r="321" spans="1:4" x14ac:dyDescent="0.3">
      <c r="A321" s="2">
        <v>42689</v>
      </c>
      <c r="B321">
        <v>18.399999999999999</v>
      </c>
      <c r="C321" s="3">
        <v>18.2407</v>
      </c>
      <c r="D321" s="3"/>
    </row>
    <row r="322" spans="1:4" x14ac:dyDescent="0.3">
      <c r="A322" s="2">
        <v>42690</v>
      </c>
      <c r="B322">
        <v>17.2</v>
      </c>
      <c r="C322" s="3">
        <v>18.368200000000002</v>
      </c>
      <c r="D322" s="3"/>
    </row>
    <row r="323" spans="1:4" x14ac:dyDescent="0.3">
      <c r="A323" s="2">
        <v>42691</v>
      </c>
      <c r="B323">
        <v>17.8</v>
      </c>
      <c r="C323" s="3">
        <v>18.452400000000001</v>
      </c>
      <c r="D323" s="3"/>
    </row>
    <row r="324" spans="1:4" x14ac:dyDescent="0.3">
      <c r="A324" s="2">
        <v>42692</v>
      </c>
      <c r="B324">
        <v>17.600000000000001</v>
      </c>
      <c r="C324" s="3">
        <v>18.711500000000001</v>
      </c>
      <c r="D324" s="3"/>
    </row>
    <row r="325" spans="1:4" x14ac:dyDescent="0.3">
      <c r="A325" s="2">
        <v>42693</v>
      </c>
      <c r="B325">
        <v>17.2</v>
      </c>
      <c r="C325" s="3">
        <v>19.098500000000001</v>
      </c>
      <c r="D325" s="3"/>
    </row>
    <row r="326" spans="1:4" x14ac:dyDescent="0.3">
      <c r="A326" s="2">
        <v>42694</v>
      </c>
      <c r="B326">
        <v>17.399999999999999</v>
      </c>
      <c r="C326" s="3">
        <v>19.105499999999999</v>
      </c>
      <c r="D326" s="3"/>
    </row>
    <row r="327" spans="1:4" x14ac:dyDescent="0.3">
      <c r="A327" s="2">
        <v>42695</v>
      </c>
      <c r="B327">
        <v>16.600000000000001</v>
      </c>
      <c r="C327" s="3">
        <v>19.1023</v>
      </c>
      <c r="D327" s="3"/>
    </row>
    <row r="328" spans="1:4" x14ac:dyDescent="0.3">
      <c r="A328" s="2">
        <v>42696</v>
      </c>
      <c r="B328">
        <v>15.4</v>
      </c>
      <c r="C328" s="3">
        <v>16.818100000000001</v>
      </c>
      <c r="D328" s="3"/>
    </row>
    <row r="329" spans="1:4" x14ac:dyDescent="0.3">
      <c r="A329" s="2">
        <v>42697</v>
      </c>
      <c r="B329">
        <v>11.8</v>
      </c>
      <c r="C329" s="3">
        <v>13.061299999999999</v>
      </c>
      <c r="D329" s="3"/>
    </row>
    <row r="330" spans="1:4" x14ac:dyDescent="0.3">
      <c r="A330" s="2">
        <v>42698</v>
      </c>
      <c r="B330">
        <v>7.8</v>
      </c>
      <c r="C330" s="3">
        <v>11.6713</v>
      </c>
      <c r="D330" s="3"/>
    </row>
    <row r="331" spans="1:4" x14ac:dyDescent="0.3">
      <c r="A331" s="2">
        <v>42699</v>
      </c>
      <c r="B331">
        <v>8</v>
      </c>
      <c r="C331" s="3">
        <v>11.232100000000001</v>
      </c>
      <c r="D331" s="3"/>
    </row>
    <row r="332" spans="1:4" x14ac:dyDescent="0.3">
      <c r="A332" s="2">
        <v>42700</v>
      </c>
      <c r="B332">
        <v>7.8</v>
      </c>
      <c r="C332" s="3">
        <v>11.383599999999999</v>
      </c>
      <c r="D332" s="3"/>
    </row>
    <row r="333" spans="1:4" x14ac:dyDescent="0.3">
      <c r="A333" s="2">
        <v>42701</v>
      </c>
      <c r="B333">
        <v>7</v>
      </c>
      <c r="C333" s="3">
        <v>11.621600000000001</v>
      </c>
      <c r="D333" s="3"/>
    </row>
    <row r="334" spans="1:4" x14ac:dyDescent="0.3">
      <c r="A334" s="2">
        <v>42702</v>
      </c>
      <c r="B334">
        <v>7.8</v>
      </c>
      <c r="C334" s="3">
        <v>11.8628</v>
      </c>
      <c r="D334" s="3"/>
    </row>
    <row r="335" spans="1:4" x14ac:dyDescent="0.3">
      <c r="A335" s="2">
        <v>42703</v>
      </c>
      <c r="B335">
        <v>9.1999999999999993</v>
      </c>
      <c r="C335" s="3">
        <v>12.066700000000001</v>
      </c>
      <c r="D335" s="3"/>
    </row>
    <row r="336" spans="1:4" x14ac:dyDescent="0.3">
      <c r="A336" s="2">
        <v>42704</v>
      </c>
      <c r="B336">
        <v>10.4</v>
      </c>
      <c r="C336" s="3">
        <v>12.0312</v>
      </c>
      <c r="D336" s="3"/>
    </row>
    <row r="337" spans="1:4" x14ac:dyDescent="0.3">
      <c r="A337" s="2">
        <v>42705</v>
      </c>
      <c r="B337">
        <v>13</v>
      </c>
      <c r="C337" s="3">
        <v>11.899100000000001</v>
      </c>
      <c r="D337" s="3"/>
    </row>
    <row r="338" spans="1:4" x14ac:dyDescent="0.3">
      <c r="A338" s="2">
        <v>42706</v>
      </c>
      <c r="B338">
        <v>13.2</v>
      </c>
      <c r="C338" s="3">
        <v>11.910500000000001</v>
      </c>
      <c r="D338" s="3"/>
    </row>
    <row r="339" spans="1:4" x14ac:dyDescent="0.3">
      <c r="A339" s="2">
        <v>42707</v>
      </c>
      <c r="B339">
        <v>13.8</v>
      </c>
      <c r="C339" s="3">
        <v>12.055199999999999</v>
      </c>
      <c r="D339" s="3"/>
    </row>
    <row r="340" spans="1:4" x14ac:dyDescent="0.3">
      <c r="A340" s="2">
        <v>42708</v>
      </c>
      <c r="B340">
        <v>13.2</v>
      </c>
      <c r="C340" s="3">
        <v>12.225</v>
      </c>
      <c r="D340" s="3"/>
    </row>
    <row r="341" spans="1:4" x14ac:dyDescent="0.3">
      <c r="A341" s="2">
        <v>42709</v>
      </c>
      <c r="B341">
        <v>13.6</v>
      </c>
      <c r="C341" s="3">
        <v>12.3353</v>
      </c>
      <c r="D341" s="3"/>
    </row>
    <row r="342" spans="1:4" x14ac:dyDescent="0.3">
      <c r="A342" s="2">
        <v>42710</v>
      </c>
      <c r="B342">
        <v>12.2</v>
      </c>
      <c r="C342" s="3">
        <v>12.4084</v>
      </c>
      <c r="D342" s="3"/>
    </row>
    <row r="343" spans="1:4" x14ac:dyDescent="0.3">
      <c r="A343" s="2">
        <v>42711</v>
      </c>
      <c r="B343">
        <v>12.8</v>
      </c>
      <c r="C343" s="3">
        <v>12.526400000000001</v>
      </c>
      <c r="D343" s="3"/>
    </row>
    <row r="344" spans="1:4" x14ac:dyDescent="0.3">
      <c r="A344" s="2">
        <v>42712</v>
      </c>
      <c r="B344">
        <v>12.6</v>
      </c>
      <c r="C344" s="3">
        <v>12.6623</v>
      </c>
      <c r="D344" s="3"/>
    </row>
    <row r="345" spans="1:4" x14ac:dyDescent="0.3">
      <c r="A345" s="2">
        <v>42713</v>
      </c>
      <c r="B345">
        <v>13</v>
      </c>
      <c r="C345" s="3">
        <v>12.8714</v>
      </c>
      <c r="D345" s="3"/>
    </row>
    <row r="346" spans="1:4" x14ac:dyDescent="0.3">
      <c r="A346" s="2">
        <v>42714</v>
      </c>
      <c r="B346">
        <v>12.4</v>
      </c>
      <c r="C346" s="3">
        <v>12.7371</v>
      </c>
      <c r="D346" s="3"/>
    </row>
    <row r="347" spans="1:4" x14ac:dyDescent="0.3">
      <c r="A347" s="2">
        <v>42715</v>
      </c>
      <c r="B347">
        <v>11.8</v>
      </c>
      <c r="C347" s="3">
        <v>12.674799999999999</v>
      </c>
      <c r="D347" s="3"/>
    </row>
    <row r="348" spans="1:4" x14ac:dyDescent="0.3">
      <c r="A348" s="2">
        <v>42716</v>
      </c>
      <c r="B348">
        <v>12.2</v>
      </c>
      <c r="C348" s="3">
        <v>12.6638</v>
      </c>
      <c r="D348" s="3"/>
    </row>
    <row r="349" spans="1:4" x14ac:dyDescent="0.3">
      <c r="A349" s="2">
        <v>42717</v>
      </c>
      <c r="B349">
        <v>12.4</v>
      </c>
      <c r="C349" s="3">
        <v>12.2577</v>
      </c>
      <c r="D349" s="3"/>
    </row>
    <row r="350" spans="1:4" x14ac:dyDescent="0.3">
      <c r="A350" s="2">
        <v>42718</v>
      </c>
      <c r="B350">
        <v>11.8</v>
      </c>
      <c r="C350" s="3">
        <v>11.0966</v>
      </c>
      <c r="D350" s="3"/>
    </row>
    <row r="351" spans="1:4" x14ac:dyDescent="0.3">
      <c r="A351" s="2">
        <v>42719</v>
      </c>
      <c r="B351">
        <v>10.4</v>
      </c>
      <c r="C351" s="3">
        <v>10.244999999999999</v>
      </c>
      <c r="D351" s="3"/>
    </row>
    <row r="352" spans="1:4" x14ac:dyDescent="0.3">
      <c r="A352" s="2">
        <v>42720</v>
      </c>
      <c r="B352">
        <v>10.4</v>
      </c>
      <c r="C352" s="3">
        <v>10.1088</v>
      </c>
      <c r="D352" s="3"/>
    </row>
    <row r="353" spans="1:4" x14ac:dyDescent="0.3">
      <c r="A353" s="2">
        <v>42721</v>
      </c>
      <c r="B353">
        <v>10.8</v>
      </c>
      <c r="C353" s="3">
        <v>10.129899999999999</v>
      </c>
      <c r="D353" s="3"/>
    </row>
    <row r="354" spans="1:4" x14ac:dyDescent="0.3">
      <c r="A354" s="2">
        <v>42722</v>
      </c>
      <c r="B354">
        <v>11.2</v>
      </c>
      <c r="C354" s="3">
        <v>10.595599999999999</v>
      </c>
      <c r="D354" s="3"/>
    </row>
    <row r="355" spans="1:4" x14ac:dyDescent="0.3">
      <c r="A355" s="2">
        <v>42723</v>
      </c>
      <c r="B355">
        <v>11.2</v>
      </c>
      <c r="C355" s="3">
        <v>11.111499999999999</v>
      </c>
      <c r="D355" s="3"/>
    </row>
    <row r="356" spans="1:4" x14ac:dyDescent="0.3">
      <c r="A356" s="2">
        <v>42724</v>
      </c>
      <c r="B356">
        <v>12</v>
      </c>
      <c r="C356" s="3">
        <v>11.356999999999999</v>
      </c>
      <c r="D356" s="3"/>
    </row>
    <row r="357" spans="1:4" x14ac:dyDescent="0.3">
      <c r="A357" s="2">
        <v>42725</v>
      </c>
      <c r="B357">
        <v>12.6</v>
      </c>
      <c r="C357" s="3">
        <v>11.131500000000001</v>
      </c>
      <c r="D357" s="3"/>
    </row>
    <row r="358" spans="1:4" x14ac:dyDescent="0.3">
      <c r="A358" s="2">
        <v>42726</v>
      </c>
      <c r="B358">
        <v>12.4</v>
      </c>
      <c r="C358" s="3">
        <v>11.270799999999999</v>
      </c>
      <c r="D358" s="3"/>
    </row>
    <row r="359" spans="1:4" x14ac:dyDescent="0.3">
      <c r="A359" s="2">
        <v>42727</v>
      </c>
      <c r="B359">
        <v>12.6</v>
      </c>
      <c r="C359" s="3">
        <v>11.2949</v>
      </c>
      <c r="D359" s="3"/>
    </row>
    <row r="360" spans="1:4" x14ac:dyDescent="0.3">
      <c r="A360" s="2">
        <v>42728</v>
      </c>
      <c r="B360">
        <v>12.6</v>
      </c>
      <c r="C360" s="3">
        <v>11.0299</v>
      </c>
      <c r="D360" s="3"/>
    </row>
    <row r="361" spans="1:4" x14ac:dyDescent="0.3">
      <c r="A361" s="2">
        <v>42729</v>
      </c>
      <c r="B361">
        <v>12.8</v>
      </c>
      <c r="C361" s="3">
        <v>10.643000000000001</v>
      </c>
      <c r="D361" s="3"/>
    </row>
    <row r="362" spans="1:4" x14ac:dyDescent="0.3">
      <c r="A362" s="2">
        <v>42730</v>
      </c>
      <c r="B362">
        <v>12.8</v>
      </c>
      <c r="C362" s="3">
        <v>10.1006</v>
      </c>
      <c r="D362" s="3"/>
    </row>
    <row r="363" spans="1:4" x14ac:dyDescent="0.3">
      <c r="A363" s="2">
        <v>42731</v>
      </c>
      <c r="B363">
        <v>12.4</v>
      </c>
      <c r="C363" s="3">
        <v>9.3725000000000005</v>
      </c>
      <c r="D363" s="3"/>
    </row>
    <row r="364" spans="1:4" x14ac:dyDescent="0.3">
      <c r="A364" s="2">
        <v>42732</v>
      </c>
      <c r="B364">
        <v>10.8</v>
      </c>
      <c r="C364" s="3">
        <v>8.4600899999999992</v>
      </c>
      <c r="D364" s="3"/>
    </row>
    <row r="365" spans="1:4" x14ac:dyDescent="0.3">
      <c r="A365" s="2">
        <v>42733</v>
      </c>
      <c r="B365">
        <v>11</v>
      </c>
      <c r="C365" s="3">
        <v>8.36374</v>
      </c>
      <c r="D365" s="3"/>
    </row>
    <row r="366" spans="1:4" x14ac:dyDescent="0.3">
      <c r="A366" s="2">
        <v>42734</v>
      </c>
      <c r="B366">
        <v>10.8</v>
      </c>
      <c r="C366" s="3">
        <v>8.7736000000000001</v>
      </c>
      <c r="D366" s="3"/>
    </row>
    <row r="367" spans="1:4" x14ac:dyDescent="0.3">
      <c r="A367" s="2">
        <v>42735</v>
      </c>
      <c r="B367">
        <v>11</v>
      </c>
      <c r="C367" s="3">
        <v>9.2728999999999999</v>
      </c>
      <c r="D367" s="3"/>
    </row>
    <row r="368" spans="1:4" x14ac:dyDescent="0.3">
      <c r="A368" s="2">
        <v>42736</v>
      </c>
      <c r="B368">
        <v>11.6</v>
      </c>
      <c r="C368" s="3">
        <v>10.186400000000001</v>
      </c>
      <c r="D368" s="3"/>
    </row>
    <row r="369" spans="1:4" x14ac:dyDescent="0.3">
      <c r="A369" s="2">
        <v>42737</v>
      </c>
      <c r="B369">
        <v>12</v>
      </c>
      <c r="C369" s="3">
        <v>10.811299999999999</v>
      </c>
      <c r="D369" s="3"/>
    </row>
    <row r="370" spans="1:4" x14ac:dyDescent="0.3">
      <c r="A370" s="2">
        <v>42738</v>
      </c>
      <c r="B370">
        <v>11.8</v>
      </c>
      <c r="C370" s="3">
        <v>11.4558</v>
      </c>
      <c r="D370" s="3"/>
    </row>
    <row r="371" spans="1:4" x14ac:dyDescent="0.3">
      <c r="A371" s="2">
        <v>42739</v>
      </c>
      <c r="B371">
        <v>12.6</v>
      </c>
      <c r="C371" s="3">
        <v>11.966799999999999</v>
      </c>
      <c r="D371" s="3"/>
    </row>
    <row r="372" spans="1:4" x14ac:dyDescent="0.3">
      <c r="A372" s="2">
        <v>42740</v>
      </c>
      <c r="B372">
        <v>13.2</v>
      </c>
      <c r="C372" s="3">
        <v>11.849600000000001</v>
      </c>
      <c r="D372" s="3"/>
    </row>
    <row r="373" spans="1:4" x14ac:dyDescent="0.3">
      <c r="A373" s="2">
        <v>42741</v>
      </c>
      <c r="B373">
        <v>13</v>
      </c>
      <c r="C373" s="3">
        <v>11.0916</v>
      </c>
      <c r="D373" s="3"/>
    </row>
    <row r="374" spans="1:4" x14ac:dyDescent="0.3">
      <c r="A374" s="2">
        <v>42742</v>
      </c>
      <c r="B374">
        <v>12.6</v>
      </c>
      <c r="C374" s="3">
        <v>10.6805</v>
      </c>
      <c r="D374" s="3"/>
    </row>
    <row r="375" spans="1:4" x14ac:dyDescent="0.3">
      <c r="A375" s="2">
        <v>42743</v>
      </c>
      <c r="B375">
        <v>12.4</v>
      </c>
      <c r="C375" s="3">
        <v>10.833399999999999</v>
      </c>
      <c r="D375" s="3"/>
    </row>
    <row r="376" spans="1:4" x14ac:dyDescent="0.3">
      <c r="A376" s="2">
        <v>42744</v>
      </c>
      <c r="B376">
        <v>12</v>
      </c>
      <c r="C376" s="3">
        <v>10.6297</v>
      </c>
      <c r="D376" s="3"/>
    </row>
    <row r="377" spans="1:4" x14ac:dyDescent="0.3">
      <c r="A377" s="2">
        <v>42745</v>
      </c>
      <c r="B377">
        <v>12.6</v>
      </c>
      <c r="C377" s="3">
        <v>10.0754</v>
      </c>
      <c r="D377" s="3"/>
    </row>
    <row r="378" spans="1:4" x14ac:dyDescent="0.3">
      <c r="A378" s="2">
        <v>42746</v>
      </c>
      <c r="B378">
        <v>11.2</v>
      </c>
      <c r="C378" s="3">
        <v>9.5385000000000009</v>
      </c>
      <c r="D378" s="3"/>
    </row>
    <row r="379" spans="1:4" x14ac:dyDescent="0.3">
      <c r="A379" s="2">
        <v>42747</v>
      </c>
      <c r="B379">
        <v>11.2</v>
      </c>
      <c r="C379" s="3">
        <v>9.2386999999999997</v>
      </c>
      <c r="D379" s="3"/>
    </row>
    <row r="380" spans="1:4" x14ac:dyDescent="0.3">
      <c r="A380" s="2">
        <v>42748</v>
      </c>
      <c r="B380">
        <v>10.6</v>
      </c>
      <c r="C380" s="3">
        <v>9.3675999999999995</v>
      </c>
      <c r="D380" s="3"/>
    </row>
    <row r="381" spans="1:4" x14ac:dyDescent="0.3">
      <c r="A381" s="2">
        <v>42749</v>
      </c>
      <c r="B381">
        <v>10.4</v>
      </c>
      <c r="C381" s="3">
        <v>9.2688000000000006</v>
      </c>
      <c r="D381" s="3"/>
    </row>
    <row r="382" spans="1:4" x14ac:dyDescent="0.3">
      <c r="A382" s="2">
        <v>42750</v>
      </c>
      <c r="B382">
        <v>10.4</v>
      </c>
      <c r="C382" s="3">
        <v>9.0315999999999992</v>
      </c>
      <c r="D382" s="3"/>
    </row>
    <row r="383" spans="1:4" x14ac:dyDescent="0.3">
      <c r="A383" s="2">
        <v>42751</v>
      </c>
      <c r="B383">
        <v>10.199999999999999</v>
      </c>
      <c r="C383" s="3">
        <v>9.1064000000000007</v>
      </c>
      <c r="D383" s="3"/>
    </row>
    <row r="384" spans="1:4" x14ac:dyDescent="0.3">
      <c r="A384" s="2">
        <v>42752</v>
      </c>
      <c r="B384">
        <v>10</v>
      </c>
      <c r="C384" s="3">
        <v>9.1758000000000006</v>
      </c>
      <c r="D384" s="3"/>
    </row>
    <row r="385" spans="1:4" x14ac:dyDescent="0.3">
      <c r="A385" s="2">
        <v>42753</v>
      </c>
      <c r="B385">
        <v>10.4</v>
      </c>
      <c r="C385" s="3">
        <v>9.0254999999999992</v>
      </c>
      <c r="D385" s="3"/>
    </row>
    <row r="386" spans="1:4" x14ac:dyDescent="0.3">
      <c r="A386" s="2">
        <v>42754</v>
      </c>
      <c r="B386">
        <v>10.199999999999999</v>
      </c>
      <c r="C386" s="3">
        <v>8.8617000000000008</v>
      </c>
      <c r="D386" s="3"/>
    </row>
    <row r="387" spans="1:4" x14ac:dyDescent="0.3">
      <c r="A387" s="2">
        <v>42755</v>
      </c>
      <c r="B387">
        <v>9.8000000000000007</v>
      </c>
      <c r="C387" s="3">
        <v>8.4155800000000003</v>
      </c>
      <c r="D387" s="3"/>
    </row>
    <row r="388" spans="1:4" x14ac:dyDescent="0.3">
      <c r="A388" s="2">
        <v>42756</v>
      </c>
      <c r="B388">
        <v>10.199999999999999</v>
      </c>
      <c r="C388" s="3">
        <v>8.5145999999999997</v>
      </c>
      <c r="D388" s="3"/>
    </row>
    <row r="389" spans="1:4" x14ac:dyDescent="0.3">
      <c r="A389" s="2">
        <v>42757</v>
      </c>
      <c r="B389">
        <v>9.6</v>
      </c>
      <c r="C389" s="3">
        <v>8.7613000000000003</v>
      </c>
      <c r="D389" s="3"/>
    </row>
    <row r="390" spans="1:4" x14ac:dyDescent="0.3">
      <c r="A390" s="2">
        <v>42758</v>
      </c>
      <c r="B390">
        <v>10</v>
      </c>
      <c r="C390" s="3">
        <v>8.8880999999999997</v>
      </c>
      <c r="D390" s="3"/>
    </row>
    <row r="391" spans="1:4" x14ac:dyDescent="0.3">
      <c r="A391" s="2">
        <v>42759</v>
      </c>
      <c r="B391">
        <v>9.8000000000000007</v>
      </c>
      <c r="C391" s="3">
        <v>9.2856000000000005</v>
      </c>
      <c r="D391" s="3"/>
    </row>
    <row r="392" spans="1:4" x14ac:dyDescent="0.3">
      <c r="A392" s="2">
        <v>42760</v>
      </c>
      <c r="B392">
        <v>10.4</v>
      </c>
      <c r="C392" s="3">
        <v>9.8114000000000008</v>
      </c>
      <c r="D392" s="3"/>
    </row>
    <row r="393" spans="1:4" x14ac:dyDescent="0.3">
      <c r="A393" s="2">
        <v>42761</v>
      </c>
      <c r="B393">
        <v>10.199999999999999</v>
      </c>
      <c r="C393" s="3">
        <v>10.3317</v>
      </c>
      <c r="D393" s="3"/>
    </row>
    <row r="394" spans="1:4" x14ac:dyDescent="0.3">
      <c r="A394" s="2">
        <v>42762</v>
      </c>
      <c r="B394">
        <v>10.4</v>
      </c>
      <c r="C394" s="3">
        <v>10.771599999999999</v>
      </c>
      <c r="D394" s="3"/>
    </row>
    <row r="395" spans="1:4" x14ac:dyDescent="0.3">
      <c r="A395" s="2">
        <v>42763</v>
      </c>
      <c r="B395">
        <v>10</v>
      </c>
      <c r="C395" s="3">
        <v>11.428100000000001</v>
      </c>
      <c r="D395" s="3"/>
    </row>
    <row r="396" spans="1:4" x14ac:dyDescent="0.3">
      <c r="A396" s="2">
        <v>42764</v>
      </c>
      <c r="B396">
        <v>10.199999999999999</v>
      </c>
      <c r="C396" s="3">
        <v>11.3703</v>
      </c>
      <c r="D396" s="3"/>
    </row>
    <row r="397" spans="1:4" x14ac:dyDescent="0.3">
      <c r="A397" s="2">
        <v>42765</v>
      </c>
      <c r="B397">
        <v>10.199999999999999</v>
      </c>
      <c r="C397" s="3">
        <v>10.3903</v>
      </c>
      <c r="D397" s="3"/>
    </row>
    <row r="398" spans="1:4" x14ac:dyDescent="0.3">
      <c r="A398" s="2">
        <v>42766</v>
      </c>
      <c r="B398">
        <v>6.8</v>
      </c>
      <c r="C398" s="3">
        <v>9.0774000000000008</v>
      </c>
      <c r="D398" s="3"/>
    </row>
    <row r="399" spans="1:4" x14ac:dyDescent="0.3">
      <c r="A399" s="2">
        <v>42767</v>
      </c>
      <c r="B399">
        <v>7.2</v>
      </c>
      <c r="C399" s="3">
        <v>8.7006999999999994</v>
      </c>
      <c r="D399" s="3"/>
    </row>
    <row r="400" spans="1:4" x14ac:dyDescent="0.3">
      <c r="A400" s="2">
        <v>42768</v>
      </c>
      <c r="B400">
        <v>6.8</v>
      </c>
      <c r="C400" s="3">
        <v>8.8679000000000006</v>
      </c>
      <c r="D400" s="3"/>
    </row>
    <row r="401" spans="1:4" x14ac:dyDescent="0.3">
      <c r="A401" s="2">
        <v>42769</v>
      </c>
      <c r="B401">
        <v>7</v>
      </c>
      <c r="C401" s="3">
        <v>8.8734000000000002</v>
      </c>
      <c r="D401" s="3"/>
    </row>
    <row r="402" spans="1:4" x14ac:dyDescent="0.3">
      <c r="A402" s="2">
        <v>42770</v>
      </c>
      <c r="B402">
        <v>7.4</v>
      </c>
      <c r="C402" s="3">
        <v>8.9321000000000002</v>
      </c>
      <c r="D402" s="3"/>
    </row>
    <row r="403" spans="1:4" x14ac:dyDescent="0.3">
      <c r="A403" s="2">
        <v>42771</v>
      </c>
      <c r="B403">
        <v>7.2</v>
      </c>
      <c r="C403" s="3">
        <v>9.1344999999999992</v>
      </c>
      <c r="D403" s="3"/>
    </row>
    <row r="404" spans="1:4" x14ac:dyDescent="0.3">
      <c r="A404" s="2">
        <v>42772</v>
      </c>
      <c r="B404">
        <v>7.4</v>
      </c>
      <c r="C404" s="3">
        <v>9.3005999999999993</v>
      </c>
      <c r="D404" s="3"/>
    </row>
    <row r="405" spans="1:4" x14ac:dyDescent="0.3">
      <c r="A405" s="2">
        <v>42773</v>
      </c>
      <c r="B405">
        <v>8.1999999999999993</v>
      </c>
      <c r="C405" s="3">
        <v>9.2001000000000008</v>
      </c>
      <c r="D405" s="3"/>
    </row>
    <row r="406" spans="1:4" x14ac:dyDescent="0.3">
      <c r="A406" s="2">
        <v>42774</v>
      </c>
      <c r="B406">
        <v>7.6</v>
      </c>
      <c r="C406" s="3">
        <v>8.6995000000000005</v>
      </c>
      <c r="D406" s="3"/>
    </row>
    <row r="407" spans="1:4" x14ac:dyDescent="0.3">
      <c r="A407" s="2">
        <v>42775</v>
      </c>
      <c r="B407">
        <v>7.2</v>
      </c>
      <c r="C407" s="3">
        <v>8.5290999999999997</v>
      </c>
      <c r="D407" s="3"/>
    </row>
    <row r="408" spans="1:4" x14ac:dyDescent="0.3">
      <c r="A408" s="2">
        <v>42776</v>
      </c>
      <c r="B408">
        <v>7.6</v>
      </c>
      <c r="C408" s="3">
        <v>8.7141000000000002</v>
      </c>
      <c r="D408" s="3"/>
    </row>
    <row r="409" spans="1:4" x14ac:dyDescent="0.3">
      <c r="A409" s="2">
        <v>42777</v>
      </c>
      <c r="B409">
        <v>8</v>
      </c>
      <c r="C409" s="3">
        <v>8.9711999999999996</v>
      </c>
      <c r="D409" s="3"/>
    </row>
    <row r="410" spans="1:4" x14ac:dyDescent="0.3">
      <c r="A410" s="2">
        <v>42778</v>
      </c>
      <c r="B410">
        <v>7.6</v>
      </c>
      <c r="C410" s="3">
        <v>9.2408999999999999</v>
      </c>
      <c r="D410" s="3"/>
    </row>
    <row r="411" spans="1:4" x14ac:dyDescent="0.3">
      <c r="A411" s="2">
        <v>42779</v>
      </c>
      <c r="B411">
        <v>7.8</v>
      </c>
      <c r="C411" s="3">
        <v>9.6709999999999994</v>
      </c>
      <c r="D411" s="3"/>
    </row>
    <row r="412" spans="1:4" x14ac:dyDescent="0.3">
      <c r="A412" s="2">
        <v>42780</v>
      </c>
      <c r="B412">
        <v>8.1999999999999993</v>
      </c>
      <c r="C412" s="3">
        <v>10.162100000000001</v>
      </c>
      <c r="D412" s="3"/>
    </row>
    <row r="413" spans="1:4" x14ac:dyDescent="0.3">
      <c r="A413" s="2">
        <v>42781</v>
      </c>
      <c r="B413">
        <v>9</v>
      </c>
      <c r="C413" s="3">
        <v>10.7605</v>
      </c>
      <c r="D413" s="3"/>
    </row>
    <row r="414" spans="1:4" x14ac:dyDescent="0.3">
      <c r="A414" s="2">
        <v>42782</v>
      </c>
      <c r="B414">
        <v>9.8000000000000007</v>
      </c>
      <c r="C414" s="3">
        <v>11.126200000000001</v>
      </c>
      <c r="D414" s="3"/>
    </row>
    <row r="415" spans="1:4" x14ac:dyDescent="0.3">
      <c r="A415" s="2">
        <v>42783</v>
      </c>
      <c r="B415">
        <v>10.6</v>
      </c>
      <c r="C415" s="3">
        <v>11.2189</v>
      </c>
      <c r="D415" s="3"/>
    </row>
    <row r="416" spans="1:4" x14ac:dyDescent="0.3">
      <c r="A416" s="2">
        <v>42784</v>
      </c>
      <c r="B416">
        <v>10.199999999999999</v>
      </c>
      <c r="C416" s="3">
        <v>11.310600000000001</v>
      </c>
      <c r="D416" s="3"/>
    </row>
    <row r="417" spans="1:4" x14ac:dyDescent="0.3">
      <c r="A417" s="2">
        <v>42785</v>
      </c>
      <c r="B417">
        <v>9.8000000000000007</v>
      </c>
      <c r="C417" s="3">
        <v>11.612500000000001</v>
      </c>
      <c r="D417" s="3"/>
    </row>
    <row r="418" spans="1:4" x14ac:dyDescent="0.3">
      <c r="A418" s="2">
        <v>42786</v>
      </c>
      <c r="B418">
        <v>10</v>
      </c>
      <c r="C418" s="3">
        <v>11.509600000000001</v>
      </c>
      <c r="D418" s="3"/>
    </row>
    <row r="419" spans="1:4" x14ac:dyDescent="0.3">
      <c r="A419" s="2">
        <v>42787</v>
      </c>
      <c r="B419">
        <v>9.4</v>
      </c>
      <c r="C419" s="3">
        <v>11.4062</v>
      </c>
      <c r="D419" s="3"/>
    </row>
    <row r="420" spans="1:4" x14ac:dyDescent="0.3">
      <c r="A420" s="2">
        <v>42788</v>
      </c>
      <c r="B420">
        <v>9.4</v>
      </c>
      <c r="C420" s="3">
        <v>10.770200000000001</v>
      </c>
      <c r="D420" s="3"/>
    </row>
    <row r="421" spans="1:4" x14ac:dyDescent="0.3">
      <c r="A421" s="2">
        <v>42789</v>
      </c>
      <c r="B421">
        <v>8</v>
      </c>
      <c r="C421" s="3">
        <v>10.3446</v>
      </c>
      <c r="D421" s="3"/>
    </row>
    <row r="422" spans="1:4" x14ac:dyDescent="0.3">
      <c r="A422" s="2">
        <v>42790</v>
      </c>
      <c r="B422">
        <v>8.1999999999999993</v>
      </c>
      <c r="C422" s="3">
        <v>10.4655</v>
      </c>
      <c r="D422" s="3"/>
    </row>
    <row r="423" spans="1:4" x14ac:dyDescent="0.3">
      <c r="A423" s="2">
        <v>42791</v>
      </c>
      <c r="B423">
        <v>8.6</v>
      </c>
      <c r="C423" s="3">
        <v>10.8939</v>
      </c>
      <c r="D423" s="3"/>
    </row>
    <row r="424" spans="1:4" x14ac:dyDescent="0.3">
      <c r="A424" s="2">
        <v>42792</v>
      </c>
      <c r="B424">
        <v>9</v>
      </c>
      <c r="C424" s="3">
        <v>11.323</v>
      </c>
      <c r="D424" s="3"/>
    </row>
    <row r="425" spans="1:4" x14ac:dyDescent="0.3">
      <c r="A425" s="2">
        <v>42793</v>
      </c>
      <c r="B425">
        <v>9.1999999999999993</v>
      </c>
      <c r="C425" s="3">
        <v>11.7158</v>
      </c>
      <c r="D425" s="3"/>
    </row>
    <row r="426" spans="1:4" x14ac:dyDescent="0.3">
      <c r="A426" s="2">
        <v>42794</v>
      </c>
      <c r="B426">
        <v>9.6</v>
      </c>
      <c r="C426" s="3">
        <v>12.0585</v>
      </c>
      <c r="D426" s="3"/>
    </row>
    <row r="427" spans="1:4" x14ac:dyDescent="0.3">
      <c r="A427" s="2">
        <v>42795</v>
      </c>
      <c r="B427">
        <v>10</v>
      </c>
      <c r="C427" s="3">
        <v>11.998200000000001</v>
      </c>
      <c r="D427" s="3"/>
    </row>
    <row r="428" spans="1:4" x14ac:dyDescent="0.3">
      <c r="A428" s="2">
        <v>42796</v>
      </c>
      <c r="B428">
        <v>9.6</v>
      </c>
      <c r="C428" s="3">
        <v>11.882099999999999</v>
      </c>
      <c r="D428" s="3"/>
    </row>
    <row r="429" spans="1:4" x14ac:dyDescent="0.3">
      <c r="A429" s="2">
        <v>42797</v>
      </c>
      <c r="B429">
        <v>10.4</v>
      </c>
      <c r="C429" s="3">
        <v>12.093</v>
      </c>
      <c r="D429" s="3"/>
    </row>
    <row r="430" spans="1:4" x14ac:dyDescent="0.3">
      <c r="A430" s="2">
        <v>42798</v>
      </c>
      <c r="B430">
        <v>11.2</v>
      </c>
      <c r="C430" s="3">
        <v>12.1252</v>
      </c>
      <c r="D430" s="3"/>
    </row>
    <row r="431" spans="1:4" x14ac:dyDescent="0.3">
      <c r="A431" s="2">
        <v>42799</v>
      </c>
      <c r="B431">
        <v>11.6</v>
      </c>
      <c r="C431" s="3">
        <v>11.817600000000001</v>
      </c>
      <c r="D431" s="3"/>
    </row>
    <row r="432" spans="1:4" x14ac:dyDescent="0.3">
      <c r="A432" s="2">
        <v>42800</v>
      </c>
      <c r="B432">
        <v>11.4</v>
      </c>
      <c r="C432" s="3">
        <v>11.7166</v>
      </c>
      <c r="D432" s="3"/>
    </row>
    <row r="433" spans="1:4" x14ac:dyDescent="0.3">
      <c r="A433" s="2">
        <v>42801</v>
      </c>
      <c r="B433">
        <v>11.2</v>
      </c>
      <c r="C433" s="3">
        <v>11.818</v>
      </c>
      <c r="D433" s="3"/>
    </row>
    <row r="434" spans="1:4" x14ac:dyDescent="0.3">
      <c r="A434" s="2">
        <v>42802</v>
      </c>
      <c r="B434">
        <v>11.4</v>
      </c>
      <c r="C434" s="3">
        <v>12.113099999999999</v>
      </c>
      <c r="D434" s="3"/>
    </row>
    <row r="435" spans="1:4" x14ac:dyDescent="0.3">
      <c r="A435" s="2">
        <v>42803</v>
      </c>
      <c r="B435">
        <v>11.8</v>
      </c>
      <c r="C435" s="3">
        <v>12.5562</v>
      </c>
      <c r="D435" s="3"/>
    </row>
    <row r="436" spans="1:4" x14ac:dyDescent="0.3">
      <c r="A436" s="2">
        <v>42804</v>
      </c>
      <c r="B436">
        <v>12.4</v>
      </c>
      <c r="C436" s="3">
        <v>13.2599</v>
      </c>
      <c r="D436" s="3"/>
    </row>
    <row r="437" spans="1:4" x14ac:dyDescent="0.3">
      <c r="A437" s="2">
        <v>42805</v>
      </c>
      <c r="B437">
        <v>12.8</v>
      </c>
      <c r="C437" s="3">
        <v>13.593699999999998</v>
      </c>
      <c r="D437" s="3"/>
    </row>
    <row r="438" spans="1:4" x14ac:dyDescent="0.3">
      <c r="A438" s="2">
        <v>42806</v>
      </c>
      <c r="B438">
        <v>13.2</v>
      </c>
      <c r="C438" s="3">
        <v>13.635100000000001</v>
      </c>
      <c r="D438" s="3"/>
    </row>
    <row r="439" spans="1:4" x14ac:dyDescent="0.3">
      <c r="A439" s="2">
        <v>42807</v>
      </c>
      <c r="B439">
        <v>13.4</v>
      </c>
      <c r="C439" s="3">
        <v>12.8096</v>
      </c>
      <c r="D439" s="3"/>
    </row>
    <row r="440" spans="1:4" x14ac:dyDescent="0.3">
      <c r="A440" s="2">
        <v>42808</v>
      </c>
      <c r="B440">
        <v>12.8</v>
      </c>
      <c r="C440" s="3">
        <v>12.684100000000001</v>
      </c>
      <c r="D440" s="3"/>
    </row>
    <row r="441" spans="1:4" x14ac:dyDescent="0.3">
      <c r="A441" s="2">
        <v>42809</v>
      </c>
      <c r="B441">
        <v>13.2</v>
      </c>
      <c r="C441" s="3">
        <v>12.9092</v>
      </c>
      <c r="D441" s="3"/>
    </row>
    <row r="442" spans="1:4" x14ac:dyDescent="0.3">
      <c r="A442" s="2">
        <v>42810</v>
      </c>
      <c r="B442">
        <v>13.2</v>
      </c>
      <c r="C442" s="3">
        <v>13.4451</v>
      </c>
      <c r="D442" s="3"/>
    </row>
    <row r="443" spans="1:4" x14ac:dyDescent="0.3">
      <c r="A443" s="2">
        <v>42811</v>
      </c>
      <c r="B443">
        <v>13.4</v>
      </c>
      <c r="C443" s="3">
        <v>13.916</v>
      </c>
      <c r="D443" s="3"/>
    </row>
    <row r="444" spans="1:4" x14ac:dyDescent="0.3">
      <c r="A444" s="2">
        <v>42812</v>
      </c>
      <c r="B444">
        <v>13.2</v>
      </c>
      <c r="C444" s="3">
        <v>13.8901</v>
      </c>
      <c r="D444" s="3"/>
    </row>
    <row r="445" spans="1:4" x14ac:dyDescent="0.3">
      <c r="A445" s="2">
        <v>42813</v>
      </c>
      <c r="B445">
        <v>13.6</v>
      </c>
      <c r="C445" s="3">
        <v>13.763500000000001</v>
      </c>
      <c r="D445" s="3"/>
    </row>
    <row r="446" spans="1:4" x14ac:dyDescent="0.3">
      <c r="A446" s="2">
        <v>42814</v>
      </c>
      <c r="B446">
        <v>13.8</v>
      </c>
      <c r="C446" s="3">
        <v>13.7674</v>
      </c>
      <c r="D446" s="3"/>
    </row>
    <row r="447" spans="1:4" x14ac:dyDescent="0.3">
      <c r="A447" s="2">
        <v>42815</v>
      </c>
      <c r="B447">
        <v>14</v>
      </c>
      <c r="C447" s="3">
        <v>14.1882</v>
      </c>
      <c r="D447" s="3"/>
    </row>
    <row r="448" spans="1:4" x14ac:dyDescent="0.3">
      <c r="A448" s="2">
        <v>42816</v>
      </c>
      <c r="B448">
        <v>13.6</v>
      </c>
      <c r="C448" s="3">
        <v>14.080299999999999</v>
      </c>
      <c r="D448" s="3"/>
    </row>
    <row r="449" spans="1:4" x14ac:dyDescent="0.3">
      <c r="A449" s="4">
        <v>42817</v>
      </c>
      <c r="B449">
        <v>14</v>
      </c>
      <c r="C449" s="3">
        <v>14.821200000000001</v>
      </c>
      <c r="D449" s="3"/>
    </row>
    <row r="450" spans="1:4" x14ac:dyDescent="0.3">
      <c r="A450" s="2">
        <v>42818</v>
      </c>
      <c r="B450">
        <v>14</v>
      </c>
      <c r="C450" s="3">
        <v>13.793900000000001</v>
      </c>
      <c r="D450" s="3"/>
    </row>
    <row r="451" spans="1:4" x14ac:dyDescent="0.3">
      <c r="A451" s="2">
        <v>42819</v>
      </c>
      <c r="B451">
        <v>13.8</v>
      </c>
      <c r="C451" s="3">
        <v>13.35</v>
      </c>
      <c r="D451" s="3"/>
    </row>
    <row r="452" spans="1:4" x14ac:dyDescent="0.3">
      <c r="A452" s="2">
        <v>42820</v>
      </c>
      <c r="B452">
        <v>14.2</v>
      </c>
      <c r="C452" s="3">
        <v>13.821899999999999</v>
      </c>
      <c r="D452" s="3"/>
    </row>
    <row r="453" spans="1:4" x14ac:dyDescent="0.3">
      <c r="A453" s="2">
        <v>42821</v>
      </c>
      <c r="B453">
        <v>14.6</v>
      </c>
      <c r="C453" s="3">
        <v>14.854900000000001</v>
      </c>
      <c r="D453" s="3"/>
    </row>
    <row r="454" spans="1:4" x14ac:dyDescent="0.3">
      <c r="A454" s="2">
        <v>42822</v>
      </c>
      <c r="B454">
        <v>14.6</v>
      </c>
      <c r="C454" s="3">
        <v>15.7348</v>
      </c>
      <c r="D454" s="3"/>
    </row>
    <row r="455" spans="1:4" x14ac:dyDescent="0.3">
      <c r="A455" s="2">
        <v>42823</v>
      </c>
      <c r="B455">
        <v>14.6</v>
      </c>
      <c r="C455" s="3">
        <v>16.415900000000001</v>
      </c>
      <c r="D455" s="3"/>
    </row>
    <row r="456" spans="1:4" x14ac:dyDescent="0.3">
      <c r="A456" s="2">
        <v>42824</v>
      </c>
      <c r="B456">
        <v>15.4</v>
      </c>
      <c r="C456" s="3">
        <v>16.192799999999998</v>
      </c>
      <c r="D456" s="3"/>
    </row>
    <row r="457" spans="1:4" x14ac:dyDescent="0.3">
      <c r="A457" s="2">
        <v>42825</v>
      </c>
      <c r="B457">
        <v>15</v>
      </c>
      <c r="C457" s="3">
        <v>15.8751</v>
      </c>
      <c r="D457" s="3"/>
    </row>
    <row r="458" spans="1:4" x14ac:dyDescent="0.3">
      <c r="A458" s="2">
        <v>42826</v>
      </c>
      <c r="B458">
        <v>15.2</v>
      </c>
      <c r="C458" s="3">
        <v>15.836300000000001</v>
      </c>
      <c r="D458" s="3"/>
    </row>
    <row r="459" spans="1:4" x14ac:dyDescent="0.3">
      <c r="A459" s="2">
        <v>42827</v>
      </c>
      <c r="B459">
        <v>15.6</v>
      </c>
      <c r="C459" s="3">
        <v>15.971699999999998</v>
      </c>
      <c r="D459" s="3"/>
    </row>
    <row r="460" spans="1:4" x14ac:dyDescent="0.3">
      <c r="A460" s="2">
        <v>42828</v>
      </c>
      <c r="B460">
        <v>16</v>
      </c>
      <c r="C460" s="3">
        <v>16.5105</v>
      </c>
      <c r="D460" s="3"/>
    </row>
    <row r="461" spans="1:4" x14ac:dyDescent="0.3">
      <c r="A461" s="2">
        <v>42829</v>
      </c>
      <c r="B461">
        <v>17</v>
      </c>
      <c r="C461" s="3">
        <v>17.266400000000001</v>
      </c>
      <c r="D461" s="3"/>
    </row>
    <row r="462" spans="1:4" x14ac:dyDescent="0.3">
      <c r="A462" s="2">
        <v>42830</v>
      </c>
      <c r="B462">
        <v>17.8</v>
      </c>
      <c r="C462" s="3">
        <v>18.186599999999999</v>
      </c>
      <c r="D462" s="3"/>
    </row>
    <row r="463" spans="1:4" x14ac:dyDescent="0.3">
      <c r="A463" s="2">
        <v>42831</v>
      </c>
      <c r="B463">
        <v>18.600000000000001</v>
      </c>
      <c r="C463" s="3">
        <v>18.9435</v>
      </c>
      <c r="D463" s="3"/>
    </row>
    <row r="464" spans="1:4" x14ac:dyDescent="0.3">
      <c r="A464" s="2">
        <v>42832</v>
      </c>
      <c r="B464">
        <v>18.2</v>
      </c>
      <c r="C464" s="3">
        <v>20.7119</v>
      </c>
      <c r="D464" s="3"/>
    </row>
    <row r="465" spans="1:4" x14ac:dyDescent="0.3">
      <c r="A465" s="2">
        <v>42833</v>
      </c>
      <c r="B465">
        <v>18.600000000000001</v>
      </c>
      <c r="C465" s="3">
        <v>21.701599999999999</v>
      </c>
      <c r="D465" s="3"/>
    </row>
    <row r="466" spans="1:4" x14ac:dyDescent="0.3">
      <c r="A466" s="2">
        <v>42834</v>
      </c>
      <c r="B466">
        <v>19.399999999999999</v>
      </c>
      <c r="C466" s="3">
        <v>21.696899999999999</v>
      </c>
      <c r="D466" s="3"/>
    </row>
    <row r="467" spans="1:4" x14ac:dyDescent="0.3">
      <c r="A467" s="2">
        <v>42835</v>
      </c>
      <c r="B467">
        <v>19.2</v>
      </c>
      <c r="C467" s="3">
        <v>20.642900000000001</v>
      </c>
      <c r="D467" s="3"/>
    </row>
    <row r="468" spans="1:4" x14ac:dyDescent="0.3">
      <c r="A468" s="2">
        <v>42836</v>
      </c>
      <c r="B468">
        <v>18.600000000000001</v>
      </c>
      <c r="C468" s="3">
        <v>19.087299999999999</v>
      </c>
      <c r="D468" s="3"/>
    </row>
    <row r="469" spans="1:4" x14ac:dyDescent="0.3">
      <c r="A469" s="2">
        <v>42837</v>
      </c>
      <c r="B469">
        <v>18.8</v>
      </c>
      <c r="C469" s="3">
        <v>18.097799999999999</v>
      </c>
      <c r="D469" s="3"/>
    </row>
    <row r="470" spans="1:4" x14ac:dyDescent="0.3">
      <c r="A470" s="2">
        <v>42838</v>
      </c>
      <c r="B470">
        <v>19.600000000000001</v>
      </c>
      <c r="C470" s="3">
        <v>19.459099999999999</v>
      </c>
      <c r="D470" s="3"/>
    </row>
    <row r="471" spans="1:4" x14ac:dyDescent="0.3">
      <c r="A471" s="2">
        <v>42839</v>
      </c>
      <c r="B471">
        <v>20</v>
      </c>
      <c r="C471" s="3">
        <v>20.7745</v>
      </c>
      <c r="D471" s="3"/>
    </row>
    <row r="472" spans="1:4" x14ac:dyDescent="0.3">
      <c r="A472" s="2">
        <v>42840</v>
      </c>
      <c r="B472">
        <v>21</v>
      </c>
      <c r="C472" s="3">
        <v>21.877700000000001</v>
      </c>
      <c r="D472" s="3"/>
    </row>
    <row r="473" spans="1:4" x14ac:dyDescent="0.3">
      <c r="A473" s="2">
        <v>42841</v>
      </c>
      <c r="B473">
        <v>21.2</v>
      </c>
      <c r="C473" s="3">
        <v>22.593399999999999</v>
      </c>
      <c r="D473" s="3"/>
    </row>
    <row r="474" spans="1:4" x14ac:dyDescent="0.3">
      <c r="A474" s="2">
        <v>42842</v>
      </c>
      <c r="B474">
        <v>20.399999999999999</v>
      </c>
      <c r="C474" s="3">
        <v>23.008700000000001</v>
      </c>
      <c r="D474" s="3"/>
    </row>
    <row r="475" spans="1:4" x14ac:dyDescent="0.3">
      <c r="A475" s="2">
        <v>42843</v>
      </c>
      <c r="B475">
        <v>21.2</v>
      </c>
      <c r="C475" s="3">
        <v>23.6127</v>
      </c>
      <c r="D475" s="3"/>
    </row>
    <row r="476" spans="1:4" x14ac:dyDescent="0.3">
      <c r="A476" s="2">
        <v>42844</v>
      </c>
      <c r="B476">
        <v>21.8</v>
      </c>
      <c r="C476" s="3">
        <v>23.968</v>
      </c>
      <c r="D476" s="3"/>
    </row>
    <row r="477" spans="1:4" x14ac:dyDescent="0.3">
      <c r="A477" s="2">
        <v>42845</v>
      </c>
      <c r="B477">
        <v>16.2</v>
      </c>
      <c r="C477" s="3">
        <v>23.966799999999999</v>
      </c>
      <c r="D477" s="3"/>
    </row>
    <row r="478" spans="1:4" x14ac:dyDescent="0.3">
      <c r="A478" s="2">
        <v>42846</v>
      </c>
      <c r="B478">
        <v>18.399999999999999</v>
      </c>
      <c r="C478" s="3">
        <v>23.5456</v>
      </c>
      <c r="D478" s="3"/>
    </row>
    <row r="479" spans="1:4" x14ac:dyDescent="0.3">
      <c r="A479" s="2">
        <v>42847</v>
      </c>
      <c r="B479">
        <v>17.600000000000001</v>
      </c>
      <c r="C479" s="3">
        <v>23.2835</v>
      </c>
      <c r="D479" s="3"/>
    </row>
    <row r="480" spans="1:4" x14ac:dyDescent="0.3">
      <c r="A480" s="2">
        <v>42848</v>
      </c>
      <c r="B480">
        <v>18.399999999999999</v>
      </c>
      <c r="C480" s="3">
        <v>23.1936</v>
      </c>
      <c r="D480" s="3"/>
    </row>
    <row r="481" spans="1:4" x14ac:dyDescent="0.3">
      <c r="A481" s="2">
        <v>42849</v>
      </c>
      <c r="B481">
        <v>19.399999999999999</v>
      </c>
      <c r="C481" s="3">
        <v>23.665099999999999</v>
      </c>
      <c r="D481" s="3"/>
    </row>
    <row r="482" spans="1:4" x14ac:dyDescent="0.3">
      <c r="A482" s="2">
        <v>42850</v>
      </c>
      <c r="B482">
        <v>20.2</v>
      </c>
      <c r="C482" s="3">
        <v>23.5611</v>
      </c>
      <c r="D482" s="3"/>
    </row>
    <row r="483" spans="1:4" x14ac:dyDescent="0.3">
      <c r="A483" s="2">
        <v>42851</v>
      </c>
      <c r="B483">
        <v>19.399999999999999</v>
      </c>
      <c r="C483" s="3">
        <v>22.787800000000001</v>
      </c>
      <c r="D483" s="3"/>
    </row>
    <row r="484" spans="1:4" x14ac:dyDescent="0.3">
      <c r="A484" s="2">
        <v>42852</v>
      </c>
      <c r="B484">
        <v>19</v>
      </c>
      <c r="C484" s="3">
        <v>22.3445</v>
      </c>
      <c r="D484" s="3"/>
    </row>
    <row r="485" spans="1:4" x14ac:dyDescent="0.3">
      <c r="A485" s="2">
        <v>42853</v>
      </c>
      <c r="B485">
        <v>19.2</v>
      </c>
      <c r="C485" s="3">
        <v>22.281300000000002</v>
      </c>
      <c r="D485" s="3"/>
    </row>
    <row r="486" spans="1:4" x14ac:dyDescent="0.3">
      <c r="A486" s="2">
        <v>42854</v>
      </c>
      <c r="B486">
        <v>19.600000000000001</v>
      </c>
      <c r="C486" s="3">
        <v>22.6386</v>
      </c>
      <c r="D486" s="3"/>
    </row>
    <row r="487" spans="1:4" x14ac:dyDescent="0.3">
      <c r="A487" s="2">
        <v>42855</v>
      </c>
      <c r="B487">
        <v>21.2</v>
      </c>
      <c r="C487" s="3">
        <v>23.293600000000001</v>
      </c>
      <c r="D487" s="3"/>
    </row>
    <row r="488" spans="1:4" x14ac:dyDescent="0.3">
      <c r="A488" s="2">
        <v>42856</v>
      </c>
      <c r="B488">
        <v>21.6</v>
      </c>
      <c r="C488" s="3">
        <v>23.594000000000001</v>
      </c>
      <c r="D488" s="3"/>
    </row>
    <row r="489" spans="1:4" x14ac:dyDescent="0.3">
      <c r="A489" s="2">
        <v>42857</v>
      </c>
      <c r="B489">
        <v>21.2</v>
      </c>
      <c r="C489" s="3">
        <v>24.064900000000002</v>
      </c>
      <c r="D489" s="3"/>
    </row>
    <row r="490" spans="1:4" x14ac:dyDescent="0.3">
      <c r="A490" s="2">
        <v>42858</v>
      </c>
      <c r="B490">
        <v>21.6</v>
      </c>
      <c r="C490" s="3">
        <v>24.1493</v>
      </c>
      <c r="D490" s="3"/>
    </row>
    <row r="491" spans="1:4" x14ac:dyDescent="0.3">
      <c r="A491" s="2">
        <v>42859</v>
      </c>
      <c r="B491">
        <v>21</v>
      </c>
      <c r="C491" s="3">
        <v>24.559200000000001</v>
      </c>
      <c r="D491" s="3"/>
    </row>
    <row r="492" spans="1:4" x14ac:dyDescent="0.3">
      <c r="A492" s="2">
        <v>42860</v>
      </c>
      <c r="B492">
        <v>21.4</v>
      </c>
      <c r="C492" s="3">
        <v>25.680399999999999</v>
      </c>
      <c r="D492" s="3"/>
    </row>
    <row r="493" spans="1:4" x14ac:dyDescent="0.3">
      <c r="A493" s="2">
        <v>42861</v>
      </c>
      <c r="B493">
        <v>21.6</v>
      </c>
      <c r="C493" s="3">
        <v>25.741299999999999</v>
      </c>
      <c r="D493" s="3"/>
    </row>
    <row r="494" spans="1:4" x14ac:dyDescent="0.3">
      <c r="A494" s="2">
        <v>42862</v>
      </c>
      <c r="B494">
        <v>21.8</v>
      </c>
      <c r="C494" s="3">
        <v>25.936299999999999</v>
      </c>
      <c r="D494" s="3"/>
    </row>
    <row r="495" spans="1:4" x14ac:dyDescent="0.3">
      <c r="A495" s="2">
        <v>42863</v>
      </c>
      <c r="B495">
        <v>22.2</v>
      </c>
      <c r="C495" s="3">
        <v>25.1524</v>
      </c>
      <c r="D495" s="3"/>
    </row>
    <row r="496" spans="1:4" x14ac:dyDescent="0.3">
      <c r="A496" s="2">
        <v>42864</v>
      </c>
      <c r="B496">
        <v>21.8</v>
      </c>
      <c r="C496" s="3">
        <v>25.6172</v>
      </c>
      <c r="D496" s="3"/>
    </row>
    <row r="497" spans="1:4" x14ac:dyDescent="0.3">
      <c r="A497" s="2">
        <v>42865</v>
      </c>
      <c r="B497">
        <v>22.4</v>
      </c>
      <c r="C497" s="3">
        <v>25.991399999999999</v>
      </c>
      <c r="D497" s="3"/>
    </row>
    <row r="498" spans="1:4" x14ac:dyDescent="0.3">
      <c r="A498" s="2">
        <v>42866</v>
      </c>
      <c r="B498">
        <v>23.2</v>
      </c>
      <c r="C498" s="3">
        <v>26.228200000000001</v>
      </c>
      <c r="D498" s="3"/>
    </row>
    <row r="499" spans="1:4" x14ac:dyDescent="0.3">
      <c r="A499" s="2">
        <v>42867</v>
      </c>
      <c r="B499">
        <v>22.8</v>
      </c>
      <c r="C499" s="3">
        <v>26.518899999999999</v>
      </c>
      <c r="D499" s="3"/>
    </row>
    <row r="500" spans="1:4" x14ac:dyDescent="0.3">
      <c r="A500" s="2">
        <v>42868</v>
      </c>
      <c r="B500">
        <v>23</v>
      </c>
      <c r="C500" s="3">
        <v>26.9726</v>
      </c>
      <c r="D500" s="3"/>
    </row>
    <row r="501" spans="1:4" x14ac:dyDescent="0.3">
      <c r="A501" s="2">
        <v>42869</v>
      </c>
      <c r="B501">
        <v>23.8</v>
      </c>
      <c r="C501" s="3">
        <v>26.795200000000001</v>
      </c>
      <c r="D501" s="3"/>
    </row>
    <row r="502" spans="1:4" x14ac:dyDescent="0.3">
      <c r="A502" s="2">
        <v>42870</v>
      </c>
      <c r="B502">
        <v>24</v>
      </c>
      <c r="C502" s="3">
        <v>26.015799999999999</v>
      </c>
      <c r="D502" s="3"/>
    </row>
    <row r="503" spans="1:4" x14ac:dyDescent="0.3">
      <c r="A503" s="2">
        <v>42871</v>
      </c>
      <c r="B503">
        <v>22.8</v>
      </c>
      <c r="C503" s="3">
        <v>25.6919</v>
      </c>
      <c r="D503" s="3"/>
    </row>
    <row r="504" spans="1:4" x14ac:dyDescent="0.3">
      <c r="A504" s="2">
        <v>42872</v>
      </c>
      <c r="B504">
        <v>23.2</v>
      </c>
      <c r="C504" s="3">
        <v>25.746400000000001</v>
      </c>
      <c r="D504" s="3"/>
    </row>
    <row r="505" spans="1:4" x14ac:dyDescent="0.3">
      <c r="A505" s="2">
        <v>42873</v>
      </c>
      <c r="B505">
        <v>24.8</v>
      </c>
      <c r="C505" s="3">
        <v>26.270800000000001</v>
      </c>
      <c r="D505" s="3"/>
    </row>
    <row r="506" spans="1:4" x14ac:dyDescent="0.3">
      <c r="A506" s="2">
        <v>42874</v>
      </c>
      <c r="B506">
        <v>25</v>
      </c>
      <c r="C506" s="3">
        <v>26.8779</v>
      </c>
      <c r="D506" s="3"/>
    </row>
    <row r="507" spans="1:4" x14ac:dyDescent="0.3">
      <c r="A507" s="2">
        <v>42875</v>
      </c>
      <c r="B507">
        <v>24.8</v>
      </c>
      <c r="C507" s="3">
        <v>27.883500000000002</v>
      </c>
      <c r="D507" s="3"/>
    </row>
    <row r="508" spans="1:4" x14ac:dyDescent="0.3">
      <c r="A508" s="2">
        <v>42876</v>
      </c>
      <c r="B508">
        <v>25.2</v>
      </c>
      <c r="C508" s="3">
        <v>28.430299999999999</v>
      </c>
      <c r="D508" s="3"/>
    </row>
    <row r="509" spans="1:4" x14ac:dyDescent="0.3">
      <c r="A509" s="2">
        <v>42877</v>
      </c>
      <c r="B509">
        <v>25.4</v>
      </c>
      <c r="C509" s="3">
        <v>29.0764</v>
      </c>
      <c r="D509" s="3"/>
    </row>
    <row r="510" spans="1:4" x14ac:dyDescent="0.3">
      <c r="A510" s="2">
        <v>42878</v>
      </c>
      <c r="B510">
        <v>25.8</v>
      </c>
      <c r="C510" s="3">
        <v>28.375900000000001</v>
      </c>
      <c r="D510" s="3"/>
    </row>
    <row r="511" spans="1:4" x14ac:dyDescent="0.3">
      <c r="A511" s="2">
        <v>42879</v>
      </c>
      <c r="B511">
        <v>24.6</v>
      </c>
      <c r="C511" s="3">
        <v>27.901700000000002</v>
      </c>
      <c r="D511" s="3"/>
    </row>
    <row r="512" spans="1:4" x14ac:dyDescent="0.3">
      <c r="A512" s="2">
        <v>42880</v>
      </c>
      <c r="B512">
        <v>25.2</v>
      </c>
      <c r="C512" s="3">
        <v>27.614899999999999</v>
      </c>
      <c r="D512" s="3"/>
    </row>
    <row r="513" spans="1:4" x14ac:dyDescent="0.3">
      <c r="A513" s="2">
        <v>42881</v>
      </c>
      <c r="B513">
        <v>25.6</v>
      </c>
      <c r="C513" s="3">
        <v>27.8703</v>
      </c>
      <c r="D513" s="3"/>
    </row>
    <row r="514" spans="1:4" x14ac:dyDescent="0.3">
      <c r="A514" s="2">
        <v>42882</v>
      </c>
      <c r="B514">
        <v>25.6</v>
      </c>
      <c r="C514" s="3">
        <v>28.452400000000001</v>
      </c>
      <c r="D514" s="3"/>
    </row>
    <row r="515" spans="1:4" x14ac:dyDescent="0.3">
      <c r="A515" s="2">
        <v>42883</v>
      </c>
      <c r="B515">
        <v>26</v>
      </c>
      <c r="C515" s="3">
        <v>29.183199999999999</v>
      </c>
      <c r="D515" s="3"/>
    </row>
    <row r="516" spans="1:4" x14ac:dyDescent="0.3">
      <c r="A516" s="2">
        <v>42884</v>
      </c>
      <c r="B516">
        <v>26.2</v>
      </c>
      <c r="C516" s="3">
        <v>29.885899999999999</v>
      </c>
      <c r="D516" s="3"/>
    </row>
    <row r="517" spans="1:4" x14ac:dyDescent="0.3">
      <c r="A517" s="2">
        <v>42885</v>
      </c>
      <c r="B517">
        <v>26.4</v>
      </c>
      <c r="C517" s="3">
        <v>29.961300000000001</v>
      </c>
      <c r="D517" s="3"/>
    </row>
    <row r="518" spans="1:4" x14ac:dyDescent="0.3">
      <c r="A518" s="2">
        <v>42886</v>
      </c>
      <c r="B518">
        <v>26.6</v>
      </c>
      <c r="C518" s="3">
        <v>30.293900000000001</v>
      </c>
      <c r="D518" s="3"/>
    </row>
    <row r="519" spans="1:4" x14ac:dyDescent="0.3">
      <c r="A519" s="2">
        <v>42887</v>
      </c>
      <c r="B519">
        <v>25.8</v>
      </c>
      <c r="C519" s="3">
        <v>30.1357</v>
      </c>
      <c r="D519" s="3"/>
    </row>
    <row r="520" spans="1:4" x14ac:dyDescent="0.3">
      <c r="A520" s="2">
        <v>42888</v>
      </c>
      <c r="B520">
        <v>25.8</v>
      </c>
      <c r="C520" s="3">
        <v>30.5473</v>
      </c>
      <c r="D520" s="3"/>
    </row>
    <row r="521" spans="1:4" x14ac:dyDescent="0.3">
      <c r="A521" s="2">
        <v>42889</v>
      </c>
      <c r="B521">
        <v>26.6</v>
      </c>
      <c r="C521" s="3">
        <v>30.622300000000003</v>
      </c>
      <c r="D521" s="3"/>
    </row>
    <row r="522" spans="1:4" x14ac:dyDescent="0.3">
      <c r="A522" s="2">
        <v>42890</v>
      </c>
      <c r="B522">
        <v>26.4</v>
      </c>
      <c r="C522" s="3">
        <v>29.8569</v>
      </c>
      <c r="D522" s="3"/>
    </row>
    <row r="523" spans="1:4" x14ac:dyDescent="0.3">
      <c r="A523" s="2">
        <v>42891</v>
      </c>
      <c r="B523">
        <v>25.8</v>
      </c>
      <c r="C523" s="3">
        <v>28.695399999999999</v>
      </c>
      <c r="D523" s="3"/>
    </row>
    <row r="524" spans="1:4" x14ac:dyDescent="0.3">
      <c r="A524" s="2">
        <v>42892</v>
      </c>
      <c r="B524">
        <v>25</v>
      </c>
      <c r="C524" s="3">
        <v>28.058900000000001</v>
      </c>
      <c r="D524" s="3"/>
    </row>
    <row r="525" spans="1:4" x14ac:dyDescent="0.3">
      <c r="A525" s="2">
        <v>42893</v>
      </c>
      <c r="B525">
        <v>25.2</v>
      </c>
      <c r="C525" s="3">
        <v>27.5639</v>
      </c>
      <c r="D525" s="3"/>
    </row>
    <row r="526" spans="1:4" x14ac:dyDescent="0.3">
      <c r="A526" s="2">
        <v>42894</v>
      </c>
      <c r="B526">
        <v>25.8</v>
      </c>
      <c r="C526" s="3">
        <v>27.267900000000001</v>
      </c>
      <c r="D526" s="3"/>
    </row>
    <row r="527" spans="1:4" x14ac:dyDescent="0.3">
      <c r="A527" s="2">
        <v>42895</v>
      </c>
      <c r="B527">
        <v>26.6</v>
      </c>
      <c r="C527" s="3">
        <v>27.087499999999999</v>
      </c>
      <c r="D527" s="3"/>
    </row>
    <row r="528" spans="1:4" x14ac:dyDescent="0.3">
      <c r="A528" s="2">
        <v>42896</v>
      </c>
      <c r="B528">
        <v>26.6</v>
      </c>
      <c r="C528" s="3">
        <v>27.448499999999999</v>
      </c>
      <c r="D528" s="3"/>
    </row>
    <row r="529" spans="1:4" x14ac:dyDescent="0.3">
      <c r="A529" s="2">
        <v>42897</v>
      </c>
      <c r="B529">
        <v>27.2</v>
      </c>
      <c r="C529" s="3">
        <v>27.867799999999999</v>
      </c>
      <c r="D529" s="3"/>
    </row>
    <row r="530" spans="1:4" x14ac:dyDescent="0.3">
      <c r="A530" s="2">
        <v>42898</v>
      </c>
      <c r="B530">
        <v>27</v>
      </c>
      <c r="C530" s="3">
        <v>27.787800000000001</v>
      </c>
      <c r="D530" s="3"/>
    </row>
    <row r="531" spans="1:4" x14ac:dyDescent="0.3">
      <c r="A531" s="2">
        <v>42899</v>
      </c>
      <c r="B531">
        <v>26.6</v>
      </c>
      <c r="C531" s="3">
        <v>27.041899999999998</v>
      </c>
      <c r="D531" s="3"/>
    </row>
    <row r="532" spans="1:4" x14ac:dyDescent="0.3">
      <c r="A532" s="2">
        <v>42900</v>
      </c>
      <c r="B532">
        <v>26.4</v>
      </c>
      <c r="C532" s="3">
        <v>26.616800000000001</v>
      </c>
      <c r="D532" s="3"/>
    </row>
    <row r="533" spans="1:4" x14ac:dyDescent="0.3">
      <c r="A533" s="4">
        <v>42901</v>
      </c>
      <c r="B533">
        <v>24.2</v>
      </c>
      <c r="C533" s="3">
        <v>26.156500000000001</v>
      </c>
      <c r="D533" s="3"/>
    </row>
    <row r="534" spans="1:4" x14ac:dyDescent="0.3">
      <c r="A534" s="2">
        <v>42902</v>
      </c>
      <c r="B534">
        <v>24.6</v>
      </c>
      <c r="C534" s="3">
        <v>26.162600000000001</v>
      </c>
      <c r="D534" s="3"/>
    </row>
    <row r="535" spans="1:4" x14ac:dyDescent="0.3">
      <c r="A535" s="2">
        <v>42903</v>
      </c>
      <c r="B535">
        <v>25.2</v>
      </c>
      <c r="C535" s="3">
        <v>26.630800000000001</v>
      </c>
      <c r="D535" s="3"/>
    </row>
    <row r="536" spans="1:4" x14ac:dyDescent="0.3">
      <c r="A536" s="2">
        <v>42904</v>
      </c>
      <c r="B536">
        <v>25.8</v>
      </c>
      <c r="C536" s="3">
        <v>26.9907</v>
      </c>
      <c r="D536" s="3"/>
    </row>
    <row r="537" spans="1:4" x14ac:dyDescent="0.3">
      <c r="A537" s="2">
        <v>42905</v>
      </c>
      <c r="B537">
        <v>25.8</v>
      </c>
      <c r="C537" s="3">
        <v>27.351199999999999</v>
      </c>
      <c r="D537" s="3"/>
    </row>
    <row r="538" spans="1:4" x14ac:dyDescent="0.3">
      <c r="A538" s="2">
        <v>42906</v>
      </c>
      <c r="B538">
        <v>25.2</v>
      </c>
      <c r="C538" s="3">
        <v>27.904199999999999</v>
      </c>
      <c r="D538" s="3"/>
    </row>
    <row r="539" spans="1:4" x14ac:dyDescent="0.3">
      <c r="A539" s="2">
        <v>42907</v>
      </c>
      <c r="B539">
        <v>25.6</v>
      </c>
      <c r="C539" s="3">
        <v>28.491099999999999</v>
      </c>
      <c r="D539" s="3"/>
    </row>
    <row r="540" spans="1:4" x14ac:dyDescent="0.3">
      <c r="A540" s="2">
        <v>42908</v>
      </c>
      <c r="B540">
        <v>26.2</v>
      </c>
      <c r="C540" s="3">
        <v>28.684100000000001</v>
      </c>
      <c r="D540" s="3"/>
    </row>
    <row r="541" spans="1:4" x14ac:dyDescent="0.3">
      <c r="A541" s="2">
        <v>42909</v>
      </c>
      <c r="B541">
        <v>26.6</v>
      </c>
      <c r="C541" s="3">
        <v>28.54</v>
      </c>
      <c r="D541" s="3"/>
    </row>
    <row r="542" spans="1:4" x14ac:dyDescent="0.3">
      <c r="A542" s="2">
        <v>42910</v>
      </c>
      <c r="B542">
        <v>25.6</v>
      </c>
      <c r="C542" s="3">
        <v>28.212700000000002</v>
      </c>
      <c r="D542" s="3"/>
    </row>
    <row r="543" spans="1:4" x14ac:dyDescent="0.3">
      <c r="A543" s="2">
        <v>42911</v>
      </c>
      <c r="B543">
        <v>25</v>
      </c>
      <c r="C543" s="3">
        <v>28.102399999999999</v>
      </c>
      <c r="D543" s="3"/>
    </row>
    <row r="544" spans="1:4" x14ac:dyDescent="0.3">
      <c r="A544" s="2">
        <v>42912</v>
      </c>
      <c r="B544">
        <v>24.4</v>
      </c>
      <c r="C544" s="3">
        <v>24.989100000000001</v>
      </c>
      <c r="D544" s="3"/>
    </row>
    <row r="545" spans="1:4" x14ac:dyDescent="0.3">
      <c r="A545" s="2">
        <v>42913</v>
      </c>
      <c r="B545">
        <v>23.6</v>
      </c>
      <c r="C545" s="3">
        <v>24.924199999999999</v>
      </c>
      <c r="D545" s="3"/>
    </row>
    <row r="546" spans="1:4" x14ac:dyDescent="0.3">
      <c r="A546" s="2">
        <v>42914</v>
      </c>
      <c r="B546">
        <v>24.2</v>
      </c>
      <c r="C546" s="3">
        <v>24.932300000000001</v>
      </c>
      <c r="D546" s="3"/>
    </row>
    <row r="547" spans="1:4" x14ac:dyDescent="0.3">
      <c r="A547" s="2">
        <v>42915</v>
      </c>
      <c r="B547">
        <v>24.4</v>
      </c>
      <c r="C547" s="3">
        <v>24.458200000000001</v>
      </c>
      <c r="D547" s="3"/>
    </row>
    <row r="548" spans="1:4" x14ac:dyDescent="0.3">
      <c r="A548" s="2">
        <v>42916</v>
      </c>
      <c r="B548">
        <v>24.2</v>
      </c>
      <c r="C548" s="3">
        <v>23.545400000000001</v>
      </c>
      <c r="D548" s="3"/>
    </row>
    <row r="549" spans="1:4" x14ac:dyDescent="0.3">
      <c r="A549" s="2">
        <v>42917</v>
      </c>
      <c r="B549">
        <v>24.6</v>
      </c>
      <c r="C549" s="3">
        <v>23.9239</v>
      </c>
      <c r="D549" s="3"/>
    </row>
    <row r="550" spans="1:4" x14ac:dyDescent="0.3">
      <c r="A550" s="2">
        <v>42918</v>
      </c>
      <c r="B550">
        <v>25.6</v>
      </c>
      <c r="C550" s="3">
        <v>24.457599999999999</v>
      </c>
      <c r="D550" s="3"/>
    </row>
    <row r="551" spans="1:4" x14ac:dyDescent="0.3">
      <c r="A551" s="2">
        <v>42919</v>
      </c>
      <c r="B551">
        <v>25.2</v>
      </c>
      <c r="C551" s="3">
        <v>24.351299999999998</v>
      </c>
      <c r="D551" s="3"/>
    </row>
    <row r="552" spans="1:4" x14ac:dyDescent="0.3">
      <c r="A552" s="2">
        <v>42920</v>
      </c>
      <c r="B552">
        <v>25.6</v>
      </c>
      <c r="C552" s="3">
        <v>24.911799999999999</v>
      </c>
      <c r="D552" s="3"/>
    </row>
    <row r="553" spans="1:4" x14ac:dyDescent="0.3">
      <c r="A553" s="2">
        <v>42921</v>
      </c>
      <c r="B553">
        <v>26.8</v>
      </c>
      <c r="C553" s="3">
        <v>25.219000000000001</v>
      </c>
      <c r="D553" s="3"/>
    </row>
    <row r="554" spans="1:4" x14ac:dyDescent="0.3">
      <c r="A554" s="2">
        <v>42922</v>
      </c>
      <c r="B554">
        <v>27.2</v>
      </c>
      <c r="C554" s="3">
        <v>25.364999999999998</v>
      </c>
      <c r="D554" s="3"/>
    </row>
    <row r="555" spans="1:4" x14ac:dyDescent="0.3">
      <c r="A555" s="2">
        <v>42923</v>
      </c>
      <c r="B555">
        <v>26.9</v>
      </c>
      <c r="C555" s="3">
        <v>25.484000000000002</v>
      </c>
      <c r="D555" s="3"/>
    </row>
    <row r="556" spans="1:4" x14ac:dyDescent="0.3">
      <c r="A556" s="2">
        <v>42924</v>
      </c>
      <c r="B556">
        <v>26.9</v>
      </c>
      <c r="C556" s="3">
        <v>25.5181</v>
      </c>
      <c r="D556" s="3"/>
    </row>
    <row r="557" spans="1:4" x14ac:dyDescent="0.3">
      <c r="A557" s="2">
        <v>42925</v>
      </c>
      <c r="B557">
        <v>26.9</v>
      </c>
      <c r="C557" s="3">
        <v>25.745899999999999</v>
      </c>
      <c r="D557" s="3"/>
    </row>
    <row r="558" spans="1:4" x14ac:dyDescent="0.3">
      <c r="A558" s="2">
        <v>42926</v>
      </c>
      <c r="B558">
        <v>26.8</v>
      </c>
      <c r="C558" s="3">
        <v>25.898900000000001</v>
      </c>
      <c r="D558" s="3"/>
    </row>
    <row r="559" spans="1:4" x14ac:dyDescent="0.3">
      <c r="A559" s="2">
        <v>42927</v>
      </c>
      <c r="B559">
        <v>26.8</v>
      </c>
      <c r="C559" s="3">
        <v>26.1372</v>
      </c>
      <c r="D559" s="3"/>
    </row>
    <row r="560" spans="1:4" x14ac:dyDescent="0.3">
      <c r="A560" s="2">
        <v>42928</v>
      </c>
      <c r="B560">
        <v>28.2</v>
      </c>
      <c r="C560" s="3">
        <v>26.456399999999999</v>
      </c>
      <c r="D560" s="3"/>
    </row>
    <row r="561" spans="1:4" x14ac:dyDescent="0.3">
      <c r="A561" s="2">
        <v>42929</v>
      </c>
      <c r="B561">
        <v>28.2</v>
      </c>
      <c r="C561" s="3">
        <v>26.658899999999999</v>
      </c>
      <c r="D561" s="3"/>
    </row>
    <row r="562" spans="1:4" x14ac:dyDescent="0.3">
      <c r="A562" s="2">
        <v>42930</v>
      </c>
      <c r="B562">
        <v>29.4</v>
      </c>
      <c r="C562" s="3">
        <v>26.858799999999999</v>
      </c>
      <c r="D562" s="3"/>
    </row>
    <row r="563" spans="1:4" x14ac:dyDescent="0.3">
      <c r="A563" s="2">
        <v>42931</v>
      </c>
      <c r="B563">
        <v>29.4</v>
      </c>
      <c r="C563" s="3">
        <v>27.0869</v>
      </c>
      <c r="D563" s="3"/>
    </row>
    <row r="564" spans="1:4" x14ac:dyDescent="0.3">
      <c r="A564" s="2">
        <v>42932</v>
      </c>
      <c r="B564">
        <v>30</v>
      </c>
      <c r="C564" s="3">
        <v>27.458400000000001</v>
      </c>
      <c r="D564" s="3"/>
    </row>
    <row r="565" spans="1:4" x14ac:dyDescent="0.3">
      <c r="A565" s="2">
        <v>42933</v>
      </c>
      <c r="B565">
        <v>30.9</v>
      </c>
      <c r="C565" s="3">
        <v>27.6874</v>
      </c>
      <c r="D565" s="3"/>
    </row>
    <row r="566" spans="1:4" x14ac:dyDescent="0.3">
      <c r="A566" s="2">
        <v>42934</v>
      </c>
      <c r="B566">
        <v>29.6</v>
      </c>
      <c r="C566" s="3">
        <v>27.801500000000001</v>
      </c>
      <c r="D566" s="3"/>
    </row>
    <row r="567" spans="1:4" x14ac:dyDescent="0.3">
      <c r="A567" s="2">
        <v>42935</v>
      </c>
      <c r="B567">
        <v>29.2</v>
      </c>
      <c r="C567" s="3">
        <v>28.0152</v>
      </c>
      <c r="D567" s="3"/>
    </row>
    <row r="568" spans="1:4" x14ac:dyDescent="0.3">
      <c r="A568" s="2">
        <v>42936</v>
      </c>
      <c r="B568">
        <v>30</v>
      </c>
      <c r="C568" s="3">
        <v>28.215399999999999</v>
      </c>
      <c r="D568" s="3"/>
    </row>
    <row r="569" spans="1:4" x14ac:dyDescent="0.3">
      <c r="A569" s="2">
        <v>42937</v>
      </c>
      <c r="B569">
        <v>30.2</v>
      </c>
      <c r="C569" s="3">
        <v>28.6098</v>
      </c>
      <c r="D569" s="3"/>
    </row>
    <row r="570" spans="1:4" x14ac:dyDescent="0.3">
      <c r="A570" s="2">
        <v>42938</v>
      </c>
      <c r="B570">
        <v>31.2</v>
      </c>
      <c r="C570" s="3">
        <v>29.116199999999999</v>
      </c>
      <c r="D570" s="3"/>
    </row>
    <row r="571" spans="1:4" x14ac:dyDescent="0.3">
      <c r="A571" s="2">
        <v>42939</v>
      </c>
      <c r="B571">
        <v>32.4</v>
      </c>
      <c r="C571" s="3">
        <v>29.680199999999999</v>
      </c>
      <c r="D571" s="3"/>
    </row>
    <row r="572" spans="1:4" x14ac:dyDescent="0.3">
      <c r="A572" s="2">
        <v>42940</v>
      </c>
      <c r="B572">
        <v>32.799999999999997</v>
      </c>
      <c r="C572" s="3">
        <v>30.3157</v>
      </c>
      <c r="D572" s="3"/>
    </row>
    <row r="573" spans="1:4" x14ac:dyDescent="0.3">
      <c r="A573" s="2">
        <v>42941</v>
      </c>
      <c r="B573">
        <v>33.799999999999997</v>
      </c>
      <c r="C573" s="3">
        <v>30.912399999999998</v>
      </c>
      <c r="D573" s="3"/>
    </row>
    <row r="574" spans="1:4" x14ac:dyDescent="0.3">
      <c r="A574" s="2">
        <v>42942</v>
      </c>
      <c r="B574">
        <v>34</v>
      </c>
      <c r="C574" s="3">
        <v>31.506700000000002</v>
      </c>
      <c r="D574" s="3"/>
    </row>
    <row r="575" spans="1:4" x14ac:dyDescent="0.3">
      <c r="A575" s="2">
        <v>42943</v>
      </c>
      <c r="B575">
        <v>34.4</v>
      </c>
      <c r="C575" s="3">
        <v>32.106099999999998</v>
      </c>
      <c r="D575" s="3"/>
    </row>
    <row r="576" spans="1:4" x14ac:dyDescent="0.3">
      <c r="A576" s="2">
        <v>42944</v>
      </c>
      <c r="B576">
        <v>34.200000000000003</v>
      </c>
      <c r="C576" s="3">
        <v>32.512599999999999</v>
      </c>
      <c r="D576" s="3"/>
    </row>
    <row r="577" spans="1:4" x14ac:dyDescent="0.3">
      <c r="A577" s="2">
        <v>42945</v>
      </c>
      <c r="B577">
        <v>33.200000000000003</v>
      </c>
      <c r="C577" s="3">
        <v>32.728099999999998</v>
      </c>
      <c r="D577" s="3"/>
    </row>
    <row r="578" spans="1:4" x14ac:dyDescent="0.3">
      <c r="A578" s="2">
        <v>42946</v>
      </c>
      <c r="B578">
        <v>32.4</v>
      </c>
      <c r="C578" s="3">
        <v>32.978700000000003</v>
      </c>
      <c r="D578" s="3"/>
    </row>
    <row r="579" spans="1:4" x14ac:dyDescent="0.3">
      <c r="A579" s="2">
        <v>42947</v>
      </c>
      <c r="B579">
        <v>31.8</v>
      </c>
      <c r="C579" s="3">
        <v>32.7836</v>
      </c>
      <c r="D579" s="3"/>
    </row>
    <row r="580" spans="1:4" x14ac:dyDescent="0.3">
      <c r="A580" s="2">
        <v>42948</v>
      </c>
      <c r="B580">
        <v>30.6</v>
      </c>
      <c r="C580" s="3">
        <v>32.505299999999998</v>
      </c>
      <c r="D580" s="3"/>
    </row>
    <row r="581" spans="1:4" x14ac:dyDescent="0.3">
      <c r="A581" s="2">
        <v>42949</v>
      </c>
      <c r="B581">
        <v>30.2</v>
      </c>
      <c r="C581" s="3">
        <v>32.367699999999999</v>
      </c>
      <c r="D581" s="3"/>
    </row>
    <row r="582" spans="1:4" x14ac:dyDescent="0.3">
      <c r="A582" s="2">
        <v>42950</v>
      </c>
      <c r="B582">
        <v>29.6</v>
      </c>
      <c r="C582" s="3">
        <v>32.293500000000002</v>
      </c>
      <c r="D582" s="3"/>
    </row>
    <row r="583" spans="1:4" x14ac:dyDescent="0.3">
      <c r="A583" s="2">
        <v>42951</v>
      </c>
      <c r="B583">
        <v>30.4</v>
      </c>
      <c r="C583" s="3">
        <v>32.370899999999999</v>
      </c>
      <c r="D583" s="3"/>
    </row>
    <row r="584" spans="1:4" x14ac:dyDescent="0.3">
      <c r="A584" s="2">
        <v>42952</v>
      </c>
      <c r="B584">
        <v>31.8</v>
      </c>
      <c r="C584" s="3">
        <v>32.465000000000003</v>
      </c>
      <c r="D584" s="3"/>
    </row>
    <row r="585" spans="1:4" x14ac:dyDescent="0.3">
      <c r="A585" s="2">
        <v>42953</v>
      </c>
      <c r="B585">
        <v>32.4</v>
      </c>
      <c r="C585" s="3">
        <v>32.746899999999997</v>
      </c>
      <c r="D585" s="3"/>
    </row>
    <row r="586" spans="1:4" x14ac:dyDescent="0.3">
      <c r="A586" s="2">
        <v>42954</v>
      </c>
      <c r="B586">
        <v>32.200000000000003</v>
      </c>
      <c r="C586" s="3">
        <v>32.747999999999998</v>
      </c>
      <c r="D586" s="3"/>
    </row>
    <row r="587" spans="1:4" x14ac:dyDescent="0.3">
      <c r="A587" s="2">
        <v>42955</v>
      </c>
      <c r="B587">
        <v>32.4</v>
      </c>
      <c r="C587" s="3">
        <v>32.601199999999999</v>
      </c>
      <c r="D587" s="3"/>
    </row>
    <row r="588" spans="1:4" x14ac:dyDescent="0.3">
      <c r="A588" s="2">
        <v>42956</v>
      </c>
      <c r="B588">
        <v>32.4</v>
      </c>
      <c r="C588" s="3">
        <v>32.322800000000001</v>
      </c>
      <c r="D588" s="3"/>
    </row>
    <row r="589" spans="1:4" x14ac:dyDescent="0.3">
      <c r="A589" s="2">
        <v>42957</v>
      </c>
      <c r="B589">
        <v>30.8</v>
      </c>
      <c r="C589" s="3">
        <v>32.631399999999999</v>
      </c>
      <c r="D589" s="3"/>
    </row>
    <row r="590" spans="1:4" x14ac:dyDescent="0.3">
      <c r="A590" s="2">
        <v>42958</v>
      </c>
      <c r="B590">
        <v>31.2</v>
      </c>
      <c r="C590" s="3">
        <v>32.3628</v>
      </c>
      <c r="D590" s="3"/>
    </row>
    <row r="591" spans="1:4" x14ac:dyDescent="0.3">
      <c r="A591" s="2">
        <v>42959</v>
      </c>
      <c r="B591">
        <v>29.8</v>
      </c>
      <c r="C591" s="3">
        <v>31.925699999999999</v>
      </c>
      <c r="D591" s="3"/>
    </row>
    <row r="592" spans="1:4" x14ac:dyDescent="0.3">
      <c r="A592" s="2">
        <v>42960</v>
      </c>
      <c r="B592">
        <v>29.4</v>
      </c>
      <c r="C592" s="3">
        <v>31.587600000000002</v>
      </c>
      <c r="D592" s="3"/>
    </row>
    <row r="593" spans="1:4" x14ac:dyDescent="0.3">
      <c r="A593" s="2">
        <v>42961</v>
      </c>
      <c r="B593">
        <v>29.8</v>
      </c>
      <c r="C593" s="3">
        <v>31.284799999999997</v>
      </c>
      <c r="D593" s="3"/>
    </row>
    <row r="594" spans="1:4" x14ac:dyDescent="0.3">
      <c r="A594" s="2">
        <v>42962</v>
      </c>
      <c r="B594">
        <v>30.2</v>
      </c>
      <c r="C594" s="3">
        <v>31.276299999999999</v>
      </c>
      <c r="D594" s="3"/>
    </row>
    <row r="595" spans="1:4" x14ac:dyDescent="0.3">
      <c r="A595" s="2">
        <v>42963</v>
      </c>
      <c r="B595">
        <v>28.8</v>
      </c>
      <c r="C595" s="3">
        <v>31.006599999999999</v>
      </c>
      <c r="D595" s="3"/>
    </row>
    <row r="596" spans="1:4" x14ac:dyDescent="0.3">
      <c r="A596" s="2">
        <v>42964</v>
      </c>
      <c r="B596">
        <v>30.2</v>
      </c>
      <c r="C596" s="3">
        <v>30.968299999999999</v>
      </c>
      <c r="D596" s="3"/>
    </row>
    <row r="597" spans="1:4" x14ac:dyDescent="0.3">
      <c r="A597" s="2">
        <v>42965</v>
      </c>
      <c r="B597">
        <v>29.2</v>
      </c>
      <c r="C597" s="3">
        <v>31.0822</v>
      </c>
      <c r="D597" s="3"/>
    </row>
    <row r="598" spans="1:4" x14ac:dyDescent="0.3">
      <c r="A598" s="2">
        <v>42966</v>
      </c>
      <c r="B598">
        <v>30.4</v>
      </c>
      <c r="C598" s="3">
        <v>30.998600000000003</v>
      </c>
      <c r="D598" s="3"/>
    </row>
    <row r="599" spans="1:4" x14ac:dyDescent="0.3">
      <c r="A599" s="2">
        <v>42967</v>
      </c>
      <c r="B599">
        <v>31.2</v>
      </c>
      <c r="C599" s="3">
        <v>31.020699999999998</v>
      </c>
      <c r="D599" s="3"/>
    </row>
    <row r="600" spans="1:4" x14ac:dyDescent="0.3">
      <c r="A600" s="2">
        <v>42968</v>
      </c>
      <c r="B600">
        <v>30.2</v>
      </c>
      <c r="C600" s="3">
        <v>31.3431</v>
      </c>
      <c r="D600" s="3"/>
    </row>
    <row r="601" spans="1:4" x14ac:dyDescent="0.3">
      <c r="A601" s="2">
        <v>42969</v>
      </c>
      <c r="B601">
        <v>31.2</v>
      </c>
      <c r="C601" s="3">
        <v>31.878700000000002</v>
      </c>
      <c r="D601" s="3"/>
    </row>
    <row r="602" spans="1:4" x14ac:dyDescent="0.3">
      <c r="A602" s="2">
        <v>42970</v>
      </c>
      <c r="B602">
        <v>31.8</v>
      </c>
      <c r="C602" s="3">
        <v>32.139699999999998</v>
      </c>
      <c r="D602" s="3"/>
    </row>
    <row r="603" spans="1:4" x14ac:dyDescent="0.3">
      <c r="A603" s="2">
        <v>42971</v>
      </c>
      <c r="B603">
        <v>31.2</v>
      </c>
      <c r="C603" s="3">
        <v>32.4313</v>
      </c>
      <c r="D603" s="3"/>
    </row>
    <row r="604" spans="1:4" x14ac:dyDescent="0.3">
      <c r="A604" s="2">
        <v>42972</v>
      </c>
      <c r="B604">
        <v>32</v>
      </c>
      <c r="C604" s="3">
        <v>32.654499999999999</v>
      </c>
      <c r="D604" s="3"/>
    </row>
    <row r="605" spans="1:4" x14ac:dyDescent="0.3">
      <c r="A605" s="2">
        <v>42973</v>
      </c>
      <c r="B605">
        <v>31.6</v>
      </c>
      <c r="C605" s="3">
        <v>32.264600000000002</v>
      </c>
      <c r="D605" s="3"/>
    </row>
    <row r="606" spans="1:4" x14ac:dyDescent="0.3">
      <c r="A606" s="2">
        <v>42974</v>
      </c>
      <c r="B606">
        <v>31.4</v>
      </c>
      <c r="C606" s="3">
        <v>32.814599999999999</v>
      </c>
      <c r="D606" s="3"/>
    </row>
    <row r="607" spans="1:4" x14ac:dyDescent="0.3">
      <c r="A607" s="2">
        <v>42975</v>
      </c>
      <c r="B607">
        <v>31.4</v>
      </c>
      <c r="C607" s="3">
        <v>33.252899999999997</v>
      </c>
      <c r="D607" s="3"/>
    </row>
    <row r="608" spans="1:4" x14ac:dyDescent="0.3">
      <c r="A608" s="2">
        <v>42976</v>
      </c>
      <c r="B608">
        <v>32</v>
      </c>
      <c r="C608" s="3">
        <v>33.164200000000001</v>
      </c>
      <c r="D608" s="3"/>
    </row>
    <row r="609" spans="1:4" x14ac:dyDescent="0.3">
      <c r="A609" s="2">
        <v>42977</v>
      </c>
      <c r="B609">
        <v>31.2</v>
      </c>
      <c r="C609" s="3">
        <v>32.624699999999997</v>
      </c>
      <c r="D609" s="3"/>
    </row>
    <row r="610" spans="1:4" x14ac:dyDescent="0.3">
      <c r="A610" s="2">
        <v>42978</v>
      </c>
      <c r="B610">
        <v>30.8</v>
      </c>
      <c r="C610" s="3">
        <v>31.780500000000004</v>
      </c>
      <c r="D610" s="3"/>
    </row>
    <row r="611" spans="1:4" x14ac:dyDescent="0.3">
      <c r="A611" s="2">
        <v>42979</v>
      </c>
      <c r="B611">
        <v>30</v>
      </c>
      <c r="C611" s="3">
        <v>31.120899999999999</v>
      </c>
      <c r="D611" s="3"/>
    </row>
    <row r="612" spans="1:4" x14ac:dyDescent="0.3">
      <c r="A612" s="2">
        <v>42980</v>
      </c>
      <c r="B612">
        <v>29.4</v>
      </c>
      <c r="C612" s="3">
        <v>30.705800000000004</v>
      </c>
      <c r="D612" s="3"/>
    </row>
    <row r="613" spans="1:4" x14ac:dyDescent="0.3">
      <c r="A613" s="2">
        <v>42981</v>
      </c>
      <c r="B613">
        <v>29</v>
      </c>
      <c r="C613" s="3">
        <v>30.848300000000002</v>
      </c>
      <c r="D613" s="3"/>
    </row>
    <row r="614" spans="1:4" x14ac:dyDescent="0.3">
      <c r="A614" s="2">
        <v>42982</v>
      </c>
      <c r="B614">
        <v>29.8</v>
      </c>
      <c r="C614" s="3">
        <v>31.230699999999999</v>
      </c>
      <c r="D614" s="3"/>
    </row>
    <row r="615" spans="1:4" x14ac:dyDescent="0.3">
      <c r="A615" s="2">
        <v>42983</v>
      </c>
      <c r="B615">
        <v>30</v>
      </c>
      <c r="C615" s="3">
        <v>31.354599999999998</v>
      </c>
      <c r="D615" s="3"/>
    </row>
    <row r="616" spans="1:4" x14ac:dyDescent="0.3">
      <c r="A616" s="2">
        <v>42984</v>
      </c>
      <c r="B616">
        <v>30.2</v>
      </c>
      <c r="C616" s="3">
        <v>31.162999999999997</v>
      </c>
      <c r="D616" s="3"/>
    </row>
    <row r="617" spans="1:4" x14ac:dyDescent="0.3">
      <c r="A617" s="2">
        <v>42985</v>
      </c>
      <c r="B617">
        <v>29.2</v>
      </c>
      <c r="C617" s="3">
        <v>31.027799999999999</v>
      </c>
      <c r="D617" s="3"/>
    </row>
    <row r="618" spans="1:4" x14ac:dyDescent="0.3">
      <c r="A618" s="2">
        <v>42986</v>
      </c>
      <c r="B618">
        <v>29.4</v>
      </c>
      <c r="C618" s="3">
        <v>31.320999999999998</v>
      </c>
      <c r="D618" s="3"/>
    </row>
    <row r="619" spans="1:4" x14ac:dyDescent="0.3">
      <c r="A619" s="2">
        <v>42987</v>
      </c>
      <c r="B619">
        <v>29.4</v>
      </c>
      <c r="C619" s="3">
        <v>31.699199999999998</v>
      </c>
      <c r="D619" s="3"/>
    </row>
    <row r="620" spans="1:4" x14ac:dyDescent="0.3">
      <c r="A620" s="2">
        <v>42988</v>
      </c>
      <c r="B620">
        <v>29.8</v>
      </c>
      <c r="C620" s="3">
        <v>31.644100000000002</v>
      </c>
      <c r="D620" s="3"/>
    </row>
    <row r="621" spans="1:4" x14ac:dyDescent="0.3">
      <c r="A621" s="2">
        <v>42989</v>
      </c>
      <c r="B621">
        <v>28.8</v>
      </c>
      <c r="C621" s="3">
        <v>30.975700000000003</v>
      </c>
      <c r="D621" s="3"/>
    </row>
    <row r="622" spans="1:4" x14ac:dyDescent="0.3">
      <c r="A622" s="2">
        <v>42990</v>
      </c>
      <c r="B622">
        <v>28</v>
      </c>
      <c r="C622" s="3">
        <v>30.268999999999998</v>
      </c>
      <c r="D622" s="3"/>
    </row>
    <row r="623" spans="1:4" x14ac:dyDescent="0.3">
      <c r="A623" s="2">
        <v>42991</v>
      </c>
      <c r="B623">
        <v>27.2</v>
      </c>
      <c r="C623" s="3">
        <v>29.447800000000001</v>
      </c>
      <c r="D623" s="3"/>
    </row>
    <row r="624" spans="1:4" x14ac:dyDescent="0.3">
      <c r="A624" s="2">
        <v>42992</v>
      </c>
      <c r="B624">
        <v>26</v>
      </c>
      <c r="C624" s="3">
        <v>28.300699999999999</v>
      </c>
      <c r="D624" s="3"/>
    </row>
    <row r="625" spans="1:4" x14ac:dyDescent="0.3">
      <c r="A625" s="2">
        <v>42993</v>
      </c>
      <c r="B625">
        <v>26</v>
      </c>
      <c r="C625" s="3">
        <v>27.930900000000001</v>
      </c>
      <c r="D625" s="3"/>
    </row>
    <row r="626" spans="1:4" x14ac:dyDescent="0.3">
      <c r="A626" s="2">
        <v>42994</v>
      </c>
      <c r="B626">
        <v>26</v>
      </c>
      <c r="C626" s="3">
        <v>27.9512</v>
      </c>
      <c r="D626" s="3"/>
    </row>
    <row r="627" spans="1:4" x14ac:dyDescent="0.3">
      <c r="A627" s="2">
        <v>42995</v>
      </c>
      <c r="B627">
        <v>26.2</v>
      </c>
      <c r="C627" s="3">
        <v>28.283999999999999</v>
      </c>
      <c r="D627" s="3"/>
    </row>
    <row r="628" spans="1:4" x14ac:dyDescent="0.3">
      <c r="A628" s="2">
        <v>42996</v>
      </c>
      <c r="B628">
        <v>26.8</v>
      </c>
      <c r="C628" s="3">
        <v>28.797899999999998</v>
      </c>
      <c r="D628" s="3"/>
    </row>
    <row r="629" spans="1:4" x14ac:dyDescent="0.3">
      <c r="A629" s="2">
        <v>42997</v>
      </c>
      <c r="B629">
        <v>27.4</v>
      </c>
      <c r="C629" s="3">
        <v>28.3919</v>
      </c>
      <c r="D629" s="3"/>
    </row>
    <row r="630" spans="1:4" x14ac:dyDescent="0.3">
      <c r="A630" s="2">
        <v>42998</v>
      </c>
      <c r="B630">
        <v>26.8</v>
      </c>
      <c r="C630" s="3">
        <v>27.6111</v>
      </c>
      <c r="D630" s="3"/>
    </row>
    <row r="631" spans="1:4" x14ac:dyDescent="0.3">
      <c r="A631" s="2">
        <v>42999</v>
      </c>
      <c r="B631">
        <v>26</v>
      </c>
      <c r="C631" s="3">
        <v>27.667000000000002</v>
      </c>
      <c r="D631" s="3"/>
    </row>
    <row r="632" spans="1:4" x14ac:dyDescent="0.3">
      <c r="A632" s="2">
        <v>43000</v>
      </c>
      <c r="B632">
        <v>26</v>
      </c>
      <c r="C632" s="3">
        <v>27.837</v>
      </c>
      <c r="D632" s="3"/>
    </row>
    <row r="633" spans="1:4" x14ac:dyDescent="0.3">
      <c r="A633" s="2">
        <v>43001</v>
      </c>
      <c r="B633">
        <v>26.8</v>
      </c>
      <c r="C633" s="3">
        <v>27.8614</v>
      </c>
      <c r="D633" s="3"/>
    </row>
    <row r="634" spans="1:4" x14ac:dyDescent="0.3">
      <c r="A634" s="2">
        <v>43002</v>
      </c>
      <c r="B634">
        <v>27.4</v>
      </c>
      <c r="C634" s="3">
        <v>28.24</v>
      </c>
      <c r="D634" s="3"/>
    </row>
    <row r="635" spans="1:4" x14ac:dyDescent="0.3">
      <c r="A635" s="2">
        <v>43003</v>
      </c>
      <c r="B635">
        <v>28.6</v>
      </c>
      <c r="C635" s="3">
        <v>28.693300000000001</v>
      </c>
      <c r="D635" s="3"/>
    </row>
    <row r="636" spans="1:4" x14ac:dyDescent="0.3">
      <c r="A636" s="2">
        <v>43004</v>
      </c>
      <c r="B636">
        <v>29.2</v>
      </c>
      <c r="C636" s="3">
        <v>29.093299999999999</v>
      </c>
      <c r="D636" s="3"/>
    </row>
    <row r="637" spans="1:4" x14ac:dyDescent="0.3">
      <c r="A637" s="2">
        <v>43005</v>
      </c>
      <c r="B637">
        <v>29.6</v>
      </c>
      <c r="C637" s="3">
        <v>29.034400000000002</v>
      </c>
      <c r="D637" s="3"/>
    </row>
    <row r="638" spans="1:4" x14ac:dyDescent="0.3">
      <c r="A638" s="2">
        <v>43006</v>
      </c>
      <c r="B638">
        <v>28</v>
      </c>
      <c r="C638" s="3">
        <v>27.663499999999999</v>
      </c>
      <c r="D638" s="3"/>
    </row>
    <row r="639" spans="1:4" x14ac:dyDescent="0.3">
      <c r="A639" s="2">
        <v>43007</v>
      </c>
      <c r="B639">
        <v>25.8</v>
      </c>
      <c r="C639" s="3">
        <v>27.524100000000001</v>
      </c>
      <c r="D639" s="3"/>
    </row>
    <row r="640" spans="1:4" x14ac:dyDescent="0.3">
      <c r="A640" s="2">
        <v>43008</v>
      </c>
      <c r="B640">
        <v>25.8</v>
      </c>
      <c r="C640" s="3">
        <v>27.958200000000001</v>
      </c>
      <c r="D640" s="3"/>
    </row>
    <row r="641" spans="1:4" x14ac:dyDescent="0.3">
      <c r="A641" s="2">
        <v>43009</v>
      </c>
      <c r="B641">
        <v>27.6</v>
      </c>
      <c r="C641" s="3">
        <v>28.162299999999998</v>
      </c>
      <c r="D641" s="3"/>
    </row>
    <row r="642" spans="1:4" x14ac:dyDescent="0.3">
      <c r="A642" s="2">
        <v>43010</v>
      </c>
      <c r="B642">
        <v>28.6</v>
      </c>
      <c r="C642" s="3">
        <v>27.8919</v>
      </c>
      <c r="D642" s="3"/>
    </row>
    <row r="643" spans="1:4" x14ac:dyDescent="0.3">
      <c r="A643" s="2">
        <v>43011</v>
      </c>
      <c r="B643">
        <v>27.6</v>
      </c>
      <c r="C643" s="3">
        <v>27.080100000000002</v>
      </c>
      <c r="D643" s="3"/>
    </row>
    <row r="644" spans="1:4" x14ac:dyDescent="0.3">
      <c r="A644" s="2">
        <v>43012</v>
      </c>
      <c r="B644">
        <v>25.2</v>
      </c>
      <c r="C644" s="3">
        <v>26.1448</v>
      </c>
      <c r="D644" s="3"/>
    </row>
    <row r="645" spans="1:4" x14ac:dyDescent="0.3">
      <c r="A645" s="2">
        <v>43013</v>
      </c>
      <c r="B645">
        <v>24.6</v>
      </c>
      <c r="C645" s="3">
        <v>26.0182</v>
      </c>
      <c r="D645" s="3"/>
    </row>
    <row r="646" spans="1:4" x14ac:dyDescent="0.3">
      <c r="A646" s="2">
        <v>43014</v>
      </c>
      <c r="B646">
        <v>24.4</v>
      </c>
      <c r="C646" s="3">
        <v>25.2026</v>
      </c>
      <c r="D646" s="3"/>
    </row>
    <row r="647" spans="1:4" x14ac:dyDescent="0.3">
      <c r="A647" s="2">
        <v>43015</v>
      </c>
      <c r="B647">
        <v>24.2</v>
      </c>
      <c r="C647" s="3">
        <v>25.352</v>
      </c>
      <c r="D647" s="3"/>
    </row>
    <row r="648" spans="1:4" x14ac:dyDescent="0.3">
      <c r="A648" s="2">
        <v>43016</v>
      </c>
      <c r="B648">
        <v>24.8</v>
      </c>
      <c r="C648" s="3">
        <v>25.637</v>
      </c>
      <c r="D648" s="3"/>
    </row>
    <row r="649" spans="1:4" x14ac:dyDescent="0.3">
      <c r="A649" s="2">
        <v>43017</v>
      </c>
      <c r="B649">
        <v>24.6</v>
      </c>
      <c r="C649" s="3">
        <v>25.952100000000002</v>
      </c>
      <c r="D649" s="3"/>
    </row>
    <row r="650" spans="1:4" x14ac:dyDescent="0.3">
      <c r="A650" s="2">
        <v>43018</v>
      </c>
      <c r="B650">
        <v>26</v>
      </c>
      <c r="C650" s="3">
        <v>25.663799999999998</v>
      </c>
      <c r="D650" s="3"/>
    </row>
    <row r="651" spans="1:4" x14ac:dyDescent="0.3">
      <c r="A651" s="2">
        <v>43019</v>
      </c>
      <c r="B651">
        <v>24.2</v>
      </c>
      <c r="C651" s="3">
        <v>25.04</v>
      </c>
      <c r="D651" s="3"/>
    </row>
    <row r="652" spans="1:4" x14ac:dyDescent="0.3">
      <c r="A652" s="2">
        <v>43020</v>
      </c>
      <c r="B652">
        <v>23.8</v>
      </c>
      <c r="C652" s="3">
        <v>24.654399999999999</v>
      </c>
      <c r="D652" s="3"/>
    </row>
    <row r="653" spans="1:4" x14ac:dyDescent="0.3">
      <c r="A653" s="2">
        <v>43021</v>
      </c>
      <c r="B653">
        <v>21.2</v>
      </c>
      <c r="C653" s="3">
        <v>23.178899999999999</v>
      </c>
      <c r="D653" s="3"/>
    </row>
    <row r="654" spans="1:4" x14ac:dyDescent="0.3">
      <c r="A654" s="2">
        <v>43022</v>
      </c>
      <c r="B654">
        <v>19.8</v>
      </c>
      <c r="C654" s="3">
        <v>22.427499999999998</v>
      </c>
      <c r="D654" s="3"/>
    </row>
    <row r="655" spans="1:4" x14ac:dyDescent="0.3">
      <c r="A655" s="2">
        <v>43023</v>
      </c>
      <c r="B655">
        <v>19.600000000000001</v>
      </c>
      <c r="C655" s="3">
        <v>21.1173</v>
      </c>
      <c r="D655" s="3"/>
    </row>
    <row r="656" spans="1:4" x14ac:dyDescent="0.3">
      <c r="A656" s="2">
        <v>43024</v>
      </c>
      <c r="B656">
        <v>19.2</v>
      </c>
      <c r="C656" s="3">
        <v>20.3431</v>
      </c>
      <c r="D656" s="3"/>
    </row>
    <row r="657" spans="1:4" x14ac:dyDescent="0.3">
      <c r="A657" s="2">
        <v>43025</v>
      </c>
      <c r="B657">
        <v>18.399999999999999</v>
      </c>
      <c r="C657" s="3">
        <v>19.644600000000001</v>
      </c>
      <c r="D657" s="3"/>
    </row>
    <row r="658" spans="1:4" x14ac:dyDescent="0.3">
      <c r="A658" s="2">
        <v>43026</v>
      </c>
      <c r="B658">
        <v>18.600000000000001</v>
      </c>
      <c r="C658" s="3">
        <v>19.285599999999999</v>
      </c>
      <c r="D658" s="3"/>
    </row>
    <row r="659" spans="1:4" x14ac:dyDescent="0.3">
      <c r="A659" s="2">
        <v>43027</v>
      </c>
      <c r="B659">
        <v>19.399999999999999</v>
      </c>
      <c r="C659" s="3">
        <v>19.002300000000002</v>
      </c>
      <c r="D659" s="3"/>
    </row>
    <row r="660" spans="1:4" x14ac:dyDescent="0.3">
      <c r="A660" s="2">
        <v>43028</v>
      </c>
      <c r="B660">
        <v>18.8</v>
      </c>
      <c r="C660" s="3">
        <v>18.8384</v>
      </c>
      <c r="D660" s="3"/>
    </row>
    <row r="661" spans="1:4" x14ac:dyDescent="0.3">
      <c r="A661" s="2">
        <v>43029</v>
      </c>
      <c r="B661">
        <v>18.399999999999999</v>
      </c>
      <c r="C661" s="3">
        <v>18.8019</v>
      </c>
      <c r="D661" s="3"/>
    </row>
    <row r="662" spans="1:4" x14ac:dyDescent="0.3">
      <c r="A662" s="2">
        <v>43030</v>
      </c>
      <c r="B662">
        <v>18.8</v>
      </c>
      <c r="C662" s="3">
        <v>18.8247</v>
      </c>
      <c r="D662" s="3"/>
    </row>
    <row r="663" spans="1:4" x14ac:dyDescent="0.3">
      <c r="A663" s="2">
        <v>43031</v>
      </c>
      <c r="B663">
        <v>19</v>
      </c>
      <c r="C663" s="3">
        <v>18.710699999999999</v>
      </c>
      <c r="D663" s="3"/>
    </row>
    <row r="664" spans="1:4" x14ac:dyDescent="0.3">
      <c r="A664" s="2">
        <v>43032</v>
      </c>
      <c r="B664">
        <v>18.600000000000001</v>
      </c>
      <c r="C664" s="3">
        <v>18.781600000000001</v>
      </c>
      <c r="D664" s="3"/>
    </row>
    <row r="665" spans="1:4" x14ac:dyDescent="0.3">
      <c r="A665" s="2">
        <v>43033</v>
      </c>
      <c r="B665">
        <v>18.399999999999999</v>
      </c>
      <c r="C665" s="3">
        <v>18.920300000000001</v>
      </c>
      <c r="D665" s="3"/>
    </row>
    <row r="666" spans="1:4" x14ac:dyDescent="0.3">
      <c r="A666" s="2">
        <v>43034</v>
      </c>
      <c r="B666">
        <v>18.8</v>
      </c>
      <c r="C666" s="3">
        <v>19.122599999999998</v>
      </c>
      <c r="D666" s="3"/>
    </row>
    <row r="667" spans="1:4" x14ac:dyDescent="0.3">
      <c r="A667" s="2">
        <v>43035</v>
      </c>
      <c r="B667">
        <v>19.2</v>
      </c>
      <c r="C667" s="3">
        <v>19.221499999999999</v>
      </c>
      <c r="D667" s="3"/>
    </row>
    <row r="668" spans="1:4" x14ac:dyDescent="0.3">
      <c r="A668" s="2">
        <v>43036</v>
      </c>
      <c r="B668">
        <v>18.399999999999999</v>
      </c>
      <c r="C668" s="3">
        <v>19.099799999999998</v>
      </c>
      <c r="D668" s="3"/>
    </row>
    <row r="669" spans="1:4" x14ac:dyDescent="0.3">
      <c r="A669" s="2">
        <v>43037</v>
      </c>
      <c r="B669">
        <v>18.2</v>
      </c>
      <c r="C669" s="3">
        <v>18.546199999999999</v>
      </c>
      <c r="D669" s="3"/>
    </row>
    <row r="670" spans="1:4" x14ac:dyDescent="0.3">
      <c r="A670" s="2">
        <v>43038</v>
      </c>
      <c r="B670">
        <v>14.8</v>
      </c>
      <c r="C670" s="3">
        <v>18.1477</v>
      </c>
      <c r="D670" s="3"/>
    </row>
    <row r="671" spans="1:4" x14ac:dyDescent="0.3">
      <c r="A671" s="2">
        <v>43039</v>
      </c>
      <c r="B671">
        <v>15.4</v>
      </c>
      <c r="C671" s="3">
        <v>18.003599999999999</v>
      </c>
      <c r="D671" s="3"/>
    </row>
    <row r="672" spans="1:4" x14ac:dyDescent="0.3">
      <c r="A672" s="2">
        <v>43040</v>
      </c>
      <c r="B672">
        <v>17.2</v>
      </c>
      <c r="C672" s="3">
        <v>18.113099999999999</v>
      </c>
      <c r="D672" s="3"/>
    </row>
    <row r="673" spans="1:4" x14ac:dyDescent="0.3">
      <c r="A673" s="2">
        <v>43041</v>
      </c>
      <c r="B673">
        <v>17.600000000000001</v>
      </c>
      <c r="C673" s="3">
        <v>18.232199999999999</v>
      </c>
      <c r="D673" s="3"/>
    </row>
    <row r="674" spans="1:4" x14ac:dyDescent="0.3">
      <c r="A674" s="2">
        <v>43042</v>
      </c>
      <c r="B674">
        <v>18</v>
      </c>
      <c r="C674" s="3">
        <v>18.156300000000002</v>
      </c>
      <c r="D674" s="3"/>
    </row>
    <row r="675" spans="1:4" x14ac:dyDescent="0.3">
      <c r="A675" s="2">
        <v>43043</v>
      </c>
      <c r="B675">
        <v>17.8</v>
      </c>
      <c r="C675" s="3">
        <v>17.7395</v>
      </c>
      <c r="D675" s="3"/>
    </row>
    <row r="676" spans="1:4" x14ac:dyDescent="0.3">
      <c r="A676" s="2">
        <v>43044</v>
      </c>
      <c r="B676">
        <v>16.8</v>
      </c>
      <c r="C676" s="3">
        <v>17.614000000000001</v>
      </c>
      <c r="D676" s="3"/>
    </row>
    <row r="677" spans="1:4" x14ac:dyDescent="0.3">
      <c r="A677" s="2">
        <v>43045</v>
      </c>
      <c r="B677">
        <v>16.8</v>
      </c>
      <c r="C677" s="3">
        <v>17.495999999999999</v>
      </c>
      <c r="D677" s="3"/>
    </row>
    <row r="678" spans="1:4" x14ac:dyDescent="0.3">
      <c r="A678" s="2">
        <v>43046</v>
      </c>
      <c r="B678">
        <v>17.2</v>
      </c>
      <c r="C678" s="3">
        <v>17.493400000000001</v>
      </c>
      <c r="D678" s="3"/>
    </row>
    <row r="679" spans="1:4" x14ac:dyDescent="0.3">
      <c r="A679" s="2">
        <v>43047</v>
      </c>
      <c r="B679">
        <v>17.2</v>
      </c>
      <c r="C679" s="3">
        <v>17.6114</v>
      </c>
      <c r="D679" s="3"/>
    </row>
    <row r="680" spans="1:4" x14ac:dyDescent="0.3">
      <c r="A680" s="2">
        <v>43048</v>
      </c>
      <c r="B680">
        <v>18.2</v>
      </c>
      <c r="C680" s="3">
        <v>17.912299999999998</v>
      </c>
      <c r="D680" s="3"/>
    </row>
    <row r="681" spans="1:4" x14ac:dyDescent="0.3">
      <c r="A681" s="2">
        <v>43049</v>
      </c>
      <c r="B681">
        <v>19.399999999999999</v>
      </c>
      <c r="C681" s="3">
        <v>17.739000000000001</v>
      </c>
      <c r="D681" s="3"/>
    </row>
    <row r="682" spans="1:4" x14ac:dyDescent="0.3">
      <c r="A682" s="2">
        <v>43050</v>
      </c>
      <c r="B682">
        <v>18.399999999999999</v>
      </c>
      <c r="C682" s="3">
        <v>17.2944</v>
      </c>
      <c r="D682" s="3"/>
    </row>
    <row r="683" spans="1:4" x14ac:dyDescent="0.3">
      <c r="A683" s="2">
        <v>43051</v>
      </c>
      <c r="B683">
        <v>17.8</v>
      </c>
      <c r="C683" s="3">
        <v>17.2943</v>
      </c>
      <c r="D683" s="3"/>
    </row>
    <row r="684" spans="1:4" x14ac:dyDescent="0.3">
      <c r="A684" s="2">
        <v>43052</v>
      </c>
      <c r="B684">
        <v>18</v>
      </c>
      <c r="C684" s="3">
        <v>17.091699999999999</v>
      </c>
      <c r="D684" s="3"/>
    </row>
    <row r="685" spans="1:4" x14ac:dyDescent="0.3">
      <c r="A685" s="2">
        <v>43053</v>
      </c>
      <c r="B685">
        <v>17.600000000000001</v>
      </c>
      <c r="C685" s="3">
        <v>17.023199999999999</v>
      </c>
      <c r="D685" s="3"/>
    </row>
    <row r="686" spans="1:4" x14ac:dyDescent="0.3">
      <c r="A686" s="2">
        <v>43054</v>
      </c>
      <c r="B686">
        <v>17.8</v>
      </c>
      <c r="C686" s="3">
        <v>17.323699999999999</v>
      </c>
      <c r="D686" s="3"/>
    </row>
    <row r="687" spans="1:4" x14ac:dyDescent="0.3">
      <c r="A687" s="2">
        <v>43055</v>
      </c>
      <c r="B687">
        <v>18</v>
      </c>
      <c r="C687" s="3">
        <v>17.600300000000001</v>
      </c>
      <c r="D687" s="3"/>
    </row>
    <row r="688" spans="1:4" x14ac:dyDescent="0.3">
      <c r="A688" s="2">
        <v>43056</v>
      </c>
      <c r="B688">
        <v>18.399999999999999</v>
      </c>
      <c r="C688" s="3">
        <v>16.8977</v>
      </c>
      <c r="D688" s="3"/>
    </row>
    <row r="689" spans="1:4" x14ac:dyDescent="0.3">
      <c r="A689" s="2">
        <v>43057</v>
      </c>
      <c r="B689">
        <v>16.600000000000001</v>
      </c>
      <c r="C689" s="3">
        <v>15.258299999999998</v>
      </c>
      <c r="D689" s="3"/>
    </row>
    <row r="690" spans="1:4" x14ac:dyDescent="0.3">
      <c r="A690" s="2">
        <v>43058</v>
      </c>
      <c r="B690">
        <v>14</v>
      </c>
      <c r="C690" s="3">
        <v>14.009600000000001</v>
      </c>
      <c r="D690" s="3"/>
    </row>
    <row r="691" spans="1:4" x14ac:dyDescent="0.3">
      <c r="A691" s="2">
        <v>43059</v>
      </c>
      <c r="B691">
        <v>14.4</v>
      </c>
      <c r="C691" s="3">
        <v>13.3787</v>
      </c>
      <c r="D691" s="3"/>
    </row>
    <row r="692" spans="1:4" x14ac:dyDescent="0.3">
      <c r="A692" s="2">
        <v>43060</v>
      </c>
      <c r="B692">
        <v>14.6</v>
      </c>
      <c r="C692" s="3">
        <v>13.167999999999999</v>
      </c>
      <c r="D692" s="3"/>
    </row>
    <row r="693" spans="1:4" x14ac:dyDescent="0.3">
      <c r="A693" s="2">
        <v>43061</v>
      </c>
      <c r="B693">
        <v>14.8</v>
      </c>
      <c r="C693" s="3">
        <v>13.087999999999999</v>
      </c>
      <c r="D693" s="3"/>
    </row>
    <row r="694" spans="1:4" x14ac:dyDescent="0.3">
      <c r="A694" s="2">
        <v>43062</v>
      </c>
      <c r="B694">
        <v>14.8</v>
      </c>
      <c r="C694" s="3">
        <v>13.0877</v>
      </c>
      <c r="D694" s="3"/>
    </row>
    <row r="695" spans="1:4" x14ac:dyDescent="0.3">
      <c r="A695" s="2">
        <v>43063</v>
      </c>
      <c r="B695">
        <v>15</v>
      </c>
      <c r="C695" s="3">
        <v>13.1851</v>
      </c>
      <c r="D695" s="3"/>
    </row>
    <row r="696" spans="1:4" x14ac:dyDescent="0.3">
      <c r="A696" s="2">
        <v>43064</v>
      </c>
      <c r="B696">
        <v>15.2</v>
      </c>
      <c r="C696" s="3">
        <v>13.0281</v>
      </c>
      <c r="D696" s="3"/>
    </row>
    <row r="697" spans="1:4" x14ac:dyDescent="0.3">
      <c r="A697" s="2">
        <v>43065</v>
      </c>
      <c r="B697">
        <v>15</v>
      </c>
      <c r="C697" s="3">
        <v>13.540699999999999</v>
      </c>
      <c r="D697" s="3"/>
    </row>
    <row r="698" spans="1:4" x14ac:dyDescent="0.3">
      <c r="A698" s="2">
        <v>43066</v>
      </c>
      <c r="B698">
        <v>15.2</v>
      </c>
      <c r="C698" s="3">
        <v>14.894300000000001</v>
      </c>
      <c r="D698" s="3"/>
    </row>
    <row r="699" spans="1:4" x14ac:dyDescent="0.3">
      <c r="A699" s="2">
        <v>43067</v>
      </c>
      <c r="B699">
        <v>15.2</v>
      </c>
      <c r="C699" s="3">
        <v>15.432300000000001</v>
      </c>
      <c r="D699" s="3"/>
    </row>
    <row r="700" spans="1:4" x14ac:dyDescent="0.3">
      <c r="A700" s="2">
        <v>43068</v>
      </c>
      <c r="B700">
        <v>16</v>
      </c>
      <c r="C700" s="3">
        <v>15.693200000000001</v>
      </c>
      <c r="D700" s="3"/>
    </row>
    <row r="701" spans="1:4" x14ac:dyDescent="0.3">
      <c r="A701" s="2">
        <v>43069</v>
      </c>
      <c r="B701">
        <v>14.6</v>
      </c>
      <c r="C701" s="3">
        <v>14.57</v>
      </c>
      <c r="D701" s="3"/>
    </row>
    <row r="702" spans="1:4" x14ac:dyDescent="0.3">
      <c r="A702" s="2">
        <v>43070</v>
      </c>
      <c r="B702">
        <v>13.6</v>
      </c>
      <c r="C702" s="3">
        <v>14.0283</v>
      </c>
      <c r="D702" s="3"/>
    </row>
    <row r="703" spans="1:4" x14ac:dyDescent="0.3">
      <c r="A703" s="2">
        <v>43071</v>
      </c>
      <c r="B703">
        <v>13.8</v>
      </c>
      <c r="C703" s="3">
        <v>13.289400000000001</v>
      </c>
      <c r="D703" s="3"/>
    </row>
    <row r="704" spans="1:4" x14ac:dyDescent="0.3">
      <c r="A704" s="2">
        <v>43072</v>
      </c>
      <c r="B704">
        <v>14.6</v>
      </c>
      <c r="C704" s="3">
        <v>13.4625</v>
      </c>
      <c r="D704" s="3"/>
    </row>
    <row r="705" spans="1:4" x14ac:dyDescent="0.3">
      <c r="A705" s="2">
        <v>43073</v>
      </c>
      <c r="B705">
        <v>14.4</v>
      </c>
      <c r="C705" s="3">
        <v>12.9236</v>
      </c>
      <c r="D705" s="3"/>
    </row>
    <row r="706" spans="1:4" x14ac:dyDescent="0.3">
      <c r="A706" s="2">
        <v>43074</v>
      </c>
      <c r="B706">
        <v>14</v>
      </c>
      <c r="C706" s="3">
        <v>12.243</v>
      </c>
      <c r="D706" s="3"/>
    </row>
    <row r="707" spans="1:4" x14ac:dyDescent="0.3">
      <c r="A707" s="2">
        <v>43075</v>
      </c>
      <c r="B707">
        <v>13.2</v>
      </c>
      <c r="C707" s="3">
        <v>12.1061</v>
      </c>
      <c r="D707" s="3"/>
    </row>
    <row r="708" spans="1:4" x14ac:dyDescent="0.3">
      <c r="A708" s="2">
        <v>43076</v>
      </c>
      <c r="B708">
        <v>13.4</v>
      </c>
      <c r="C708" s="3">
        <v>11.614699999999999</v>
      </c>
      <c r="D708" s="3"/>
    </row>
    <row r="709" spans="1:4" x14ac:dyDescent="0.3">
      <c r="A709" s="2">
        <v>43077</v>
      </c>
      <c r="B709">
        <v>12.2</v>
      </c>
      <c r="C709" s="3">
        <v>10.896599999999999</v>
      </c>
      <c r="D709" s="3"/>
    </row>
    <row r="710" spans="1:4" x14ac:dyDescent="0.3">
      <c r="A710" s="2">
        <v>43078</v>
      </c>
      <c r="B710">
        <v>15</v>
      </c>
      <c r="C710" s="3">
        <v>10.800700000000001</v>
      </c>
      <c r="D710" s="3"/>
    </row>
    <row r="711" spans="1:4" x14ac:dyDescent="0.3">
      <c r="A711" s="2">
        <v>43079</v>
      </c>
      <c r="B711">
        <v>15.5</v>
      </c>
      <c r="C711" s="3">
        <v>10.736499999999999</v>
      </c>
      <c r="D711" s="3"/>
    </row>
    <row r="712" spans="1:4" x14ac:dyDescent="0.3">
      <c r="A712" s="2">
        <v>43080</v>
      </c>
      <c r="B712">
        <v>16.399999999999999</v>
      </c>
      <c r="C712" s="3">
        <v>10.428000000000001</v>
      </c>
      <c r="D712" s="3"/>
    </row>
    <row r="713" spans="1:4" x14ac:dyDescent="0.3">
      <c r="A713" s="2">
        <v>43081</v>
      </c>
      <c r="B713">
        <v>12</v>
      </c>
      <c r="C713" s="3">
        <v>10.352</v>
      </c>
      <c r="D713" s="3"/>
    </row>
    <row r="714" spans="1:4" x14ac:dyDescent="0.3">
      <c r="A714" s="2">
        <v>43082</v>
      </c>
      <c r="B714">
        <v>12.4</v>
      </c>
      <c r="C714" s="3">
        <v>11.625299999999999</v>
      </c>
      <c r="D714" s="3"/>
    </row>
    <row r="715" spans="1:4" x14ac:dyDescent="0.3">
      <c r="A715" s="2">
        <v>43083</v>
      </c>
      <c r="B715">
        <v>11.6</v>
      </c>
      <c r="C715" s="3">
        <v>11.37</v>
      </c>
      <c r="D715" s="3"/>
    </row>
    <row r="716" spans="1:4" x14ac:dyDescent="0.3">
      <c r="A716" s="2">
        <v>43084</v>
      </c>
      <c r="B716">
        <v>11.2</v>
      </c>
      <c r="C716" s="3">
        <v>11.0349</v>
      </c>
      <c r="D716" s="3"/>
    </row>
    <row r="717" spans="1:4" x14ac:dyDescent="0.3">
      <c r="A717" s="2">
        <v>43085</v>
      </c>
      <c r="B717">
        <v>10.4</v>
      </c>
      <c r="C717" s="3">
        <v>10.4343</v>
      </c>
      <c r="D717" s="3"/>
    </row>
    <row r="718" spans="1:4" x14ac:dyDescent="0.3">
      <c r="A718" s="2">
        <v>43086</v>
      </c>
      <c r="B718">
        <v>9.1999999999999993</v>
      </c>
      <c r="C718" s="3">
        <v>9.9610000000000003</v>
      </c>
      <c r="D718" s="3"/>
    </row>
    <row r="719" spans="1:4" x14ac:dyDescent="0.3">
      <c r="A719" s="2">
        <v>43087</v>
      </c>
      <c r="B719">
        <v>9.1999999999999993</v>
      </c>
      <c r="C719" s="3">
        <v>9.8247</v>
      </c>
      <c r="D719" s="3"/>
    </row>
    <row r="720" spans="1:4" x14ac:dyDescent="0.3">
      <c r="A720" s="2">
        <v>43088</v>
      </c>
      <c r="B720">
        <v>9.8000000000000007</v>
      </c>
      <c r="C720" s="3">
        <v>9.7522000000000002</v>
      </c>
      <c r="D720" s="3"/>
    </row>
    <row r="721" spans="1:4" x14ac:dyDescent="0.3">
      <c r="A721" s="2">
        <v>43089</v>
      </c>
      <c r="B721">
        <v>10</v>
      </c>
      <c r="C721" s="3">
        <v>9.9010999999999996</v>
      </c>
      <c r="D721" s="3"/>
    </row>
    <row r="722" spans="1:4" x14ac:dyDescent="0.3">
      <c r="A722" s="2">
        <v>43090</v>
      </c>
      <c r="B722">
        <v>10.199999999999999</v>
      </c>
      <c r="C722" s="3">
        <v>10.1631</v>
      </c>
      <c r="D722" s="3"/>
    </row>
    <row r="723" spans="1:4" x14ac:dyDescent="0.3">
      <c r="A723" s="2">
        <v>43091</v>
      </c>
      <c r="B723">
        <v>10.199999999999999</v>
      </c>
      <c r="C723" s="3">
        <v>10.5238</v>
      </c>
      <c r="D723" s="3"/>
    </row>
    <row r="724" spans="1:4" x14ac:dyDescent="0.3">
      <c r="A724" s="2">
        <v>43092</v>
      </c>
      <c r="B724">
        <v>11</v>
      </c>
      <c r="C724" s="3">
        <v>10.912699999999999</v>
      </c>
      <c r="D724" s="3"/>
    </row>
    <row r="725" spans="1:4" x14ac:dyDescent="0.3">
      <c r="A725" s="2">
        <v>43093</v>
      </c>
      <c r="B725">
        <v>10.8</v>
      </c>
      <c r="C725" s="3">
        <v>11.0406</v>
      </c>
      <c r="D725" s="3"/>
    </row>
    <row r="726" spans="1:4" x14ac:dyDescent="0.3">
      <c r="A726" s="2">
        <v>43094</v>
      </c>
      <c r="B726">
        <v>10.4</v>
      </c>
      <c r="C726" s="3">
        <v>11.03</v>
      </c>
      <c r="D726" s="3"/>
    </row>
    <row r="727" spans="1:4" x14ac:dyDescent="0.3">
      <c r="A727" s="2">
        <v>43095</v>
      </c>
      <c r="B727">
        <v>10</v>
      </c>
      <c r="C727" s="3">
        <v>11.0518</v>
      </c>
      <c r="D727" s="3"/>
    </row>
    <row r="728" spans="1:4" x14ac:dyDescent="0.3">
      <c r="A728" s="2">
        <v>43096</v>
      </c>
      <c r="B728">
        <v>10.4</v>
      </c>
      <c r="C728" s="3">
        <v>11.1599</v>
      </c>
      <c r="D728" s="3"/>
    </row>
    <row r="729" spans="1:4" x14ac:dyDescent="0.3">
      <c r="A729" s="2">
        <v>43097</v>
      </c>
      <c r="B729">
        <v>11.2</v>
      </c>
      <c r="C729" s="3">
        <v>11.2738</v>
      </c>
      <c r="D729" s="3"/>
    </row>
    <row r="730" spans="1:4" x14ac:dyDescent="0.3">
      <c r="A730" s="2">
        <v>43098</v>
      </c>
      <c r="B730">
        <v>11.2</v>
      </c>
      <c r="C730" s="3">
        <v>11.482699999999999</v>
      </c>
      <c r="D730" s="3"/>
    </row>
    <row r="731" spans="1:4" x14ac:dyDescent="0.3">
      <c r="A731" s="2">
        <v>43099</v>
      </c>
      <c r="B731">
        <v>11.6</v>
      </c>
      <c r="C731" s="3">
        <v>11.4381</v>
      </c>
      <c r="D731" s="3"/>
    </row>
    <row r="732" spans="1:4" x14ac:dyDescent="0.3">
      <c r="A732" s="2">
        <v>43100</v>
      </c>
      <c r="B732">
        <v>10.199999999999999</v>
      </c>
      <c r="C732" s="3">
        <v>9.5397999999999996</v>
      </c>
      <c r="D732" s="3"/>
    </row>
    <row r="733" spans="1:4" x14ac:dyDescent="0.3">
      <c r="A733" s="2">
        <v>43101</v>
      </c>
      <c r="B733">
        <v>10.4</v>
      </c>
      <c r="C733" s="3">
        <v>9.7352000000000007</v>
      </c>
      <c r="D733" s="3"/>
    </row>
    <row r="734" spans="1:4" x14ac:dyDescent="0.3">
      <c r="A734" s="2">
        <v>43102</v>
      </c>
      <c r="B734">
        <v>11</v>
      </c>
      <c r="C734" s="3">
        <v>9.8673999999999999</v>
      </c>
      <c r="D734" s="3"/>
    </row>
    <row r="735" spans="1:4" x14ac:dyDescent="0.3">
      <c r="A735" s="2">
        <v>43103</v>
      </c>
      <c r="B735">
        <v>10.8</v>
      </c>
      <c r="C735" s="3">
        <v>9.4369999999999994</v>
      </c>
      <c r="D735" s="3"/>
    </row>
    <row r="736" spans="1:4" x14ac:dyDescent="0.3">
      <c r="A736" s="2">
        <v>43104</v>
      </c>
      <c r="B736">
        <v>10</v>
      </c>
      <c r="C736" s="3">
        <v>8.5827000000000009</v>
      </c>
      <c r="D736" s="3"/>
    </row>
    <row r="737" spans="1:4" x14ac:dyDescent="0.3">
      <c r="A737" s="2">
        <v>43105</v>
      </c>
      <c r="B737">
        <v>9</v>
      </c>
      <c r="C737" s="3">
        <v>7.9520099999999996</v>
      </c>
      <c r="D737" s="3"/>
    </row>
    <row r="738" spans="1:4" x14ac:dyDescent="0.3">
      <c r="A738" s="2">
        <v>43106</v>
      </c>
      <c r="B738">
        <v>8.8000000000000007</v>
      </c>
      <c r="C738" s="3">
        <v>7.7371599999999994</v>
      </c>
      <c r="D738" s="3"/>
    </row>
    <row r="739" spans="1:4" x14ac:dyDescent="0.3">
      <c r="A739" s="2">
        <v>43107</v>
      </c>
      <c r="B739">
        <v>8.6</v>
      </c>
      <c r="C739" s="3">
        <v>7.3921100000000006</v>
      </c>
      <c r="D739" s="3"/>
    </row>
    <row r="740" spans="1:4" x14ac:dyDescent="0.3">
      <c r="A740" s="2">
        <v>43108</v>
      </c>
      <c r="B740">
        <v>8.1999999999999993</v>
      </c>
      <c r="C740" s="3">
        <v>6.9415300000000002</v>
      </c>
      <c r="D740" s="3"/>
    </row>
    <row r="741" spans="1:4" x14ac:dyDescent="0.3">
      <c r="A741" s="2">
        <v>43109</v>
      </c>
      <c r="B741">
        <v>8.4</v>
      </c>
      <c r="C741" s="3">
        <v>6.7427100000000006</v>
      </c>
      <c r="D741" s="3"/>
    </row>
    <row r="742" spans="1:4" x14ac:dyDescent="0.3">
      <c r="A742" s="2">
        <v>43110</v>
      </c>
      <c r="B742">
        <v>8.4</v>
      </c>
      <c r="C742" s="3">
        <v>6.8899899999999992</v>
      </c>
      <c r="D742" s="3"/>
    </row>
    <row r="743" spans="1:4" x14ac:dyDescent="0.3">
      <c r="A743" s="2">
        <v>43111</v>
      </c>
      <c r="B743">
        <v>8.8000000000000007</v>
      </c>
      <c r="C743" s="3">
        <v>7.1553400000000007</v>
      </c>
      <c r="D743" s="3"/>
    </row>
    <row r="744" spans="1:4" x14ac:dyDescent="0.3">
      <c r="A744" s="2">
        <v>43112</v>
      </c>
      <c r="B744">
        <v>8.4</v>
      </c>
      <c r="C744" s="3">
        <v>7.3671299999999995</v>
      </c>
      <c r="D744" s="3"/>
    </row>
    <row r="745" spans="1:4" x14ac:dyDescent="0.3">
      <c r="A745" s="2">
        <v>43113</v>
      </c>
      <c r="B745">
        <v>8.4</v>
      </c>
      <c r="C745" s="3">
        <v>7.1889400000000006</v>
      </c>
      <c r="D745" s="3"/>
    </row>
    <row r="746" spans="1:4" x14ac:dyDescent="0.3">
      <c r="A746" s="2">
        <v>43114</v>
      </c>
      <c r="B746">
        <v>8.8000000000000007</v>
      </c>
      <c r="C746" s="3">
        <v>7.6968899999999998</v>
      </c>
      <c r="D746" s="3"/>
    </row>
    <row r="747" spans="1:4" x14ac:dyDescent="0.3">
      <c r="A747" s="2">
        <v>43115</v>
      </c>
      <c r="B747">
        <v>9</v>
      </c>
      <c r="C747" s="3">
        <v>8.6135000000000002</v>
      </c>
      <c r="D747" s="3"/>
    </row>
    <row r="748" spans="1:4" x14ac:dyDescent="0.3">
      <c r="A748" s="2">
        <v>43116</v>
      </c>
      <c r="B748">
        <v>10</v>
      </c>
      <c r="C748" s="3">
        <v>9.2164000000000001</v>
      </c>
      <c r="D748" s="3"/>
    </row>
    <row r="749" spans="1:4" x14ac:dyDescent="0.3">
      <c r="A749" s="2">
        <v>43117</v>
      </c>
      <c r="B749">
        <v>9.4</v>
      </c>
      <c r="C749" s="3">
        <v>9.6106999999999996</v>
      </c>
      <c r="D749" s="3"/>
    </row>
    <row r="750" spans="1:4" x14ac:dyDescent="0.3">
      <c r="A750" s="2">
        <v>43118</v>
      </c>
      <c r="B750">
        <v>9.6</v>
      </c>
      <c r="C750" s="3">
        <v>9.7733000000000008</v>
      </c>
      <c r="D750" s="3"/>
    </row>
    <row r="751" spans="1:4" x14ac:dyDescent="0.3">
      <c r="A751" s="2">
        <v>43119</v>
      </c>
      <c r="B751">
        <v>9.6</v>
      </c>
      <c r="C751" s="3">
        <v>9.9230999999999998</v>
      </c>
      <c r="D751" s="3"/>
    </row>
    <row r="752" spans="1:4" x14ac:dyDescent="0.3">
      <c r="A752" s="2">
        <v>43120</v>
      </c>
      <c r="B752">
        <v>10.199999999999999</v>
      </c>
      <c r="C752" s="3">
        <v>10.0259</v>
      </c>
      <c r="D752" s="3"/>
    </row>
    <row r="753" spans="1:4" x14ac:dyDescent="0.3">
      <c r="A753" s="2">
        <v>43121</v>
      </c>
      <c r="B753">
        <v>10.4</v>
      </c>
      <c r="C753" s="3">
        <v>9.8934999999999995</v>
      </c>
      <c r="D753" s="3"/>
    </row>
    <row r="754" spans="1:4" x14ac:dyDescent="0.3">
      <c r="A754" s="2">
        <v>43122</v>
      </c>
      <c r="B754">
        <v>9.1999999999999993</v>
      </c>
      <c r="C754" s="3">
        <v>10.2149</v>
      </c>
      <c r="D754" s="3"/>
    </row>
    <row r="755" spans="1:4" x14ac:dyDescent="0.3">
      <c r="A755" s="2">
        <v>43123</v>
      </c>
      <c r="B755">
        <v>10.4</v>
      </c>
      <c r="C755" s="3">
        <v>9.9181000000000008</v>
      </c>
      <c r="D755" s="3"/>
    </row>
    <row r="756" spans="1:4" x14ac:dyDescent="0.3">
      <c r="A756" s="2">
        <v>43124</v>
      </c>
      <c r="B756">
        <v>9.6</v>
      </c>
      <c r="C756" s="3">
        <v>9.26</v>
      </c>
      <c r="D756" s="3"/>
    </row>
    <row r="757" spans="1:4" x14ac:dyDescent="0.3">
      <c r="A757" s="2">
        <v>43125</v>
      </c>
      <c r="B757">
        <v>7.6</v>
      </c>
      <c r="C757" s="3">
        <v>8.1932100000000005</v>
      </c>
      <c r="D757" s="3"/>
    </row>
    <row r="758" spans="1:4" x14ac:dyDescent="0.3">
      <c r="A758" s="2">
        <v>43126</v>
      </c>
      <c r="B758">
        <v>6.2</v>
      </c>
      <c r="C758" s="3">
        <v>7.2685700000000004</v>
      </c>
      <c r="D758" s="3"/>
    </row>
    <row r="759" spans="1:4" x14ac:dyDescent="0.3">
      <c r="A759" s="2">
        <v>43127</v>
      </c>
      <c r="B759">
        <v>5.6</v>
      </c>
      <c r="C759" s="3">
        <v>6.5723299999999991</v>
      </c>
      <c r="D759" s="3"/>
    </row>
    <row r="760" spans="1:4" x14ac:dyDescent="0.3">
      <c r="A760" s="2">
        <v>43128</v>
      </c>
      <c r="B760">
        <v>5.8</v>
      </c>
      <c r="C760" s="3">
        <v>5.9040299999999997</v>
      </c>
      <c r="D760" s="3"/>
    </row>
    <row r="761" spans="1:4" x14ac:dyDescent="0.3">
      <c r="A761" s="2">
        <v>43129</v>
      </c>
      <c r="B761">
        <v>3.8</v>
      </c>
      <c r="C761" s="3">
        <v>5.51952</v>
      </c>
      <c r="D761" s="3"/>
    </row>
    <row r="762" spans="1:4" x14ac:dyDescent="0.3">
      <c r="A762" s="2">
        <v>43130</v>
      </c>
      <c r="B762">
        <v>6.2</v>
      </c>
      <c r="C762" s="3">
        <v>5.1549500000000004</v>
      </c>
      <c r="D762" s="3"/>
    </row>
    <row r="763" spans="1:4" x14ac:dyDescent="0.3">
      <c r="A763" s="2">
        <v>43131</v>
      </c>
      <c r="B763">
        <v>6.6</v>
      </c>
      <c r="C763" s="3">
        <v>4.7933500000000002</v>
      </c>
      <c r="D763" s="3"/>
    </row>
    <row r="764" spans="1:4" x14ac:dyDescent="0.3">
      <c r="A764" s="2">
        <v>43132</v>
      </c>
      <c r="B764">
        <v>6.2</v>
      </c>
      <c r="C764" s="3">
        <v>5.2417899999999999</v>
      </c>
      <c r="D764" s="3"/>
    </row>
    <row r="765" spans="1:4" x14ac:dyDescent="0.3">
      <c r="A765" s="2">
        <v>43133</v>
      </c>
      <c r="B765">
        <v>6.8</v>
      </c>
      <c r="C765" s="3">
        <v>5.2133200000000004</v>
      </c>
      <c r="D765" s="3"/>
    </row>
    <row r="766" spans="1:4" x14ac:dyDescent="0.3">
      <c r="A766" s="2">
        <v>43134</v>
      </c>
      <c r="B766">
        <v>4.5999999999999996</v>
      </c>
      <c r="C766" s="3">
        <v>4.9070799999999997</v>
      </c>
      <c r="D766" s="3"/>
    </row>
    <row r="767" spans="1:4" x14ac:dyDescent="0.3">
      <c r="A767" s="2">
        <v>43135</v>
      </c>
      <c r="B767">
        <v>3.8</v>
      </c>
      <c r="C767" s="3">
        <v>4.8894399999999996</v>
      </c>
      <c r="D767" s="3"/>
    </row>
    <row r="768" spans="1:4" x14ac:dyDescent="0.3">
      <c r="A768" s="2">
        <v>43136</v>
      </c>
      <c r="B768">
        <v>4.8</v>
      </c>
      <c r="C768" s="3">
        <v>5.5277700000000003</v>
      </c>
      <c r="D768" s="3"/>
    </row>
    <row r="769" spans="1:4" x14ac:dyDescent="0.3">
      <c r="A769" s="2">
        <v>43137</v>
      </c>
      <c r="B769">
        <v>5.6</v>
      </c>
      <c r="C769" s="3">
        <v>6.3519100000000002</v>
      </c>
      <c r="D769" s="3"/>
    </row>
    <row r="770" spans="1:4" x14ac:dyDescent="0.3">
      <c r="A770" s="2">
        <v>43138</v>
      </c>
      <c r="B770">
        <v>6.6</v>
      </c>
      <c r="C770" s="3">
        <v>6.4491800000000001</v>
      </c>
      <c r="D770" s="3"/>
    </row>
    <row r="771" spans="1:4" x14ac:dyDescent="0.3">
      <c r="A771" s="2">
        <v>43139</v>
      </c>
      <c r="B771">
        <v>6.8</v>
      </c>
      <c r="C771" s="3">
        <v>7.5206400000000002</v>
      </c>
      <c r="D771" s="3"/>
    </row>
    <row r="772" spans="1:4" x14ac:dyDescent="0.3">
      <c r="A772" s="2">
        <v>43140</v>
      </c>
      <c r="B772">
        <v>8.6</v>
      </c>
      <c r="C772" s="3">
        <v>8.28566</v>
      </c>
      <c r="D772" s="3"/>
    </row>
    <row r="773" spans="1:4" x14ac:dyDescent="0.3">
      <c r="A773" s="2">
        <v>43141</v>
      </c>
      <c r="B773">
        <v>8.8000000000000007</v>
      </c>
      <c r="C773" s="3">
        <v>7.3553200000000007</v>
      </c>
      <c r="D773" s="3"/>
    </row>
    <row r="774" spans="1:4" x14ac:dyDescent="0.3">
      <c r="A774" s="2">
        <v>43142</v>
      </c>
      <c r="B774">
        <v>6.8</v>
      </c>
      <c r="C774" s="3">
        <v>7.5689299999999999</v>
      </c>
      <c r="D774" s="3"/>
    </row>
    <row r="775" spans="1:4" x14ac:dyDescent="0.3">
      <c r="A775" s="2">
        <v>43143</v>
      </c>
      <c r="B775">
        <v>7.6</v>
      </c>
      <c r="C775" s="3">
        <v>8.4809099999999997</v>
      </c>
      <c r="D775" s="3"/>
    </row>
    <row r="776" spans="1:4" x14ac:dyDescent="0.3">
      <c r="A776" s="2">
        <v>43144</v>
      </c>
      <c r="B776">
        <v>8.1999999999999993</v>
      </c>
      <c r="C776" s="3">
        <v>9.1760999999999999</v>
      </c>
      <c r="D776" s="3"/>
    </row>
    <row r="777" spans="1:4" x14ac:dyDescent="0.3">
      <c r="A777" s="2">
        <v>43145</v>
      </c>
      <c r="B777">
        <v>9.6</v>
      </c>
      <c r="C777" s="3">
        <v>9.7369000000000003</v>
      </c>
      <c r="D777" s="3"/>
    </row>
    <row r="778" spans="1:4" x14ac:dyDescent="0.3">
      <c r="A778" s="2">
        <v>43146</v>
      </c>
      <c r="B778">
        <v>9.8000000000000007</v>
      </c>
      <c r="C778" s="3">
        <v>9.8462999999999994</v>
      </c>
      <c r="D778" s="3"/>
    </row>
    <row r="779" spans="1:4" x14ac:dyDescent="0.3">
      <c r="A779" s="2">
        <v>43147</v>
      </c>
      <c r="B779">
        <v>9.8000000000000007</v>
      </c>
      <c r="C779" s="3">
        <v>10.077299999999999</v>
      </c>
      <c r="D779" s="3"/>
    </row>
    <row r="780" spans="1:4" x14ac:dyDescent="0.3">
      <c r="A780" s="2">
        <v>43148</v>
      </c>
      <c r="B780">
        <v>10.199999999999999</v>
      </c>
      <c r="C780" s="3">
        <v>10.579499999999999</v>
      </c>
      <c r="D780" s="3"/>
    </row>
    <row r="781" spans="1:4" x14ac:dyDescent="0.3">
      <c r="A781" s="2">
        <v>43149</v>
      </c>
      <c r="B781">
        <v>12.8</v>
      </c>
      <c r="C781" s="3">
        <v>10.677</v>
      </c>
      <c r="D781" s="3"/>
    </row>
    <row r="782" spans="1:4" x14ac:dyDescent="0.3">
      <c r="A782" s="2">
        <v>43150</v>
      </c>
      <c r="B782">
        <v>9.8000000000000007</v>
      </c>
      <c r="C782" s="3">
        <v>10.2608</v>
      </c>
      <c r="D782" s="3"/>
    </row>
    <row r="783" spans="1:4" x14ac:dyDescent="0.3">
      <c r="A783" s="2">
        <v>43151</v>
      </c>
      <c r="B783">
        <v>9.4</v>
      </c>
      <c r="C783" s="3">
        <v>9.8859999999999992</v>
      </c>
      <c r="D783" s="3"/>
    </row>
    <row r="784" spans="1:4" x14ac:dyDescent="0.3">
      <c r="A784" s="2">
        <v>43152</v>
      </c>
      <c r="B784">
        <v>8.8000000000000007</v>
      </c>
      <c r="C784" s="3">
        <v>9.5518000000000001</v>
      </c>
      <c r="D784" s="3"/>
    </row>
    <row r="785" spans="1:4" x14ac:dyDescent="0.3">
      <c r="A785" s="2">
        <v>43153</v>
      </c>
      <c r="B785">
        <v>9</v>
      </c>
      <c r="C785" s="3">
        <v>9.7041000000000004</v>
      </c>
      <c r="D785" s="3"/>
    </row>
    <row r="786" spans="1:4" x14ac:dyDescent="0.3">
      <c r="A786" s="2">
        <v>43154</v>
      </c>
      <c r="B786">
        <v>9</v>
      </c>
      <c r="C786" s="3">
        <v>10.337300000000001</v>
      </c>
      <c r="D786" s="3"/>
    </row>
    <row r="787" spans="1:4" x14ac:dyDescent="0.3">
      <c r="A787" s="2">
        <v>43155</v>
      </c>
      <c r="B787">
        <v>10.6</v>
      </c>
      <c r="C787" s="3">
        <v>10.7263</v>
      </c>
      <c r="D787" s="3"/>
    </row>
    <row r="788" spans="1:4" x14ac:dyDescent="0.3">
      <c r="A788" s="2">
        <v>43156</v>
      </c>
      <c r="B788">
        <v>9.8000000000000007</v>
      </c>
      <c r="C788" s="3">
        <v>11.0595</v>
      </c>
      <c r="D788" s="3"/>
    </row>
    <row r="789" spans="1:4" x14ac:dyDescent="0.3">
      <c r="A789" s="2">
        <v>43157</v>
      </c>
      <c r="B789">
        <v>10.4</v>
      </c>
      <c r="C789" s="3">
        <v>11.771800000000001</v>
      </c>
      <c r="D789" s="3"/>
    </row>
    <row r="790" spans="1:4" x14ac:dyDescent="0.3">
      <c r="A790" s="2">
        <v>43158</v>
      </c>
      <c r="B790">
        <v>11.4</v>
      </c>
      <c r="C790" s="3">
        <v>12.386100000000001</v>
      </c>
      <c r="D790" s="3"/>
    </row>
    <row r="791" spans="1:4" x14ac:dyDescent="0.3">
      <c r="A791" s="2">
        <v>43159</v>
      </c>
      <c r="B791">
        <v>12</v>
      </c>
      <c r="C791" s="3">
        <v>12.844200000000001</v>
      </c>
      <c r="D791" s="3"/>
    </row>
    <row r="792" spans="1:4" x14ac:dyDescent="0.3">
      <c r="A792" s="2">
        <v>43160</v>
      </c>
      <c r="B792">
        <v>12.8</v>
      </c>
      <c r="C792" s="3">
        <v>13.688599999999999</v>
      </c>
      <c r="D792" s="3"/>
    </row>
    <row r="793" spans="1:4" x14ac:dyDescent="0.3">
      <c r="A793" s="2">
        <v>43161</v>
      </c>
      <c r="B793">
        <v>13</v>
      </c>
      <c r="C793" s="3">
        <v>14.200799999999999</v>
      </c>
      <c r="D793" s="3"/>
    </row>
    <row r="794" spans="1:4" x14ac:dyDescent="0.3">
      <c r="A794" s="2">
        <v>43162</v>
      </c>
      <c r="B794">
        <v>13.6</v>
      </c>
      <c r="C794" s="3">
        <v>15.486899999999999</v>
      </c>
      <c r="D794" s="3"/>
    </row>
    <row r="795" spans="1:4" x14ac:dyDescent="0.3">
      <c r="A795" s="2">
        <v>43163</v>
      </c>
      <c r="B795">
        <v>14.6</v>
      </c>
      <c r="C795" s="3">
        <v>15.8261</v>
      </c>
      <c r="D795" s="3"/>
    </row>
    <row r="796" spans="1:4" x14ac:dyDescent="0.3">
      <c r="A796" s="2">
        <v>43164</v>
      </c>
      <c r="B796">
        <v>15</v>
      </c>
      <c r="C796" s="3">
        <v>15.065000000000001</v>
      </c>
      <c r="D796" s="3"/>
    </row>
    <row r="797" spans="1:4" x14ac:dyDescent="0.3">
      <c r="A797" s="2">
        <v>43165</v>
      </c>
      <c r="B797">
        <v>13.2</v>
      </c>
      <c r="C797" s="3">
        <v>13.964</v>
      </c>
      <c r="D797" s="3"/>
    </row>
    <row r="798" spans="1:4" x14ac:dyDescent="0.3">
      <c r="A798" s="2">
        <v>43166</v>
      </c>
      <c r="B798">
        <v>12.8</v>
      </c>
      <c r="C798" s="3">
        <v>12.229900000000001</v>
      </c>
      <c r="D798" s="3"/>
    </row>
    <row r="799" spans="1:4" x14ac:dyDescent="0.3">
      <c r="A799" s="2">
        <v>43167</v>
      </c>
      <c r="B799">
        <v>12.4</v>
      </c>
      <c r="C799" s="3">
        <v>11.903700000000001</v>
      </c>
      <c r="D799" s="3"/>
    </row>
    <row r="800" spans="1:4" x14ac:dyDescent="0.3">
      <c r="A800" s="2">
        <v>43168</v>
      </c>
      <c r="B800">
        <v>12.6</v>
      </c>
      <c r="C800" s="3">
        <v>12.883900000000001</v>
      </c>
      <c r="D800" s="3"/>
    </row>
    <row r="801" spans="1:4" x14ac:dyDescent="0.3">
      <c r="A801" s="2">
        <v>43169</v>
      </c>
      <c r="B801">
        <v>13.4</v>
      </c>
      <c r="C801" s="3">
        <v>14.1561</v>
      </c>
      <c r="D801" s="3"/>
    </row>
    <row r="802" spans="1:4" x14ac:dyDescent="0.3">
      <c r="A802" s="2">
        <v>43170</v>
      </c>
      <c r="B802">
        <v>14.6</v>
      </c>
      <c r="C802" s="3">
        <v>15.2193</v>
      </c>
      <c r="D802" s="3"/>
    </row>
    <row r="803" spans="1:4" x14ac:dyDescent="0.3">
      <c r="A803" s="2">
        <v>43171</v>
      </c>
      <c r="B803">
        <v>14.8</v>
      </c>
      <c r="C803" s="3">
        <v>16.185099999999998</v>
      </c>
      <c r="D803" s="3"/>
    </row>
    <row r="804" spans="1:4" x14ac:dyDescent="0.3">
      <c r="A804" s="2">
        <v>43172</v>
      </c>
      <c r="B804">
        <v>16</v>
      </c>
      <c r="C804" s="3">
        <v>16.777899999999999</v>
      </c>
      <c r="D804" s="3"/>
    </row>
    <row r="805" spans="1:4" x14ac:dyDescent="0.3">
      <c r="A805" s="2">
        <v>43173</v>
      </c>
      <c r="B805">
        <v>16.2</v>
      </c>
      <c r="C805" s="3">
        <v>17.113</v>
      </c>
      <c r="D805" s="3"/>
    </row>
    <row r="806" spans="1:4" x14ac:dyDescent="0.3">
      <c r="A806" s="2">
        <v>43174</v>
      </c>
      <c r="B806">
        <v>16.399999999999999</v>
      </c>
      <c r="C806" s="3">
        <v>17.1709</v>
      </c>
      <c r="D806" s="3"/>
    </row>
    <row r="807" spans="1:4" x14ac:dyDescent="0.3">
      <c r="A807" s="2">
        <v>43175</v>
      </c>
      <c r="B807">
        <v>16.8</v>
      </c>
      <c r="C807" s="3">
        <v>16.622299999999999</v>
      </c>
      <c r="D807" s="3"/>
    </row>
    <row r="808" spans="1:4" x14ac:dyDescent="0.3">
      <c r="A808" s="2">
        <v>43176</v>
      </c>
      <c r="B808">
        <v>14.2</v>
      </c>
      <c r="C808" s="3">
        <v>16.270399999999999</v>
      </c>
      <c r="D808" s="3"/>
    </row>
    <row r="809" spans="1:4" x14ac:dyDescent="0.3">
      <c r="A809" s="2">
        <v>43177</v>
      </c>
      <c r="B809">
        <v>15.2</v>
      </c>
      <c r="C809" s="3">
        <v>16.087700000000002</v>
      </c>
      <c r="D809" s="3"/>
    </row>
    <row r="810" spans="1:4" x14ac:dyDescent="0.3">
      <c r="A810" s="2">
        <v>43178</v>
      </c>
      <c r="B810">
        <v>14.6</v>
      </c>
      <c r="C810" s="3">
        <v>14.665099999999999</v>
      </c>
      <c r="D810" s="3"/>
    </row>
    <row r="811" spans="1:4" x14ac:dyDescent="0.3">
      <c r="A811" s="2">
        <v>43179</v>
      </c>
      <c r="B811">
        <v>13.4</v>
      </c>
      <c r="C811" s="3">
        <v>13.9251</v>
      </c>
      <c r="D811" s="3"/>
    </row>
    <row r="812" spans="1:4" x14ac:dyDescent="0.3">
      <c r="A812" s="2">
        <v>43180</v>
      </c>
      <c r="B812">
        <v>13.2</v>
      </c>
      <c r="C812" s="3">
        <v>14.3186</v>
      </c>
      <c r="D812" s="3"/>
    </row>
    <row r="813" spans="1:4" x14ac:dyDescent="0.3">
      <c r="A813" s="2">
        <v>43181</v>
      </c>
      <c r="B813">
        <v>14.4</v>
      </c>
      <c r="C813" s="3">
        <v>15.1829</v>
      </c>
      <c r="D813" s="3"/>
    </row>
    <row r="814" spans="1:4" x14ac:dyDescent="0.3">
      <c r="A814" s="2">
        <v>43182</v>
      </c>
      <c r="B814">
        <v>15.2</v>
      </c>
      <c r="C814" s="3">
        <v>16.294799999999999</v>
      </c>
      <c r="D814" s="3"/>
    </row>
    <row r="815" spans="1:4" x14ac:dyDescent="0.3">
      <c r="A815" s="2">
        <v>43183</v>
      </c>
      <c r="B815">
        <v>15</v>
      </c>
      <c r="C815" s="3">
        <v>17.0611</v>
      </c>
      <c r="D815" s="3"/>
    </row>
    <row r="816" spans="1:4" x14ac:dyDescent="0.3">
      <c r="A816" s="2">
        <v>43184</v>
      </c>
      <c r="B816">
        <v>15.4</v>
      </c>
      <c r="C816" s="3">
        <v>17.281300000000002</v>
      </c>
      <c r="D816" s="3"/>
    </row>
    <row r="817" spans="1:4" x14ac:dyDescent="0.3">
      <c r="A817" s="2">
        <v>43185</v>
      </c>
      <c r="B817">
        <v>15.2</v>
      </c>
      <c r="C817" s="3">
        <v>17.668900000000001</v>
      </c>
      <c r="D817" s="3"/>
    </row>
    <row r="818" spans="1:4" x14ac:dyDescent="0.3">
      <c r="A818" s="2">
        <v>43186</v>
      </c>
      <c r="B818">
        <v>16</v>
      </c>
      <c r="C818" s="3">
        <v>18.460999999999999</v>
      </c>
      <c r="D818" s="3"/>
    </row>
    <row r="819" spans="1:4" x14ac:dyDescent="0.3">
      <c r="A819" s="2">
        <v>43187</v>
      </c>
      <c r="B819">
        <v>16.399999999999999</v>
      </c>
      <c r="C819" s="3">
        <v>19.4998</v>
      </c>
      <c r="D819" s="3"/>
    </row>
    <row r="820" spans="1:4" x14ac:dyDescent="0.3">
      <c r="A820" s="2">
        <v>43188</v>
      </c>
      <c r="B820">
        <v>16.600000000000001</v>
      </c>
      <c r="C820" s="3">
        <v>20.117799999999999</v>
      </c>
      <c r="D820" s="3"/>
    </row>
    <row r="821" spans="1:4" x14ac:dyDescent="0.3">
      <c r="A821" s="2">
        <v>43189</v>
      </c>
      <c r="B821">
        <v>16.2</v>
      </c>
      <c r="C821" s="3">
        <v>20.561399999999999</v>
      </c>
      <c r="D821" s="3"/>
    </row>
    <row r="822" spans="1:4" x14ac:dyDescent="0.3">
      <c r="A822" s="2">
        <v>43190</v>
      </c>
      <c r="B822">
        <v>15.4</v>
      </c>
      <c r="C822" s="3">
        <v>21.3432</v>
      </c>
      <c r="D822" s="3"/>
    </row>
    <row r="823" spans="1:4" x14ac:dyDescent="0.3">
      <c r="A823" s="2">
        <v>43191</v>
      </c>
      <c r="B823">
        <v>16.399999999999999</v>
      </c>
      <c r="C823" s="3">
        <v>22.195900000000002</v>
      </c>
      <c r="D823" s="3"/>
    </row>
    <row r="824" spans="1:4" x14ac:dyDescent="0.3">
      <c r="A824" s="2">
        <v>43192</v>
      </c>
      <c r="B824">
        <v>17.8</v>
      </c>
      <c r="C824" s="3">
        <v>22.7377</v>
      </c>
      <c r="D824" s="3"/>
    </row>
    <row r="825" spans="1:4" x14ac:dyDescent="0.3">
      <c r="A825" s="2">
        <v>43193</v>
      </c>
      <c r="B825">
        <v>17</v>
      </c>
      <c r="C825" s="3">
        <v>23.320799999999998</v>
      </c>
      <c r="D825" s="3"/>
    </row>
    <row r="826" spans="1:4" x14ac:dyDescent="0.3">
      <c r="A826" s="2">
        <v>43194</v>
      </c>
      <c r="B826">
        <v>22.2</v>
      </c>
      <c r="C826" s="3">
        <v>22.627800000000001</v>
      </c>
      <c r="D826" s="3"/>
    </row>
    <row r="827" spans="1:4" x14ac:dyDescent="0.3">
      <c r="A827" s="2">
        <v>43195</v>
      </c>
      <c r="B827">
        <v>20.6</v>
      </c>
      <c r="C827" s="3">
        <v>19.857299999999999</v>
      </c>
      <c r="D827" s="3"/>
    </row>
    <row r="828" spans="1:4" x14ac:dyDescent="0.3">
      <c r="A828" s="2">
        <v>43196</v>
      </c>
      <c r="B828">
        <v>16</v>
      </c>
      <c r="C828" s="3">
        <v>18.270900000000001</v>
      </c>
      <c r="D828" s="3"/>
    </row>
    <row r="829" spans="1:4" x14ac:dyDescent="0.3">
      <c r="A829" s="2">
        <v>43197</v>
      </c>
      <c r="B829">
        <v>17</v>
      </c>
      <c r="C829" s="3">
        <v>18.6326</v>
      </c>
      <c r="D829" s="3"/>
    </row>
    <row r="830" spans="1:4" x14ac:dyDescent="0.3">
      <c r="A830" s="2">
        <v>43198</v>
      </c>
      <c r="B830">
        <v>17.600000000000001</v>
      </c>
      <c r="C830" s="3">
        <v>19.1785</v>
      </c>
      <c r="D830" s="3"/>
    </row>
    <row r="831" spans="1:4" x14ac:dyDescent="0.3">
      <c r="A831" s="2">
        <v>43199</v>
      </c>
      <c r="B831">
        <v>18.399999999999999</v>
      </c>
      <c r="C831" s="3">
        <v>19.916699999999999</v>
      </c>
      <c r="D831" s="3"/>
    </row>
    <row r="832" spans="1:4" x14ac:dyDescent="0.3">
      <c r="A832" s="2">
        <v>43200</v>
      </c>
      <c r="B832">
        <v>20</v>
      </c>
      <c r="C832" s="3">
        <v>21.160299999999999</v>
      </c>
      <c r="D832" s="3"/>
    </row>
    <row r="833" spans="1:4" x14ac:dyDescent="0.3">
      <c r="A833" s="2">
        <v>43201</v>
      </c>
      <c r="B833">
        <v>19.600000000000001</v>
      </c>
      <c r="C833" s="3">
        <v>22.3354</v>
      </c>
      <c r="D833" s="3"/>
    </row>
    <row r="834" spans="1:4" x14ac:dyDescent="0.3">
      <c r="A834" s="2">
        <v>43202</v>
      </c>
      <c r="B834">
        <v>22.8</v>
      </c>
      <c r="C834" s="3">
        <v>22.946999999999999</v>
      </c>
      <c r="D834" s="3"/>
    </row>
    <row r="835" spans="1:4" x14ac:dyDescent="0.3">
      <c r="A835" s="2">
        <v>43203</v>
      </c>
      <c r="B835">
        <v>22.2</v>
      </c>
      <c r="C835" s="3">
        <v>22.9605</v>
      </c>
      <c r="D835" s="3"/>
    </row>
    <row r="836" spans="1:4" x14ac:dyDescent="0.3">
      <c r="A836" s="2">
        <v>43204</v>
      </c>
      <c r="B836">
        <v>19.8</v>
      </c>
      <c r="C836" s="3">
        <v>21.545300000000001</v>
      </c>
      <c r="D836" s="3"/>
    </row>
    <row r="837" spans="1:4" x14ac:dyDescent="0.3">
      <c r="A837" s="2">
        <v>43205</v>
      </c>
      <c r="B837">
        <v>17.8</v>
      </c>
      <c r="C837" s="3">
        <v>20.192</v>
      </c>
      <c r="D837" s="3"/>
    </row>
    <row r="838" spans="1:4" x14ac:dyDescent="0.3">
      <c r="A838" s="2">
        <v>43206</v>
      </c>
      <c r="B838">
        <v>16.8</v>
      </c>
      <c r="C838" s="3">
        <v>19.483899999999998</v>
      </c>
      <c r="D838" s="3"/>
    </row>
    <row r="839" spans="1:4" x14ac:dyDescent="0.3">
      <c r="A839" s="2">
        <v>43207</v>
      </c>
      <c r="B839">
        <v>17.399999999999999</v>
      </c>
      <c r="C839" s="3">
        <v>19.8047</v>
      </c>
      <c r="D839" s="3"/>
    </row>
    <row r="840" spans="1:4" x14ac:dyDescent="0.3">
      <c r="A840" s="2">
        <v>43208</v>
      </c>
      <c r="B840">
        <v>18.2</v>
      </c>
      <c r="C840" s="3">
        <v>20.738399999999999</v>
      </c>
      <c r="D840" s="3"/>
    </row>
    <row r="841" spans="1:4" x14ac:dyDescent="0.3">
      <c r="A841" s="2">
        <v>43209</v>
      </c>
      <c r="B841">
        <v>20.6</v>
      </c>
      <c r="C841" s="3">
        <v>21.899699999999999</v>
      </c>
      <c r="D841" s="3"/>
    </row>
    <row r="842" spans="1:4" x14ac:dyDescent="0.3">
      <c r="A842" s="2">
        <v>43210</v>
      </c>
      <c r="B842">
        <v>20.2</v>
      </c>
      <c r="C842" s="3">
        <v>22.525700000000001</v>
      </c>
      <c r="D842" s="3"/>
    </row>
    <row r="843" spans="1:4" x14ac:dyDescent="0.3">
      <c r="A843" s="2">
        <v>43211</v>
      </c>
      <c r="B843">
        <v>20.8</v>
      </c>
      <c r="C843" s="3">
        <v>22.719100000000001</v>
      </c>
      <c r="D843" s="3"/>
    </row>
    <row r="844" spans="1:4" x14ac:dyDescent="0.3">
      <c r="A844" s="2">
        <v>43212</v>
      </c>
      <c r="B844">
        <v>21.8</v>
      </c>
      <c r="C844" s="3">
        <v>23.017199999999999</v>
      </c>
      <c r="D844" s="3"/>
    </row>
    <row r="845" spans="1:4" x14ac:dyDescent="0.3">
      <c r="A845" s="2">
        <v>43213</v>
      </c>
      <c r="B845">
        <v>20.6</v>
      </c>
      <c r="C845" s="3">
        <v>22.3504</v>
      </c>
      <c r="D845" s="3"/>
    </row>
    <row r="846" spans="1:4" x14ac:dyDescent="0.3">
      <c r="A846" s="2">
        <v>43214</v>
      </c>
      <c r="B846">
        <v>20.2</v>
      </c>
      <c r="C846" s="3">
        <v>21.7395</v>
      </c>
      <c r="D846" s="3"/>
    </row>
    <row r="847" spans="1:4" x14ac:dyDescent="0.3">
      <c r="A847" s="2">
        <v>43215</v>
      </c>
      <c r="B847">
        <v>19.399999999999999</v>
      </c>
      <c r="C847" s="3">
        <v>22.690200000000001</v>
      </c>
      <c r="D847" s="3"/>
    </row>
    <row r="848" spans="1:4" x14ac:dyDescent="0.3">
      <c r="A848" s="2">
        <v>43216</v>
      </c>
      <c r="B848">
        <v>20.3</v>
      </c>
      <c r="C848" s="3">
        <v>22.794799999999999</v>
      </c>
      <c r="D848" s="3"/>
    </row>
    <row r="849" spans="1:4" x14ac:dyDescent="0.3">
      <c r="A849" s="2">
        <v>43217</v>
      </c>
      <c r="B849">
        <v>20.6</v>
      </c>
      <c r="C849" s="3">
        <v>23.6191</v>
      </c>
      <c r="D849" s="3"/>
    </row>
    <row r="850" spans="1:4" x14ac:dyDescent="0.3">
      <c r="A850" s="2">
        <v>43218</v>
      </c>
      <c r="B850">
        <v>22.2</v>
      </c>
      <c r="C850" s="3">
        <v>24.713799999999999</v>
      </c>
      <c r="D850" s="3"/>
    </row>
    <row r="851" spans="1:4" x14ac:dyDescent="0.3">
      <c r="A851" s="2">
        <v>43219</v>
      </c>
      <c r="B851">
        <v>23.6</v>
      </c>
      <c r="C851" s="3">
        <v>24.751200000000001</v>
      </c>
      <c r="D851" s="3"/>
    </row>
    <row r="852" spans="1:4" x14ac:dyDescent="0.3">
      <c r="A852" s="2">
        <v>43220</v>
      </c>
      <c r="B852">
        <v>23</v>
      </c>
      <c r="C852" s="3">
        <v>24.665400000000002</v>
      </c>
      <c r="D852" s="3"/>
    </row>
    <row r="853" spans="1:4" x14ac:dyDescent="0.3">
      <c r="A853" s="2">
        <v>43221</v>
      </c>
      <c r="B853">
        <v>23.6</v>
      </c>
      <c r="C853" s="3">
        <v>25.1936</v>
      </c>
      <c r="D853" s="3"/>
    </row>
    <row r="854" spans="1:4" x14ac:dyDescent="0.3">
      <c r="A854" s="2">
        <v>43222</v>
      </c>
      <c r="B854">
        <v>23.2</v>
      </c>
      <c r="C854" s="3">
        <v>25.043199999999999</v>
      </c>
      <c r="D854" s="3"/>
    </row>
    <row r="855" spans="1:4" x14ac:dyDescent="0.3">
      <c r="A855" s="2">
        <v>43223</v>
      </c>
      <c r="B855">
        <v>21.8</v>
      </c>
      <c r="C855" s="3">
        <v>23.964300000000001</v>
      </c>
      <c r="D855" s="3"/>
    </row>
    <row r="856" spans="1:4" x14ac:dyDescent="0.3">
      <c r="A856" s="2">
        <v>43224</v>
      </c>
      <c r="B856">
        <v>22.6</v>
      </c>
      <c r="C856" s="3">
        <v>23.2285</v>
      </c>
      <c r="D856" s="3"/>
    </row>
    <row r="857" spans="1:4" x14ac:dyDescent="0.3">
      <c r="A857" s="2">
        <v>43225</v>
      </c>
      <c r="B857">
        <v>20.399999999999999</v>
      </c>
      <c r="C857" s="3">
        <v>23.178899999999999</v>
      </c>
      <c r="D857" s="3"/>
    </row>
    <row r="858" spans="1:4" x14ac:dyDescent="0.3">
      <c r="A858" s="2">
        <v>43226</v>
      </c>
      <c r="B858">
        <v>21.2</v>
      </c>
      <c r="C858" s="3">
        <v>23.983799999999999</v>
      </c>
      <c r="D858" s="3"/>
    </row>
    <row r="859" spans="1:4" x14ac:dyDescent="0.3">
      <c r="A859" s="2">
        <v>43227</v>
      </c>
      <c r="B859">
        <v>20.6</v>
      </c>
      <c r="C859" s="3">
        <v>23.906199999999998</v>
      </c>
      <c r="D859" s="3"/>
    </row>
    <row r="860" spans="1:4" x14ac:dyDescent="0.3">
      <c r="A860" s="4">
        <v>43228</v>
      </c>
      <c r="B860">
        <v>20</v>
      </c>
      <c r="C860" s="3">
        <v>23.840299999999999</v>
      </c>
      <c r="D860" s="3"/>
    </row>
    <row r="861" spans="1:4" x14ac:dyDescent="0.3">
      <c r="A861" s="2">
        <v>43229</v>
      </c>
      <c r="B861">
        <v>21.4</v>
      </c>
      <c r="C861" s="3">
        <v>23.854299999999999</v>
      </c>
      <c r="D861" s="3"/>
    </row>
    <row r="862" spans="1:4" x14ac:dyDescent="0.3">
      <c r="A862" s="2">
        <v>43230</v>
      </c>
      <c r="B862">
        <v>22</v>
      </c>
      <c r="C862" s="3">
        <v>24.231100000000001</v>
      </c>
      <c r="D862" s="3"/>
    </row>
    <row r="863" spans="1:4" x14ac:dyDescent="0.3">
      <c r="A863" s="2">
        <v>43231</v>
      </c>
      <c r="B863">
        <v>22.8</v>
      </c>
      <c r="C863" s="3">
        <v>24.9482</v>
      </c>
      <c r="D863" s="3"/>
    </row>
    <row r="864" spans="1:4" x14ac:dyDescent="0.3">
      <c r="A864" s="2">
        <v>43232</v>
      </c>
      <c r="B864">
        <v>20.399999999999999</v>
      </c>
      <c r="C864" s="3">
        <v>25.591899999999999</v>
      </c>
      <c r="D864" s="3"/>
    </row>
    <row r="865" spans="1:4" x14ac:dyDescent="0.3">
      <c r="A865" s="2">
        <v>43233</v>
      </c>
      <c r="B865">
        <v>20.8</v>
      </c>
      <c r="C865" s="3">
        <v>26.377700000000001</v>
      </c>
      <c r="D865" s="3"/>
    </row>
    <row r="866" spans="1:4" x14ac:dyDescent="0.3">
      <c r="A866" s="2">
        <v>43234</v>
      </c>
      <c r="B866">
        <v>21.4</v>
      </c>
      <c r="C866" s="3">
        <v>27.203900000000001</v>
      </c>
      <c r="D866" s="3"/>
    </row>
    <row r="867" spans="1:4" x14ac:dyDescent="0.3">
      <c r="A867" s="2">
        <v>43235</v>
      </c>
      <c r="B867">
        <v>25</v>
      </c>
      <c r="C867" s="3">
        <v>27.626100000000001</v>
      </c>
      <c r="D867" s="3"/>
    </row>
    <row r="868" spans="1:4" x14ac:dyDescent="0.3">
      <c r="A868" s="2">
        <v>43236</v>
      </c>
      <c r="B868">
        <v>26.4</v>
      </c>
      <c r="C868" s="3">
        <v>27.886199999999999</v>
      </c>
      <c r="D868" s="3"/>
    </row>
    <row r="869" spans="1:4" x14ac:dyDescent="0.3">
      <c r="A869" s="2">
        <v>43237</v>
      </c>
      <c r="B869">
        <v>27</v>
      </c>
      <c r="C869" s="3">
        <v>28.343699999999998</v>
      </c>
      <c r="D869" s="3"/>
    </row>
    <row r="870" spans="1:4" x14ac:dyDescent="0.3">
      <c r="A870" s="2">
        <v>43238</v>
      </c>
      <c r="B870">
        <v>27.8</v>
      </c>
      <c r="C870" s="3">
        <v>28.5839</v>
      </c>
      <c r="D870" s="3"/>
    </row>
    <row r="871" spans="1:4" x14ac:dyDescent="0.3">
      <c r="A871" s="2">
        <v>43239</v>
      </c>
      <c r="B871">
        <v>27.6</v>
      </c>
      <c r="C871" s="3">
        <v>28.8917</v>
      </c>
      <c r="D871" s="3"/>
    </row>
    <row r="872" spans="1:4" x14ac:dyDescent="0.3">
      <c r="A872" s="2">
        <v>43240</v>
      </c>
      <c r="B872">
        <v>26.8</v>
      </c>
      <c r="C872" s="3">
        <v>28.741700000000002</v>
      </c>
      <c r="D872" s="3"/>
    </row>
    <row r="873" spans="1:4" x14ac:dyDescent="0.3">
      <c r="A873" s="2">
        <v>43241</v>
      </c>
      <c r="B873">
        <v>26.4</v>
      </c>
      <c r="C873" s="3">
        <v>28.660399999999999</v>
      </c>
      <c r="D873" s="3"/>
    </row>
    <row r="874" spans="1:4" x14ac:dyDescent="0.3">
      <c r="A874" s="2">
        <v>43242</v>
      </c>
      <c r="B874">
        <v>27.6</v>
      </c>
      <c r="C874" s="3">
        <v>28.134399999999999</v>
      </c>
      <c r="D874" s="3"/>
    </row>
    <row r="875" spans="1:4" x14ac:dyDescent="0.3">
      <c r="A875" s="2">
        <v>43243</v>
      </c>
      <c r="B875">
        <v>25.2</v>
      </c>
      <c r="C875" s="3">
        <v>28.190100000000001</v>
      </c>
      <c r="D875" s="3"/>
    </row>
    <row r="876" spans="1:4" x14ac:dyDescent="0.3">
      <c r="A876" s="2">
        <v>43244</v>
      </c>
      <c r="B876">
        <v>25.4</v>
      </c>
      <c r="C876" s="3">
        <v>28.5275</v>
      </c>
      <c r="D876" s="3"/>
    </row>
    <row r="877" spans="1:4" x14ac:dyDescent="0.3">
      <c r="A877" s="2">
        <v>43245</v>
      </c>
      <c r="B877">
        <v>27</v>
      </c>
      <c r="C877" s="3">
        <v>29.206800000000001</v>
      </c>
      <c r="D877" s="3"/>
    </row>
    <row r="878" spans="1:4" x14ac:dyDescent="0.3">
      <c r="A878" s="2">
        <v>43246</v>
      </c>
      <c r="B878">
        <v>28.2</v>
      </c>
      <c r="C878" s="3">
        <v>28.742100000000001</v>
      </c>
      <c r="D878" s="3"/>
    </row>
    <row r="879" spans="1:4" x14ac:dyDescent="0.3">
      <c r="A879" s="2">
        <v>43247</v>
      </c>
      <c r="B879">
        <v>26.8</v>
      </c>
      <c r="C879" s="3">
        <v>28.662800000000001</v>
      </c>
      <c r="D879" s="3"/>
    </row>
    <row r="880" spans="1:4" x14ac:dyDescent="0.3">
      <c r="A880" s="2">
        <v>43248</v>
      </c>
      <c r="B880">
        <v>26.2</v>
      </c>
      <c r="C880" s="3">
        <v>28.673500000000001</v>
      </c>
      <c r="D880" s="3"/>
    </row>
    <row r="881" spans="1:4" x14ac:dyDescent="0.3">
      <c r="A881" s="2">
        <v>43249</v>
      </c>
      <c r="B881">
        <v>27</v>
      </c>
      <c r="C881" s="3">
        <v>28.768799999999999</v>
      </c>
      <c r="D881" s="3"/>
    </row>
    <row r="882" spans="1:4" x14ac:dyDescent="0.3">
      <c r="A882" s="2">
        <v>43250</v>
      </c>
      <c r="B882">
        <v>27.8</v>
      </c>
      <c r="C882" s="3">
        <v>28.384</v>
      </c>
      <c r="D882" s="3"/>
    </row>
    <row r="883" spans="1:4" x14ac:dyDescent="0.3">
      <c r="A883" s="2">
        <v>43251</v>
      </c>
      <c r="B883">
        <v>24.8</v>
      </c>
      <c r="C883" s="3">
        <v>27.749500000000001</v>
      </c>
      <c r="D883" s="3"/>
    </row>
    <row r="884" spans="1:4" x14ac:dyDescent="0.3">
      <c r="A884" s="2">
        <v>43252</v>
      </c>
      <c r="B884">
        <v>25</v>
      </c>
      <c r="C884" s="3">
        <v>27.8155</v>
      </c>
      <c r="D884" s="3"/>
    </row>
    <row r="885" spans="1:4" x14ac:dyDescent="0.3">
      <c r="A885" s="2">
        <v>43253</v>
      </c>
      <c r="B885">
        <v>25.8</v>
      </c>
      <c r="C885" s="3">
        <v>27.49</v>
      </c>
      <c r="D885" s="3"/>
    </row>
    <row r="886" spans="1:4" x14ac:dyDescent="0.3">
      <c r="A886" s="2">
        <v>43254</v>
      </c>
      <c r="B886">
        <v>25.4</v>
      </c>
      <c r="C886" s="3">
        <v>27.497299999999999</v>
      </c>
      <c r="D886" s="3"/>
    </row>
    <row r="887" spans="1:4" x14ac:dyDescent="0.3">
      <c r="A887" s="2">
        <v>43255</v>
      </c>
      <c r="B887">
        <v>26.6</v>
      </c>
      <c r="C887" s="3">
        <v>27.702200000000001</v>
      </c>
      <c r="D887" s="3"/>
    </row>
    <row r="888" spans="1:4" x14ac:dyDescent="0.3">
      <c r="A888" s="2">
        <v>43256</v>
      </c>
      <c r="B888">
        <v>26</v>
      </c>
      <c r="C888" s="3">
        <v>28.0989</v>
      </c>
      <c r="D888" s="3"/>
    </row>
    <row r="889" spans="1:4" x14ac:dyDescent="0.3">
      <c r="A889" s="2">
        <v>43257</v>
      </c>
      <c r="B889">
        <v>24.8</v>
      </c>
      <c r="C889" s="3">
        <v>28.390599999999999</v>
      </c>
      <c r="D889" s="3"/>
    </row>
    <row r="890" spans="1:4" x14ac:dyDescent="0.3">
      <c r="A890" s="2">
        <v>43258</v>
      </c>
      <c r="B890">
        <v>25.4</v>
      </c>
      <c r="C890" s="3">
        <v>28.672899999999998</v>
      </c>
      <c r="D890" s="3"/>
    </row>
    <row r="891" spans="1:4" x14ac:dyDescent="0.3">
      <c r="A891" s="2">
        <v>43259</v>
      </c>
      <c r="B891">
        <v>26.4</v>
      </c>
      <c r="C891" s="3">
        <v>29.0519</v>
      </c>
      <c r="D891" s="3"/>
    </row>
    <row r="892" spans="1:4" x14ac:dyDescent="0.3">
      <c r="A892" s="2">
        <v>43260</v>
      </c>
      <c r="B892">
        <v>26.6</v>
      </c>
      <c r="C892" s="3">
        <v>29.0197</v>
      </c>
      <c r="D892" s="3"/>
    </row>
    <row r="893" spans="1:4" x14ac:dyDescent="0.3">
      <c r="A893" s="2">
        <v>43261</v>
      </c>
      <c r="B893">
        <v>25.8</v>
      </c>
      <c r="C893" s="3">
        <v>29.047899999999998</v>
      </c>
      <c r="D893" s="3"/>
    </row>
    <row r="894" spans="1:4" x14ac:dyDescent="0.3">
      <c r="A894" s="4">
        <v>43262</v>
      </c>
      <c r="B894">
        <v>26.4</v>
      </c>
      <c r="C894" s="3">
        <v>28.964700000000001</v>
      </c>
      <c r="D894" s="3"/>
    </row>
    <row r="895" spans="1:4" x14ac:dyDescent="0.3">
      <c r="A895" s="2">
        <v>43263</v>
      </c>
      <c r="B895">
        <v>27.2</v>
      </c>
      <c r="C895" s="3">
        <v>28.455300000000001</v>
      </c>
      <c r="D895" s="3"/>
    </row>
    <row r="896" spans="1:4" x14ac:dyDescent="0.3">
      <c r="A896" s="2">
        <v>43264</v>
      </c>
      <c r="B896">
        <v>27</v>
      </c>
      <c r="C896" s="3">
        <v>28.331399999999999</v>
      </c>
      <c r="D896" s="3"/>
    </row>
    <row r="897" spans="1:4" x14ac:dyDescent="0.3">
      <c r="A897" s="2">
        <v>43265</v>
      </c>
      <c r="B897">
        <v>26.6</v>
      </c>
      <c r="C897" s="3">
        <v>28.417400000000001</v>
      </c>
      <c r="D897" s="3"/>
    </row>
    <row r="898" spans="1:4" x14ac:dyDescent="0.3">
      <c r="A898" s="2">
        <v>43266</v>
      </c>
      <c r="B898">
        <v>26.8</v>
      </c>
      <c r="C898" s="3">
        <v>28.754799999999999</v>
      </c>
      <c r="D898" s="3"/>
    </row>
    <row r="899" spans="1:4" x14ac:dyDescent="0.3">
      <c r="A899" s="2">
        <v>43267</v>
      </c>
      <c r="B899">
        <v>27.2</v>
      </c>
      <c r="C899" s="3">
        <v>30.191800000000001</v>
      </c>
      <c r="D899" s="3"/>
    </row>
    <row r="900" spans="1:4" x14ac:dyDescent="0.3">
      <c r="A900" s="2">
        <v>43268</v>
      </c>
      <c r="B900">
        <v>27</v>
      </c>
      <c r="C900" s="3">
        <v>31.034399999999998</v>
      </c>
      <c r="D900" s="3"/>
    </row>
    <row r="901" spans="1:4" x14ac:dyDescent="0.3">
      <c r="A901" s="2">
        <v>43269</v>
      </c>
      <c r="B901">
        <v>27.4</v>
      </c>
      <c r="C901" s="3">
        <v>31.473300000000002</v>
      </c>
      <c r="D901" s="3"/>
    </row>
    <row r="902" spans="1:4" x14ac:dyDescent="0.3">
      <c r="A902" s="2">
        <v>43270</v>
      </c>
      <c r="B902">
        <v>27.6</v>
      </c>
      <c r="C902" s="3">
        <v>31.945799999999998</v>
      </c>
      <c r="D902" s="3"/>
    </row>
    <row r="903" spans="1:4" x14ac:dyDescent="0.3">
      <c r="A903" s="2">
        <v>43271</v>
      </c>
      <c r="B903">
        <v>26.6</v>
      </c>
      <c r="C903" s="3">
        <v>32.023400000000002</v>
      </c>
      <c r="D903" s="3"/>
    </row>
    <row r="904" spans="1:4" x14ac:dyDescent="0.3">
      <c r="A904" s="2">
        <v>43272</v>
      </c>
      <c r="B904">
        <v>27</v>
      </c>
      <c r="C904" s="3">
        <v>31.9893</v>
      </c>
      <c r="D904" s="3"/>
    </row>
    <row r="905" spans="1:4" x14ac:dyDescent="0.3">
      <c r="A905" s="2">
        <v>43273</v>
      </c>
      <c r="B905">
        <v>28</v>
      </c>
      <c r="C905" s="3">
        <v>31.759399999999999</v>
      </c>
      <c r="D905" s="3"/>
    </row>
    <row r="906" spans="1:4" x14ac:dyDescent="0.3">
      <c r="A906" s="2">
        <v>43274</v>
      </c>
      <c r="B906">
        <v>28.2</v>
      </c>
      <c r="C906" s="3">
        <v>31.393099999999997</v>
      </c>
      <c r="D906" s="3"/>
    </row>
    <row r="907" spans="1:4" x14ac:dyDescent="0.3">
      <c r="A907" s="2">
        <v>43275</v>
      </c>
      <c r="B907">
        <v>28</v>
      </c>
      <c r="C907" s="3">
        <v>31.186599999999999</v>
      </c>
      <c r="D907" s="3"/>
    </row>
    <row r="908" spans="1:4" x14ac:dyDescent="0.3">
      <c r="A908" s="2">
        <v>43276</v>
      </c>
      <c r="B908">
        <v>28.2</v>
      </c>
      <c r="C908" s="3">
        <v>30.811999999999998</v>
      </c>
      <c r="D908" s="3"/>
    </row>
    <row r="909" spans="1:4" x14ac:dyDescent="0.3">
      <c r="A909" s="2">
        <v>43277</v>
      </c>
      <c r="B909">
        <v>28.6</v>
      </c>
      <c r="C909" s="3">
        <v>30.597499999999997</v>
      </c>
      <c r="D909" s="3"/>
    </row>
    <row r="910" spans="1:4" x14ac:dyDescent="0.3">
      <c r="A910" s="2">
        <v>43278</v>
      </c>
      <c r="B910">
        <v>30.6</v>
      </c>
      <c r="C910" s="3">
        <v>30.467099999999999</v>
      </c>
      <c r="D910" s="3"/>
    </row>
    <row r="911" spans="1:4" x14ac:dyDescent="0.3">
      <c r="A911" s="2">
        <v>43279</v>
      </c>
      <c r="B911">
        <v>29.8</v>
      </c>
      <c r="C911" s="3">
        <v>31.0334</v>
      </c>
      <c r="D911" s="3"/>
    </row>
    <row r="912" spans="1:4" x14ac:dyDescent="0.3">
      <c r="A912" s="4">
        <v>43280</v>
      </c>
      <c r="B912">
        <v>30.4</v>
      </c>
      <c r="C912" s="3">
        <v>31.467100000000002</v>
      </c>
      <c r="D912" s="3"/>
    </row>
    <row r="913" spans="1:4" x14ac:dyDescent="0.3">
      <c r="A913" s="2">
        <v>43281</v>
      </c>
      <c r="B913">
        <v>28.9</v>
      </c>
      <c r="C913" s="3">
        <v>31.960099999999997</v>
      </c>
      <c r="D913" s="3"/>
    </row>
    <row r="914" spans="1:4" x14ac:dyDescent="0.3">
      <c r="A914" s="2">
        <v>43282</v>
      </c>
      <c r="B914">
        <v>27</v>
      </c>
      <c r="C914" s="3">
        <v>32.416600000000003</v>
      </c>
      <c r="D914" s="3"/>
    </row>
    <row r="915" spans="1:4" x14ac:dyDescent="0.3">
      <c r="A915" s="2">
        <v>43283</v>
      </c>
      <c r="B915">
        <v>26.4</v>
      </c>
      <c r="C915" s="3">
        <v>32.778300000000002</v>
      </c>
      <c r="D915" s="3"/>
    </row>
    <row r="916" spans="1:4" x14ac:dyDescent="0.3">
      <c r="A916" s="2">
        <v>43284</v>
      </c>
      <c r="B916">
        <v>26.6</v>
      </c>
      <c r="C916" s="3">
        <v>33.012099999999997</v>
      </c>
      <c r="D916" s="3"/>
    </row>
    <row r="917" spans="1:4" x14ac:dyDescent="0.3">
      <c r="A917" s="2">
        <v>43285</v>
      </c>
      <c r="B917">
        <v>27.2</v>
      </c>
      <c r="C917" s="3">
        <v>31.217199999999998</v>
      </c>
      <c r="D917" s="3"/>
    </row>
    <row r="918" spans="1:4" x14ac:dyDescent="0.3">
      <c r="A918" s="2">
        <v>43286</v>
      </c>
      <c r="B918">
        <v>28.2</v>
      </c>
      <c r="C918" s="3">
        <v>30.257000000000001</v>
      </c>
      <c r="D918" s="3"/>
    </row>
    <row r="919" spans="1:4" x14ac:dyDescent="0.3">
      <c r="A919" s="2">
        <v>43287</v>
      </c>
      <c r="B919">
        <v>26.2</v>
      </c>
      <c r="C919" s="3">
        <v>30.229199999999999</v>
      </c>
      <c r="D919" s="3"/>
    </row>
    <row r="920" spans="1:4" x14ac:dyDescent="0.3">
      <c r="A920" s="2">
        <v>43288</v>
      </c>
      <c r="B920">
        <v>25.6</v>
      </c>
      <c r="C920" s="3">
        <v>29.883099999999999</v>
      </c>
      <c r="D920" s="3"/>
    </row>
    <row r="921" spans="1:4" x14ac:dyDescent="0.3">
      <c r="A921" s="2">
        <v>43289</v>
      </c>
      <c r="B921">
        <v>27</v>
      </c>
      <c r="C921" s="3">
        <v>28.349299999999999</v>
      </c>
      <c r="D921" s="3"/>
    </row>
    <row r="922" spans="1:4" x14ac:dyDescent="0.3">
      <c r="A922" s="2">
        <v>43290</v>
      </c>
      <c r="B922">
        <v>28</v>
      </c>
      <c r="C922" s="3">
        <v>31.375700000000002</v>
      </c>
      <c r="D922" s="3"/>
    </row>
    <row r="923" spans="1:4" x14ac:dyDescent="0.3">
      <c r="A923" s="2">
        <v>43291</v>
      </c>
      <c r="B923">
        <v>29.6</v>
      </c>
      <c r="C923" s="3">
        <v>32.874699999999997</v>
      </c>
      <c r="D923" s="3"/>
    </row>
    <row r="924" spans="1:4" x14ac:dyDescent="0.3">
      <c r="A924" s="2">
        <v>43292</v>
      </c>
      <c r="B924">
        <v>29.4</v>
      </c>
      <c r="C924" s="3">
        <v>32.355600000000003</v>
      </c>
      <c r="D924" s="3"/>
    </row>
    <row r="925" spans="1:4" x14ac:dyDescent="0.3">
      <c r="A925" s="2">
        <v>43293</v>
      </c>
      <c r="B925">
        <v>29</v>
      </c>
      <c r="C925" s="3">
        <v>32.144199999999998</v>
      </c>
      <c r="D925" s="3"/>
    </row>
    <row r="926" spans="1:4" x14ac:dyDescent="0.3">
      <c r="A926" s="2">
        <v>43294</v>
      </c>
      <c r="B926">
        <v>29.4</v>
      </c>
      <c r="C926" s="3">
        <v>32.675400000000003</v>
      </c>
      <c r="D926" s="3"/>
    </row>
    <row r="927" spans="1:4" x14ac:dyDescent="0.3">
      <c r="A927" s="2">
        <v>43295</v>
      </c>
      <c r="B927">
        <v>30</v>
      </c>
      <c r="C927" s="3">
        <v>32.862000000000002</v>
      </c>
      <c r="D927" s="3"/>
    </row>
    <row r="928" spans="1:4" x14ac:dyDescent="0.3">
      <c r="A928" s="2">
        <v>43296</v>
      </c>
      <c r="B928">
        <v>31</v>
      </c>
      <c r="C928" s="3">
        <v>32.887</v>
      </c>
      <c r="D928" s="3"/>
    </row>
    <row r="929" spans="1:4" x14ac:dyDescent="0.3">
      <c r="A929" s="2">
        <v>43297</v>
      </c>
      <c r="B929">
        <v>30.8</v>
      </c>
      <c r="C929" s="3">
        <v>31.999600000000001</v>
      </c>
      <c r="D929" s="3"/>
    </row>
    <row r="930" spans="1:4" x14ac:dyDescent="0.3">
      <c r="A930" s="2">
        <v>43298</v>
      </c>
      <c r="B930">
        <v>29.6</v>
      </c>
      <c r="C930" s="3">
        <v>32.2378</v>
      </c>
      <c r="D930" s="3"/>
    </row>
    <row r="931" spans="1:4" x14ac:dyDescent="0.3">
      <c r="A931" s="2">
        <v>43299</v>
      </c>
      <c r="B931">
        <v>28.8</v>
      </c>
      <c r="C931" s="3">
        <v>32.620899999999999</v>
      </c>
      <c r="D931" s="3"/>
    </row>
    <row r="932" spans="1:4" x14ac:dyDescent="0.3">
      <c r="A932" s="2">
        <v>43300</v>
      </c>
      <c r="B932">
        <v>29.8</v>
      </c>
      <c r="C932" s="3">
        <v>32.805900000000001</v>
      </c>
      <c r="D932" s="3"/>
    </row>
    <row r="933" spans="1:4" x14ac:dyDescent="0.3">
      <c r="A933" s="2">
        <v>43301</v>
      </c>
      <c r="B933">
        <v>30.6</v>
      </c>
      <c r="C933" s="3">
        <v>33.0062</v>
      </c>
      <c r="D933" s="3"/>
    </row>
    <row r="934" spans="1:4" x14ac:dyDescent="0.3">
      <c r="A934" s="2">
        <v>43302</v>
      </c>
      <c r="B934">
        <v>30</v>
      </c>
      <c r="C934" s="3">
        <v>33.277700000000003</v>
      </c>
      <c r="D934" s="3"/>
    </row>
    <row r="935" spans="1:4" x14ac:dyDescent="0.3">
      <c r="A935" s="2">
        <v>43303</v>
      </c>
      <c r="B935">
        <v>31.8</v>
      </c>
      <c r="C935" s="3">
        <v>33.250799999999998</v>
      </c>
      <c r="D935" s="3"/>
    </row>
    <row r="936" spans="1:4" x14ac:dyDescent="0.3">
      <c r="A936" s="2">
        <v>43304</v>
      </c>
      <c r="B936">
        <v>30.2</v>
      </c>
      <c r="C936" s="3">
        <v>33.6556</v>
      </c>
      <c r="D936" s="3"/>
    </row>
    <row r="937" spans="1:4" x14ac:dyDescent="0.3">
      <c r="A937" s="2">
        <v>43305</v>
      </c>
      <c r="B937">
        <v>31.6</v>
      </c>
      <c r="C937" s="3">
        <v>33.587899999999998</v>
      </c>
      <c r="D937" s="3"/>
    </row>
    <row r="938" spans="1:4" x14ac:dyDescent="0.3">
      <c r="A938" s="2">
        <v>43306</v>
      </c>
      <c r="B938">
        <v>30.8</v>
      </c>
      <c r="C938" s="3">
        <v>33.3279</v>
      </c>
      <c r="D938" s="3"/>
    </row>
    <row r="939" spans="1:4" x14ac:dyDescent="0.3">
      <c r="A939" s="2">
        <v>43307</v>
      </c>
      <c r="B939">
        <v>30.6</v>
      </c>
      <c r="C939" s="3">
        <v>33.1783</v>
      </c>
      <c r="D939" s="3"/>
    </row>
    <row r="940" spans="1:4" x14ac:dyDescent="0.3">
      <c r="A940" s="2">
        <v>43308</v>
      </c>
      <c r="B940">
        <v>31.2</v>
      </c>
      <c r="C940" s="3">
        <v>33.164999999999999</v>
      </c>
      <c r="D940" s="3"/>
    </row>
    <row r="941" spans="1:4" x14ac:dyDescent="0.3">
      <c r="A941" s="2">
        <v>43309</v>
      </c>
      <c r="B941">
        <v>31.6</v>
      </c>
      <c r="C941" s="3">
        <v>33.002000000000002</v>
      </c>
      <c r="D941" s="3"/>
    </row>
    <row r="942" spans="1:4" x14ac:dyDescent="0.3">
      <c r="A942" s="2">
        <v>43310</v>
      </c>
      <c r="B942">
        <v>31.6</v>
      </c>
      <c r="C942" s="3">
        <v>33.053899999999999</v>
      </c>
      <c r="D942" s="3"/>
    </row>
    <row r="943" spans="1:4" x14ac:dyDescent="0.3">
      <c r="A943" s="2">
        <v>43311</v>
      </c>
      <c r="B943">
        <v>31.6</v>
      </c>
      <c r="C943" s="3">
        <v>32.8889</v>
      </c>
      <c r="D943" s="3"/>
    </row>
    <row r="944" spans="1:4" x14ac:dyDescent="0.3">
      <c r="A944" s="2">
        <v>43312</v>
      </c>
      <c r="B944">
        <v>30.2</v>
      </c>
      <c r="C944" s="3">
        <v>32.779299999999999</v>
      </c>
      <c r="D944" s="3"/>
    </row>
    <row r="945" spans="1:4" x14ac:dyDescent="0.3">
      <c r="A945" s="2">
        <v>43313</v>
      </c>
      <c r="B945">
        <v>31</v>
      </c>
      <c r="C945" s="3">
        <v>32.893900000000002</v>
      </c>
      <c r="D945" s="3"/>
    </row>
    <row r="946" spans="1:4" x14ac:dyDescent="0.3">
      <c r="A946" s="2">
        <v>43314</v>
      </c>
      <c r="B946">
        <v>29.2</v>
      </c>
      <c r="C946" s="3">
        <v>33.091799999999999</v>
      </c>
      <c r="D946" s="3"/>
    </row>
    <row r="947" spans="1:4" x14ac:dyDescent="0.3">
      <c r="A947" s="2">
        <v>43315</v>
      </c>
      <c r="B947">
        <v>29.8</v>
      </c>
      <c r="C947" s="3">
        <v>33.010300000000001</v>
      </c>
      <c r="D947" s="3"/>
    </row>
    <row r="948" spans="1:4" x14ac:dyDescent="0.3">
      <c r="A948" s="2">
        <v>43316</v>
      </c>
      <c r="B948">
        <v>27.6</v>
      </c>
      <c r="C948" s="3">
        <v>33.249099999999999</v>
      </c>
      <c r="D948" s="3"/>
    </row>
    <row r="949" spans="1:4" x14ac:dyDescent="0.3">
      <c r="A949" s="2">
        <v>43317</v>
      </c>
      <c r="B949">
        <v>28.8</v>
      </c>
      <c r="C949" s="3">
        <v>33.321800000000003</v>
      </c>
      <c r="D949" s="3"/>
    </row>
    <row r="950" spans="1:4" x14ac:dyDescent="0.3">
      <c r="A950" s="2">
        <v>43318</v>
      </c>
      <c r="B950">
        <v>29.6</v>
      </c>
      <c r="C950" s="3">
        <v>33.301499999999997</v>
      </c>
      <c r="D950" s="3"/>
    </row>
    <row r="951" spans="1:4" x14ac:dyDescent="0.3">
      <c r="A951" s="2">
        <v>43319</v>
      </c>
      <c r="B951">
        <v>30.4</v>
      </c>
      <c r="C951" s="3">
        <v>33.321800000000003</v>
      </c>
      <c r="D951" s="3"/>
    </row>
    <row r="952" spans="1:4" x14ac:dyDescent="0.3">
      <c r="A952" s="2">
        <v>43320</v>
      </c>
      <c r="B952">
        <v>31.8</v>
      </c>
      <c r="C952" s="3">
        <v>33.199800000000003</v>
      </c>
      <c r="D952" s="3"/>
    </row>
    <row r="953" spans="1:4" x14ac:dyDescent="0.3">
      <c r="A953" s="2">
        <v>43321</v>
      </c>
      <c r="B953">
        <v>32</v>
      </c>
      <c r="C953" s="3">
        <v>33.222099999999998</v>
      </c>
      <c r="D953" s="3"/>
    </row>
    <row r="954" spans="1:4" x14ac:dyDescent="0.3">
      <c r="A954" s="2">
        <v>43322</v>
      </c>
      <c r="B954">
        <v>31.6</v>
      </c>
      <c r="C954" s="3">
        <v>33.283000000000001</v>
      </c>
      <c r="D954" s="3"/>
    </row>
    <row r="955" spans="1:4" x14ac:dyDescent="0.3">
      <c r="A955" s="2">
        <v>43323</v>
      </c>
      <c r="B955">
        <v>32.4</v>
      </c>
      <c r="C955" s="3">
        <v>33.121400000000001</v>
      </c>
      <c r="D955" s="3"/>
    </row>
    <row r="956" spans="1:4" x14ac:dyDescent="0.3">
      <c r="A956" s="2">
        <v>43324</v>
      </c>
      <c r="B956">
        <v>32.6</v>
      </c>
      <c r="C956" s="3">
        <v>32.696599999999997</v>
      </c>
      <c r="D956" s="3"/>
    </row>
    <row r="957" spans="1:4" x14ac:dyDescent="0.3">
      <c r="A957" s="2">
        <v>43325</v>
      </c>
      <c r="B957">
        <v>32</v>
      </c>
      <c r="C957" s="3">
        <v>32.842199999999998</v>
      </c>
      <c r="D957" s="3"/>
    </row>
    <row r="958" spans="1:4" x14ac:dyDescent="0.3">
      <c r="A958" s="2">
        <v>43326</v>
      </c>
      <c r="B958">
        <v>31.6</v>
      </c>
      <c r="C958" s="3">
        <v>32.874699999999997</v>
      </c>
      <c r="D958" s="3"/>
    </row>
    <row r="959" spans="1:4" x14ac:dyDescent="0.3">
      <c r="A959" s="2">
        <v>43327</v>
      </c>
      <c r="B959">
        <v>30.2</v>
      </c>
      <c r="C959" s="3">
        <v>32.691899999999997</v>
      </c>
      <c r="D959" s="3"/>
    </row>
    <row r="960" spans="1:4" x14ac:dyDescent="0.3">
      <c r="A960" s="2">
        <v>43328</v>
      </c>
      <c r="B960">
        <v>30.6</v>
      </c>
      <c r="C960" s="3">
        <v>32.062199999999997</v>
      </c>
      <c r="D960" s="3"/>
    </row>
    <row r="961" spans="1:4" x14ac:dyDescent="0.3">
      <c r="A961" s="2">
        <v>43329</v>
      </c>
      <c r="B961">
        <v>30.2</v>
      </c>
      <c r="C961" s="3">
        <v>31.6419</v>
      </c>
      <c r="D961" s="3"/>
    </row>
    <row r="962" spans="1:4" x14ac:dyDescent="0.3">
      <c r="A962" s="2">
        <v>43330</v>
      </c>
      <c r="B962">
        <v>27.4</v>
      </c>
      <c r="C962" s="3">
        <v>31.6374</v>
      </c>
      <c r="D962" s="3"/>
    </row>
    <row r="963" spans="1:4" x14ac:dyDescent="0.3">
      <c r="A963" s="2">
        <v>43331</v>
      </c>
      <c r="B963">
        <v>28.6</v>
      </c>
      <c r="C963" s="3">
        <v>31.930199999999999</v>
      </c>
      <c r="D963" s="3"/>
    </row>
    <row r="964" spans="1:4" x14ac:dyDescent="0.3">
      <c r="A964" s="2">
        <v>43332</v>
      </c>
      <c r="B964">
        <v>30.2</v>
      </c>
      <c r="C964" s="3">
        <v>32.200099999999999</v>
      </c>
      <c r="D964" s="3"/>
    </row>
    <row r="965" spans="1:4" x14ac:dyDescent="0.3">
      <c r="A965" s="2">
        <v>43333</v>
      </c>
      <c r="B965">
        <v>31</v>
      </c>
      <c r="C965" s="3">
        <v>32.7742</v>
      </c>
      <c r="D965" s="3"/>
    </row>
    <row r="966" spans="1:4" x14ac:dyDescent="0.3">
      <c r="A966" s="2">
        <v>43334</v>
      </c>
      <c r="B966">
        <v>31.4</v>
      </c>
      <c r="C966" s="3">
        <v>32.352699999999999</v>
      </c>
      <c r="D966" s="3"/>
    </row>
    <row r="967" spans="1:4" x14ac:dyDescent="0.3">
      <c r="A967" s="2">
        <v>43335</v>
      </c>
      <c r="B967">
        <v>30.8</v>
      </c>
      <c r="C967" s="3">
        <v>31.704599999999999</v>
      </c>
      <c r="D967" s="3"/>
    </row>
    <row r="968" spans="1:4" x14ac:dyDescent="0.3">
      <c r="A968" s="2">
        <v>43336</v>
      </c>
      <c r="B968">
        <v>30.8</v>
      </c>
      <c r="C968" s="3">
        <v>30.970700000000001</v>
      </c>
      <c r="D968" s="3"/>
    </row>
    <row r="969" spans="1:4" x14ac:dyDescent="0.3">
      <c r="A969" s="2">
        <v>43337</v>
      </c>
      <c r="B969">
        <v>29.4</v>
      </c>
      <c r="C969" s="3">
        <v>30.261399999999998</v>
      </c>
      <c r="D969" s="3"/>
    </row>
    <row r="970" spans="1:4" x14ac:dyDescent="0.3">
      <c r="A970" s="2">
        <v>43338</v>
      </c>
      <c r="B970">
        <v>27.6</v>
      </c>
      <c r="C970" s="3">
        <v>29.700600000000001</v>
      </c>
      <c r="D970" s="3"/>
    </row>
    <row r="971" spans="1:4" x14ac:dyDescent="0.3">
      <c r="A971" s="2">
        <v>43339</v>
      </c>
      <c r="B971">
        <v>28.2</v>
      </c>
      <c r="C971" s="3">
        <v>29.773700000000002</v>
      </c>
      <c r="D971" s="3"/>
    </row>
    <row r="972" spans="1:4" x14ac:dyDescent="0.3">
      <c r="A972" s="2">
        <v>43340</v>
      </c>
      <c r="B972">
        <v>28.8</v>
      </c>
      <c r="C972" s="3">
        <v>30.171500000000002</v>
      </c>
      <c r="D972" s="3"/>
    </row>
    <row r="973" spans="1:4" x14ac:dyDescent="0.3">
      <c r="A973" s="2">
        <v>43341</v>
      </c>
      <c r="B973">
        <v>29</v>
      </c>
      <c r="C973" s="3">
        <v>30.5899</v>
      </c>
      <c r="D973" s="3"/>
    </row>
    <row r="974" spans="1:4" x14ac:dyDescent="0.3">
      <c r="A974" s="2">
        <v>43342</v>
      </c>
      <c r="B974">
        <v>28.2</v>
      </c>
      <c r="C974" s="3">
        <v>30.509099999999997</v>
      </c>
      <c r="D974" s="3"/>
    </row>
    <row r="975" spans="1:4" x14ac:dyDescent="0.3">
      <c r="A975" s="2">
        <v>43343</v>
      </c>
      <c r="B975">
        <v>27.4</v>
      </c>
      <c r="C975" s="3">
        <v>30.5336</v>
      </c>
      <c r="D975" s="3"/>
    </row>
    <row r="976" spans="1:4" x14ac:dyDescent="0.3">
      <c r="A976" s="2">
        <v>43344</v>
      </c>
      <c r="B976">
        <v>28.6</v>
      </c>
      <c r="C976" s="3">
        <v>30.762300000000003</v>
      </c>
      <c r="D976" s="3"/>
    </row>
    <row r="977" spans="1:4" x14ac:dyDescent="0.3">
      <c r="A977" s="2">
        <v>43345</v>
      </c>
      <c r="B977">
        <v>28.8</v>
      </c>
      <c r="C977" s="3">
        <v>31.151899999999998</v>
      </c>
      <c r="D977" s="3"/>
    </row>
    <row r="978" spans="1:4" x14ac:dyDescent="0.3">
      <c r="A978" s="2">
        <v>43346</v>
      </c>
      <c r="B978">
        <v>29.4</v>
      </c>
      <c r="C978" s="3">
        <v>31.674700000000001</v>
      </c>
      <c r="D978" s="3"/>
    </row>
    <row r="979" spans="1:4" x14ac:dyDescent="0.3">
      <c r="A979" s="2">
        <v>43347</v>
      </c>
      <c r="B979">
        <v>30.6</v>
      </c>
      <c r="C979" s="3">
        <v>32.055399999999999</v>
      </c>
      <c r="D979" s="3"/>
    </row>
    <row r="980" spans="1:4" x14ac:dyDescent="0.3">
      <c r="A980" s="2">
        <v>43348</v>
      </c>
      <c r="B980">
        <v>29.8</v>
      </c>
      <c r="C980" s="3">
        <v>32.530500000000004</v>
      </c>
      <c r="D980" s="3"/>
    </row>
    <row r="981" spans="1:4" x14ac:dyDescent="0.3">
      <c r="A981" s="2">
        <v>43349</v>
      </c>
      <c r="B981">
        <v>31</v>
      </c>
      <c r="C981" s="3">
        <v>32.136600000000001</v>
      </c>
      <c r="D981" s="3"/>
    </row>
    <row r="982" spans="1:4" x14ac:dyDescent="0.3">
      <c r="A982" s="2">
        <v>43350</v>
      </c>
      <c r="B982">
        <v>30.2</v>
      </c>
      <c r="C982" s="3">
        <v>30.803899999999999</v>
      </c>
      <c r="D982" s="3"/>
    </row>
    <row r="983" spans="1:4" x14ac:dyDescent="0.3">
      <c r="A983" s="2">
        <v>43351</v>
      </c>
      <c r="B983">
        <v>27.4</v>
      </c>
      <c r="C983" s="3">
        <v>29.825700000000001</v>
      </c>
      <c r="D983" s="3"/>
    </row>
    <row r="984" spans="1:4" x14ac:dyDescent="0.3">
      <c r="A984" s="2">
        <v>43352</v>
      </c>
      <c r="B984">
        <v>26.8</v>
      </c>
      <c r="C984" s="3">
        <v>28.247900000000001</v>
      </c>
      <c r="D984" s="3"/>
    </row>
    <row r="985" spans="1:4" x14ac:dyDescent="0.3">
      <c r="A985" s="2">
        <v>43353</v>
      </c>
      <c r="B985">
        <v>26.6</v>
      </c>
      <c r="C985" s="3">
        <v>27.010899999999999</v>
      </c>
      <c r="D985" s="3"/>
    </row>
    <row r="986" spans="1:4" x14ac:dyDescent="0.3">
      <c r="A986" s="2">
        <v>43354</v>
      </c>
      <c r="B986">
        <v>26</v>
      </c>
      <c r="C986" s="3">
        <v>26.591100000000001</v>
      </c>
      <c r="D986" s="3"/>
    </row>
    <row r="987" spans="1:4" x14ac:dyDescent="0.3">
      <c r="A987" s="2">
        <v>43355</v>
      </c>
      <c r="B987">
        <v>26.2</v>
      </c>
      <c r="C987" s="3">
        <v>26.237300000000001</v>
      </c>
      <c r="D987" s="3"/>
    </row>
    <row r="988" spans="1:4" x14ac:dyDescent="0.3">
      <c r="A988" s="2">
        <v>43356</v>
      </c>
      <c r="B988">
        <v>25.6</v>
      </c>
      <c r="C988" s="3">
        <v>26.618300000000001</v>
      </c>
      <c r="D988" s="3"/>
    </row>
    <row r="989" spans="1:4" x14ac:dyDescent="0.3">
      <c r="A989" s="2">
        <v>43357</v>
      </c>
      <c r="B989">
        <v>26.4</v>
      </c>
      <c r="C989" s="3">
        <v>27.192799999999998</v>
      </c>
      <c r="D989" s="3"/>
    </row>
    <row r="990" spans="1:4" x14ac:dyDescent="0.3">
      <c r="A990" s="2">
        <v>43358</v>
      </c>
      <c r="B990">
        <v>28.2</v>
      </c>
      <c r="C990" s="3">
        <v>27.611999999999998</v>
      </c>
      <c r="D990" s="3"/>
    </row>
    <row r="991" spans="1:4" x14ac:dyDescent="0.3">
      <c r="A991" s="2">
        <v>43359</v>
      </c>
      <c r="B991">
        <v>28.4</v>
      </c>
      <c r="C991" s="3">
        <v>27.9922</v>
      </c>
      <c r="D991" s="3"/>
    </row>
    <row r="992" spans="1:4" x14ac:dyDescent="0.3">
      <c r="A992" s="2">
        <v>43360</v>
      </c>
      <c r="B992">
        <v>25.6</v>
      </c>
      <c r="C992" s="3">
        <v>28.050999999999998</v>
      </c>
      <c r="D992" s="3"/>
    </row>
    <row r="993" spans="1:4" x14ac:dyDescent="0.3">
      <c r="A993" s="2">
        <v>43361</v>
      </c>
      <c r="B993">
        <v>27.4</v>
      </c>
      <c r="C993" s="3">
        <v>28.343</v>
      </c>
      <c r="D993" s="3"/>
    </row>
    <row r="994" spans="1:4" x14ac:dyDescent="0.3">
      <c r="A994" s="2">
        <v>43362</v>
      </c>
      <c r="B994">
        <v>28.8</v>
      </c>
      <c r="C994" s="3">
        <v>29.060099999999998</v>
      </c>
      <c r="D994" s="3"/>
    </row>
    <row r="995" spans="1:4" x14ac:dyDescent="0.3">
      <c r="A995" s="2">
        <v>43363</v>
      </c>
      <c r="B995">
        <v>30.2</v>
      </c>
      <c r="C995" s="3">
        <v>29.432099999999998</v>
      </c>
      <c r="D995" s="3"/>
    </row>
    <row r="996" spans="1:4" x14ac:dyDescent="0.3">
      <c r="A996" s="2">
        <v>43364</v>
      </c>
      <c r="B996">
        <v>29.2</v>
      </c>
      <c r="C996" s="3">
        <v>28.399799999999999</v>
      </c>
      <c r="D996" s="3"/>
    </row>
    <row r="997" spans="1:4" x14ac:dyDescent="0.3">
      <c r="A997" s="2">
        <v>43365</v>
      </c>
      <c r="B997">
        <v>29</v>
      </c>
      <c r="C997" s="3">
        <v>27.762899999999998</v>
      </c>
      <c r="D997" s="3"/>
    </row>
    <row r="998" spans="1:4" x14ac:dyDescent="0.3">
      <c r="A998" s="2">
        <v>43366</v>
      </c>
      <c r="B998">
        <v>28.2</v>
      </c>
      <c r="C998" s="3">
        <v>26.863600000000002</v>
      </c>
      <c r="D998" s="3"/>
    </row>
    <row r="999" spans="1:4" x14ac:dyDescent="0.3">
      <c r="A999" s="2">
        <v>43367</v>
      </c>
      <c r="B999">
        <v>26.6</v>
      </c>
      <c r="C999" s="3">
        <v>26.264600000000002</v>
      </c>
      <c r="D999" s="3"/>
    </row>
    <row r="1000" spans="1:4" x14ac:dyDescent="0.3">
      <c r="A1000" s="2">
        <v>43368</v>
      </c>
      <c r="B1000">
        <v>26</v>
      </c>
      <c r="C1000" s="3">
        <v>25.420500000000001</v>
      </c>
      <c r="D1000" s="3"/>
    </row>
    <row r="1001" spans="1:4" x14ac:dyDescent="0.3">
      <c r="A1001" s="2">
        <v>43369</v>
      </c>
      <c r="B1001">
        <v>24.2</v>
      </c>
      <c r="C1001" s="3">
        <v>24.401599999999998</v>
      </c>
      <c r="D1001" s="3"/>
    </row>
    <row r="1002" spans="1:4" x14ac:dyDescent="0.3">
      <c r="A1002" s="2">
        <v>43370</v>
      </c>
      <c r="B1002">
        <v>22.8</v>
      </c>
      <c r="C1002" s="3">
        <v>24.4253</v>
      </c>
      <c r="D1002" s="3"/>
    </row>
    <row r="1003" spans="1:4" x14ac:dyDescent="0.3">
      <c r="A1003" s="2">
        <v>43371</v>
      </c>
      <c r="B1003">
        <v>23</v>
      </c>
      <c r="C1003" s="3">
        <v>24.581199999999999</v>
      </c>
      <c r="D1003" s="3"/>
    </row>
    <row r="1004" spans="1:4" x14ac:dyDescent="0.3">
      <c r="A1004" s="2">
        <v>43372</v>
      </c>
      <c r="B1004">
        <v>24</v>
      </c>
      <c r="C1004" s="3">
        <v>24.658300000000001</v>
      </c>
      <c r="D1004" s="3"/>
    </row>
    <row r="1005" spans="1:4" x14ac:dyDescent="0.3">
      <c r="A1005" s="2">
        <v>43373</v>
      </c>
      <c r="B1005">
        <v>25.2</v>
      </c>
      <c r="C1005" s="3">
        <v>24.726099999999999</v>
      </c>
      <c r="D1005" s="3"/>
    </row>
    <row r="1006" spans="1:4" x14ac:dyDescent="0.3">
      <c r="A1006" s="2">
        <v>43374</v>
      </c>
      <c r="B1006">
        <v>24.6</v>
      </c>
      <c r="C1006" s="3">
        <v>24.299199999999999</v>
      </c>
      <c r="D1006" s="3"/>
    </row>
    <row r="1007" spans="1:4" x14ac:dyDescent="0.3">
      <c r="A1007" s="2">
        <v>43375</v>
      </c>
      <c r="B1007">
        <v>23.7</v>
      </c>
      <c r="C1007" s="3">
        <v>23.777799999999999</v>
      </c>
      <c r="D1007" s="3"/>
    </row>
    <row r="1008" spans="1:4" x14ac:dyDescent="0.3">
      <c r="A1008" s="2">
        <v>43376</v>
      </c>
      <c r="B1008">
        <v>23.2</v>
      </c>
      <c r="C1008" s="3">
        <v>23.379200000000001</v>
      </c>
      <c r="D1008" s="3"/>
    </row>
    <row r="1009" spans="1:4" x14ac:dyDescent="0.3">
      <c r="A1009" s="2">
        <v>43377</v>
      </c>
      <c r="B1009">
        <v>23.8</v>
      </c>
      <c r="C1009" s="3">
        <v>22.838000000000001</v>
      </c>
      <c r="D1009" s="3"/>
    </row>
    <row r="1010" spans="1:4" x14ac:dyDescent="0.3">
      <c r="A1010" s="2">
        <v>43378</v>
      </c>
      <c r="B1010">
        <v>24</v>
      </c>
      <c r="C1010" s="3">
        <v>22.352</v>
      </c>
      <c r="D1010" s="3"/>
    </row>
    <row r="1011" spans="1:4" x14ac:dyDescent="0.3">
      <c r="A1011" s="2">
        <v>43379</v>
      </c>
      <c r="B1011">
        <v>23.6</v>
      </c>
      <c r="C1011" s="3">
        <v>22.216799999999999</v>
      </c>
      <c r="D1011" s="3"/>
    </row>
    <row r="1012" spans="1:4" x14ac:dyDescent="0.3">
      <c r="A1012" s="2">
        <v>43380</v>
      </c>
      <c r="B1012">
        <v>23.4</v>
      </c>
      <c r="C1012" s="3">
        <v>22.297799999999999</v>
      </c>
      <c r="D1012" s="3"/>
    </row>
    <row r="1013" spans="1:4" x14ac:dyDescent="0.3">
      <c r="A1013" s="2">
        <v>43381</v>
      </c>
      <c r="B1013">
        <v>23.8</v>
      </c>
      <c r="C1013" s="3">
        <v>22.436699999999998</v>
      </c>
      <c r="D1013" s="3"/>
    </row>
    <row r="1014" spans="1:4" x14ac:dyDescent="0.3">
      <c r="A1014" s="2">
        <v>43382</v>
      </c>
      <c r="B1014">
        <v>22.4</v>
      </c>
      <c r="C1014" s="3">
        <v>21.831199999999999</v>
      </c>
      <c r="D1014" s="3"/>
    </row>
    <row r="1015" spans="1:4" x14ac:dyDescent="0.3">
      <c r="A1015" s="2">
        <v>43383</v>
      </c>
      <c r="B1015">
        <v>22</v>
      </c>
      <c r="C1015" s="3">
        <v>21.1142</v>
      </c>
      <c r="D1015" s="3"/>
    </row>
    <row r="1016" spans="1:4" x14ac:dyDescent="0.3">
      <c r="A1016" s="2">
        <v>43384</v>
      </c>
      <c r="B1016">
        <v>22.6</v>
      </c>
      <c r="C1016" s="3">
        <v>20.7515</v>
      </c>
      <c r="D1016" s="3"/>
    </row>
    <row r="1017" spans="1:4" x14ac:dyDescent="0.3">
      <c r="A1017" s="2">
        <v>43385</v>
      </c>
      <c r="B1017">
        <v>21.4</v>
      </c>
      <c r="C1017" s="3">
        <v>20.6312</v>
      </c>
      <c r="D1017" s="3"/>
    </row>
    <row r="1018" spans="1:4" x14ac:dyDescent="0.3">
      <c r="A1018" s="2">
        <v>43386</v>
      </c>
      <c r="B1018">
        <v>20.8</v>
      </c>
      <c r="C1018" s="3">
        <v>20.671700000000001</v>
      </c>
      <c r="D1018" s="3"/>
    </row>
    <row r="1019" spans="1:4" x14ac:dyDescent="0.3">
      <c r="A1019" s="2">
        <v>43387</v>
      </c>
      <c r="B1019">
        <v>20.6</v>
      </c>
      <c r="C1019" s="3">
        <v>21.045300000000001</v>
      </c>
      <c r="D1019" s="3"/>
    </row>
    <row r="1020" spans="1:4" x14ac:dyDescent="0.3">
      <c r="A1020" s="2">
        <v>43388</v>
      </c>
      <c r="B1020">
        <v>20.6</v>
      </c>
      <c r="C1020" s="3">
        <v>20.621300000000002</v>
      </c>
      <c r="D1020" s="3"/>
    </row>
    <row r="1021" spans="1:4" x14ac:dyDescent="0.3">
      <c r="A1021" s="2">
        <v>43389</v>
      </c>
      <c r="B1021">
        <v>19.8</v>
      </c>
      <c r="C1021" s="3">
        <v>20.652799999999999</v>
      </c>
      <c r="D1021" s="3"/>
    </row>
    <row r="1022" spans="1:4" x14ac:dyDescent="0.3">
      <c r="A1022" s="2">
        <v>43390</v>
      </c>
      <c r="B1022">
        <v>20.399999999999999</v>
      </c>
      <c r="C1022" s="3">
        <v>20.6388</v>
      </c>
      <c r="D1022" s="3"/>
    </row>
    <row r="1023" spans="1:4" x14ac:dyDescent="0.3">
      <c r="A1023" s="2">
        <v>43391</v>
      </c>
      <c r="B1023">
        <v>20.6</v>
      </c>
      <c r="C1023" s="3">
        <v>20.361499999999999</v>
      </c>
      <c r="D1023" s="3"/>
    </row>
    <row r="1024" spans="1:4" x14ac:dyDescent="0.3">
      <c r="A1024" s="2">
        <v>43392</v>
      </c>
      <c r="B1024">
        <v>20.3</v>
      </c>
      <c r="C1024" s="3">
        <v>20.101299999999998</v>
      </c>
      <c r="D1024" s="3"/>
    </row>
    <row r="1025" spans="1:4" x14ac:dyDescent="0.3">
      <c r="A1025" s="2">
        <v>43393</v>
      </c>
      <c r="B1025">
        <v>20.2</v>
      </c>
      <c r="C1025" s="3">
        <v>20.078099999999999</v>
      </c>
      <c r="D1025" s="3"/>
    </row>
    <row r="1026" spans="1:4" x14ac:dyDescent="0.3">
      <c r="A1026" s="2">
        <v>43394</v>
      </c>
      <c r="B1026">
        <v>20</v>
      </c>
      <c r="C1026" s="3">
        <v>20.156199999999998</v>
      </c>
      <c r="D1026" s="3"/>
    </row>
    <row r="1027" spans="1:4" x14ac:dyDescent="0.3">
      <c r="A1027" s="2">
        <v>43395</v>
      </c>
      <c r="B1027">
        <v>19.899999999999999</v>
      </c>
      <c r="C1027" s="3">
        <v>20.311</v>
      </c>
      <c r="D1027" s="3"/>
    </row>
    <row r="1028" spans="1:4" x14ac:dyDescent="0.3">
      <c r="A1028" s="2">
        <v>43396</v>
      </c>
      <c r="B1028">
        <v>20</v>
      </c>
      <c r="C1028" s="3">
        <v>20.835100000000001</v>
      </c>
      <c r="D1028" s="3"/>
    </row>
    <row r="1029" spans="1:4" x14ac:dyDescent="0.3">
      <c r="A1029" s="2">
        <v>43397</v>
      </c>
      <c r="B1029">
        <v>20.6</v>
      </c>
      <c r="C1029" s="3">
        <v>21.636600000000001</v>
      </c>
      <c r="D1029" s="3"/>
    </row>
    <row r="1030" spans="1:4" x14ac:dyDescent="0.3">
      <c r="A1030" s="2">
        <v>43398</v>
      </c>
      <c r="B1030">
        <v>21.4</v>
      </c>
      <c r="C1030" s="3">
        <v>22.008600000000001</v>
      </c>
      <c r="D1030" s="3"/>
    </row>
    <row r="1031" spans="1:4" x14ac:dyDescent="0.3">
      <c r="A1031" s="2">
        <v>43399</v>
      </c>
      <c r="B1031">
        <v>20.8</v>
      </c>
      <c r="C1031" s="3">
        <v>21.873899999999999</v>
      </c>
      <c r="D1031" s="3"/>
    </row>
    <row r="1032" spans="1:4" x14ac:dyDescent="0.3">
      <c r="A1032" s="2">
        <v>43400</v>
      </c>
      <c r="B1032">
        <v>20.399999999999999</v>
      </c>
      <c r="C1032" s="3">
        <v>21.727599999999999</v>
      </c>
      <c r="D1032" s="3"/>
    </row>
    <row r="1033" spans="1:4" x14ac:dyDescent="0.3">
      <c r="A1033" s="2">
        <v>43401</v>
      </c>
      <c r="B1033">
        <v>20.2</v>
      </c>
      <c r="C1033" s="3">
        <v>21.7501</v>
      </c>
      <c r="D1033" s="3"/>
    </row>
    <row r="1034" spans="1:4" x14ac:dyDescent="0.3">
      <c r="A1034" s="2">
        <v>43402</v>
      </c>
      <c r="B1034">
        <v>20.399999999999999</v>
      </c>
      <c r="C1034" s="3">
        <v>21.832100000000001</v>
      </c>
      <c r="D1034" s="3"/>
    </row>
    <row r="1035" spans="1:4" x14ac:dyDescent="0.3">
      <c r="A1035" s="2">
        <v>43403</v>
      </c>
      <c r="B1035">
        <v>20.8</v>
      </c>
      <c r="C1035" s="3">
        <v>21.7364</v>
      </c>
      <c r="D1035" s="3"/>
    </row>
    <row r="1036" spans="1:4" x14ac:dyDescent="0.3">
      <c r="A1036" s="2">
        <v>43404</v>
      </c>
      <c r="B1036">
        <v>20.6</v>
      </c>
      <c r="C1036" s="3">
        <v>21.204599999999999</v>
      </c>
      <c r="D1036" s="3"/>
    </row>
    <row r="1037" spans="1:4" x14ac:dyDescent="0.3">
      <c r="A1037" s="2">
        <v>43405</v>
      </c>
      <c r="B1037">
        <v>20</v>
      </c>
      <c r="C1037" s="3">
        <v>19.703700000000001</v>
      </c>
      <c r="D1037" s="3"/>
    </row>
    <row r="1038" spans="1:4" x14ac:dyDescent="0.3">
      <c r="A1038" s="2">
        <v>43406</v>
      </c>
      <c r="B1038">
        <v>19.600000000000001</v>
      </c>
      <c r="C1038" s="3">
        <v>19.399699999999999</v>
      </c>
      <c r="D1038" s="3"/>
    </row>
    <row r="1039" spans="1:4" x14ac:dyDescent="0.3">
      <c r="A1039" s="2">
        <v>43407</v>
      </c>
      <c r="B1039">
        <v>19.2</v>
      </c>
      <c r="C1039" s="3">
        <v>19.898099999999999</v>
      </c>
      <c r="D1039" s="3"/>
    </row>
    <row r="1040" spans="1:4" x14ac:dyDescent="0.3">
      <c r="A1040" s="2">
        <v>43408</v>
      </c>
      <c r="B1040">
        <v>20.2</v>
      </c>
      <c r="C1040" s="3">
        <v>20.461600000000001</v>
      </c>
      <c r="D1040" s="3"/>
    </row>
    <row r="1041" spans="1:4" x14ac:dyDescent="0.3">
      <c r="A1041" s="2">
        <v>43409</v>
      </c>
      <c r="B1041">
        <v>20</v>
      </c>
      <c r="C1041" s="3">
        <v>20.897400000000001</v>
      </c>
      <c r="D1041" s="3"/>
    </row>
    <row r="1042" spans="1:4" x14ac:dyDescent="0.3">
      <c r="A1042" s="2">
        <v>43410</v>
      </c>
      <c r="B1042">
        <v>18.399999999999999</v>
      </c>
      <c r="C1042" s="3">
        <v>19.005500000000001</v>
      </c>
      <c r="D1042" s="3"/>
    </row>
    <row r="1043" spans="1:4" x14ac:dyDescent="0.3">
      <c r="A1043" s="2">
        <v>43411</v>
      </c>
      <c r="B1043">
        <v>17.2</v>
      </c>
      <c r="C1043" s="3">
        <v>18.687200000000001</v>
      </c>
      <c r="D1043" s="3"/>
    </row>
    <row r="1044" spans="1:4" x14ac:dyDescent="0.3">
      <c r="A1044" s="2">
        <v>43412</v>
      </c>
      <c r="B1044">
        <v>16.600000000000001</v>
      </c>
      <c r="C1044" s="3">
        <v>18.277799999999999</v>
      </c>
      <c r="D1044" s="3"/>
    </row>
    <row r="1045" spans="1:4" x14ac:dyDescent="0.3">
      <c r="A1045" s="2">
        <v>43413</v>
      </c>
      <c r="B1045">
        <v>16.600000000000001</v>
      </c>
      <c r="C1045" s="3">
        <v>19.897099999999998</v>
      </c>
      <c r="D1045" s="3"/>
    </row>
    <row r="1046" spans="1:4" x14ac:dyDescent="0.3">
      <c r="A1046" s="2">
        <v>43414</v>
      </c>
      <c r="B1046">
        <v>17</v>
      </c>
      <c r="C1046" s="3">
        <v>20.7544</v>
      </c>
      <c r="D1046" s="3"/>
    </row>
    <row r="1047" spans="1:4" x14ac:dyDescent="0.3">
      <c r="A1047" s="2">
        <v>43415</v>
      </c>
      <c r="B1047">
        <v>17.2</v>
      </c>
      <c r="C1047" s="3">
        <v>20.435400000000001</v>
      </c>
      <c r="D1047" s="3"/>
    </row>
    <row r="1048" spans="1:4" x14ac:dyDescent="0.3">
      <c r="A1048" s="2">
        <v>43416</v>
      </c>
      <c r="B1048">
        <v>17.600000000000001</v>
      </c>
      <c r="C1048" s="3">
        <v>20.042999999999999</v>
      </c>
      <c r="D1048" s="3"/>
    </row>
    <row r="1049" spans="1:4" x14ac:dyDescent="0.3">
      <c r="A1049" s="2">
        <v>43417</v>
      </c>
      <c r="B1049">
        <v>17.600000000000001</v>
      </c>
      <c r="C1049" s="3">
        <v>19.930099999999999</v>
      </c>
      <c r="D1049" s="3"/>
    </row>
    <row r="1050" spans="1:4" x14ac:dyDescent="0.3">
      <c r="A1050" s="2">
        <v>43418</v>
      </c>
      <c r="B1050">
        <v>17.7</v>
      </c>
      <c r="C1050" s="3">
        <v>19.792000000000002</v>
      </c>
      <c r="D1050" s="3"/>
    </row>
    <row r="1051" spans="1:4" x14ac:dyDescent="0.3">
      <c r="A1051" s="2">
        <v>43419</v>
      </c>
      <c r="B1051">
        <v>17.399999999999999</v>
      </c>
      <c r="C1051" s="3">
        <v>18.5931</v>
      </c>
      <c r="D1051" s="3"/>
    </row>
    <row r="1052" spans="1:4" x14ac:dyDescent="0.3">
      <c r="A1052" s="2">
        <v>43420</v>
      </c>
      <c r="B1052">
        <v>17.399999999999999</v>
      </c>
      <c r="C1052" s="3">
        <v>17.665099999999999</v>
      </c>
      <c r="D1052" s="3"/>
    </row>
    <row r="1053" spans="1:4" x14ac:dyDescent="0.3">
      <c r="A1053" s="2">
        <v>43421</v>
      </c>
      <c r="B1053">
        <v>16.899999999999999</v>
      </c>
      <c r="C1053" s="3">
        <v>16.3963</v>
      </c>
      <c r="D1053" s="3"/>
    </row>
    <row r="1054" spans="1:4" x14ac:dyDescent="0.3">
      <c r="A1054" s="2">
        <v>43422</v>
      </c>
      <c r="B1054">
        <v>16.399999999999999</v>
      </c>
      <c r="C1054" s="3">
        <v>15.975000000000001</v>
      </c>
      <c r="D1054" s="3"/>
    </row>
    <row r="1055" spans="1:4" x14ac:dyDescent="0.3">
      <c r="A1055" s="2">
        <v>43423</v>
      </c>
      <c r="B1055">
        <v>15.8</v>
      </c>
      <c r="C1055" s="3">
        <v>15.711099999999998</v>
      </c>
      <c r="D1055" s="3"/>
    </row>
    <row r="1056" spans="1:4" x14ac:dyDescent="0.3">
      <c r="A1056" s="2">
        <v>43424</v>
      </c>
      <c r="B1056">
        <v>16</v>
      </c>
      <c r="C1056" s="3">
        <v>16.207100000000001</v>
      </c>
      <c r="D1056" s="3"/>
    </row>
    <row r="1057" spans="1:4" x14ac:dyDescent="0.3">
      <c r="A1057" s="2">
        <v>43425</v>
      </c>
      <c r="B1057">
        <v>15.8</v>
      </c>
      <c r="C1057" s="3">
        <v>16.228899999999999</v>
      </c>
      <c r="D1057" s="3"/>
    </row>
    <row r="1058" spans="1:4" x14ac:dyDescent="0.3">
      <c r="A1058" s="2">
        <v>43426</v>
      </c>
      <c r="B1058">
        <v>14.6</v>
      </c>
      <c r="C1058" s="3">
        <v>16.108499999999999</v>
      </c>
      <c r="D1058" s="3"/>
    </row>
    <row r="1059" spans="1:4" x14ac:dyDescent="0.3">
      <c r="A1059" s="2">
        <v>43427</v>
      </c>
      <c r="B1059">
        <v>14.8</v>
      </c>
      <c r="C1059" s="3">
        <v>16.220300000000002</v>
      </c>
      <c r="D1059" s="3"/>
    </row>
    <row r="1060" spans="1:4" x14ac:dyDescent="0.3">
      <c r="A1060" s="2">
        <v>43428</v>
      </c>
      <c r="B1060">
        <v>15.4</v>
      </c>
      <c r="C1060" s="3">
        <v>16.435700000000001</v>
      </c>
      <c r="D1060" s="3"/>
    </row>
    <row r="1061" spans="1:4" x14ac:dyDescent="0.3">
      <c r="A1061" s="2">
        <v>43429</v>
      </c>
      <c r="B1061">
        <v>16</v>
      </c>
      <c r="C1061" s="3">
        <v>16.024699999999999</v>
      </c>
      <c r="D1061" s="3"/>
    </row>
    <row r="1062" spans="1:4" x14ac:dyDescent="0.3">
      <c r="A1062" s="2">
        <v>43430</v>
      </c>
      <c r="B1062">
        <v>16</v>
      </c>
      <c r="C1062" s="3">
        <v>16.139600000000002</v>
      </c>
      <c r="D1062" s="3"/>
    </row>
    <row r="1063" spans="1:4" x14ac:dyDescent="0.3">
      <c r="A1063" s="2">
        <v>43431</v>
      </c>
      <c r="B1063">
        <v>16.399999999999999</v>
      </c>
      <c r="C1063" s="3">
        <v>16.296700000000001</v>
      </c>
      <c r="D1063" s="3"/>
    </row>
    <row r="1064" spans="1:4" x14ac:dyDescent="0.3">
      <c r="A1064" s="2">
        <v>43432</v>
      </c>
      <c r="B1064">
        <v>16.600000000000001</v>
      </c>
      <c r="C1064" s="3">
        <v>16.409600000000001</v>
      </c>
      <c r="D1064" s="3"/>
    </row>
    <row r="1065" spans="1:4" x14ac:dyDescent="0.3">
      <c r="A1065" s="2">
        <v>43433</v>
      </c>
      <c r="B1065">
        <v>16.399999999999999</v>
      </c>
      <c r="C1065" s="3">
        <v>16.528600000000001</v>
      </c>
      <c r="D1065" s="3"/>
    </row>
    <row r="1066" spans="1:4" x14ac:dyDescent="0.3">
      <c r="A1066" s="2">
        <v>43434</v>
      </c>
      <c r="B1066">
        <v>16.5</v>
      </c>
      <c r="C1066" s="3">
        <v>16.6311</v>
      </c>
      <c r="D1066" s="3"/>
    </row>
    <row r="1067" spans="1:4" x14ac:dyDescent="0.3">
      <c r="A1067" s="2">
        <v>43435</v>
      </c>
      <c r="B1067">
        <v>17</v>
      </c>
      <c r="C1067" s="3">
        <v>16.886800000000001</v>
      </c>
      <c r="D1067" s="3"/>
    </row>
    <row r="1068" spans="1:4" x14ac:dyDescent="0.3">
      <c r="A1068" s="2">
        <v>43436</v>
      </c>
      <c r="B1068">
        <v>17.100000000000001</v>
      </c>
      <c r="C1068" s="3">
        <v>16.863</v>
      </c>
      <c r="D1068" s="3"/>
    </row>
    <row r="1069" spans="1:4" x14ac:dyDescent="0.3">
      <c r="A1069" s="2">
        <v>43437</v>
      </c>
      <c r="B1069">
        <v>17</v>
      </c>
      <c r="C1069" s="3">
        <v>16.8613</v>
      </c>
      <c r="D1069" s="3"/>
    </row>
    <row r="1070" spans="1:4" x14ac:dyDescent="0.3">
      <c r="A1070" s="2">
        <v>43438</v>
      </c>
      <c r="B1070">
        <v>16.600000000000001</v>
      </c>
      <c r="C1070" s="3">
        <v>16.1021</v>
      </c>
      <c r="D1070" s="3"/>
    </row>
    <row r="1071" spans="1:4" x14ac:dyDescent="0.3">
      <c r="A1071" s="2">
        <v>43439</v>
      </c>
      <c r="B1071">
        <v>14.4</v>
      </c>
      <c r="C1071" s="3">
        <v>15.108699999999999</v>
      </c>
      <c r="D1071" s="3"/>
    </row>
    <row r="1072" spans="1:4" x14ac:dyDescent="0.3">
      <c r="A1072" s="2">
        <v>43440</v>
      </c>
      <c r="B1072">
        <v>12.8</v>
      </c>
      <c r="C1072" s="3">
        <v>13.4283</v>
      </c>
      <c r="D1072" s="3"/>
    </row>
    <row r="1073" spans="1:4" x14ac:dyDescent="0.3">
      <c r="A1073" s="2">
        <v>43441</v>
      </c>
      <c r="B1073">
        <v>8.8000000000000007</v>
      </c>
      <c r="C1073" s="3">
        <v>11.111800000000001</v>
      </c>
      <c r="D1073" s="3"/>
    </row>
    <row r="1074" spans="1:4" x14ac:dyDescent="0.3">
      <c r="A1074" s="2">
        <v>43442</v>
      </c>
      <c r="B1074">
        <v>6</v>
      </c>
      <c r="C1074" s="3">
        <v>9.0912000000000006</v>
      </c>
      <c r="D1074" s="3"/>
    </row>
    <row r="1075" spans="1:4" x14ac:dyDescent="0.3">
      <c r="A1075" s="2">
        <v>43443</v>
      </c>
      <c r="B1075">
        <v>4.2</v>
      </c>
      <c r="C1075" s="3">
        <v>7.9321199999999994</v>
      </c>
      <c r="D1075" s="3"/>
    </row>
    <row r="1076" spans="1:4" x14ac:dyDescent="0.3">
      <c r="A1076" s="2">
        <v>43444</v>
      </c>
      <c r="B1076">
        <v>4.2</v>
      </c>
      <c r="C1076" s="3">
        <v>7.5568500000000007</v>
      </c>
      <c r="D1076" s="3"/>
    </row>
    <row r="1077" spans="1:4" x14ac:dyDescent="0.3">
      <c r="A1077" s="2">
        <v>43445</v>
      </c>
      <c r="B1077">
        <v>6.4</v>
      </c>
      <c r="C1077" s="3">
        <v>7.44712</v>
      </c>
      <c r="D1077" s="3"/>
    </row>
    <row r="1078" spans="1:4" x14ac:dyDescent="0.3">
      <c r="A1078" s="2">
        <v>43446</v>
      </c>
      <c r="B1078">
        <v>6.6</v>
      </c>
      <c r="C1078" s="3">
        <v>7.4712700000000005</v>
      </c>
      <c r="D1078" s="3"/>
    </row>
    <row r="1079" spans="1:4" x14ac:dyDescent="0.3">
      <c r="A1079" s="2">
        <v>43447</v>
      </c>
      <c r="B1079">
        <v>8.1</v>
      </c>
      <c r="C1079" s="3">
        <v>7.67455</v>
      </c>
      <c r="D1079" s="3"/>
    </row>
    <row r="1080" spans="1:4" x14ac:dyDescent="0.3">
      <c r="A1080" s="2">
        <v>43448</v>
      </c>
      <c r="B1080">
        <v>9.6</v>
      </c>
      <c r="C1080" s="3">
        <v>8.0947999999999993</v>
      </c>
      <c r="D1080" s="3"/>
    </row>
    <row r="1081" spans="1:4" x14ac:dyDescent="0.3">
      <c r="A1081" s="2">
        <v>43449</v>
      </c>
      <c r="B1081">
        <v>10.199999999999999</v>
      </c>
      <c r="C1081" s="3">
        <v>8.34178</v>
      </c>
      <c r="D1081" s="3"/>
    </row>
    <row r="1082" spans="1:4" x14ac:dyDescent="0.3">
      <c r="A1082" s="2">
        <v>43450</v>
      </c>
      <c r="B1082">
        <v>10</v>
      </c>
      <c r="C1082" s="3">
        <v>8.4918899999999997</v>
      </c>
      <c r="D1082" s="3"/>
    </row>
    <row r="1083" spans="1:4" x14ac:dyDescent="0.3">
      <c r="A1083" s="2">
        <v>43451</v>
      </c>
      <c r="B1083">
        <v>10.4</v>
      </c>
      <c r="C1083" s="3">
        <v>8.7743000000000002</v>
      </c>
      <c r="D1083" s="3"/>
    </row>
    <row r="1084" spans="1:4" x14ac:dyDescent="0.3">
      <c r="A1084" s="2">
        <v>43452</v>
      </c>
      <c r="B1084">
        <v>10.4</v>
      </c>
      <c r="C1084" s="3">
        <v>9.2949000000000002</v>
      </c>
      <c r="D1084" s="3"/>
    </row>
    <row r="1085" spans="1:4" x14ac:dyDescent="0.3">
      <c r="A1085" s="2">
        <v>43453</v>
      </c>
      <c r="B1085">
        <v>11.2</v>
      </c>
      <c r="C1085" s="3">
        <v>9.4917999999999996</v>
      </c>
      <c r="D1085" s="3"/>
    </row>
    <row r="1086" spans="1:4" x14ac:dyDescent="0.3">
      <c r="A1086" s="2">
        <v>43454</v>
      </c>
      <c r="B1086">
        <v>11.2</v>
      </c>
      <c r="C1086" s="3">
        <v>9.9855999999999998</v>
      </c>
      <c r="D1086" s="3"/>
    </row>
    <row r="1087" spans="1:4" x14ac:dyDescent="0.3">
      <c r="A1087" s="2">
        <v>43455</v>
      </c>
      <c r="B1087">
        <v>11.3</v>
      </c>
      <c r="C1087" s="3">
        <v>10.6233</v>
      </c>
      <c r="D1087" s="3"/>
    </row>
    <row r="1088" spans="1:4" x14ac:dyDescent="0.3">
      <c r="A1088" s="2">
        <v>43456</v>
      </c>
      <c r="B1088">
        <v>11.7</v>
      </c>
      <c r="C1088" s="3">
        <v>10.9177</v>
      </c>
      <c r="D1088" s="3"/>
    </row>
    <row r="1089" spans="1:4" x14ac:dyDescent="0.3">
      <c r="A1089" s="2">
        <v>43457</v>
      </c>
      <c r="B1089">
        <v>11.6</v>
      </c>
      <c r="C1089" s="3">
        <v>10.7515</v>
      </c>
      <c r="D1089" s="3"/>
    </row>
    <row r="1090" spans="1:4" x14ac:dyDescent="0.3">
      <c r="A1090" s="2">
        <v>43458</v>
      </c>
      <c r="B1090">
        <v>11.6</v>
      </c>
      <c r="C1090" s="3">
        <v>10.7057</v>
      </c>
      <c r="D1090" s="3"/>
    </row>
    <row r="1091" spans="1:4" x14ac:dyDescent="0.3">
      <c r="A1091" s="2">
        <v>43459</v>
      </c>
      <c r="B1091">
        <v>11.8</v>
      </c>
      <c r="C1091" s="3">
        <v>10.575200000000001</v>
      </c>
      <c r="D1091" s="3"/>
    </row>
    <row r="1092" spans="1:4" x14ac:dyDescent="0.3">
      <c r="A1092" s="2">
        <v>43460</v>
      </c>
      <c r="B1092">
        <v>10.4</v>
      </c>
      <c r="C1092" s="3">
        <v>10.1694</v>
      </c>
      <c r="D1092" s="3"/>
    </row>
    <row r="1093" spans="1:4" x14ac:dyDescent="0.3">
      <c r="A1093" s="2">
        <v>43461</v>
      </c>
      <c r="B1093">
        <v>9.8000000000000007</v>
      </c>
      <c r="C1093" s="3">
        <v>9.2228999999999992</v>
      </c>
      <c r="D1093" s="3"/>
    </row>
    <row r="1094" spans="1:4" x14ac:dyDescent="0.3">
      <c r="A1094" s="2">
        <v>43462</v>
      </c>
      <c r="B1094">
        <v>9</v>
      </c>
      <c r="C1094" s="3">
        <v>7.6181199999999993</v>
      </c>
      <c r="D1094" s="3"/>
    </row>
    <row r="1095" spans="1:4" x14ac:dyDescent="0.3">
      <c r="A1095" s="2">
        <v>43463</v>
      </c>
      <c r="B1095">
        <v>6.7</v>
      </c>
      <c r="C1095" s="3">
        <v>6.3229100000000003</v>
      </c>
      <c r="D1095" s="3"/>
    </row>
    <row r="1096" spans="1:4" x14ac:dyDescent="0.3">
      <c r="A1096" s="2">
        <v>43464</v>
      </c>
      <c r="B1096">
        <v>4.8</v>
      </c>
      <c r="C1096" s="3">
        <v>5.3971400000000003</v>
      </c>
      <c r="D1096" s="3"/>
    </row>
    <row r="1097" spans="1:4" x14ac:dyDescent="0.3">
      <c r="A1097" s="2">
        <v>43465</v>
      </c>
      <c r="B1097">
        <v>4</v>
      </c>
      <c r="C1097" s="3">
        <v>5.0217999999999998</v>
      </c>
      <c r="D1097" s="3"/>
    </row>
    <row r="1098" spans="1:4" x14ac:dyDescent="0.3">
      <c r="A1098" s="4"/>
      <c r="B1098" s="3"/>
      <c r="C1098" s="3"/>
      <c r="D1098" s="3"/>
    </row>
    <row r="1099" spans="1:4" x14ac:dyDescent="0.3">
      <c r="A1099" s="4"/>
      <c r="B1099" s="3"/>
      <c r="C1099" s="3"/>
      <c r="D1099" s="3"/>
    </row>
    <row r="1100" spans="1:4" x14ac:dyDescent="0.3">
      <c r="A1100" s="4"/>
      <c r="B1100" s="3"/>
      <c r="C1100" s="3"/>
      <c r="D1100" s="3"/>
    </row>
    <row r="1101" spans="1:4" x14ac:dyDescent="0.3">
      <c r="A1101" s="4"/>
      <c r="B1101" s="3"/>
      <c r="C1101" s="3"/>
      <c r="D1101" s="3"/>
    </row>
    <row r="1102" spans="1:4" x14ac:dyDescent="0.3">
      <c r="A1102" s="4"/>
      <c r="B1102" s="3"/>
      <c r="C1102" s="3"/>
      <c r="D1102" s="3"/>
    </row>
    <row r="1103" spans="1:4" x14ac:dyDescent="0.3">
      <c r="A1103" s="4"/>
      <c r="B1103" s="3"/>
      <c r="C1103" s="3"/>
      <c r="D1103" s="3"/>
    </row>
    <row r="1104" spans="1:4" x14ac:dyDescent="0.3">
      <c r="A1104" s="4"/>
      <c r="B1104" s="3"/>
      <c r="C1104" s="3"/>
      <c r="D1104" s="3"/>
    </row>
    <row r="1105" spans="1:4" x14ac:dyDescent="0.3">
      <c r="A1105" s="4"/>
      <c r="B1105" s="3"/>
      <c r="C1105" s="3"/>
      <c r="D1105" s="3"/>
    </row>
    <row r="1106" spans="1:4" x14ac:dyDescent="0.3">
      <c r="A1106" s="4"/>
      <c r="B1106" s="3"/>
      <c r="C1106" s="3"/>
      <c r="D1106" s="3"/>
    </row>
    <row r="1107" spans="1:4" x14ac:dyDescent="0.3">
      <c r="A1107" s="4"/>
      <c r="B1107" s="3"/>
      <c r="C1107" s="3"/>
      <c r="D1107" s="3"/>
    </row>
    <row r="1108" spans="1:4" x14ac:dyDescent="0.3">
      <c r="A1108" s="4"/>
      <c r="B1108" s="3"/>
      <c r="C1108" s="3"/>
      <c r="D1108" s="3"/>
    </row>
    <row r="1109" spans="1:4" x14ac:dyDescent="0.3">
      <c r="A1109" s="4"/>
      <c r="B1109" s="3"/>
      <c r="C1109" s="3"/>
      <c r="D1109" s="3"/>
    </row>
    <row r="1110" spans="1:4" x14ac:dyDescent="0.3">
      <c r="A1110" s="4"/>
      <c r="B1110" s="3"/>
      <c r="C1110" s="3"/>
      <c r="D1110" s="3"/>
    </row>
    <row r="1111" spans="1:4" x14ac:dyDescent="0.3">
      <c r="A1111" s="4"/>
      <c r="B1111" s="3"/>
      <c r="C1111" s="3"/>
      <c r="D1111" s="3"/>
    </row>
    <row r="1112" spans="1:4" x14ac:dyDescent="0.3">
      <c r="A1112" s="4"/>
      <c r="B1112" s="3"/>
      <c r="C1112" s="3"/>
      <c r="D1112" s="3"/>
    </row>
    <row r="1113" spans="1:4" x14ac:dyDescent="0.3">
      <c r="A1113" s="4"/>
      <c r="B1113" s="3"/>
      <c r="C1113" s="3"/>
      <c r="D1113" s="3"/>
    </row>
    <row r="1114" spans="1:4" x14ac:dyDescent="0.3">
      <c r="A1114" s="4"/>
      <c r="B1114" s="3"/>
      <c r="C1114" s="3"/>
      <c r="D1114" s="3"/>
    </row>
    <row r="1115" spans="1:4" x14ac:dyDescent="0.3">
      <c r="A1115" s="4"/>
      <c r="B1115" s="3"/>
      <c r="C1115" s="3"/>
      <c r="D1115" s="3"/>
    </row>
    <row r="1116" spans="1:4" x14ac:dyDescent="0.3">
      <c r="A1116" s="4"/>
      <c r="B1116" s="3"/>
      <c r="C1116" s="3"/>
      <c r="D1116" s="3"/>
    </row>
    <row r="1117" spans="1:4" x14ac:dyDescent="0.3">
      <c r="A1117" s="4"/>
      <c r="B1117" s="3"/>
      <c r="C1117" s="3"/>
      <c r="D1117" s="3"/>
    </row>
    <row r="1118" spans="1:4" x14ac:dyDescent="0.3">
      <c r="A1118" s="4"/>
      <c r="B1118" s="3"/>
      <c r="C1118" s="3"/>
      <c r="D1118" s="3"/>
    </row>
    <row r="1119" spans="1:4" x14ac:dyDescent="0.3">
      <c r="A1119" s="4"/>
      <c r="B1119" s="3"/>
      <c r="C1119" s="3"/>
      <c r="D1119" s="3"/>
    </row>
    <row r="1120" spans="1:4" x14ac:dyDescent="0.3">
      <c r="A1120" s="4"/>
      <c r="B1120" s="3"/>
      <c r="C1120" s="3"/>
      <c r="D1120" s="3"/>
    </row>
    <row r="1121" spans="1:4" x14ac:dyDescent="0.3">
      <c r="A1121" s="4"/>
      <c r="B1121" s="3"/>
      <c r="C1121" s="3"/>
      <c r="D1121" s="3"/>
    </row>
    <row r="1122" spans="1:4" x14ac:dyDescent="0.3">
      <c r="A1122" s="4"/>
      <c r="B1122" s="3"/>
      <c r="C1122" s="3"/>
      <c r="D1122" s="3"/>
    </row>
    <row r="1123" spans="1:4" x14ac:dyDescent="0.3">
      <c r="A1123" s="4"/>
      <c r="B1123" s="3"/>
      <c r="C1123" s="3"/>
      <c r="D1123" s="3"/>
    </row>
    <row r="1124" spans="1:4" x14ac:dyDescent="0.3">
      <c r="A1124" s="4"/>
      <c r="B1124" s="3"/>
      <c r="C1124" s="3"/>
      <c r="D1124" s="3"/>
    </row>
    <row r="1125" spans="1:4" x14ac:dyDescent="0.3">
      <c r="A1125" s="4"/>
      <c r="B1125" s="3"/>
      <c r="C1125" s="3"/>
      <c r="D1125" s="3"/>
    </row>
    <row r="1126" spans="1:4" x14ac:dyDescent="0.3">
      <c r="A1126" s="4"/>
      <c r="B1126" s="3"/>
      <c r="C1126" s="3"/>
      <c r="D1126" s="3"/>
    </row>
    <row r="1127" spans="1:4" x14ac:dyDescent="0.3">
      <c r="A1127" s="4"/>
      <c r="B1127" s="3"/>
      <c r="C1127" s="3"/>
      <c r="D1127" s="3"/>
    </row>
    <row r="1128" spans="1:4" x14ac:dyDescent="0.3">
      <c r="A1128" s="4"/>
      <c r="B1128" s="3"/>
      <c r="C1128" s="3"/>
      <c r="D1128" s="3"/>
    </row>
    <row r="1129" spans="1:4" x14ac:dyDescent="0.3">
      <c r="A1129" s="4"/>
      <c r="B1129" s="3"/>
      <c r="C1129" s="3"/>
      <c r="D1129" s="3"/>
    </row>
    <row r="1130" spans="1:4" x14ac:dyDescent="0.3">
      <c r="A1130" s="4"/>
      <c r="B1130" s="3"/>
      <c r="C1130" s="3"/>
      <c r="D1130" s="3"/>
    </row>
    <row r="1131" spans="1:4" x14ac:dyDescent="0.3">
      <c r="A1131" s="4"/>
      <c r="B1131" s="3"/>
      <c r="C1131" s="3"/>
      <c r="D1131" s="3"/>
    </row>
    <row r="1132" spans="1:4" x14ac:dyDescent="0.3">
      <c r="A1132" s="4"/>
      <c r="B1132" s="3"/>
      <c r="C1132" s="3"/>
      <c r="D1132" s="3"/>
    </row>
    <row r="1133" spans="1:4" x14ac:dyDescent="0.3">
      <c r="A1133" s="4"/>
      <c r="B1133" s="3"/>
      <c r="C1133" s="3"/>
      <c r="D1133" s="3"/>
    </row>
    <row r="1134" spans="1:4" x14ac:dyDescent="0.3">
      <c r="A1134" s="4"/>
      <c r="B1134" s="3"/>
      <c r="C1134" s="3"/>
      <c r="D1134" s="3"/>
    </row>
    <row r="1135" spans="1:4" x14ac:dyDescent="0.3">
      <c r="A1135" s="4"/>
      <c r="B1135" s="3"/>
      <c r="C1135" s="3"/>
      <c r="D1135" s="3"/>
    </row>
    <row r="1136" spans="1:4" x14ac:dyDescent="0.3">
      <c r="A1136" s="4"/>
      <c r="B1136" s="3"/>
      <c r="C1136" s="3"/>
      <c r="D1136" s="3"/>
    </row>
    <row r="1137" spans="1:4" x14ac:dyDescent="0.3">
      <c r="A1137" s="4"/>
      <c r="B1137" s="3"/>
      <c r="C1137" s="3"/>
      <c r="D1137" s="3"/>
    </row>
    <row r="1138" spans="1:4" x14ac:dyDescent="0.3">
      <c r="A1138" s="4"/>
      <c r="B1138" s="3"/>
      <c r="C1138" s="3"/>
      <c r="D1138" s="3"/>
    </row>
    <row r="1139" spans="1:4" x14ac:dyDescent="0.3">
      <c r="A1139" s="4"/>
      <c r="B1139" s="3"/>
      <c r="C1139" s="3"/>
      <c r="D1139" s="3"/>
    </row>
    <row r="1140" spans="1:4" x14ac:dyDescent="0.3">
      <c r="A1140" s="4"/>
      <c r="B1140" s="3"/>
      <c r="C1140" s="3"/>
      <c r="D1140" s="3"/>
    </row>
    <row r="1141" spans="1:4" x14ac:dyDescent="0.3">
      <c r="A1141" s="4"/>
      <c r="B1141" s="3"/>
      <c r="C1141" s="3"/>
      <c r="D1141" s="3"/>
    </row>
    <row r="1142" spans="1:4" x14ac:dyDescent="0.3">
      <c r="A1142" s="4"/>
      <c r="B1142" s="3"/>
      <c r="C1142" s="3"/>
      <c r="D1142" s="3"/>
    </row>
    <row r="1143" spans="1:4" x14ac:dyDescent="0.3">
      <c r="A1143" s="4"/>
      <c r="B1143" s="3"/>
      <c r="C1143" s="3"/>
      <c r="D1143" s="3"/>
    </row>
    <row r="1144" spans="1:4" x14ac:dyDescent="0.3">
      <c r="A1144" s="4"/>
      <c r="B1144" s="3"/>
      <c r="C1144" s="3"/>
      <c r="D1144" s="3"/>
    </row>
    <row r="1145" spans="1:4" x14ac:dyDescent="0.3">
      <c r="A1145" s="4"/>
      <c r="B1145" s="3"/>
      <c r="C1145" s="3"/>
      <c r="D1145" s="3"/>
    </row>
    <row r="1146" spans="1:4" x14ac:dyDescent="0.3">
      <c r="A1146" s="4"/>
      <c r="B1146" s="3"/>
      <c r="C1146" s="3"/>
      <c r="D1146" s="3"/>
    </row>
    <row r="1147" spans="1:4" x14ac:dyDescent="0.3">
      <c r="A1147" s="4"/>
      <c r="B1147" s="3"/>
      <c r="C1147" s="3"/>
      <c r="D1147" s="3"/>
    </row>
    <row r="1148" spans="1:4" x14ac:dyDescent="0.3">
      <c r="A1148" s="4"/>
      <c r="B1148" s="3"/>
      <c r="C1148" s="3"/>
      <c r="D1148" s="3"/>
    </row>
    <row r="1149" spans="1:4" x14ac:dyDescent="0.3">
      <c r="A1149" s="4"/>
      <c r="B1149" s="3"/>
      <c r="C1149" s="3"/>
      <c r="D1149" s="3"/>
    </row>
    <row r="1150" spans="1:4" x14ac:dyDescent="0.3">
      <c r="A1150" s="4"/>
      <c r="B1150" s="3"/>
      <c r="C1150" s="3"/>
      <c r="D1150" s="3"/>
    </row>
    <row r="1151" spans="1:4" x14ac:dyDescent="0.3">
      <c r="A1151" s="4"/>
      <c r="B1151" s="3"/>
      <c r="C1151" s="3"/>
      <c r="D1151" s="3"/>
    </row>
    <row r="1152" spans="1:4" x14ac:dyDescent="0.3">
      <c r="A1152" s="4"/>
      <c r="B1152" s="3"/>
      <c r="C1152" s="3"/>
      <c r="D1152" s="3"/>
    </row>
    <row r="1153" spans="1:4" x14ac:dyDescent="0.3">
      <c r="A1153" s="4"/>
      <c r="B1153" s="3"/>
      <c r="C1153" s="3"/>
      <c r="D1153" s="3"/>
    </row>
    <row r="1154" spans="1:4" x14ac:dyDescent="0.3">
      <c r="A1154" s="4"/>
      <c r="B1154" s="3"/>
      <c r="C1154" s="3"/>
      <c r="D1154" s="3"/>
    </row>
    <row r="1155" spans="1:4" x14ac:dyDescent="0.3">
      <c r="A1155" s="4"/>
      <c r="B1155" s="3"/>
      <c r="C1155" s="3"/>
      <c r="D1155" s="3"/>
    </row>
    <row r="1156" spans="1:4" x14ac:dyDescent="0.3">
      <c r="A1156" s="4"/>
      <c r="B1156" s="3"/>
      <c r="C1156" s="3"/>
      <c r="D1156" s="3"/>
    </row>
    <row r="1157" spans="1:4" x14ac:dyDescent="0.3">
      <c r="A1157" s="4"/>
      <c r="B1157" s="3"/>
      <c r="C1157" s="3"/>
      <c r="D1157" s="3"/>
    </row>
    <row r="1158" spans="1:4" x14ac:dyDescent="0.3">
      <c r="A1158" s="4"/>
      <c r="B1158" s="3"/>
      <c r="C1158" s="3"/>
      <c r="D1158" s="3"/>
    </row>
    <row r="1159" spans="1:4" x14ac:dyDescent="0.3">
      <c r="A1159" s="4"/>
      <c r="B1159" s="3"/>
      <c r="C1159" s="3"/>
      <c r="D1159" s="3"/>
    </row>
    <row r="1160" spans="1:4" x14ac:dyDescent="0.3">
      <c r="A1160" s="4"/>
      <c r="B1160" s="3"/>
      <c r="C1160" s="3"/>
      <c r="D1160" s="3"/>
    </row>
    <row r="1161" spans="1:4" x14ac:dyDescent="0.3">
      <c r="A1161" s="4"/>
      <c r="B1161" s="3"/>
      <c r="C1161" s="3"/>
      <c r="D1161" s="3"/>
    </row>
    <row r="1162" spans="1:4" x14ac:dyDescent="0.3">
      <c r="A1162" s="4"/>
      <c r="B1162" s="3"/>
      <c r="C1162" s="3"/>
      <c r="D1162" s="3"/>
    </row>
    <row r="1163" spans="1:4" x14ac:dyDescent="0.3">
      <c r="A1163" s="4"/>
      <c r="B1163" s="3"/>
      <c r="C1163" s="3"/>
      <c r="D1163" s="3"/>
    </row>
    <row r="1164" spans="1:4" x14ac:dyDescent="0.3">
      <c r="A1164" s="4"/>
      <c r="B1164" s="3"/>
      <c r="C1164" s="3"/>
      <c r="D1164" s="3"/>
    </row>
    <row r="1165" spans="1:4" x14ac:dyDescent="0.3">
      <c r="A1165" s="4"/>
      <c r="B1165" s="3"/>
      <c r="C1165" s="3"/>
      <c r="D1165" s="3"/>
    </row>
    <row r="1166" spans="1:4" x14ac:dyDescent="0.3">
      <c r="A1166" s="4"/>
      <c r="B1166" s="3"/>
      <c r="C1166" s="3"/>
      <c r="D1166" s="3"/>
    </row>
    <row r="1167" spans="1:4" x14ac:dyDescent="0.3">
      <c r="A1167" s="4"/>
      <c r="B1167" s="3"/>
      <c r="C1167" s="3"/>
      <c r="D1167" s="3"/>
    </row>
    <row r="1168" spans="1:4" x14ac:dyDescent="0.3">
      <c r="A1168" s="4"/>
      <c r="B1168" s="3"/>
      <c r="C1168" s="3"/>
      <c r="D1168" s="3"/>
    </row>
    <row r="1169" spans="1:4" x14ac:dyDescent="0.3">
      <c r="A1169" s="4"/>
      <c r="B1169" s="3"/>
      <c r="C1169" s="3"/>
      <c r="D1169" s="3"/>
    </row>
    <row r="1170" spans="1:4" x14ac:dyDescent="0.3">
      <c r="A1170" s="4"/>
      <c r="B1170" s="3"/>
      <c r="C1170" s="3"/>
      <c r="D1170" s="3"/>
    </row>
    <row r="1171" spans="1:4" x14ac:dyDescent="0.3">
      <c r="A1171" s="4"/>
      <c r="B1171" s="3"/>
      <c r="C1171" s="3"/>
      <c r="D1171" s="3"/>
    </row>
    <row r="1172" spans="1:4" x14ac:dyDescent="0.3">
      <c r="A1172" s="4"/>
      <c r="B1172" s="3"/>
      <c r="C1172" s="3"/>
      <c r="D1172" s="3"/>
    </row>
    <row r="1173" spans="1:4" x14ac:dyDescent="0.3">
      <c r="A1173" s="4"/>
      <c r="B1173" s="3"/>
      <c r="C1173" s="3"/>
      <c r="D1173" s="3"/>
    </row>
    <row r="1174" spans="1:4" x14ac:dyDescent="0.3">
      <c r="A1174" s="4"/>
      <c r="B1174" s="3"/>
      <c r="C1174" s="3"/>
      <c r="D1174" s="3"/>
    </row>
    <row r="1175" spans="1:4" x14ac:dyDescent="0.3">
      <c r="A1175" s="4"/>
      <c r="B1175" s="3"/>
      <c r="C1175" s="3"/>
      <c r="D1175" s="3"/>
    </row>
    <row r="1176" spans="1:4" x14ac:dyDescent="0.3">
      <c r="A1176" s="4"/>
      <c r="B1176" s="3"/>
      <c r="C1176" s="3"/>
      <c r="D1176" s="3"/>
    </row>
    <row r="1177" spans="1:4" x14ac:dyDescent="0.3">
      <c r="A1177" s="4"/>
      <c r="B1177" s="3"/>
      <c r="C1177" s="3"/>
      <c r="D1177" s="3"/>
    </row>
    <row r="1178" spans="1:4" x14ac:dyDescent="0.3">
      <c r="A1178" s="4"/>
      <c r="B1178" s="3"/>
      <c r="C1178" s="3"/>
      <c r="D1178" s="3"/>
    </row>
    <row r="1179" spans="1:4" x14ac:dyDescent="0.3">
      <c r="A1179" s="4"/>
      <c r="B1179" s="3"/>
      <c r="C1179" s="3"/>
      <c r="D1179" s="3"/>
    </row>
    <row r="1180" spans="1:4" x14ac:dyDescent="0.3">
      <c r="A1180" s="4"/>
      <c r="B1180" s="3"/>
      <c r="C1180" s="3"/>
      <c r="D1180" s="3"/>
    </row>
    <row r="1181" spans="1:4" x14ac:dyDescent="0.3">
      <c r="A1181" s="4"/>
      <c r="B1181" s="3"/>
      <c r="C1181" s="3"/>
      <c r="D1181" s="3"/>
    </row>
    <row r="1182" spans="1:4" x14ac:dyDescent="0.3">
      <c r="A1182" s="4"/>
      <c r="B1182" s="3"/>
      <c r="C1182" s="3"/>
      <c r="D1182" s="3"/>
    </row>
    <row r="1183" spans="1:4" x14ac:dyDescent="0.3">
      <c r="A1183" s="4"/>
      <c r="B1183" s="3"/>
      <c r="C1183" s="3"/>
      <c r="D1183" s="3"/>
    </row>
    <row r="1184" spans="1:4" x14ac:dyDescent="0.3">
      <c r="A1184" s="4"/>
      <c r="B1184" s="3"/>
      <c r="C1184" s="3"/>
      <c r="D1184" s="3"/>
    </row>
    <row r="1185" spans="1:4" x14ac:dyDescent="0.3">
      <c r="A1185" s="4"/>
      <c r="B1185" s="3"/>
      <c r="C1185" s="3"/>
      <c r="D1185" s="3"/>
    </row>
    <row r="1186" spans="1:4" x14ac:dyDescent="0.3">
      <c r="A1186" s="4"/>
      <c r="B1186" s="3"/>
      <c r="C1186" s="3"/>
      <c r="D1186" s="3"/>
    </row>
    <row r="1187" spans="1:4" x14ac:dyDescent="0.3">
      <c r="A1187" s="4"/>
      <c r="B1187" s="3"/>
      <c r="C1187" s="3"/>
      <c r="D1187" s="3"/>
    </row>
    <row r="1188" spans="1:4" x14ac:dyDescent="0.3">
      <c r="A1188" s="4"/>
      <c r="B1188" s="3"/>
      <c r="C1188" s="3"/>
      <c r="D1188" s="3"/>
    </row>
    <row r="1189" spans="1:4" x14ac:dyDescent="0.3">
      <c r="A1189" s="4"/>
      <c r="B1189" s="3"/>
      <c r="C1189" s="3"/>
      <c r="D1189" s="3"/>
    </row>
    <row r="1190" spans="1:4" x14ac:dyDescent="0.3">
      <c r="A1190" s="4"/>
      <c r="B1190" s="3"/>
      <c r="C1190" s="3"/>
      <c r="D1190" s="3"/>
    </row>
    <row r="1191" spans="1:4" x14ac:dyDescent="0.3">
      <c r="A1191" s="4"/>
      <c r="B1191" s="3"/>
      <c r="C1191" s="3"/>
      <c r="D1191" s="3"/>
    </row>
    <row r="1192" spans="1:4" x14ac:dyDescent="0.3">
      <c r="A1192" s="4"/>
      <c r="B1192" s="3"/>
      <c r="C1192" s="3"/>
      <c r="D1192" s="3"/>
    </row>
    <row r="1193" spans="1:4" x14ac:dyDescent="0.3">
      <c r="A1193" s="4"/>
      <c r="B1193" s="3"/>
      <c r="C1193" s="3"/>
      <c r="D1193" s="3"/>
    </row>
    <row r="1194" spans="1:4" x14ac:dyDescent="0.3">
      <c r="A1194" s="4"/>
      <c r="B1194" s="3"/>
      <c r="C1194" s="3"/>
      <c r="D1194" s="3"/>
    </row>
    <row r="1195" spans="1:4" x14ac:dyDescent="0.3">
      <c r="A1195" s="4"/>
      <c r="B1195" s="3"/>
      <c r="C1195" s="3"/>
      <c r="D1195" s="3"/>
    </row>
    <row r="1196" spans="1:4" x14ac:dyDescent="0.3">
      <c r="A1196" s="4"/>
      <c r="B1196" s="3"/>
      <c r="C1196" s="3"/>
      <c r="D1196" s="3"/>
    </row>
    <row r="1197" spans="1:4" x14ac:dyDescent="0.3">
      <c r="A1197" s="4"/>
      <c r="B1197" s="3"/>
      <c r="C1197" s="3"/>
      <c r="D1197" s="3"/>
    </row>
    <row r="1198" spans="1:4" x14ac:dyDescent="0.3">
      <c r="A1198" s="4"/>
      <c r="B1198" s="3"/>
      <c r="C1198" s="3"/>
      <c r="D1198" s="3"/>
    </row>
    <row r="1199" spans="1:4" x14ac:dyDescent="0.3">
      <c r="A1199" s="4"/>
      <c r="B1199" s="3"/>
      <c r="C1199" s="3"/>
      <c r="D1199" s="3"/>
    </row>
    <row r="1200" spans="1:4" x14ac:dyDescent="0.3">
      <c r="A1200" s="4"/>
      <c r="B1200" s="3"/>
      <c r="C1200" s="3"/>
      <c r="D1200" s="3"/>
    </row>
    <row r="1201" spans="1:4" x14ac:dyDescent="0.3">
      <c r="A1201" s="4"/>
      <c r="B1201" s="3"/>
      <c r="C1201" s="3"/>
      <c r="D1201" s="3"/>
    </row>
    <row r="1202" spans="1:4" x14ac:dyDescent="0.3">
      <c r="A1202" s="4"/>
      <c r="B1202" s="3"/>
      <c r="C1202" s="3"/>
      <c r="D1202" s="3"/>
    </row>
    <row r="1203" spans="1:4" x14ac:dyDescent="0.3">
      <c r="A1203" s="4"/>
      <c r="B1203" s="3"/>
      <c r="C1203" s="3"/>
      <c r="D1203" s="3"/>
    </row>
    <row r="1204" spans="1:4" x14ac:dyDescent="0.3">
      <c r="A1204" s="4"/>
      <c r="B1204" s="3"/>
      <c r="C1204" s="3"/>
      <c r="D1204" s="3"/>
    </row>
    <row r="1205" spans="1:4" x14ac:dyDescent="0.3">
      <c r="A1205" s="4"/>
      <c r="B1205" s="3"/>
      <c r="C1205" s="3"/>
      <c r="D1205" s="3"/>
    </row>
    <row r="1206" spans="1:4" x14ac:dyDescent="0.3">
      <c r="A1206" s="4"/>
      <c r="B1206" s="3"/>
      <c r="C1206" s="3"/>
      <c r="D1206" s="3"/>
    </row>
    <row r="1207" spans="1:4" x14ac:dyDescent="0.3">
      <c r="A1207" s="4"/>
      <c r="B1207" s="3"/>
      <c r="C1207" s="3"/>
      <c r="D1207" s="3"/>
    </row>
    <row r="1208" spans="1:4" x14ac:dyDescent="0.3">
      <c r="A1208" s="4"/>
      <c r="B1208" s="3"/>
      <c r="C1208" s="3"/>
      <c r="D1208" s="3"/>
    </row>
    <row r="1209" spans="1:4" x14ac:dyDescent="0.3">
      <c r="A1209" s="4"/>
      <c r="B1209" s="3"/>
      <c r="C1209" s="3"/>
      <c r="D1209" s="3"/>
    </row>
    <row r="1210" spans="1:4" x14ac:dyDescent="0.3">
      <c r="A1210" s="4"/>
      <c r="B1210" s="3"/>
      <c r="C1210" s="3"/>
      <c r="D1210" s="3"/>
    </row>
    <row r="1211" spans="1:4" x14ac:dyDescent="0.3">
      <c r="A1211" s="4"/>
      <c r="B1211" s="3"/>
      <c r="C1211" s="3"/>
      <c r="D1211" s="3"/>
    </row>
    <row r="1212" spans="1:4" x14ac:dyDescent="0.3">
      <c r="A1212" s="4"/>
      <c r="B1212" s="3"/>
      <c r="C1212" s="3"/>
      <c r="D1212" s="3"/>
    </row>
    <row r="1213" spans="1:4" x14ac:dyDescent="0.3">
      <c r="A1213" s="4"/>
      <c r="B1213" s="3"/>
      <c r="C1213" s="3"/>
      <c r="D1213" s="3"/>
    </row>
    <row r="1214" spans="1:4" x14ac:dyDescent="0.3">
      <c r="A1214" s="4"/>
      <c r="B1214" s="3"/>
      <c r="C1214" s="3"/>
      <c r="D1214" s="3"/>
    </row>
    <row r="1215" spans="1:4" x14ac:dyDescent="0.3">
      <c r="A1215" s="4"/>
      <c r="B1215" s="3"/>
      <c r="C1215" s="3"/>
      <c r="D1215" s="3"/>
    </row>
    <row r="1216" spans="1:4" x14ac:dyDescent="0.3">
      <c r="A1216" s="4"/>
      <c r="B1216" s="3"/>
      <c r="C1216" s="3"/>
      <c r="D1216" s="3"/>
    </row>
    <row r="1217" spans="1:4" x14ac:dyDescent="0.3">
      <c r="A1217" s="4"/>
      <c r="B1217" s="3"/>
      <c r="C1217" s="3"/>
      <c r="D1217" s="3"/>
    </row>
    <row r="1218" spans="1:4" x14ac:dyDescent="0.3">
      <c r="A1218" s="4"/>
      <c r="B1218" s="3"/>
      <c r="C1218" s="3"/>
      <c r="D1218" s="3"/>
    </row>
    <row r="1219" spans="1:4" x14ac:dyDescent="0.3">
      <c r="A1219" s="4"/>
      <c r="B1219" s="3"/>
      <c r="C1219" s="3"/>
      <c r="D1219" s="3"/>
    </row>
    <row r="1220" spans="1:4" x14ac:dyDescent="0.3">
      <c r="A1220" s="4"/>
      <c r="B1220" s="3"/>
      <c r="C1220" s="3"/>
      <c r="D1220" s="3"/>
    </row>
    <row r="1221" spans="1:4" x14ac:dyDescent="0.3">
      <c r="A1221" s="4"/>
      <c r="B1221" s="3"/>
      <c r="C1221" s="3"/>
      <c r="D1221" s="3"/>
    </row>
    <row r="1222" spans="1:4" x14ac:dyDescent="0.3">
      <c r="A1222" s="4"/>
      <c r="B1222" s="3"/>
      <c r="C1222" s="3"/>
      <c r="D1222" s="3"/>
    </row>
    <row r="1223" spans="1:4" x14ac:dyDescent="0.3">
      <c r="A1223" s="4"/>
      <c r="B1223" s="3"/>
      <c r="C1223" s="3"/>
      <c r="D1223" s="3"/>
    </row>
    <row r="1224" spans="1:4" x14ac:dyDescent="0.3">
      <c r="A1224" s="4"/>
      <c r="B1224" s="3"/>
      <c r="C1224" s="3"/>
      <c r="D1224" s="3"/>
    </row>
    <row r="1225" spans="1:4" x14ac:dyDescent="0.3">
      <c r="A1225" s="4"/>
      <c r="B1225" s="3"/>
      <c r="C1225" s="3"/>
      <c r="D1225" s="3"/>
    </row>
    <row r="1226" spans="1:4" x14ac:dyDescent="0.3">
      <c r="A1226" s="4"/>
      <c r="B1226" s="3"/>
      <c r="C1226" s="3"/>
      <c r="D1226" s="3"/>
    </row>
    <row r="1227" spans="1:4" x14ac:dyDescent="0.3">
      <c r="A1227" s="4"/>
      <c r="B1227" s="3"/>
      <c r="C1227" s="3"/>
      <c r="D1227" s="3"/>
    </row>
    <row r="1228" spans="1:4" x14ac:dyDescent="0.3">
      <c r="A1228" s="4"/>
      <c r="B1228" s="3"/>
      <c r="C1228" s="3"/>
      <c r="D1228" s="3"/>
    </row>
    <row r="1229" spans="1:4" x14ac:dyDescent="0.3">
      <c r="A1229" s="4"/>
      <c r="B1229" s="3"/>
      <c r="C1229" s="3"/>
      <c r="D1229" s="3"/>
    </row>
    <row r="1230" spans="1:4" x14ac:dyDescent="0.3">
      <c r="A1230" s="4"/>
      <c r="B1230" s="3"/>
      <c r="C1230" s="3"/>
      <c r="D1230" s="3"/>
    </row>
    <row r="1231" spans="1:4" x14ac:dyDescent="0.3">
      <c r="A1231" s="4"/>
      <c r="B1231" s="3"/>
      <c r="C1231" s="3"/>
      <c r="D1231" s="3"/>
    </row>
    <row r="1232" spans="1:4" x14ac:dyDescent="0.3">
      <c r="A1232" s="4"/>
      <c r="B1232" s="3"/>
      <c r="C1232" s="3"/>
      <c r="D1232" s="3"/>
    </row>
    <row r="1233" spans="1:4" x14ac:dyDescent="0.3">
      <c r="A1233" s="4"/>
      <c r="B1233" s="3"/>
      <c r="C1233" s="3"/>
      <c r="D1233" s="3"/>
    </row>
    <row r="1234" spans="1:4" x14ac:dyDescent="0.3">
      <c r="A1234" s="4"/>
      <c r="B1234" s="3"/>
      <c r="C1234" s="3"/>
      <c r="D1234" s="3"/>
    </row>
    <row r="1235" spans="1:4" x14ac:dyDescent="0.3">
      <c r="A1235" s="4"/>
      <c r="B1235" s="3"/>
      <c r="C1235" s="3"/>
      <c r="D1235" s="3"/>
    </row>
    <row r="1236" spans="1:4" x14ac:dyDescent="0.3">
      <c r="A1236" s="4"/>
      <c r="B1236" s="3"/>
      <c r="C1236" s="3"/>
      <c r="D1236" s="3"/>
    </row>
    <row r="1237" spans="1:4" x14ac:dyDescent="0.3">
      <c r="A1237" s="4"/>
      <c r="B1237" s="3"/>
      <c r="C1237" s="3"/>
      <c r="D1237" s="3"/>
    </row>
    <row r="1238" spans="1:4" x14ac:dyDescent="0.3">
      <c r="A1238" s="4"/>
      <c r="B1238" s="3"/>
      <c r="C1238" s="3"/>
      <c r="D1238" s="3"/>
    </row>
    <row r="1239" spans="1:4" x14ac:dyDescent="0.3">
      <c r="A1239" s="4"/>
      <c r="B1239" s="3"/>
      <c r="C1239" s="3"/>
      <c r="D1239" s="3"/>
    </row>
    <row r="1240" spans="1:4" x14ac:dyDescent="0.3">
      <c r="A1240" s="4"/>
      <c r="B1240" s="3"/>
      <c r="C1240" s="3"/>
      <c r="D1240" s="3"/>
    </row>
    <row r="1241" spans="1:4" x14ac:dyDescent="0.3">
      <c r="A1241" s="4"/>
      <c r="B1241" s="3"/>
      <c r="C1241" s="3"/>
      <c r="D1241" s="3"/>
    </row>
    <row r="1242" spans="1:4" x14ac:dyDescent="0.3">
      <c r="A1242" s="4"/>
      <c r="B1242" s="3"/>
      <c r="C1242" s="3"/>
      <c r="D1242" s="3"/>
    </row>
    <row r="1243" spans="1:4" x14ac:dyDescent="0.3">
      <c r="A1243" s="4"/>
      <c r="B1243" s="3"/>
      <c r="C1243" s="3"/>
      <c r="D1243" s="3"/>
    </row>
    <row r="1244" spans="1:4" x14ac:dyDescent="0.3">
      <c r="A1244" s="4"/>
      <c r="B1244" s="3"/>
      <c r="C1244" s="3"/>
      <c r="D1244" s="3"/>
    </row>
    <row r="1245" spans="1:4" x14ac:dyDescent="0.3">
      <c r="A1245" s="4"/>
      <c r="B1245" s="3"/>
      <c r="C1245" s="3"/>
      <c r="D1245" s="3"/>
    </row>
    <row r="1246" spans="1:4" x14ac:dyDescent="0.3">
      <c r="A1246" s="4"/>
      <c r="B1246" s="3"/>
      <c r="C1246" s="3"/>
      <c r="D1246" s="3"/>
    </row>
    <row r="1247" spans="1:4" x14ac:dyDescent="0.3">
      <c r="A1247" s="4"/>
      <c r="B1247" s="3"/>
      <c r="C1247" s="3"/>
      <c r="D1247" s="3"/>
    </row>
    <row r="1248" spans="1:4" x14ac:dyDescent="0.3">
      <c r="A1248" s="4"/>
      <c r="B1248" s="3"/>
      <c r="C1248" s="3"/>
      <c r="D1248" s="3"/>
    </row>
    <row r="1249" spans="1:4" x14ac:dyDescent="0.3">
      <c r="A1249" s="4"/>
      <c r="B1249" s="3"/>
      <c r="C1249" s="3"/>
      <c r="D1249" s="3"/>
    </row>
    <row r="1250" spans="1:4" x14ac:dyDescent="0.3">
      <c r="A1250" s="4"/>
      <c r="B1250" s="3"/>
      <c r="C1250" s="3"/>
      <c r="D1250" s="3"/>
    </row>
    <row r="1251" spans="1:4" x14ac:dyDescent="0.3">
      <c r="A1251" s="4"/>
      <c r="B1251" s="3"/>
      <c r="C1251" s="3"/>
      <c r="D1251" s="3"/>
    </row>
    <row r="1252" spans="1:4" x14ac:dyDescent="0.3">
      <c r="A1252" s="4"/>
      <c r="B1252" s="3"/>
      <c r="C1252" s="3"/>
      <c r="D1252" s="3"/>
    </row>
    <row r="1253" spans="1:4" x14ac:dyDescent="0.3">
      <c r="A1253" s="4"/>
      <c r="B1253" s="3"/>
      <c r="C1253" s="3"/>
      <c r="D1253" s="3"/>
    </row>
    <row r="1254" spans="1:4" x14ac:dyDescent="0.3">
      <c r="A1254" s="4"/>
      <c r="B1254" s="3"/>
      <c r="C1254" s="3"/>
      <c r="D1254" s="3"/>
    </row>
    <row r="1255" spans="1:4" x14ac:dyDescent="0.3">
      <c r="A1255" s="4"/>
      <c r="B1255" s="3"/>
      <c r="C1255" s="3"/>
      <c r="D1255" s="3"/>
    </row>
    <row r="1256" spans="1:4" x14ac:dyDescent="0.3">
      <c r="A1256" s="4"/>
      <c r="B1256" s="3"/>
      <c r="C1256" s="3"/>
      <c r="D1256" s="3"/>
    </row>
    <row r="1257" spans="1:4" x14ac:dyDescent="0.3">
      <c r="A1257" s="4"/>
      <c r="B1257" s="3"/>
      <c r="C1257" s="3"/>
      <c r="D1257" s="3"/>
    </row>
    <row r="1258" spans="1:4" x14ac:dyDescent="0.3">
      <c r="A1258" s="4"/>
      <c r="B1258" s="3"/>
      <c r="C1258" s="3"/>
      <c r="D1258" s="3"/>
    </row>
    <row r="1259" spans="1:4" x14ac:dyDescent="0.3">
      <c r="A1259" s="4"/>
      <c r="B1259" s="3"/>
      <c r="C1259" s="3"/>
      <c r="D1259" s="3"/>
    </row>
    <row r="1260" spans="1:4" x14ac:dyDescent="0.3">
      <c r="A1260" s="4"/>
      <c r="B1260" s="3"/>
      <c r="C1260" s="3"/>
      <c r="D1260" s="3"/>
    </row>
    <row r="1261" spans="1:4" x14ac:dyDescent="0.3">
      <c r="A1261" s="4"/>
      <c r="B1261" s="3"/>
      <c r="C1261" s="3"/>
      <c r="D1261" s="3"/>
    </row>
    <row r="1262" spans="1:4" x14ac:dyDescent="0.3">
      <c r="A1262" s="4"/>
      <c r="B1262" s="3"/>
      <c r="C1262" s="3"/>
      <c r="D1262" s="3"/>
    </row>
    <row r="1263" spans="1:4" x14ac:dyDescent="0.3">
      <c r="A1263" s="4"/>
      <c r="B1263" s="3"/>
      <c r="C1263" s="3"/>
      <c r="D1263" s="3"/>
    </row>
    <row r="1264" spans="1:4" x14ac:dyDescent="0.3">
      <c r="A1264" s="4"/>
      <c r="B1264" s="3"/>
      <c r="C1264" s="3"/>
      <c r="D1264" s="3"/>
    </row>
    <row r="1265" spans="1:4" x14ac:dyDescent="0.3">
      <c r="A1265" s="4"/>
      <c r="B1265" s="3"/>
      <c r="C1265" s="3"/>
      <c r="D1265" s="3"/>
    </row>
    <row r="1266" spans="1:4" x14ac:dyDescent="0.3">
      <c r="A1266" s="4"/>
      <c r="B1266" s="3"/>
      <c r="C1266" s="3"/>
      <c r="D1266" s="3"/>
    </row>
    <row r="1267" spans="1:4" x14ac:dyDescent="0.3">
      <c r="A1267" s="4"/>
      <c r="B1267" s="3"/>
      <c r="C1267" s="3"/>
      <c r="D1267" s="3"/>
    </row>
    <row r="1268" spans="1:4" x14ac:dyDescent="0.3">
      <c r="A1268" s="4"/>
      <c r="B1268" s="3"/>
      <c r="C1268" s="3"/>
      <c r="D1268" s="3"/>
    </row>
    <row r="1269" spans="1:4" x14ac:dyDescent="0.3">
      <c r="A1269" s="4"/>
      <c r="B1269" s="3"/>
      <c r="C1269" s="3"/>
      <c r="D1269" s="3"/>
    </row>
    <row r="1270" spans="1:4" x14ac:dyDescent="0.3">
      <c r="A1270" s="4"/>
      <c r="B1270" s="3"/>
      <c r="C1270" s="3"/>
      <c r="D1270" s="3"/>
    </row>
    <row r="1271" spans="1:4" x14ac:dyDescent="0.3">
      <c r="A1271" s="4"/>
      <c r="B1271" s="3"/>
      <c r="C1271" s="3"/>
      <c r="D1271" s="3"/>
    </row>
    <row r="1272" spans="1:4" x14ac:dyDescent="0.3">
      <c r="A1272" s="4"/>
      <c r="B1272" s="3"/>
      <c r="C1272" s="3"/>
      <c r="D1272" s="3"/>
    </row>
    <row r="1273" spans="1:4" x14ac:dyDescent="0.3">
      <c r="A1273" s="4"/>
      <c r="B1273" s="3"/>
      <c r="C1273" s="3"/>
      <c r="D1273" s="3"/>
    </row>
    <row r="1274" spans="1:4" x14ac:dyDescent="0.3">
      <c r="A1274" s="4"/>
      <c r="B1274" s="3"/>
      <c r="C1274" s="3"/>
      <c r="D1274" s="3"/>
    </row>
    <row r="1275" spans="1:4" x14ac:dyDescent="0.3">
      <c r="A1275" s="4"/>
      <c r="B1275" s="3"/>
      <c r="C1275" s="3"/>
      <c r="D1275" s="3"/>
    </row>
    <row r="1276" spans="1:4" x14ac:dyDescent="0.3">
      <c r="A1276" s="4"/>
      <c r="B1276" s="3"/>
      <c r="C1276" s="3"/>
      <c r="D1276" s="3"/>
    </row>
    <row r="1277" spans="1:4" x14ac:dyDescent="0.3">
      <c r="A1277" s="4"/>
      <c r="B1277" s="3"/>
      <c r="C1277" s="3"/>
      <c r="D1277" s="3"/>
    </row>
    <row r="1278" spans="1:4" x14ac:dyDescent="0.3">
      <c r="A1278" s="4"/>
      <c r="B1278" s="3"/>
      <c r="C1278" s="3"/>
      <c r="D1278" s="3"/>
    </row>
    <row r="1279" spans="1:4" x14ac:dyDescent="0.3">
      <c r="A1279" s="4"/>
      <c r="B1279" s="3"/>
      <c r="C1279" s="3"/>
      <c r="D1279" s="3"/>
    </row>
    <row r="1280" spans="1:4" x14ac:dyDescent="0.3">
      <c r="A1280" s="4"/>
      <c r="B1280" s="3"/>
      <c r="C1280" s="3"/>
      <c r="D1280" s="3"/>
    </row>
    <row r="1281" spans="1:4" x14ac:dyDescent="0.3">
      <c r="A1281" s="4"/>
      <c r="B1281" s="3"/>
      <c r="C1281" s="3"/>
      <c r="D1281" s="3"/>
    </row>
    <row r="1282" spans="1:4" x14ac:dyDescent="0.3">
      <c r="A1282" s="4"/>
      <c r="B1282" s="3"/>
      <c r="C1282" s="3"/>
      <c r="D1282" s="3"/>
    </row>
    <row r="1283" spans="1:4" x14ac:dyDescent="0.3">
      <c r="A1283" s="4"/>
      <c r="B1283" s="3"/>
      <c r="C1283" s="3"/>
      <c r="D1283" s="3"/>
    </row>
    <row r="1284" spans="1:4" x14ac:dyDescent="0.3">
      <c r="A1284" s="4"/>
      <c r="B1284" s="3"/>
      <c r="C1284" s="3"/>
      <c r="D1284" s="3"/>
    </row>
    <row r="1285" spans="1:4" x14ac:dyDescent="0.3">
      <c r="A1285" s="4"/>
      <c r="B1285" s="3"/>
      <c r="C1285" s="3"/>
      <c r="D1285" s="3"/>
    </row>
    <row r="1286" spans="1:4" x14ac:dyDescent="0.3">
      <c r="A1286" s="4"/>
      <c r="B1286" s="3"/>
      <c r="C1286" s="3"/>
      <c r="D1286" s="3"/>
    </row>
    <row r="1287" spans="1:4" x14ac:dyDescent="0.3">
      <c r="A1287" s="4"/>
      <c r="B1287" s="3"/>
      <c r="C1287" s="3"/>
      <c r="D1287" s="3"/>
    </row>
    <row r="1288" spans="1:4" x14ac:dyDescent="0.3">
      <c r="A1288" s="4"/>
      <c r="B1288" s="3"/>
      <c r="C1288" s="3"/>
      <c r="D1288" s="3"/>
    </row>
    <row r="1289" spans="1:4" x14ac:dyDescent="0.3">
      <c r="A1289" s="4"/>
      <c r="B1289" s="3"/>
      <c r="C1289" s="3"/>
      <c r="D1289" s="3"/>
    </row>
    <row r="1290" spans="1:4" x14ac:dyDescent="0.3">
      <c r="A1290" s="4"/>
      <c r="B1290" s="3"/>
      <c r="C1290" s="3"/>
      <c r="D1290" s="3"/>
    </row>
    <row r="1291" spans="1:4" x14ac:dyDescent="0.3">
      <c r="A1291" s="4"/>
      <c r="B1291" s="3"/>
      <c r="C1291" s="3"/>
      <c r="D1291" s="3"/>
    </row>
    <row r="1292" spans="1:4" x14ac:dyDescent="0.3">
      <c r="A1292" s="4"/>
      <c r="B1292" s="3"/>
      <c r="C1292" s="3"/>
      <c r="D1292" s="3"/>
    </row>
    <row r="1293" spans="1:4" x14ac:dyDescent="0.3">
      <c r="A1293" s="4"/>
      <c r="B1293" s="3"/>
      <c r="C1293" s="3"/>
      <c r="D1293" s="3"/>
    </row>
    <row r="1294" spans="1:4" x14ac:dyDescent="0.3">
      <c r="A1294" s="4"/>
      <c r="B1294" s="3"/>
      <c r="C1294" s="3"/>
      <c r="D1294" s="3"/>
    </row>
    <row r="1295" spans="1:4" x14ac:dyDescent="0.3">
      <c r="A1295" s="4"/>
      <c r="B1295" s="3"/>
      <c r="C1295" s="3"/>
      <c r="D1295" s="3"/>
    </row>
    <row r="1296" spans="1:4" x14ac:dyDescent="0.3">
      <c r="A1296" s="4"/>
      <c r="B1296" s="3"/>
      <c r="C1296" s="3"/>
      <c r="D1296" s="3"/>
    </row>
    <row r="1297" spans="1:4" x14ac:dyDescent="0.3">
      <c r="A1297" s="4"/>
      <c r="B1297" s="3"/>
      <c r="C1297" s="3"/>
      <c r="D1297" s="3"/>
    </row>
    <row r="1298" spans="1:4" x14ac:dyDescent="0.3">
      <c r="A1298" s="4"/>
      <c r="B1298" s="3"/>
      <c r="C1298" s="3"/>
      <c r="D1298" s="3"/>
    </row>
    <row r="1299" spans="1:4" x14ac:dyDescent="0.3">
      <c r="A1299" s="4"/>
      <c r="B1299" s="3"/>
      <c r="C1299" s="3"/>
      <c r="D1299" s="3"/>
    </row>
    <row r="1300" spans="1:4" x14ac:dyDescent="0.3">
      <c r="A1300" s="4"/>
      <c r="B1300" s="3"/>
      <c r="C1300" s="3"/>
      <c r="D1300" s="3"/>
    </row>
    <row r="1301" spans="1:4" x14ac:dyDescent="0.3">
      <c r="A1301" s="4"/>
      <c r="B1301" s="3"/>
      <c r="C1301" s="3"/>
      <c r="D1301" s="3"/>
    </row>
    <row r="1302" spans="1:4" x14ac:dyDescent="0.3">
      <c r="A1302" s="4"/>
      <c r="B1302" s="3"/>
      <c r="C1302" s="3"/>
      <c r="D1302" s="3"/>
    </row>
    <row r="1303" spans="1:4" x14ac:dyDescent="0.3">
      <c r="A1303" s="4"/>
      <c r="B1303" s="3"/>
      <c r="C1303" s="3"/>
      <c r="D1303" s="3"/>
    </row>
    <row r="1304" spans="1:4" x14ac:dyDescent="0.3">
      <c r="A1304" s="4"/>
      <c r="B1304" s="3"/>
      <c r="C1304" s="3"/>
      <c r="D1304" s="3"/>
    </row>
    <row r="1305" spans="1:4" x14ac:dyDescent="0.3">
      <c r="A1305" s="4"/>
      <c r="B1305" s="3"/>
      <c r="C1305" s="3"/>
      <c r="D1305" s="3"/>
    </row>
    <row r="1306" spans="1:4" x14ac:dyDescent="0.3">
      <c r="A1306" s="4"/>
      <c r="B1306" s="3"/>
      <c r="C1306" s="3"/>
      <c r="D1306" s="3"/>
    </row>
    <row r="1307" spans="1:4" x14ac:dyDescent="0.3">
      <c r="A1307" s="4"/>
      <c r="B1307" s="3"/>
      <c r="C1307" s="3"/>
      <c r="D1307" s="3"/>
    </row>
    <row r="1308" spans="1:4" x14ac:dyDescent="0.3">
      <c r="A1308" s="4"/>
      <c r="B1308" s="3"/>
      <c r="C1308" s="3"/>
      <c r="D1308" s="3"/>
    </row>
    <row r="1309" spans="1:4" x14ac:dyDescent="0.3">
      <c r="A1309" s="4"/>
      <c r="B1309" s="3"/>
      <c r="C1309" s="3"/>
      <c r="D1309" s="3"/>
    </row>
    <row r="1310" spans="1:4" x14ac:dyDescent="0.3">
      <c r="A1310" s="4"/>
      <c r="B1310" s="3"/>
      <c r="C1310" s="3"/>
      <c r="D1310" s="3"/>
    </row>
    <row r="1311" spans="1:4" x14ac:dyDescent="0.3">
      <c r="A1311" s="4"/>
      <c r="B1311" s="3"/>
      <c r="C1311" s="3"/>
      <c r="D1311" s="3"/>
    </row>
    <row r="1312" spans="1:4" x14ac:dyDescent="0.3">
      <c r="A1312" s="4"/>
      <c r="B1312" s="3"/>
      <c r="C1312" s="3"/>
      <c r="D1312" s="3"/>
    </row>
    <row r="1313" spans="1:4" x14ac:dyDescent="0.3">
      <c r="A1313" s="4"/>
      <c r="B1313" s="3"/>
      <c r="C1313" s="3"/>
      <c r="D1313" s="3"/>
    </row>
    <row r="1314" spans="1:4" x14ac:dyDescent="0.3">
      <c r="A1314" s="4"/>
      <c r="B1314" s="3"/>
      <c r="C1314" s="3"/>
      <c r="D1314" s="3"/>
    </row>
    <row r="1315" spans="1:4" x14ac:dyDescent="0.3">
      <c r="A1315" s="4"/>
      <c r="B1315" s="3"/>
      <c r="C1315" s="3"/>
      <c r="D1315" s="3"/>
    </row>
    <row r="1316" spans="1:4" x14ac:dyDescent="0.3">
      <c r="A1316" s="4"/>
      <c r="B1316" s="3"/>
      <c r="C1316" s="3"/>
      <c r="D1316" s="3"/>
    </row>
    <row r="1317" spans="1:4" x14ac:dyDescent="0.3">
      <c r="A1317" s="4"/>
      <c r="B1317" s="3"/>
      <c r="C1317" s="3"/>
      <c r="D1317" s="3"/>
    </row>
    <row r="1318" spans="1:4" x14ac:dyDescent="0.3">
      <c r="A1318" s="4"/>
      <c r="B1318" s="3"/>
      <c r="C1318" s="3"/>
      <c r="D1318" s="3"/>
    </row>
    <row r="1319" spans="1:4" x14ac:dyDescent="0.3">
      <c r="A1319" s="4"/>
      <c r="B1319" s="3"/>
      <c r="C1319" s="3"/>
      <c r="D1319" s="3"/>
    </row>
    <row r="1320" spans="1:4" x14ac:dyDescent="0.3">
      <c r="A1320" s="4"/>
      <c r="B1320" s="3"/>
      <c r="C1320" s="3"/>
      <c r="D1320" s="3"/>
    </row>
    <row r="1321" spans="1:4" x14ac:dyDescent="0.3">
      <c r="A1321" s="4"/>
      <c r="B1321" s="3"/>
      <c r="C1321" s="3"/>
      <c r="D1321" s="3"/>
    </row>
    <row r="1322" spans="1:4" x14ac:dyDescent="0.3">
      <c r="A1322" s="4"/>
      <c r="B1322" s="3"/>
      <c r="C1322" s="3"/>
      <c r="D1322" s="3"/>
    </row>
    <row r="1323" spans="1:4" x14ac:dyDescent="0.3">
      <c r="A1323" s="4"/>
      <c r="B1323" s="3"/>
      <c r="C1323" s="3"/>
      <c r="D1323" s="3"/>
    </row>
    <row r="1324" spans="1:4" x14ac:dyDescent="0.3">
      <c r="A1324" s="4"/>
      <c r="B1324" s="3"/>
      <c r="C1324" s="3"/>
      <c r="D1324" s="3"/>
    </row>
    <row r="1325" spans="1:4" x14ac:dyDescent="0.3">
      <c r="A1325" s="4"/>
      <c r="B1325" s="3"/>
      <c r="C1325" s="3"/>
      <c r="D1325" s="3"/>
    </row>
    <row r="1326" spans="1:4" x14ac:dyDescent="0.3">
      <c r="A1326" s="4"/>
      <c r="B1326" s="3"/>
      <c r="C1326" s="3"/>
      <c r="D1326" s="3"/>
    </row>
    <row r="1327" spans="1:4" x14ac:dyDescent="0.3">
      <c r="A1327" s="4"/>
      <c r="B1327" s="3"/>
      <c r="C1327" s="3"/>
      <c r="D1327" s="3"/>
    </row>
    <row r="1328" spans="1:4" x14ac:dyDescent="0.3">
      <c r="A1328" s="4"/>
      <c r="B1328" s="3"/>
      <c r="C1328" s="3"/>
      <c r="D1328" s="3"/>
    </row>
    <row r="1329" spans="1:4" x14ac:dyDescent="0.3">
      <c r="A1329" s="4"/>
      <c r="B1329" s="3"/>
      <c r="C1329" s="3"/>
      <c r="D1329" s="3"/>
    </row>
    <row r="1330" spans="1:4" x14ac:dyDescent="0.3">
      <c r="A1330" s="4"/>
      <c r="B1330" s="3"/>
      <c r="C1330" s="3"/>
      <c r="D1330" s="3"/>
    </row>
    <row r="1331" spans="1:4" x14ac:dyDescent="0.3">
      <c r="A1331" s="4"/>
      <c r="B1331" s="3"/>
      <c r="C1331" s="3"/>
      <c r="D1331" s="3"/>
    </row>
    <row r="1332" spans="1:4" x14ac:dyDescent="0.3">
      <c r="A1332" s="4"/>
      <c r="B1332" s="3"/>
      <c r="C1332" s="3"/>
      <c r="D1332" s="3"/>
    </row>
    <row r="1333" spans="1:4" x14ac:dyDescent="0.3">
      <c r="A1333" s="4"/>
      <c r="B1333" s="3"/>
      <c r="C1333" s="3"/>
      <c r="D1333" s="3"/>
    </row>
    <row r="1334" spans="1:4" x14ac:dyDescent="0.3">
      <c r="A1334" s="4"/>
      <c r="B1334" s="3"/>
      <c r="C1334" s="3"/>
      <c r="D1334" s="3"/>
    </row>
    <row r="1335" spans="1:4" x14ac:dyDescent="0.3">
      <c r="A1335" s="4"/>
      <c r="B1335" s="3"/>
      <c r="C1335" s="3"/>
      <c r="D1335" s="3"/>
    </row>
    <row r="1336" spans="1:4" x14ac:dyDescent="0.3">
      <c r="A1336" s="4"/>
      <c r="B1336" s="3"/>
      <c r="C1336" s="3"/>
      <c r="D1336" s="3"/>
    </row>
    <row r="1337" spans="1:4" x14ac:dyDescent="0.3">
      <c r="A1337" s="4"/>
      <c r="B1337" s="3"/>
      <c r="C1337" s="3"/>
      <c r="D1337" s="3"/>
    </row>
    <row r="1338" spans="1:4" x14ac:dyDescent="0.3">
      <c r="A1338" s="4"/>
      <c r="B1338" s="3"/>
      <c r="C1338" s="3"/>
      <c r="D1338" s="3"/>
    </row>
    <row r="1339" spans="1:4" x14ac:dyDescent="0.3">
      <c r="A1339" s="4"/>
      <c r="B1339" s="3"/>
      <c r="C1339" s="3"/>
      <c r="D1339" s="3"/>
    </row>
    <row r="1340" spans="1:4" x14ac:dyDescent="0.3">
      <c r="A1340" s="4"/>
      <c r="B1340" s="3"/>
      <c r="C1340" s="3"/>
      <c r="D1340" s="3"/>
    </row>
    <row r="1341" spans="1:4" x14ac:dyDescent="0.3">
      <c r="A1341" s="4"/>
      <c r="B1341" s="3"/>
      <c r="C1341" s="3"/>
      <c r="D1341" s="3"/>
    </row>
    <row r="1342" spans="1:4" x14ac:dyDescent="0.3">
      <c r="A1342" s="4"/>
      <c r="B1342" s="3"/>
      <c r="C1342" s="3"/>
      <c r="D1342" s="3"/>
    </row>
    <row r="1343" spans="1:4" x14ac:dyDescent="0.3">
      <c r="A1343" s="4"/>
      <c r="B1343" s="3"/>
      <c r="C1343" s="3"/>
      <c r="D1343" s="3"/>
    </row>
    <row r="1344" spans="1:4" x14ac:dyDescent="0.3">
      <c r="A1344" s="4"/>
      <c r="B1344" s="3"/>
      <c r="C1344" s="3"/>
      <c r="D1344" s="3"/>
    </row>
    <row r="1345" spans="1:4" x14ac:dyDescent="0.3">
      <c r="A1345" s="4"/>
      <c r="B1345" s="3"/>
      <c r="C1345" s="3"/>
      <c r="D1345" s="3"/>
    </row>
    <row r="1346" spans="1:4" x14ac:dyDescent="0.3">
      <c r="A1346" s="4"/>
      <c r="B1346" s="3"/>
      <c r="C1346" s="3"/>
      <c r="D1346" s="3"/>
    </row>
    <row r="1347" spans="1:4" x14ac:dyDescent="0.3">
      <c r="A1347" s="4"/>
      <c r="B1347" s="3"/>
      <c r="C1347" s="3"/>
      <c r="D1347" s="3"/>
    </row>
    <row r="1348" spans="1:4" x14ac:dyDescent="0.3">
      <c r="A1348" s="4"/>
      <c r="B1348" s="3"/>
      <c r="C1348" s="3"/>
      <c r="D1348" s="3"/>
    </row>
    <row r="1349" spans="1:4" x14ac:dyDescent="0.3">
      <c r="A1349" s="4"/>
      <c r="B1349" s="3"/>
      <c r="C1349" s="3"/>
      <c r="D1349" s="3"/>
    </row>
    <row r="1350" spans="1:4" x14ac:dyDescent="0.3">
      <c r="A1350" s="4"/>
      <c r="B1350" s="3"/>
      <c r="C1350" s="3"/>
      <c r="D1350" s="3"/>
    </row>
    <row r="1351" spans="1:4" x14ac:dyDescent="0.3">
      <c r="A1351" s="4"/>
      <c r="B1351" s="3"/>
      <c r="C1351" s="3"/>
      <c r="D1351" s="3"/>
    </row>
    <row r="1352" spans="1:4" x14ac:dyDescent="0.3">
      <c r="A1352" s="4"/>
      <c r="B1352" s="3"/>
      <c r="C1352" s="3"/>
      <c r="D1352" s="3"/>
    </row>
    <row r="1353" spans="1:4" x14ac:dyDescent="0.3">
      <c r="A1353" s="4"/>
      <c r="B1353" s="3"/>
      <c r="C1353" s="3"/>
      <c r="D1353" s="3"/>
    </row>
    <row r="1354" spans="1:4" x14ac:dyDescent="0.3">
      <c r="A1354" s="4"/>
      <c r="B1354" s="3"/>
      <c r="C1354" s="3"/>
      <c r="D1354" s="3"/>
    </row>
    <row r="1355" spans="1:4" x14ac:dyDescent="0.3">
      <c r="A1355" s="4"/>
      <c r="B1355" s="3"/>
      <c r="C1355" s="3"/>
      <c r="D1355" s="3"/>
    </row>
    <row r="1356" spans="1:4" x14ac:dyDescent="0.3">
      <c r="A1356" s="4"/>
      <c r="B1356" s="3"/>
      <c r="C1356" s="3"/>
      <c r="D1356" s="3"/>
    </row>
    <row r="1357" spans="1:4" x14ac:dyDescent="0.3">
      <c r="A1357" s="4"/>
      <c r="B1357" s="3"/>
      <c r="C1357" s="3"/>
      <c r="D1357" s="3"/>
    </row>
    <row r="1358" spans="1:4" x14ac:dyDescent="0.3">
      <c r="A1358" s="4"/>
      <c r="B1358" s="3"/>
      <c r="C1358" s="3"/>
      <c r="D1358" s="3"/>
    </row>
    <row r="1359" spans="1:4" x14ac:dyDescent="0.3">
      <c r="A1359" s="4"/>
      <c r="B1359" s="3"/>
      <c r="C1359" s="3"/>
      <c r="D1359" s="3"/>
    </row>
    <row r="1360" spans="1:4" x14ac:dyDescent="0.3">
      <c r="A1360" s="4"/>
      <c r="B1360" s="3"/>
      <c r="C1360" s="3"/>
      <c r="D1360" s="3"/>
    </row>
    <row r="1361" spans="1:4" x14ac:dyDescent="0.3">
      <c r="A1361" s="4"/>
      <c r="B1361" s="3"/>
      <c r="C1361" s="3"/>
      <c r="D1361" s="3"/>
    </row>
    <row r="1362" spans="1:4" x14ac:dyDescent="0.3">
      <c r="A1362" s="4"/>
      <c r="B1362" s="3"/>
      <c r="C1362" s="3"/>
      <c r="D1362" s="3"/>
    </row>
    <row r="1363" spans="1:4" x14ac:dyDescent="0.3">
      <c r="A1363" s="4"/>
      <c r="B1363" s="3"/>
      <c r="C1363" s="3"/>
      <c r="D1363" s="3"/>
    </row>
    <row r="1364" spans="1:4" x14ac:dyDescent="0.3">
      <c r="A1364" s="4"/>
      <c r="B1364" s="3"/>
      <c r="C1364" s="3"/>
      <c r="D1364" s="3"/>
    </row>
    <row r="1365" spans="1:4" x14ac:dyDescent="0.3">
      <c r="A1365" s="4"/>
      <c r="B1365" s="3"/>
      <c r="C1365" s="3"/>
      <c r="D1365" s="3"/>
    </row>
    <row r="1366" spans="1:4" x14ac:dyDescent="0.3">
      <c r="A1366" s="4"/>
      <c r="B1366" s="3"/>
      <c r="C1366" s="3"/>
      <c r="D1366" s="3"/>
    </row>
    <row r="1367" spans="1:4" x14ac:dyDescent="0.3">
      <c r="A1367" s="4"/>
      <c r="B1367" s="3"/>
      <c r="C1367" s="3"/>
      <c r="D1367" s="3"/>
    </row>
    <row r="1368" spans="1:4" x14ac:dyDescent="0.3">
      <c r="A1368" s="4"/>
      <c r="B1368" s="3"/>
      <c r="C1368" s="3"/>
      <c r="D1368" s="3"/>
    </row>
    <row r="1369" spans="1:4" x14ac:dyDescent="0.3">
      <c r="A1369" s="4"/>
      <c r="B1369" s="3"/>
      <c r="C1369" s="3"/>
      <c r="D1369" s="3"/>
    </row>
    <row r="1370" spans="1:4" x14ac:dyDescent="0.3">
      <c r="A1370" s="4"/>
      <c r="B1370" s="3"/>
      <c r="C1370" s="3"/>
      <c r="D1370" s="3"/>
    </row>
    <row r="1371" spans="1:4" x14ac:dyDescent="0.3">
      <c r="A1371" s="4"/>
      <c r="B1371" s="3"/>
      <c r="C1371" s="3"/>
      <c r="D1371" s="3"/>
    </row>
    <row r="1372" spans="1:4" x14ac:dyDescent="0.3">
      <c r="A1372" s="4"/>
      <c r="B1372" s="3"/>
      <c r="C1372" s="3"/>
      <c r="D1372" s="3"/>
    </row>
    <row r="1373" spans="1:4" x14ac:dyDescent="0.3">
      <c r="A1373" s="4"/>
      <c r="B1373" s="3"/>
      <c r="C1373" s="3"/>
      <c r="D1373" s="3"/>
    </row>
    <row r="1374" spans="1:4" x14ac:dyDescent="0.3">
      <c r="A1374" s="4"/>
      <c r="B1374" s="3"/>
      <c r="C1374" s="3"/>
      <c r="D1374" s="3"/>
    </row>
    <row r="1375" spans="1:4" x14ac:dyDescent="0.3">
      <c r="A1375" s="4"/>
      <c r="B1375" s="3"/>
      <c r="C1375" s="3"/>
      <c r="D1375" s="3"/>
    </row>
    <row r="1376" spans="1:4" x14ac:dyDescent="0.3">
      <c r="A1376" s="4"/>
      <c r="B1376" s="3"/>
      <c r="C1376" s="3"/>
      <c r="D1376" s="3"/>
    </row>
    <row r="1377" spans="1:4" x14ac:dyDescent="0.3">
      <c r="A1377" s="4"/>
      <c r="B1377" s="3"/>
      <c r="C1377" s="3"/>
      <c r="D1377" s="3"/>
    </row>
    <row r="1378" spans="1:4" x14ac:dyDescent="0.3">
      <c r="A1378" s="4"/>
      <c r="B1378" s="3"/>
      <c r="C1378" s="3"/>
      <c r="D1378" s="3"/>
    </row>
    <row r="1379" spans="1:4" x14ac:dyDescent="0.3">
      <c r="A1379" s="4"/>
      <c r="B1379" s="3"/>
      <c r="C1379" s="3"/>
      <c r="D1379" s="3"/>
    </row>
    <row r="1380" spans="1:4" x14ac:dyDescent="0.3">
      <c r="A1380" s="4"/>
      <c r="B1380" s="3"/>
      <c r="C1380" s="3"/>
      <c r="D1380" s="3"/>
    </row>
    <row r="1381" spans="1:4" x14ac:dyDescent="0.3">
      <c r="A1381" s="4"/>
      <c r="B1381" s="3"/>
      <c r="C1381" s="3"/>
      <c r="D1381" s="3"/>
    </row>
    <row r="1382" spans="1:4" x14ac:dyDescent="0.3">
      <c r="A1382" s="4"/>
      <c r="B1382" s="3"/>
      <c r="C1382" s="3"/>
      <c r="D1382" s="3"/>
    </row>
    <row r="1383" spans="1:4" x14ac:dyDescent="0.3">
      <c r="A1383" s="4"/>
      <c r="B1383" s="3"/>
      <c r="C1383" s="3"/>
      <c r="D1383" s="3"/>
    </row>
    <row r="1384" spans="1:4" x14ac:dyDescent="0.3">
      <c r="A1384" s="4"/>
      <c r="B1384" s="3"/>
      <c r="C1384" s="3"/>
      <c r="D1384" s="3"/>
    </row>
    <row r="1385" spans="1:4" x14ac:dyDescent="0.3">
      <c r="A1385" s="4"/>
      <c r="B1385" s="3"/>
      <c r="C1385" s="3"/>
      <c r="D1385" s="3"/>
    </row>
    <row r="1386" spans="1:4" x14ac:dyDescent="0.3">
      <c r="A1386" s="4"/>
      <c r="B1386" s="3"/>
      <c r="C1386" s="3"/>
      <c r="D1386" s="3"/>
    </row>
    <row r="1387" spans="1:4" x14ac:dyDescent="0.3">
      <c r="A1387" s="4"/>
      <c r="B1387" s="3"/>
      <c r="C1387" s="3"/>
      <c r="D1387" s="3"/>
    </row>
    <row r="1388" spans="1:4" x14ac:dyDescent="0.3">
      <c r="A1388" s="4"/>
      <c r="B1388" s="3"/>
      <c r="C1388" s="3"/>
      <c r="D1388" s="3"/>
    </row>
    <row r="1389" spans="1:4" x14ac:dyDescent="0.3">
      <c r="A1389" s="4"/>
      <c r="B1389" s="3"/>
      <c r="C1389" s="3"/>
      <c r="D1389" s="3"/>
    </row>
    <row r="1390" spans="1:4" x14ac:dyDescent="0.3">
      <c r="A1390" s="4"/>
      <c r="B1390" s="3"/>
      <c r="C1390" s="3"/>
      <c r="D1390" s="3"/>
    </row>
    <row r="1391" spans="1:4" x14ac:dyDescent="0.3">
      <c r="A1391" s="4"/>
      <c r="B1391" s="3"/>
      <c r="C1391" s="3"/>
      <c r="D1391" s="3"/>
    </row>
    <row r="1392" spans="1:4" x14ac:dyDescent="0.3">
      <c r="A1392" s="4"/>
      <c r="B1392" s="3"/>
      <c r="C1392" s="3"/>
      <c r="D1392" s="3"/>
    </row>
    <row r="1393" spans="1:4" x14ac:dyDescent="0.3">
      <c r="A1393" s="4"/>
      <c r="B1393" s="3"/>
      <c r="C1393" s="3"/>
      <c r="D1393" s="3"/>
    </row>
    <row r="1394" spans="1:4" x14ac:dyDescent="0.3">
      <c r="A1394" s="4"/>
      <c r="B1394" s="3"/>
      <c r="C1394" s="3"/>
      <c r="D1394" s="3"/>
    </row>
    <row r="1395" spans="1:4" x14ac:dyDescent="0.3">
      <c r="A1395" s="4"/>
      <c r="B1395" s="3"/>
      <c r="C1395" s="3"/>
      <c r="D1395" s="3"/>
    </row>
    <row r="1396" spans="1:4" x14ac:dyDescent="0.3">
      <c r="A1396" s="4"/>
      <c r="B1396" s="3"/>
      <c r="C1396" s="3"/>
      <c r="D1396" s="3"/>
    </row>
    <row r="1397" spans="1:4" x14ac:dyDescent="0.3">
      <c r="A1397" s="4"/>
      <c r="B1397" s="3"/>
      <c r="C1397" s="3"/>
      <c r="D1397" s="3"/>
    </row>
    <row r="1398" spans="1:4" x14ac:dyDescent="0.3">
      <c r="A1398" s="4"/>
      <c r="B1398" s="3"/>
      <c r="C1398" s="3"/>
      <c r="D1398" s="3"/>
    </row>
    <row r="1399" spans="1:4" x14ac:dyDescent="0.3">
      <c r="A1399" s="4"/>
      <c r="B1399" s="3"/>
      <c r="C1399" s="3"/>
      <c r="D1399" s="3"/>
    </row>
    <row r="1400" spans="1:4" x14ac:dyDescent="0.3">
      <c r="A1400" s="4"/>
      <c r="B1400" s="3"/>
      <c r="C1400" s="3"/>
      <c r="D1400" s="3"/>
    </row>
    <row r="1401" spans="1:4" x14ac:dyDescent="0.3">
      <c r="A1401" s="4"/>
      <c r="B1401" s="3"/>
      <c r="C1401" s="3"/>
      <c r="D1401" s="3"/>
    </row>
    <row r="1402" spans="1:4" x14ac:dyDescent="0.3">
      <c r="A1402" s="4"/>
      <c r="B1402" s="3"/>
      <c r="C1402" s="3"/>
      <c r="D1402" s="3"/>
    </row>
    <row r="1403" spans="1:4" x14ac:dyDescent="0.3">
      <c r="A1403" s="4"/>
      <c r="B1403" s="3"/>
      <c r="C1403" s="3"/>
      <c r="D1403" s="3"/>
    </row>
    <row r="1404" spans="1:4" x14ac:dyDescent="0.3">
      <c r="A1404" s="4"/>
      <c r="B1404" s="3"/>
      <c r="C1404" s="3"/>
      <c r="D1404" s="3"/>
    </row>
    <row r="1405" spans="1:4" x14ac:dyDescent="0.3">
      <c r="A1405" s="4"/>
      <c r="B1405" s="3"/>
      <c r="C1405" s="3"/>
      <c r="D1405" s="3"/>
    </row>
    <row r="1406" spans="1:4" x14ac:dyDescent="0.3">
      <c r="A1406" s="4"/>
      <c r="B1406" s="3"/>
      <c r="C1406" s="3"/>
      <c r="D1406" s="3"/>
    </row>
    <row r="1407" spans="1:4" x14ac:dyDescent="0.3">
      <c r="A1407" s="4"/>
      <c r="B1407" s="3"/>
      <c r="C1407" s="3"/>
      <c r="D1407" s="3"/>
    </row>
    <row r="1408" spans="1:4" x14ac:dyDescent="0.3">
      <c r="A1408" s="4"/>
      <c r="B1408" s="3"/>
      <c r="C1408" s="3"/>
      <c r="D1408" s="3"/>
    </row>
    <row r="1409" spans="1:4" x14ac:dyDescent="0.3">
      <c r="A1409" s="4"/>
      <c r="B1409" s="3"/>
      <c r="C1409" s="3"/>
      <c r="D1409" s="3"/>
    </row>
    <row r="1410" spans="1:4" x14ac:dyDescent="0.3">
      <c r="A1410" s="4"/>
      <c r="B1410" s="3"/>
      <c r="C1410" s="3"/>
      <c r="D1410" s="3"/>
    </row>
    <row r="1411" spans="1:4" x14ac:dyDescent="0.3">
      <c r="A1411" s="4"/>
      <c r="B1411" s="3"/>
      <c r="C1411" s="3"/>
      <c r="D1411" s="3"/>
    </row>
    <row r="1412" spans="1:4" x14ac:dyDescent="0.3">
      <c r="A1412" s="4"/>
      <c r="B1412" s="3"/>
      <c r="C1412" s="3"/>
      <c r="D1412" s="3"/>
    </row>
    <row r="1413" spans="1:4" x14ac:dyDescent="0.3">
      <c r="A1413" s="4"/>
      <c r="B1413" s="3"/>
      <c r="C1413" s="3"/>
      <c r="D1413" s="3"/>
    </row>
    <row r="1414" spans="1:4" x14ac:dyDescent="0.3">
      <c r="A1414" s="4"/>
      <c r="B1414" s="3"/>
      <c r="C1414" s="3"/>
      <c r="D1414" s="3"/>
    </row>
    <row r="1415" spans="1:4" x14ac:dyDescent="0.3">
      <c r="A1415" s="4"/>
      <c r="B1415" s="3"/>
      <c r="C1415" s="3"/>
      <c r="D1415" s="3"/>
    </row>
    <row r="1416" spans="1:4" x14ac:dyDescent="0.3">
      <c r="A1416" s="4"/>
      <c r="B1416" s="3"/>
      <c r="C1416" s="3"/>
      <c r="D1416" s="3"/>
    </row>
    <row r="1417" spans="1:4" x14ac:dyDescent="0.3">
      <c r="A1417" s="4"/>
      <c r="B1417" s="3"/>
      <c r="C1417" s="3"/>
      <c r="D1417" s="3"/>
    </row>
    <row r="1418" spans="1:4" x14ac:dyDescent="0.3">
      <c r="A1418" s="4"/>
      <c r="B1418" s="3"/>
      <c r="C1418" s="3"/>
      <c r="D1418" s="3"/>
    </row>
    <row r="1419" spans="1:4" x14ac:dyDescent="0.3">
      <c r="A1419" s="4"/>
      <c r="B1419" s="3"/>
      <c r="C1419" s="3"/>
      <c r="D1419" s="3"/>
    </row>
    <row r="1420" spans="1:4" x14ac:dyDescent="0.3">
      <c r="A1420" s="4"/>
      <c r="B1420" s="3"/>
      <c r="C1420" s="3"/>
      <c r="D1420" s="3"/>
    </row>
    <row r="1421" spans="1:4" x14ac:dyDescent="0.3">
      <c r="A1421" s="4"/>
      <c r="B1421" s="3"/>
      <c r="C1421" s="3"/>
      <c r="D1421" s="3"/>
    </row>
    <row r="1422" spans="1:4" x14ac:dyDescent="0.3">
      <c r="A1422" s="4"/>
      <c r="B1422" s="3"/>
      <c r="C1422" s="3"/>
      <c r="D1422" s="3"/>
    </row>
    <row r="1423" spans="1:4" x14ac:dyDescent="0.3">
      <c r="A1423" s="4"/>
      <c r="B1423" s="3"/>
      <c r="C1423" s="3"/>
      <c r="D1423" s="3"/>
    </row>
    <row r="1424" spans="1:4" x14ac:dyDescent="0.3">
      <c r="A1424" s="4"/>
      <c r="B1424" s="3"/>
      <c r="C1424" s="3"/>
      <c r="D1424" s="3"/>
    </row>
    <row r="1425" spans="1:4" x14ac:dyDescent="0.3">
      <c r="A1425" s="4"/>
      <c r="B1425" s="3"/>
      <c r="C1425" s="3"/>
      <c r="D1425" s="3"/>
    </row>
    <row r="1426" spans="1:4" x14ac:dyDescent="0.3">
      <c r="A1426" s="4"/>
      <c r="B1426" s="3"/>
      <c r="C1426" s="3"/>
      <c r="D1426" s="3"/>
    </row>
    <row r="1427" spans="1:4" x14ac:dyDescent="0.3">
      <c r="A1427" s="4"/>
      <c r="B1427" s="3"/>
      <c r="C1427" s="3"/>
      <c r="D1427" s="3"/>
    </row>
    <row r="1428" spans="1:4" x14ac:dyDescent="0.3">
      <c r="A1428" s="4"/>
      <c r="B1428" s="3"/>
      <c r="C1428" s="3"/>
      <c r="D1428" s="3"/>
    </row>
    <row r="1429" spans="1:4" x14ac:dyDescent="0.3">
      <c r="A1429" s="4"/>
      <c r="B1429" s="3"/>
      <c r="C1429" s="3"/>
      <c r="D1429" s="3"/>
    </row>
    <row r="1430" spans="1:4" x14ac:dyDescent="0.3">
      <c r="A1430" s="4"/>
      <c r="B1430" s="3"/>
      <c r="C1430" s="3"/>
      <c r="D1430" s="3"/>
    </row>
    <row r="1431" spans="1:4" x14ac:dyDescent="0.3">
      <c r="A1431" s="4"/>
      <c r="B1431" s="3"/>
      <c r="C1431" s="3"/>
      <c r="D1431" s="3"/>
    </row>
    <row r="1432" spans="1:4" x14ac:dyDescent="0.3">
      <c r="A1432" s="4"/>
      <c r="B1432" s="3"/>
      <c r="C1432" s="3"/>
      <c r="D1432" s="3"/>
    </row>
    <row r="1433" spans="1:4" x14ac:dyDescent="0.3">
      <c r="A1433" s="4"/>
      <c r="B1433" s="3"/>
      <c r="C1433" s="3"/>
      <c r="D1433" s="3"/>
    </row>
    <row r="1434" spans="1:4" x14ac:dyDescent="0.3">
      <c r="A1434" s="4"/>
      <c r="B1434" s="3"/>
      <c r="C1434" s="3"/>
      <c r="D1434" s="3"/>
    </row>
    <row r="1435" spans="1:4" x14ac:dyDescent="0.3">
      <c r="A1435" s="4"/>
      <c r="B1435" s="3"/>
      <c r="C1435" s="3"/>
      <c r="D1435" s="3"/>
    </row>
    <row r="1436" spans="1:4" x14ac:dyDescent="0.3">
      <c r="A1436" s="4"/>
      <c r="B1436" s="3"/>
      <c r="C1436" s="3"/>
      <c r="D1436" s="3"/>
    </row>
    <row r="1437" spans="1:4" x14ac:dyDescent="0.3">
      <c r="A1437" s="4"/>
      <c r="B1437" s="3"/>
      <c r="C1437" s="3"/>
      <c r="D1437" s="3"/>
    </row>
    <row r="1438" spans="1:4" x14ac:dyDescent="0.3">
      <c r="A1438" s="4"/>
      <c r="B1438" s="3"/>
      <c r="C1438" s="3"/>
      <c r="D1438" s="3"/>
    </row>
    <row r="1439" spans="1:4" x14ac:dyDescent="0.3">
      <c r="A1439" s="4"/>
      <c r="B1439" s="3"/>
      <c r="C1439" s="3"/>
      <c r="D1439" s="3"/>
    </row>
    <row r="1440" spans="1:4" x14ac:dyDescent="0.3">
      <c r="A1440" s="4"/>
      <c r="B1440" s="3"/>
      <c r="C1440" s="3"/>
      <c r="D1440" s="3"/>
    </row>
    <row r="1441" spans="1:4" x14ac:dyDescent="0.3">
      <c r="A1441" s="4"/>
      <c r="B1441" s="3"/>
      <c r="C1441" s="3"/>
      <c r="D1441" s="3"/>
    </row>
    <row r="1442" spans="1:4" x14ac:dyDescent="0.3">
      <c r="A1442" s="4"/>
      <c r="B1442" s="3"/>
      <c r="C1442" s="3"/>
      <c r="D1442" s="3"/>
    </row>
    <row r="1443" spans="1:4" x14ac:dyDescent="0.3">
      <c r="A1443" s="4"/>
      <c r="B1443" s="3"/>
      <c r="C1443" s="3"/>
      <c r="D1443" s="3"/>
    </row>
    <row r="1444" spans="1:4" x14ac:dyDescent="0.3">
      <c r="A1444" s="4"/>
      <c r="B1444" s="3"/>
      <c r="C1444" s="3"/>
      <c r="D1444" s="3"/>
    </row>
    <row r="1445" spans="1:4" x14ac:dyDescent="0.3">
      <c r="A1445" s="4"/>
      <c r="B1445" s="3"/>
      <c r="C1445" s="3"/>
      <c r="D1445" s="3"/>
    </row>
    <row r="1446" spans="1:4" x14ac:dyDescent="0.3">
      <c r="A1446" s="4"/>
      <c r="B1446" s="3"/>
      <c r="C1446" s="3"/>
      <c r="D1446" s="3"/>
    </row>
    <row r="1447" spans="1:4" x14ac:dyDescent="0.3">
      <c r="A1447" s="4"/>
      <c r="B1447" s="3"/>
      <c r="C1447" s="3"/>
      <c r="D1447" s="3"/>
    </row>
    <row r="1448" spans="1:4" x14ac:dyDescent="0.3">
      <c r="A1448" s="4"/>
      <c r="B1448" s="3"/>
      <c r="C1448" s="3"/>
      <c r="D1448" s="3"/>
    </row>
    <row r="1449" spans="1:4" x14ac:dyDescent="0.3">
      <c r="A1449" s="4"/>
      <c r="B1449" s="3"/>
      <c r="C1449" s="3"/>
      <c r="D1449" s="3"/>
    </row>
    <row r="1450" spans="1:4" x14ac:dyDescent="0.3">
      <c r="A1450" s="4"/>
      <c r="B1450" s="3"/>
      <c r="C1450" s="3"/>
      <c r="D1450" s="3"/>
    </row>
    <row r="1451" spans="1:4" x14ac:dyDescent="0.3">
      <c r="A1451" s="4"/>
      <c r="B1451" s="3"/>
      <c r="C1451" s="3"/>
      <c r="D1451" s="3"/>
    </row>
    <row r="1452" spans="1:4" x14ac:dyDescent="0.3">
      <c r="A1452" s="4"/>
      <c r="B1452" s="3"/>
      <c r="C1452" s="3"/>
      <c r="D1452" s="3"/>
    </row>
    <row r="1453" spans="1:4" x14ac:dyDescent="0.3">
      <c r="A1453" s="4"/>
      <c r="B1453" s="3"/>
      <c r="C1453" s="3"/>
      <c r="D1453" s="3"/>
    </row>
    <row r="1454" spans="1:4" x14ac:dyDescent="0.3">
      <c r="A1454" s="4"/>
      <c r="B1454" s="3"/>
      <c r="C1454" s="3"/>
      <c r="D1454" s="3"/>
    </row>
    <row r="1455" spans="1:4" x14ac:dyDescent="0.3">
      <c r="A1455" s="4"/>
      <c r="B1455" s="3"/>
      <c r="C1455" s="3"/>
      <c r="D1455" s="3"/>
    </row>
    <row r="1456" spans="1:4" x14ac:dyDescent="0.3">
      <c r="A1456" s="4"/>
      <c r="B1456" s="3"/>
      <c r="C1456" s="3"/>
      <c r="D1456" s="3"/>
    </row>
    <row r="1457" spans="1:4" x14ac:dyDescent="0.3">
      <c r="A1457" s="4"/>
      <c r="B1457" s="3"/>
      <c r="C1457" s="3"/>
      <c r="D1457" s="3"/>
    </row>
    <row r="1458" spans="1:4" x14ac:dyDescent="0.3">
      <c r="A1458" s="4"/>
      <c r="B1458" s="3"/>
      <c r="C1458" s="3"/>
      <c r="D1458" s="3"/>
    </row>
    <row r="1459" spans="1:4" x14ac:dyDescent="0.3">
      <c r="A1459" s="4"/>
      <c r="B1459" s="3"/>
      <c r="C1459" s="3"/>
      <c r="D1459" s="3"/>
    </row>
    <row r="1460" spans="1:4" x14ac:dyDescent="0.3">
      <c r="A1460" s="4"/>
      <c r="B1460" s="3"/>
      <c r="C1460" s="3"/>
      <c r="D1460" s="3"/>
    </row>
    <row r="1461" spans="1:4" x14ac:dyDescent="0.3">
      <c r="A1461" s="4"/>
      <c r="B1461" s="3"/>
      <c r="C1461" s="3"/>
      <c r="D1461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61"/>
  <sheetViews>
    <sheetView tabSelected="1" topLeftCell="A3" zoomScale="85" zoomScaleNormal="85" workbookViewId="0">
      <selection activeCell="E7" sqref="E7:K12"/>
    </sheetView>
  </sheetViews>
  <sheetFormatPr defaultColWidth="8.9140625" defaultRowHeight="14" x14ac:dyDescent="0.3"/>
  <cols>
    <col min="1" max="1" width="13.4140625" style="2" customWidth="1"/>
    <col min="2" max="2" width="13.58203125" style="3" customWidth="1"/>
    <col min="3" max="3" width="15.25" style="3" customWidth="1"/>
    <col min="4" max="5" width="8.9140625" style="3"/>
    <col min="6" max="6" width="11.75" style="3" customWidth="1"/>
    <col min="7" max="16384" width="8.9140625" style="3"/>
  </cols>
  <sheetData>
    <row r="1" spans="1:11" x14ac:dyDescent="0.3">
      <c r="A1" s="1" t="s">
        <v>0</v>
      </c>
      <c r="B1" t="s">
        <v>3</v>
      </c>
      <c r="C1" t="s">
        <v>4</v>
      </c>
      <c r="E1" s="3" t="s">
        <v>1</v>
      </c>
      <c r="F1" s="3" t="s">
        <v>2</v>
      </c>
      <c r="G1" s="3" t="s">
        <v>5</v>
      </c>
    </row>
    <row r="2" spans="1:11" x14ac:dyDescent="0.3">
      <c r="A2" s="2">
        <v>42370</v>
      </c>
      <c r="B2">
        <v>10.8</v>
      </c>
      <c r="C2" s="3">
        <v>8.8888999999999996</v>
      </c>
      <c r="E2" s="3">
        <f>SQRT(SUMPRODUCT((表2_289[Simulation]-表2_289[Observation])^2)/COUNTA(表2_289[Observation]))</f>
        <v>1.8275518308279752</v>
      </c>
      <c r="F2" s="3">
        <f>PEARSON(表2_289[Observation],表2_289[Simulation])</f>
        <v>0.97596643254778936</v>
      </c>
    </row>
    <row r="3" spans="1:11" x14ac:dyDescent="0.3">
      <c r="A3" s="2">
        <v>42371</v>
      </c>
      <c r="B3">
        <v>11</v>
      </c>
      <c r="C3" s="3">
        <v>12.406000000000001</v>
      </c>
      <c r="E3" s="3">
        <f>SQRT(SUMXMY2(B2:B1097, C2:C1097)/COUNT(B2:B1097))</f>
        <v>1.8275518308279752</v>
      </c>
      <c r="F3" s="3">
        <f>CORREL(B2:B1097, C2:C1097)</f>
        <v>0.97596643254778936</v>
      </c>
      <c r="G3" s="3">
        <f>AVERAGE(ABS(B2:B1097-C2:C1097))</f>
        <v>1.4060000000000006</v>
      </c>
      <c r="H3" s="3">
        <f>F3*F3</f>
        <v>0.95251047746005868</v>
      </c>
    </row>
    <row r="4" spans="1:11" x14ac:dyDescent="0.3">
      <c r="A4" s="2">
        <v>42372</v>
      </c>
      <c r="B4">
        <v>11.1</v>
      </c>
      <c r="C4" s="3">
        <v>11.677300000000001</v>
      </c>
    </row>
    <row r="5" spans="1:11" x14ac:dyDescent="0.3">
      <c r="A5" s="2">
        <v>42373</v>
      </c>
      <c r="B5">
        <v>10.6</v>
      </c>
      <c r="C5" s="3">
        <v>10.567</v>
      </c>
    </row>
    <row r="6" spans="1:11" x14ac:dyDescent="0.3">
      <c r="A6" s="2">
        <v>42374</v>
      </c>
      <c r="B6">
        <v>10.4</v>
      </c>
      <c r="C6" s="3">
        <v>10.263500000000001</v>
      </c>
    </row>
    <row r="7" spans="1:11" x14ac:dyDescent="0.3">
      <c r="A7" s="2">
        <v>42375</v>
      </c>
      <c r="B7">
        <v>12</v>
      </c>
      <c r="C7" s="3">
        <v>10.1455</v>
      </c>
      <c r="E7" s="3" t="s">
        <v>6</v>
      </c>
      <c r="F7" s="3" t="s">
        <v>7</v>
      </c>
      <c r="I7" s="3" t="s">
        <v>8</v>
      </c>
    </row>
    <row r="8" spans="1:11" x14ac:dyDescent="0.3">
      <c r="A8" s="2">
        <v>42376</v>
      </c>
      <c r="B8">
        <v>11.6</v>
      </c>
      <c r="C8" s="3">
        <v>9.8887999999999998</v>
      </c>
      <c r="F8" s="3" t="s">
        <v>17</v>
      </c>
      <c r="G8" s="3" t="s">
        <v>9</v>
      </c>
      <c r="H8" s="3" t="s">
        <v>10</v>
      </c>
      <c r="I8" s="3" t="s">
        <v>17</v>
      </c>
      <c r="J8" s="3" t="s">
        <v>11</v>
      </c>
      <c r="K8" s="3" t="s">
        <v>12</v>
      </c>
    </row>
    <row r="9" spans="1:11" x14ac:dyDescent="0.3">
      <c r="A9" s="2">
        <v>42377</v>
      </c>
      <c r="B9">
        <v>10</v>
      </c>
      <c r="C9" s="3">
        <v>9.6121999999999996</v>
      </c>
      <c r="E9" s="3" t="s">
        <v>13</v>
      </c>
      <c r="F9" s="3">
        <v>0.998</v>
      </c>
      <c r="G9" s="3">
        <v>0.18</v>
      </c>
      <c r="H9" s="3">
        <v>0.39</v>
      </c>
      <c r="I9" s="3">
        <v>0.98</v>
      </c>
      <c r="J9" s="3">
        <v>1.91</v>
      </c>
      <c r="K9" s="3">
        <v>1.9</v>
      </c>
    </row>
    <row r="10" spans="1:11" x14ac:dyDescent="0.3">
      <c r="A10" s="2">
        <v>42378</v>
      </c>
      <c r="B10">
        <v>10.4</v>
      </c>
      <c r="C10" s="3">
        <v>9.6211000000000002</v>
      </c>
      <c r="E10" s="3" t="s">
        <v>14</v>
      </c>
      <c r="F10" s="3">
        <v>0.998</v>
      </c>
      <c r="G10" s="3">
        <v>0.24</v>
      </c>
      <c r="H10" s="3">
        <v>0.43</v>
      </c>
      <c r="I10" s="3">
        <v>0.97199999999999998</v>
      </c>
      <c r="J10" s="3">
        <v>1.42</v>
      </c>
      <c r="K10" s="3">
        <v>1.56</v>
      </c>
    </row>
    <row r="11" spans="1:11" x14ac:dyDescent="0.3">
      <c r="A11" s="2">
        <v>42379</v>
      </c>
      <c r="B11">
        <v>10.8</v>
      </c>
      <c r="C11" s="3">
        <v>9.4184999999999999</v>
      </c>
      <c r="E11" s="3" t="s">
        <v>15</v>
      </c>
      <c r="F11" s="3">
        <v>0.98699999999999999</v>
      </c>
      <c r="G11" s="3">
        <v>0.28999999999999998</v>
      </c>
      <c r="H11" s="3">
        <v>0.2</v>
      </c>
      <c r="I11" s="3">
        <v>0.96</v>
      </c>
      <c r="J11" s="3">
        <v>1.87</v>
      </c>
      <c r="K11" s="3">
        <v>3.05</v>
      </c>
    </row>
    <row r="12" spans="1:11" x14ac:dyDescent="0.3">
      <c r="A12" s="2">
        <v>42380</v>
      </c>
      <c r="B12">
        <v>10.4</v>
      </c>
      <c r="C12" s="3">
        <v>8.6865000000000006</v>
      </c>
      <c r="E12" s="3" t="s">
        <v>16</v>
      </c>
      <c r="F12" s="3">
        <v>0.97399999999999998</v>
      </c>
      <c r="G12" s="3">
        <v>0.37</v>
      </c>
      <c r="H12" s="3">
        <v>0.13</v>
      </c>
      <c r="I12" s="3">
        <v>0.95299999999999996</v>
      </c>
      <c r="J12" s="3">
        <v>1.83</v>
      </c>
      <c r="K12" s="3">
        <v>1.41</v>
      </c>
    </row>
    <row r="13" spans="1:11" x14ac:dyDescent="0.3">
      <c r="A13" s="2">
        <v>42381</v>
      </c>
      <c r="B13">
        <v>10.199999999999999</v>
      </c>
      <c r="C13" s="3">
        <v>8.2542000000000009</v>
      </c>
    </row>
    <row r="14" spans="1:11" x14ac:dyDescent="0.3">
      <c r="A14" s="2">
        <v>42382</v>
      </c>
      <c r="B14">
        <v>9.8000000000000007</v>
      </c>
      <c r="C14" s="3">
        <v>8.3597999999999999</v>
      </c>
    </row>
    <row r="15" spans="1:11" x14ac:dyDescent="0.3">
      <c r="A15" s="2">
        <v>42383</v>
      </c>
      <c r="B15">
        <v>9.8000000000000007</v>
      </c>
      <c r="C15" s="3">
        <v>8.5747</v>
      </c>
    </row>
    <row r="16" spans="1:11" x14ac:dyDescent="0.3">
      <c r="A16" s="2">
        <v>42384</v>
      </c>
      <c r="B16">
        <v>10</v>
      </c>
      <c r="C16" s="3">
        <v>8.8717000000000006</v>
      </c>
    </row>
    <row r="17" spans="1:3" x14ac:dyDescent="0.3">
      <c r="A17" s="2">
        <v>42385</v>
      </c>
      <c r="B17">
        <v>10.199999999999999</v>
      </c>
      <c r="C17" s="3">
        <v>9.2357999999999993</v>
      </c>
    </row>
    <row r="18" spans="1:3" x14ac:dyDescent="0.3">
      <c r="A18" s="2">
        <v>42386</v>
      </c>
      <c r="B18">
        <v>10.1</v>
      </c>
      <c r="C18" s="3">
        <v>9.2954000000000008</v>
      </c>
    </row>
    <row r="19" spans="1:3" x14ac:dyDescent="0.3">
      <c r="A19" s="2">
        <v>42387</v>
      </c>
      <c r="B19">
        <v>9.9</v>
      </c>
      <c r="C19" s="3">
        <v>8.9282000000000004</v>
      </c>
    </row>
    <row r="20" spans="1:3" x14ac:dyDescent="0.3">
      <c r="A20" s="2">
        <v>42388</v>
      </c>
      <c r="B20">
        <v>9.5</v>
      </c>
      <c r="C20" s="3">
        <v>8.4758999999999993</v>
      </c>
    </row>
    <row r="21" spans="1:3" x14ac:dyDescent="0.3">
      <c r="A21" s="2">
        <v>42389</v>
      </c>
      <c r="B21">
        <v>9</v>
      </c>
      <c r="C21" s="3">
        <v>7.6455000000000002</v>
      </c>
    </row>
    <row r="22" spans="1:3" x14ac:dyDescent="0.3">
      <c r="A22" s="2">
        <v>42390</v>
      </c>
      <c r="B22">
        <v>7</v>
      </c>
      <c r="C22" s="3">
        <v>6.7311300000000003</v>
      </c>
    </row>
    <row r="23" spans="1:3" x14ac:dyDescent="0.3">
      <c r="A23" s="2">
        <v>42391</v>
      </c>
      <c r="B23">
        <v>6.5</v>
      </c>
      <c r="C23" s="3">
        <v>5.6589799999999997</v>
      </c>
    </row>
    <row r="24" spans="1:3" x14ac:dyDescent="0.3">
      <c r="A24" s="2">
        <v>42392</v>
      </c>
      <c r="B24">
        <v>5.9</v>
      </c>
      <c r="C24" s="3">
        <v>4.7891599999999999</v>
      </c>
    </row>
    <row r="25" spans="1:3" x14ac:dyDescent="0.3">
      <c r="A25" s="2">
        <v>42393</v>
      </c>
      <c r="B25">
        <v>5.3</v>
      </c>
      <c r="C25" s="3">
        <v>4.2706799999999996</v>
      </c>
    </row>
    <row r="26" spans="1:3" x14ac:dyDescent="0.3">
      <c r="A26" s="2">
        <v>42394</v>
      </c>
      <c r="B26">
        <v>5.0999999999999996</v>
      </c>
      <c r="C26" s="3">
        <v>4.58819</v>
      </c>
    </row>
    <row r="27" spans="1:3" x14ac:dyDescent="0.3">
      <c r="A27" s="2">
        <v>42395</v>
      </c>
      <c r="B27">
        <v>5.5</v>
      </c>
      <c r="C27" s="3">
        <v>5.2018399999999998</v>
      </c>
    </row>
    <row r="28" spans="1:3" x14ac:dyDescent="0.3">
      <c r="A28" s="2">
        <v>42396</v>
      </c>
      <c r="B28">
        <v>6.8</v>
      </c>
      <c r="C28" s="3">
        <v>5.6296900000000001</v>
      </c>
    </row>
    <row r="29" spans="1:3" x14ac:dyDescent="0.3">
      <c r="A29" s="2">
        <v>42397</v>
      </c>
      <c r="B29">
        <v>7</v>
      </c>
      <c r="C29" s="3">
        <v>5.4727399999999999</v>
      </c>
    </row>
    <row r="30" spans="1:3" x14ac:dyDescent="0.3">
      <c r="A30" s="2">
        <v>42398</v>
      </c>
      <c r="B30">
        <v>6.9</v>
      </c>
      <c r="C30" s="3">
        <v>5.1527799999999999</v>
      </c>
    </row>
    <row r="31" spans="1:3" x14ac:dyDescent="0.3">
      <c r="A31" s="2">
        <v>42399</v>
      </c>
      <c r="B31">
        <v>6.5</v>
      </c>
      <c r="C31" s="3">
        <v>5.3579299999999996</v>
      </c>
    </row>
    <row r="32" spans="1:3" x14ac:dyDescent="0.3">
      <c r="A32" s="2">
        <v>42400</v>
      </c>
      <c r="B32">
        <v>6</v>
      </c>
      <c r="C32" s="3">
        <v>5.3458500000000004</v>
      </c>
    </row>
    <row r="33" spans="1:3" x14ac:dyDescent="0.3">
      <c r="A33" s="2">
        <v>42401</v>
      </c>
      <c r="B33">
        <v>5</v>
      </c>
      <c r="C33" s="3">
        <v>5.0042</v>
      </c>
    </row>
    <row r="34" spans="1:3" x14ac:dyDescent="0.3">
      <c r="A34" s="2">
        <v>42402</v>
      </c>
      <c r="B34">
        <v>5.6</v>
      </c>
      <c r="C34" s="3">
        <v>5.1198300000000003</v>
      </c>
    </row>
    <row r="35" spans="1:3" x14ac:dyDescent="0.3">
      <c r="A35" s="2">
        <v>42403</v>
      </c>
      <c r="B35">
        <v>6</v>
      </c>
      <c r="C35" s="3">
        <v>5.5464500000000001</v>
      </c>
    </row>
    <row r="36" spans="1:3" x14ac:dyDescent="0.3">
      <c r="A36" s="2">
        <v>42404</v>
      </c>
      <c r="B36">
        <v>6.2</v>
      </c>
      <c r="C36" s="3">
        <v>6.03613</v>
      </c>
    </row>
    <row r="37" spans="1:3" x14ac:dyDescent="0.3">
      <c r="A37" s="2">
        <v>42405</v>
      </c>
      <c r="B37">
        <v>7.2</v>
      </c>
      <c r="C37" s="3">
        <v>6.3344299999999993</v>
      </c>
    </row>
    <row r="38" spans="1:3" x14ac:dyDescent="0.3">
      <c r="A38" s="2">
        <v>42406</v>
      </c>
      <c r="B38">
        <v>7.4</v>
      </c>
      <c r="C38" s="3">
        <v>6.36646</v>
      </c>
    </row>
    <row r="39" spans="1:3" x14ac:dyDescent="0.3">
      <c r="A39" s="2">
        <v>42407</v>
      </c>
      <c r="B39">
        <v>7</v>
      </c>
      <c r="C39" s="3">
        <v>6.6048200000000001</v>
      </c>
    </row>
    <row r="40" spans="1:3" x14ac:dyDescent="0.3">
      <c r="A40" s="2">
        <v>42408</v>
      </c>
      <c r="B40">
        <v>7.8</v>
      </c>
      <c r="C40" s="3">
        <v>7.1149000000000004</v>
      </c>
    </row>
    <row r="41" spans="1:3" x14ac:dyDescent="0.3">
      <c r="A41" s="2">
        <v>42409</v>
      </c>
      <c r="B41">
        <v>8.8000000000000007</v>
      </c>
      <c r="C41" s="3">
        <v>7.7224599999999999</v>
      </c>
    </row>
    <row r="42" spans="1:3" x14ac:dyDescent="0.3">
      <c r="A42" s="2">
        <v>42410</v>
      </c>
      <c r="B42">
        <v>9.4</v>
      </c>
      <c r="C42" s="3">
        <v>8.5732999999999997</v>
      </c>
    </row>
    <row r="43" spans="1:3" x14ac:dyDescent="0.3">
      <c r="A43" s="2">
        <v>42411</v>
      </c>
      <c r="B43">
        <v>11.8</v>
      </c>
      <c r="C43" s="3">
        <v>9.7157</v>
      </c>
    </row>
    <row r="44" spans="1:3" x14ac:dyDescent="0.3">
      <c r="A44" s="2">
        <v>42412</v>
      </c>
      <c r="B44">
        <v>13.4</v>
      </c>
      <c r="C44" s="3">
        <v>10.946199999999999</v>
      </c>
    </row>
    <row r="45" spans="1:3" x14ac:dyDescent="0.3">
      <c r="A45" s="2">
        <v>42413</v>
      </c>
      <c r="B45">
        <v>14.6</v>
      </c>
      <c r="C45" s="3">
        <v>10.9619</v>
      </c>
    </row>
    <row r="46" spans="1:3" x14ac:dyDescent="0.3">
      <c r="A46" s="2">
        <v>42414</v>
      </c>
      <c r="B46">
        <v>11</v>
      </c>
      <c r="C46" s="3">
        <v>10.0359</v>
      </c>
    </row>
    <row r="47" spans="1:3" x14ac:dyDescent="0.3">
      <c r="A47" s="2">
        <v>42415</v>
      </c>
      <c r="B47">
        <v>8.4</v>
      </c>
      <c r="C47" s="3">
        <v>9.4344000000000001</v>
      </c>
    </row>
    <row r="48" spans="1:3" x14ac:dyDescent="0.3">
      <c r="A48" s="2">
        <v>42416</v>
      </c>
      <c r="B48">
        <v>7.7</v>
      </c>
      <c r="C48" s="3">
        <v>9.5378000000000007</v>
      </c>
    </row>
    <row r="49" spans="1:3" x14ac:dyDescent="0.3">
      <c r="A49" s="2">
        <v>42417</v>
      </c>
      <c r="B49">
        <v>7.8</v>
      </c>
      <c r="C49" s="3">
        <v>10.040800000000001</v>
      </c>
    </row>
    <row r="50" spans="1:3" x14ac:dyDescent="0.3">
      <c r="A50" s="2">
        <v>42418</v>
      </c>
      <c r="B50">
        <v>8</v>
      </c>
      <c r="C50" s="3">
        <v>10.650499999999999</v>
      </c>
    </row>
    <row r="51" spans="1:3" x14ac:dyDescent="0.3">
      <c r="A51" s="2">
        <v>42419</v>
      </c>
      <c r="B51">
        <v>8.1</v>
      </c>
      <c r="C51" s="3">
        <v>10.864100000000001</v>
      </c>
    </row>
    <row r="52" spans="1:3" x14ac:dyDescent="0.3">
      <c r="A52" s="2">
        <v>42420</v>
      </c>
      <c r="B52">
        <v>8.8000000000000007</v>
      </c>
      <c r="C52" s="3">
        <v>11.0185</v>
      </c>
    </row>
    <row r="53" spans="1:3" x14ac:dyDescent="0.3">
      <c r="A53" s="2">
        <v>42421</v>
      </c>
      <c r="B53">
        <v>9.1</v>
      </c>
      <c r="C53" s="3">
        <v>10.8344</v>
      </c>
    </row>
    <row r="54" spans="1:3" x14ac:dyDescent="0.3">
      <c r="A54" s="2">
        <v>42422</v>
      </c>
      <c r="B54">
        <v>12</v>
      </c>
      <c r="C54" s="3">
        <v>10.679</v>
      </c>
    </row>
    <row r="55" spans="1:3" x14ac:dyDescent="0.3">
      <c r="A55" s="2">
        <v>42423</v>
      </c>
      <c r="B55">
        <v>10.4</v>
      </c>
      <c r="C55" s="3">
        <v>10.3421</v>
      </c>
    </row>
    <row r="56" spans="1:3" x14ac:dyDescent="0.3">
      <c r="A56" s="2">
        <v>42424</v>
      </c>
      <c r="B56">
        <v>10.5</v>
      </c>
      <c r="C56" s="3">
        <v>10.3215</v>
      </c>
    </row>
    <row r="57" spans="1:3" x14ac:dyDescent="0.3">
      <c r="A57" s="2">
        <v>42425</v>
      </c>
      <c r="B57">
        <v>10.8</v>
      </c>
      <c r="C57" s="3">
        <v>10.866</v>
      </c>
    </row>
    <row r="58" spans="1:3" x14ac:dyDescent="0.3">
      <c r="A58" s="2">
        <v>42426</v>
      </c>
      <c r="B58">
        <v>11.2</v>
      </c>
      <c r="C58" s="3">
        <v>11.1755</v>
      </c>
    </row>
    <row r="59" spans="1:3" x14ac:dyDescent="0.3">
      <c r="A59" s="2">
        <v>42427</v>
      </c>
      <c r="B59">
        <v>11.5</v>
      </c>
      <c r="C59" s="3">
        <v>11.2974</v>
      </c>
    </row>
    <row r="60" spans="1:3" x14ac:dyDescent="0.3">
      <c r="A60" s="2">
        <v>42428</v>
      </c>
      <c r="B60">
        <v>11.8</v>
      </c>
      <c r="C60" s="3">
        <v>11.7342</v>
      </c>
    </row>
    <row r="61" spans="1:3" x14ac:dyDescent="0.3">
      <c r="A61" s="2">
        <v>42429</v>
      </c>
      <c r="B61">
        <v>12.8</v>
      </c>
      <c r="C61" s="3">
        <v>12.0259</v>
      </c>
    </row>
    <row r="62" spans="1:3" x14ac:dyDescent="0.3">
      <c r="A62" s="2">
        <v>42430</v>
      </c>
      <c r="B62">
        <v>13.6</v>
      </c>
      <c r="C62" s="3">
        <v>12.405200000000001</v>
      </c>
    </row>
    <row r="63" spans="1:3" x14ac:dyDescent="0.3">
      <c r="A63" s="2">
        <v>42431</v>
      </c>
      <c r="B63">
        <v>13.3</v>
      </c>
      <c r="C63" s="3">
        <v>12.9688</v>
      </c>
    </row>
    <row r="64" spans="1:3" x14ac:dyDescent="0.3">
      <c r="A64" s="4">
        <v>42432</v>
      </c>
      <c r="B64">
        <v>13.5</v>
      </c>
      <c r="C64" s="3">
        <v>13.845800000000001</v>
      </c>
    </row>
    <row r="65" spans="1:3" x14ac:dyDescent="0.3">
      <c r="A65" s="2">
        <v>42433</v>
      </c>
      <c r="B65">
        <v>14.1</v>
      </c>
      <c r="C65" s="3">
        <v>14.508700000000001</v>
      </c>
    </row>
    <row r="66" spans="1:3" x14ac:dyDescent="0.3">
      <c r="A66" s="2">
        <v>42434</v>
      </c>
      <c r="B66">
        <v>16.8</v>
      </c>
      <c r="C66" s="3">
        <v>14.573799999999999</v>
      </c>
    </row>
    <row r="67" spans="1:3" x14ac:dyDescent="0.3">
      <c r="A67" s="2">
        <v>42435</v>
      </c>
      <c r="B67">
        <v>17</v>
      </c>
      <c r="C67" s="3">
        <v>15.3215</v>
      </c>
    </row>
    <row r="68" spans="1:3" x14ac:dyDescent="0.3">
      <c r="A68" s="2">
        <v>42436</v>
      </c>
      <c r="B68">
        <v>17.8</v>
      </c>
      <c r="C68" s="3">
        <v>16.256599999999999</v>
      </c>
    </row>
    <row r="69" spans="1:3" x14ac:dyDescent="0.3">
      <c r="A69" s="2">
        <v>42437</v>
      </c>
      <c r="B69">
        <v>18.8</v>
      </c>
      <c r="C69" s="3">
        <v>15.169799999999999</v>
      </c>
    </row>
    <row r="70" spans="1:3" x14ac:dyDescent="0.3">
      <c r="A70" s="2">
        <v>42438</v>
      </c>
      <c r="B70">
        <v>14.2</v>
      </c>
      <c r="C70" s="3">
        <v>12.675599999999999</v>
      </c>
    </row>
    <row r="71" spans="1:3" x14ac:dyDescent="0.3">
      <c r="A71" s="2">
        <v>42439</v>
      </c>
      <c r="B71">
        <v>12.2</v>
      </c>
      <c r="C71" s="3">
        <v>11.1778</v>
      </c>
    </row>
    <row r="72" spans="1:3" x14ac:dyDescent="0.3">
      <c r="A72" s="2">
        <v>42440</v>
      </c>
      <c r="B72">
        <v>10.8</v>
      </c>
      <c r="C72" s="3">
        <v>11.545199999999999</v>
      </c>
    </row>
    <row r="73" spans="1:3" x14ac:dyDescent="0.3">
      <c r="A73" s="2">
        <v>42441</v>
      </c>
      <c r="B73">
        <v>11.8</v>
      </c>
      <c r="C73" s="3">
        <v>12.511799999999999</v>
      </c>
    </row>
    <row r="74" spans="1:3" x14ac:dyDescent="0.3">
      <c r="A74" s="2">
        <v>42442</v>
      </c>
      <c r="B74">
        <v>11.8</v>
      </c>
      <c r="C74" s="3">
        <v>12.444900000000001</v>
      </c>
    </row>
    <row r="75" spans="1:3" x14ac:dyDescent="0.3">
      <c r="A75" s="2">
        <v>42443</v>
      </c>
      <c r="B75">
        <v>11.8</v>
      </c>
      <c r="C75" s="3">
        <v>12.6281</v>
      </c>
    </row>
    <row r="76" spans="1:3" x14ac:dyDescent="0.3">
      <c r="A76" s="2">
        <v>42444</v>
      </c>
      <c r="B76">
        <v>11.4</v>
      </c>
      <c r="C76" s="3">
        <v>13.2311</v>
      </c>
    </row>
    <row r="77" spans="1:3" x14ac:dyDescent="0.3">
      <c r="A77" s="2">
        <v>42445</v>
      </c>
      <c r="B77">
        <v>12</v>
      </c>
      <c r="C77" s="3">
        <v>13.638999999999999</v>
      </c>
    </row>
    <row r="78" spans="1:3" x14ac:dyDescent="0.3">
      <c r="A78" s="2">
        <v>42446</v>
      </c>
      <c r="B78">
        <v>12</v>
      </c>
      <c r="C78" s="3">
        <v>13.9298</v>
      </c>
    </row>
    <row r="79" spans="1:3" x14ac:dyDescent="0.3">
      <c r="A79" s="2">
        <v>42447</v>
      </c>
      <c r="B79">
        <v>12.1</v>
      </c>
      <c r="C79" s="3">
        <v>14.005400000000002</v>
      </c>
    </row>
    <row r="80" spans="1:3" x14ac:dyDescent="0.3">
      <c r="A80" s="2">
        <v>42448</v>
      </c>
      <c r="B80">
        <v>12</v>
      </c>
      <c r="C80" s="3">
        <v>14.6356</v>
      </c>
    </row>
    <row r="81" spans="1:3" x14ac:dyDescent="0.3">
      <c r="A81" s="2">
        <v>42449</v>
      </c>
      <c r="B81">
        <v>13</v>
      </c>
      <c r="C81" s="3">
        <v>14.483499999999999</v>
      </c>
    </row>
    <row r="82" spans="1:3" x14ac:dyDescent="0.3">
      <c r="A82" s="2">
        <v>42450</v>
      </c>
      <c r="B82">
        <v>12.1</v>
      </c>
      <c r="C82" s="3">
        <v>13.96</v>
      </c>
    </row>
    <row r="83" spans="1:3" x14ac:dyDescent="0.3">
      <c r="A83" s="2">
        <v>42451</v>
      </c>
      <c r="B83">
        <v>12.5</v>
      </c>
      <c r="C83" s="3">
        <v>14.1967</v>
      </c>
    </row>
    <row r="84" spans="1:3" x14ac:dyDescent="0.3">
      <c r="A84" s="2">
        <v>42452</v>
      </c>
      <c r="B84">
        <v>12.6</v>
      </c>
      <c r="C84" s="3">
        <v>13.079800000000001</v>
      </c>
    </row>
    <row r="85" spans="1:3" x14ac:dyDescent="0.3">
      <c r="A85" s="2">
        <v>42453</v>
      </c>
      <c r="B85">
        <v>12.1</v>
      </c>
      <c r="C85" s="3">
        <v>12.241899999999999</v>
      </c>
    </row>
    <row r="86" spans="1:3" x14ac:dyDescent="0.3">
      <c r="A86" s="2">
        <v>42454</v>
      </c>
      <c r="B86">
        <v>12.4</v>
      </c>
      <c r="C86" s="3">
        <v>12.834099999999999</v>
      </c>
    </row>
    <row r="87" spans="1:3" x14ac:dyDescent="0.3">
      <c r="A87" s="2">
        <v>42455</v>
      </c>
      <c r="B87">
        <v>14.4</v>
      </c>
      <c r="C87" s="3">
        <v>13.127000000000001</v>
      </c>
    </row>
    <row r="88" spans="1:3" x14ac:dyDescent="0.3">
      <c r="A88" s="2">
        <v>42456</v>
      </c>
      <c r="B88">
        <v>14.6</v>
      </c>
      <c r="C88" s="3">
        <v>13.7318</v>
      </c>
    </row>
    <row r="89" spans="1:3" x14ac:dyDescent="0.3">
      <c r="A89" s="2">
        <v>42457</v>
      </c>
      <c r="B89">
        <v>15</v>
      </c>
      <c r="C89" s="3">
        <v>14.385300000000001</v>
      </c>
    </row>
    <row r="90" spans="1:3" x14ac:dyDescent="0.3">
      <c r="A90" s="4">
        <v>42458</v>
      </c>
      <c r="B90">
        <v>15.6</v>
      </c>
      <c r="C90" s="3">
        <v>14.645199999999999</v>
      </c>
    </row>
    <row r="91" spans="1:3" x14ac:dyDescent="0.3">
      <c r="A91" s="2">
        <v>42459</v>
      </c>
      <c r="B91">
        <v>17.600000000000001</v>
      </c>
      <c r="C91" s="3">
        <v>14.7378</v>
      </c>
    </row>
    <row r="92" spans="1:3" x14ac:dyDescent="0.3">
      <c r="A92" s="2">
        <v>42460</v>
      </c>
      <c r="B92">
        <v>17.399999999999999</v>
      </c>
      <c r="C92" s="3">
        <v>15.398199999999999</v>
      </c>
    </row>
    <row r="93" spans="1:3" x14ac:dyDescent="0.3">
      <c r="A93" s="2">
        <v>42461</v>
      </c>
      <c r="B93">
        <v>16.399999999999999</v>
      </c>
      <c r="C93" s="3">
        <v>16.250800000000002</v>
      </c>
    </row>
    <row r="94" spans="1:3" x14ac:dyDescent="0.3">
      <c r="A94" s="2">
        <v>42462</v>
      </c>
      <c r="B94">
        <v>18</v>
      </c>
      <c r="C94" s="3">
        <v>16.635000000000002</v>
      </c>
    </row>
    <row r="95" spans="1:3" x14ac:dyDescent="0.3">
      <c r="A95" s="2">
        <v>42463</v>
      </c>
      <c r="B95">
        <v>19.600000000000001</v>
      </c>
      <c r="C95" s="3">
        <v>16.120899999999999</v>
      </c>
    </row>
    <row r="96" spans="1:3" x14ac:dyDescent="0.3">
      <c r="A96" s="2">
        <v>42464</v>
      </c>
      <c r="B96">
        <v>19.399999999999999</v>
      </c>
      <c r="C96" s="3">
        <v>16.517399999999999</v>
      </c>
    </row>
    <row r="97" spans="1:3" x14ac:dyDescent="0.3">
      <c r="A97" s="2">
        <v>42465</v>
      </c>
      <c r="B97">
        <v>20</v>
      </c>
      <c r="C97" s="3">
        <v>17.4937</v>
      </c>
    </row>
    <row r="98" spans="1:3" x14ac:dyDescent="0.3">
      <c r="A98" s="2">
        <v>42466</v>
      </c>
      <c r="B98">
        <v>21</v>
      </c>
      <c r="C98" s="3">
        <v>18.9453</v>
      </c>
    </row>
    <row r="99" spans="1:3" x14ac:dyDescent="0.3">
      <c r="A99" s="2">
        <v>42467</v>
      </c>
      <c r="B99">
        <v>21.4</v>
      </c>
      <c r="C99" s="3">
        <v>18.333500000000001</v>
      </c>
    </row>
    <row r="100" spans="1:3" x14ac:dyDescent="0.3">
      <c r="A100" s="2">
        <v>42468</v>
      </c>
      <c r="B100">
        <v>21.6</v>
      </c>
      <c r="C100" s="3">
        <v>18.264199999999999</v>
      </c>
    </row>
    <row r="101" spans="1:3" x14ac:dyDescent="0.3">
      <c r="A101" s="2">
        <v>42469</v>
      </c>
      <c r="B101">
        <v>20</v>
      </c>
      <c r="C101" s="3">
        <v>18.0671</v>
      </c>
    </row>
    <row r="102" spans="1:3" x14ac:dyDescent="0.3">
      <c r="A102" s="2">
        <v>42470</v>
      </c>
      <c r="B102">
        <v>22</v>
      </c>
      <c r="C102" s="3">
        <v>17.8828</v>
      </c>
    </row>
    <row r="103" spans="1:3" x14ac:dyDescent="0.3">
      <c r="A103" s="2">
        <v>42471</v>
      </c>
      <c r="B103">
        <v>22.2</v>
      </c>
      <c r="C103" s="3">
        <v>18.471800000000002</v>
      </c>
    </row>
    <row r="104" spans="1:3" x14ac:dyDescent="0.3">
      <c r="A104" s="2">
        <v>42472</v>
      </c>
      <c r="B104">
        <v>21.8</v>
      </c>
      <c r="C104" s="3">
        <v>18.976299999999998</v>
      </c>
    </row>
    <row r="105" spans="1:3" x14ac:dyDescent="0.3">
      <c r="A105" s="2">
        <v>42473</v>
      </c>
      <c r="B105">
        <v>21.5</v>
      </c>
      <c r="C105" s="3">
        <v>19.123200000000001</v>
      </c>
    </row>
    <row r="106" spans="1:3" x14ac:dyDescent="0.3">
      <c r="A106" s="2">
        <v>42474</v>
      </c>
      <c r="B106">
        <v>22</v>
      </c>
      <c r="C106" s="3">
        <v>19.534099999999999</v>
      </c>
    </row>
    <row r="107" spans="1:3" x14ac:dyDescent="0.3">
      <c r="A107" s="2">
        <v>42475</v>
      </c>
      <c r="B107">
        <v>22.4</v>
      </c>
      <c r="C107" s="3">
        <v>19.113299999999999</v>
      </c>
    </row>
    <row r="108" spans="1:3" x14ac:dyDescent="0.3">
      <c r="A108" s="2">
        <v>42476</v>
      </c>
      <c r="B108">
        <v>22.6</v>
      </c>
      <c r="C108" s="3">
        <v>19.200099999999999</v>
      </c>
    </row>
    <row r="109" spans="1:3" x14ac:dyDescent="0.3">
      <c r="A109" s="2">
        <v>42477</v>
      </c>
      <c r="B109">
        <v>22.2</v>
      </c>
      <c r="C109" s="3">
        <v>18.5532</v>
      </c>
    </row>
    <row r="110" spans="1:3" x14ac:dyDescent="0.3">
      <c r="A110" s="2">
        <v>42478</v>
      </c>
      <c r="B110">
        <v>21.4</v>
      </c>
      <c r="C110" s="3">
        <v>18.7896</v>
      </c>
    </row>
    <row r="111" spans="1:3" x14ac:dyDescent="0.3">
      <c r="A111" s="4">
        <v>42479</v>
      </c>
      <c r="B111">
        <v>22.4</v>
      </c>
      <c r="C111" s="3">
        <v>19.278300000000002</v>
      </c>
    </row>
    <row r="112" spans="1:3" x14ac:dyDescent="0.3">
      <c r="A112" s="2">
        <v>42480</v>
      </c>
      <c r="B112">
        <v>23.2</v>
      </c>
      <c r="C112" s="3">
        <v>19.202200000000001</v>
      </c>
    </row>
    <row r="113" spans="1:3" x14ac:dyDescent="0.3">
      <c r="A113" s="2">
        <v>42481</v>
      </c>
      <c r="B113">
        <v>23</v>
      </c>
      <c r="C113" s="3">
        <v>19.468299999999999</v>
      </c>
    </row>
    <row r="114" spans="1:3" x14ac:dyDescent="0.3">
      <c r="A114" s="2">
        <v>42482</v>
      </c>
      <c r="B114">
        <v>23.4</v>
      </c>
      <c r="C114" s="3">
        <v>19.579000000000001</v>
      </c>
    </row>
    <row r="115" spans="1:3" x14ac:dyDescent="0.3">
      <c r="A115" s="2">
        <v>42483</v>
      </c>
      <c r="B115">
        <v>23</v>
      </c>
      <c r="C115" s="3">
        <v>18.322800000000001</v>
      </c>
    </row>
    <row r="116" spans="1:3" x14ac:dyDescent="0.3">
      <c r="A116" s="2">
        <v>42484</v>
      </c>
      <c r="B116">
        <v>21.8</v>
      </c>
      <c r="C116" s="3">
        <v>17.815999999999999</v>
      </c>
    </row>
    <row r="117" spans="1:3" x14ac:dyDescent="0.3">
      <c r="A117" s="2">
        <v>42485</v>
      </c>
      <c r="B117">
        <v>21.8</v>
      </c>
      <c r="C117" s="3">
        <v>18.241900000000001</v>
      </c>
    </row>
    <row r="118" spans="1:3" x14ac:dyDescent="0.3">
      <c r="A118" s="2">
        <v>42486</v>
      </c>
      <c r="B118">
        <v>22.4</v>
      </c>
      <c r="C118" s="3">
        <v>18.543299999999999</v>
      </c>
    </row>
    <row r="119" spans="1:3" x14ac:dyDescent="0.3">
      <c r="A119" s="2">
        <v>42487</v>
      </c>
      <c r="B119">
        <v>22.2</v>
      </c>
      <c r="C119" s="3">
        <v>18.536300000000001</v>
      </c>
    </row>
    <row r="120" spans="1:3" x14ac:dyDescent="0.3">
      <c r="A120" s="2">
        <v>42488</v>
      </c>
      <c r="B120">
        <v>22.6</v>
      </c>
      <c r="C120" s="3">
        <v>18.1266</v>
      </c>
    </row>
    <row r="121" spans="1:3" x14ac:dyDescent="0.3">
      <c r="A121" s="2">
        <v>42489</v>
      </c>
      <c r="B121">
        <v>22.6</v>
      </c>
      <c r="C121" s="3">
        <v>18.164999999999999</v>
      </c>
    </row>
    <row r="122" spans="1:3" x14ac:dyDescent="0.3">
      <c r="A122" s="2">
        <v>42490</v>
      </c>
      <c r="B122">
        <v>23.4</v>
      </c>
      <c r="C122" s="3">
        <v>18.7942</v>
      </c>
    </row>
    <row r="123" spans="1:3" x14ac:dyDescent="0.3">
      <c r="A123" s="2">
        <v>42491</v>
      </c>
      <c r="B123">
        <v>24</v>
      </c>
      <c r="C123" s="3">
        <v>19.532900000000001</v>
      </c>
    </row>
    <row r="124" spans="1:3" x14ac:dyDescent="0.3">
      <c r="A124" s="2">
        <v>42492</v>
      </c>
      <c r="B124">
        <v>25</v>
      </c>
      <c r="C124" s="3">
        <v>20.2073</v>
      </c>
    </row>
    <row r="125" spans="1:3" x14ac:dyDescent="0.3">
      <c r="A125" s="2">
        <v>42493</v>
      </c>
      <c r="B125">
        <v>24.8</v>
      </c>
      <c r="C125" s="3">
        <v>20.965900000000001</v>
      </c>
    </row>
    <row r="126" spans="1:3" x14ac:dyDescent="0.3">
      <c r="A126" s="2">
        <v>42494</v>
      </c>
      <c r="B126">
        <v>24.5</v>
      </c>
      <c r="C126" s="3">
        <v>21.309799999999999</v>
      </c>
    </row>
    <row r="127" spans="1:3" x14ac:dyDescent="0.3">
      <c r="A127" s="2">
        <v>42495</v>
      </c>
      <c r="B127">
        <v>25.5</v>
      </c>
      <c r="C127" s="3">
        <v>21.776900000000001</v>
      </c>
    </row>
    <row r="128" spans="1:3" x14ac:dyDescent="0.3">
      <c r="A128" s="2">
        <v>42496</v>
      </c>
      <c r="B128">
        <v>25.4</v>
      </c>
      <c r="C128" s="3">
        <v>22.569299999999998</v>
      </c>
    </row>
    <row r="129" spans="1:3" x14ac:dyDescent="0.3">
      <c r="A129" s="2">
        <v>42497</v>
      </c>
      <c r="B129">
        <v>25.1</v>
      </c>
      <c r="C129" s="3">
        <v>22.221499999999999</v>
      </c>
    </row>
    <row r="130" spans="1:3" x14ac:dyDescent="0.3">
      <c r="A130" s="2">
        <v>42498</v>
      </c>
      <c r="B130">
        <v>24.4</v>
      </c>
      <c r="C130" s="3">
        <v>21.183299999999999</v>
      </c>
    </row>
    <row r="131" spans="1:3" x14ac:dyDescent="0.3">
      <c r="A131" s="2">
        <v>42499</v>
      </c>
      <c r="B131">
        <v>24.6</v>
      </c>
      <c r="C131" s="3">
        <v>21.198799999999999</v>
      </c>
    </row>
    <row r="132" spans="1:3" x14ac:dyDescent="0.3">
      <c r="A132" s="2">
        <v>42500</v>
      </c>
      <c r="B132">
        <v>23.4</v>
      </c>
      <c r="C132" s="3">
        <v>21.725200000000001</v>
      </c>
    </row>
    <row r="133" spans="1:3" x14ac:dyDescent="0.3">
      <c r="A133" s="2">
        <v>42501</v>
      </c>
      <c r="B133">
        <v>22.8</v>
      </c>
      <c r="C133" s="3">
        <v>20.620799999999999</v>
      </c>
    </row>
    <row r="134" spans="1:3" x14ac:dyDescent="0.3">
      <c r="A134" s="2">
        <v>42502</v>
      </c>
      <c r="B134">
        <v>23.4</v>
      </c>
      <c r="C134" s="3">
        <v>19.8215</v>
      </c>
    </row>
    <row r="135" spans="1:3" x14ac:dyDescent="0.3">
      <c r="A135" s="2">
        <v>42503</v>
      </c>
      <c r="B135">
        <v>24</v>
      </c>
      <c r="C135" s="3">
        <v>20.113800000000001</v>
      </c>
    </row>
    <row r="136" spans="1:3" x14ac:dyDescent="0.3">
      <c r="A136" s="2">
        <v>42504</v>
      </c>
      <c r="B136">
        <v>25</v>
      </c>
      <c r="C136" s="3">
        <v>20.5732</v>
      </c>
    </row>
    <row r="137" spans="1:3" x14ac:dyDescent="0.3">
      <c r="A137" s="2">
        <v>42505</v>
      </c>
      <c r="B137">
        <v>25.8</v>
      </c>
      <c r="C137" s="3">
        <v>20.710599999999999</v>
      </c>
    </row>
    <row r="138" spans="1:3" x14ac:dyDescent="0.3">
      <c r="A138" s="2">
        <v>42506</v>
      </c>
      <c r="B138">
        <v>23.8</v>
      </c>
      <c r="C138" s="3">
        <v>20.612300000000001</v>
      </c>
    </row>
    <row r="139" spans="1:3" x14ac:dyDescent="0.3">
      <c r="A139" s="2">
        <v>42507</v>
      </c>
      <c r="B139">
        <v>24.2</v>
      </c>
      <c r="C139" s="3">
        <v>20.418700000000001</v>
      </c>
    </row>
    <row r="140" spans="1:3" x14ac:dyDescent="0.3">
      <c r="A140" s="2">
        <v>42508</v>
      </c>
      <c r="B140">
        <v>25</v>
      </c>
      <c r="C140" s="3">
        <v>20.2182</v>
      </c>
    </row>
    <row r="141" spans="1:3" x14ac:dyDescent="0.3">
      <c r="A141" s="2">
        <v>42509</v>
      </c>
      <c r="B141">
        <v>25.4</v>
      </c>
      <c r="C141" s="3">
        <v>20.0886</v>
      </c>
    </row>
    <row r="142" spans="1:3" x14ac:dyDescent="0.3">
      <c r="A142" s="2">
        <v>42510</v>
      </c>
      <c r="B142">
        <v>25.2</v>
      </c>
      <c r="C142" s="3">
        <v>20.403400000000001</v>
      </c>
    </row>
    <row r="143" spans="1:3" x14ac:dyDescent="0.3">
      <c r="A143" s="2">
        <v>42511</v>
      </c>
      <c r="B143">
        <v>24.6</v>
      </c>
      <c r="C143" s="3">
        <v>21.424600000000002</v>
      </c>
    </row>
    <row r="144" spans="1:3" x14ac:dyDescent="0.3">
      <c r="A144" s="2">
        <v>42512</v>
      </c>
      <c r="B144">
        <v>24.8</v>
      </c>
      <c r="C144" s="3">
        <v>21.893999999999998</v>
      </c>
    </row>
    <row r="145" spans="1:3" x14ac:dyDescent="0.3">
      <c r="A145" s="2">
        <v>42513</v>
      </c>
      <c r="B145">
        <v>24</v>
      </c>
      <c r="C145" s="3">
        <v>21.795000000000002</v>
      </c>
    </row>
    <row r="146" spans="1:3" x14ac:dyDescent="0.3">
      <c r="A146" s="2">
        <v>42514</v>
      </c>
      <c r="B146">
        <v>24.6</v>
      </c>
      <c r="C146" s="3">
        <v>22.114999999999998</v>
      </c>
    </row>
    <row r="147" spans="1:3" x14ac:dyDescent="0.3">
      <c r="A147" s="2">
        <v>42515</v>
      </c>
      <c r="B147">
        <v>24.8</v>
      </c>
      <c r="C147" s="3">
        <v>22.707100000000001</v>
      </c>
    </row>
    <row r="148" spans="1:3" x14ac:dyDescent="0.3">
      <c r="A148" s="2">
        <v>42516</v>
      </c>
      <c r="B148">
        <v>24.5</v>
      </c>
      <c r="C148" s="3">
        <v>23.233799999999999</v>
      </c>
    </row>
    <row r="149" spans="1:3" x14ac:dyDescent="0.3">
      <c r="A149" s="2">
        <v>42517</v>
      </c>
      <c r="B149">
        <v>24.3</v>
      </c>
      <c r="C149" s="3">
        <v>23.6736</v>
      </c>
    </row>
    <row r="150" spans="1:3" x14ac:dyDescent="0.3">
      <c r="A150" s="2">
        <v>42518</v>
      </c>
      <c r="B150">
        <v>24.5</v>
      </c>
      <c r="C150" s="3">
        <v>23.690300000000001</v>
      </c>
    </row>
    <row r="151" spans="1:3" x14ac:dyDescent="0.3">
      <c r="A151" s="2">
        <v>42519</v>
      </c>
      <c r="B151">
        <v>24.5</v>
      </c>
      <c r="C151" s="3">
        <v>23.483499999999999</v>
      </c>
    </row>
    <row r="152" spans="1:3" x14ac:dyDescent="0.3">
      <c r="A152" s="2">
        <v>42520</v>
      </c>
      <c r="B152">
        <v>25</v>
      </c>
      <c r="C152" s="3">
        <v>23.377500000000001</v>
      </c>
    </row>
    <row r="153" spans="1:3" x14ac:dyDescent="0.3">
      <c r="A153" s="2">
        <v>42521</v>
      </c>
      <c r="B153">
        <v>25.1</v>
      </c>
      <c r="C153" s="3">
        <v>23.9315</v>
      </c>
    </row>
    <row r="154" spans="1:3" x14ac:dyDescent="0.3">
      <c r="A154" s="2">
        <v>42522</v>
      </c>
      <c r="B154">
        <v>25.8</v>
      </c>
      <c r="C154" s="3">
        <v>24.6068</v>
      </c>
    </row>
    <row r="155" spans="1:3" x14ac:dyDescent="0.3">
      <c r="A155" s="2">
        <v>42523</v>
      </c>
      <c r="B155">
        <v>25</v>
      </c>
      <c r="C155" s="3">
        <v>24.794699999999999</v>
      </c>
    </row>
    <row r="156" spans="1:3" x14ac:dyDescent="0.3">
      <c r="A156" s="2">
        <v>42524</v>
      </c>
      <c r="B156">
        <v>25.3</v>
      </c>
      <c r="C156" s="3">
        <v>23.5351</v>
      </c>
    </row>
    <row r="157" spans="1:3" x14ac:dyDescent="0.3">
      <c r="A157" s="2">
        <v>42525</v>
      </c>
      <c r="B157">
        <v>26.8</v>
      </c>
      <c r="C157" s="3">
        <v>20.828199999999999</v>
      </c>
    </row>
    <row r="158" spans="1:3" x14ac:dyDescent="0.3">
      <c r="A158" s="2">
        <v>42526</v>
      </c>
      <c r="B158">
        <v>27.2</v>
      </c>
      <c r="C158" s="3">
        <v>20.0107</v>
      </c>
    </row>
    <row r="159" spans="1:3" x14ac:dyDescent="0.3">
      <c r="A159" s="2">
        <v>42527</v>
      </c>
      <c r="B159">
        <v>24.8</v>
      </c>
      <c r="C159" s="3">
        <v>20.4772</v>
      </c>
    </row>
    <row r="160" spans="1:3" x14ac:dyDescent="0.3">
      <c r="A160" s="2">
        <v>42528</v>
      </c>
      <c r="B160">
        <v>27.2</v>
      </c>
      <c r="C160" s="3">
        <v>20.962499999999999</v>
      </c>
    </row>
    <row r="161" spans="1:3" x14ac:dyDescent="0.3">
      <c r="A161" s="2">
        <v>42529</v>
      </c>
      <c r="B161">
        <v>27.8</v>
      </c>
      <c r="C161" s="3">
        <v>21.690999999999999</v>
      </c>
    </row>
    <row r="162" spans="1:3" x14ac:dyDescent="0.3">
      <c r="A162" s="2">
        <v>42530</v>
      </c>
      <c r="B162">
        <v>28.6</v>
      </c>
      <c r="C162" s="3">
        <v>22.478200000000001</v>
      </c>
    </row>
    <row r="163" spans="1:3" x14ac:dyDescent="0.3">
      <c r="A163" s="2">
        <v>42531</v>
      </c>
      <c r="B163">
        <v>29.4</v>
      </c>
      <c r="C163" s="3">
        <v>23.266400000000001</v>
      </c>
    </row>
    <row r="164" spans="1:3" x14ac:dyDescent="0.3">
      <c r="A164" s="2">
        <v>42532</v>
      </c>
      <c r="B164">
        <v>30</v>
      </c>
      <c r="C164" s="3">
        <v>24.087599999999998</v>
      </c>
    </row>
    <row r="165" spans="1:3" x14ac:dyDescent="0.3">
      <c r="A165" s="2">
        <v>42533</v>
      </c>
      <c r="B165">
        <v>29.2</v>
      </c>
      <c r="C165" s="3">
        <v>25.477799999999998</v>
      </c>
    </row>
    <row r="166" spans="1:3" x14ac:dyDescent="0.3">
      <c r="A166" s="2">
        <v>42534</v>
      </c>
      <c r="B166">
        <v>29.2</v>
      </c>
      <c r="C166" s="3">
        <v>26.195499999999999</v>
      </c>
    </row>
    <row r="167" spans="1:3" x14ac:dyDescent="0.3">
      <c r="A167" s="2">
        <v>42535</v>
      </c>
      <c r="B167">
        <v>29.8</v>
      </c>
      <c r="C167" s="3">
        <v>26.778300000000002</v>
      </c>
    </row>
    <row r="168" spans="1:3" x14ac:dyDescent="0.3">
      <c r="A168" s="2">
        <v>42536</v>
      </c>
      <c r="B168">
        <v>29.6</v>
      </c>
      <c r="C168" s="3">
        <v>27.092600000000001</v>
      </c>
    </row>
    <row r="169" spans="1:3" x14ac:dyDescent="0.3">
      <c r="A169" s="2">
        <v>42537</v>
      </c>
      <c r="B169">
        <v>29</v>
      </c>
      <c r="C169" s="3">
        <v>27.220600000000001</v>
      </c>
    </row>
    <row r="170" spans="1:3" x14ac:dyDescent="0.3">
      <c r="A170" s="2">
        <v>42538</v>
      </c>
      <c r="B170">
        <v>28.8</v>
      </c>
      <c r="C170" s="3">
        <v>27.1662</v>
      </c>
    </row>
    <row r="171" spans="1:3" x14ac:dyDescent="0.3">
      <c r="A171" s="2">
        <v>42539</v>
      </c>
      <c r="B171">
        <v>28.8</v>
      </c>
      <c r="C171" s="3">
        <v>25.7864</v>
      </c>
    </row>
    <row r="172" spans="1:3" x14ac:dyDescent="0.3">
      <c r="A172" s="2">
        <v>42540</v>
      </c>
      <c r="B172">
        <v>28.5</v>
      </c>
      <c r="C172" s="3">
        <v>25.882000000000001</v>
      </c>
    </row>
    <row r="173" spans="1:3" x14ac:dyDescent="0.3">
      <c r="A173" s="2">
        <v>42541</v>
      </c>
      <c r="B173">
        <v>28.4</v>
      </c>
      <c r="C173" s="3">
        <v>25.8462</v>
      </c>
    </row>
    <row r="174" spans="1:3" x14ac:dyDescent="0.3">
      <c r="A174" s="2">
        <v>42542</v>
      </c>
      <c r="B174">
        <v>29</v>
      </c>
      <c r="C174" s="3">
        <v>26.077400000000001</v>
      </c>
    </row>
    <row r="175" spans="1:3" x14ac:dyDescent="0.3">
      <c r="A175" s="2">
        <v>42543</v>
      </c>
      <c r="B175">
        <v>29.8</v>
      </c>
      <c r="C175" s="3">
        <v>26.295500000000001</v>
      </c>
    </row>
    <row r="176" spans="1:3" x14ac:dyDescent="0.3">
      <c r="A176" s="2">
        <v>42544</v>
      </c>
      <c r="B176">
        <v>30.2</v>
      </c>
      <c r="C176" s="3">
        <v>26.648599999999998</v>
      </c>
    </row>
    <row r="177" spans="1:3" x14ac:dyDescent="0.3">
      <c r="A177" s="2">
        <v>42545</v>
      </c>
      <c r="B177">
        <v>31.4</v>
      </c>
      <c r="C177" s="3">
        <v>27.282399999999999</v>
      </c>
    </row>
    <row r="178" spans="1:3" x14ac:dyDescent="0.3">
      <c r="A178" s="2">
        <v>42546</v>
      </c>
      <c r="B178">
        <v>31.4</v>
      </c>
      <c r="C178" s="3">
        <v>27.458300000000001</v>
      </c>
    </row>
    <row r="179" spans="1:3" x14ac:dyDescent="0.3">
      <c r="A179" s="2">
        <v>42547</v>
      </c>
      <c r="B179">
        <v>29.8</v>
      </c>
      <c r="C179" s="3">
        <v>27.654</v>
      </c>
    </row>
    <row r="180" spans="1:3" x14ac:dyDescent="0.3">
      <c r="A180" s="2">
        <v>42548</v>
      </c>
      <c r="B180">
        <v>30</v>
      </c>
      <c r="C180" s="3">
        <v>27.532499999999999</v>
      </c>
    </row>
    <row r="181" spans="1:3" x14ac:dyDescent="0.3">
      <c r="A181" s="2">
        <v>42549</v>
      </c>
      <c r="B181">
        <v>30</v>
      </c>
      <c r="C181" s="3">
        <v>27.435300000000002</v>
      </c>
    </row>
    <row r="182" spans="1:3" x14ac:dyDescent="0.3">
      <c r="A182" s="2">
        <v>42550</v>
      </c>
      <c r="B182">
        <v>30.4</v>
      </c>
      <c r="C182" s="3">
        <v>27.388100000000001</v>
      </c>
    </row>
    <row r="183" spans="1:3" x14ac:dyDescent="0.3">
      <c r="A183" s="2">
        <v>42551</v>
      </c>
      <c r="B183">
        <v>30.2</v>
      </c>
      <c r="C183" s="3">
        <v>27.2013</v>
      </c>
    </row>
    <row r="184" spans="1:3" x14ac:dyDescent="0.3">
      <c r="A184" s="2">
        <v>42552</v>
      </c>
      <c r="B184">
        <v>29.5</v>
      </c>
      <c r="C184" s="3">
        <v>26.7455</v>
      </c>
    </row>
    <row r="185" spans="1:3" x14ac:dyDescent="0.3">
      <c r="A185" s="2">
        <v>42553</v>
      </c>
      <c r="B185">
        <v>30</v>
      </c>
      <c r="C185" s="3">
        <v>26.849699999999999</v>
      </c>
    </row>
    <row r="186" spans="1:3" x14ac:dyDescent="0.3">
      <c r="A186" s="2">
        <v>42554</v>
      </c>
      <c r="B186">
        <v>29.2</v>
      </c>
      <c r="C186" s="3">
        <v>27.383199999999999</v>
      </c>
    </row>
    <row r="187" spans="1:3" x14ac:dyDescent="0.3">
      <c r="A187" s="2">
        <v>42555</v>
      </c>
      <c r="B187">
        <v>30</v>
      </c>
      <c r="C187" s="3">
        <v>27.314699999999998</v>
      </c>
    </row>
    <row r="188" spans="1:3" x14ac:dyDescent="0.3">
      <c r="A188" s="2">
        <v>42556</v>
      </c>
      <c r="B188">
        <v>30.2</v>
      </c>
      <c r="C188" s="3">
        <v>27.387899999999998</v>
      </c>
    </row>
    <row r="189" spans="1:3" x14ac:dyDescent="0.3">
      <c r="A189" s="2">
        <v>42557</v>
      </c>
      <c r="B189">
        <v>30</v>
      </c>
      <c r="C189" s="3">
        <v>27.590699999999998</v>
      </c>
    </row>
    <row r="190" spans="1:3" x14ac:dyDescent="0.3">
      <c r="A190" s="2">
        <v>42558</v>
      </c>
      <c r="B190">
        <v>30.3</v>
      </c>
      <c r="C190" s="3">
        <v>27.7349</v>
      </c>
    </row>
    <row r="191" spans="1:3" x14ac:dyDescent="0.3">
      <c r="A191" s="2">
        <v>42559</v>
      </c>
      <c r="B191">
        <v>30</v>
      </c>
      <c r="C191" s="3">
        <v>27.1675</v>
      </c>
    </row>
    <row r="192" spans="1:3" x14ac:dyDescent="0.3">
      <c r="A192" s="2">
        <v>42560</v>
      </c>
      <c r="B192">
        <v>30.6</v>
      </c>
      <c r="C192" s="3">
        <v>27.7134</v>
      </c>
    </row>
    <row r="193" spans="1:3" x14ac:dyDescent="0.3">
      <c r="A193" s="2">
        <v>42561</v>
      </c>
      <c r="B193">
        <v>31.4</v>
      </c>
      <c r="C193" s="3">
        <v>28.210699999999999</v>
      </c>
    </row>
    <row r="194" spans="1:3" x14ac:dyDescent="0.3">
      <c r="A194" s="2">
        <v>42562</v>
      </c>
      <c r="B194">
        <v>31.8</v>
      </c>
      <c r="C194" s="3">
        <v>28.319600000000001</v>
      </c>
    </row>
    <row r="195" spans="1:3" x14ac:dyDescent="0.3">
      <c r="A195" s="2">
        <v>42563</v>
      </c>
      <c r="B195">
        <v>30.4</v>
      </c>
      <c r="C195" s="3">
        <v>28.7193</v>
      </c>
    </row>
    <row r="196" spans="1:3" x14ac:dyDescent="0.3">
      <c r="A196" s="2">
        <v>42564</v>
      </c>
      <c r="B196">
        <v>32.799999999999997</v>
      </c>
      <c r="C196" s="3">
        <v>28.7879</v>
      </c>
    </row>
    <row r="197" spans="1:3" x14ac:dyDescent="0.3">
      <c r="A197" s="2">
        <v>42565</v>
      </c>
      <c r="B197">
        <v>32.4</v>
      </c>
      <c r="C197" s="3">
        <v>28.8049</v>
      </c>
    </row>
    <row r="198" spans="1:3" x14ac:dyDescent="0.3">
      <c r="A198" s="2">
        <v>42566</v>
      </c>
      <c r="B198">
        <v>32.4</v>
      </c>
      <c r="C198" s="3">
        <v>28.888999999999999</v>
      </c>
    </row>
    <row r="199" spans="1:3" x14ac:dyDescent="0.3">
      <c r="A199" s="2">
        <v>42567</v>
      </c>
      <c r="B199">
        <v>32.200000000000003</v>
      </c>
      <c r="C199" s="3">
        <v>28.876100000000001</v>
      </c>
    </row>
    <row r="200" spans="1:3" x14ac:dyDescent="0.3">
      <c r="A200" s="2">
        <v>42568</v>
      </c>
      <c r="B200">
        <v>31.8</v>
      </c>
      <c r="C200" s="3">
        <v>28.835699999999999</v>
      </c>
    </row>
    <row r="201" spans="1:3" x14ac:dyDescent="0.3">
      <c r="A201" s="2">
        <v>42569</v>
      </c>
      <c r="B201">
        <v>31.5</v>
      </c>
      <c r="C201" s="3">
        <v>28.9559</v>
      </c>
    </row>
    <row r="202" spans="1:3" x14ac:dyDescent="0.3">
      <c r="A202" s="2">
        <v>42570</v>
      </c>
      <c r="B202">
        <v>31.3</v>
      </c>
      <c r="C202" s="3">
        <v>28.8476</v>
      </c>
    </row>
    <row r="203" spans="1:3" x14ac:dyDescent="0.3">
      <c r="A203" s="2">
        <v>42571</v>
      </c>
      <c r="B203">
        <v>31.2</v>
      </c>
      <c r="C203" s="3">
        <v>28.903700000000001</v>
      </c>
    </row>
    <row r="204" spans="1:3" x14ac:dyDescent="0.3">
      <c r="A204" s="2">
        <v>42572</v>
      </c>
      <c r="B204">
        <v>31.8</v>
      </c>
      <c r="C204" s="3">
        <v>29.037199999999999</v>
      </c>
    </row>
    <row r="205" spans="1:3" x14ac:dyDescent="0.3">
      <c r="A205" s="2">
        <v>42573</v>
      </c>
      <c r="B205">
        <v>31.9</v>
      </c>
      <c r="C205" s="3">
        <v>29.313600000000001</v>
      </c>
    </row>
    <row r="206" spans="1:3" x14ac:dyDescent="0.3">
      <c r="A206" s="2">
        <v>42574</v>
      </c>
      <c r="B206">
        <v>32</v>
      </c>
      <c r="C206" s="3">
        <v>29.4435</v>
      </c>
    </row>
    <row r="207" spans="1:3" x14ac:dyDescent="0.3">
      <c r="A207" s="2">
        <v>42575</v>
      </c>
      <c r="B207">
        <v>32.200000000000003</v>
      </c>
      <c r="C207" s="3">
        <v>29.653500000000001</v>
      </c>
    </row>
    <row r="208" spans="1:3" x14ac:dyDescent="0.3">
      <c r="A208" s="2">
        <v>42576</v>
      </c>
      <c r="B208">
        <v>32.5</v>
      </c>
      <c r="C208" s="3">
        <v>29.9359</v>
      </c>
    </row>
    <row r="209" spans="1:3" x14ac:dyDescent="0.3">
      <c r="A209" s="2">
        <v>42577</v>
      </c>
      <c r="B209">
        <v>32.6</v>
      </c>
      <c r="C209" s="3">
        <v>30.177300000000002</v>
      </c>
    </row>
    <row r="210" spans="1:3" x14ac:dyDescent="0.3">
      <c r="A210" s="2">
        <v>42578</v>
      </c>
      <c r="B210">
        <v>32.6</v>
      </c>
      <c r="C210" s="3">
        <v>30.4619</v>
      </c>
    </row>
    <row r="211" spans="1:3" x14ac:dyDescent="0.3">
      <c r="A211" s="2">
        <v>42579</v>
      </c>
      <c r="B211">
        <v>32.1</v>
      </c>
      <c r="C211" s="3">
        <v>30.7759</v>
      </c>
    </row>
    <row r="212" spans="1:3" x14ac:dyDescent="0.3">
      <c r="A212" s="2">
        <v>42580</v>
      </c>
      <c r="B212">
        <v>32</v>
      </c>
      <c r="C212" s="3">
        <v>30.960099999999997</v>
      </c>
    </row>
    <row r="213" spans="1:3" x14ac:dyDescent="0.3">
      <c r="A213" s="2">
        <v>42581</v>
      </c>
      <c r="B213">
        <v>32.4</v>
      </c>
      <c r="C213" s="3">
        <v>31.053199999999997</v>
      </c>
    </row>
    <row r="214" spans="1:3" x14ac:dyDescent="0.3">
      <c r="A214" s="2">
        <v>42582</v>
      </c>
      <c r="B214">
        <v>32.6</v>
      </c>
      <c r="C214" s="3">
        <v>31.090699999999998</v>
      </c>
    </row>
    <row r="215" spans="1:3" x14ac:dyDescent="0.3">
      <c r="A215" s="2">
        <v>42583</v>
      </c>
      <c r="B215">
        <v>32.200000000000003</v>
      </c>
      <c r="C215" s="3">
        <v>31.155099999999997</v>
      </c>
    </row>
    <row r="216" spans="1:3" x14ac:dyDescent="0.3">
      <c r="A216" s="2">
        <v>42584</v>
      </c>
      <c r="B216">
        <v>32</v>
      </c>
      <c r="C216" s="3">
        <v>31.128</v>
      </c>
    </row>
    <row r="217" spans="1:3" x14ac:dyDescent="0.3">
      <c r="A217" s="2">
        <v>42585</v>
      </c>
      <c r="B217">
        <v>32.4</v>
      </c>
      <c r="C217" s="3">
        <v>31.053699999999999</v>
      </c>
    </row>
    <row r="218" spans="1:3" x14ac:dyDescent="0.3">
      <c r="A218" s="2">
        <v>42586</v>
      </c>
      <c r="B218">
        <v>32.799999999999997</v>
      </c>
      <c r="C218" s="3">
        <v>31.129100000000001</v>
      </c>
    </row>
    <row r="219" spans="1:3" x14ac:dyDescent="0.3">
      <c r="A219" s="2">
        <v>42587</v>
      </c>
      <c r="B219">
        <v>32.799999999999997</v>
      </c>
      <c r="C219" s="3">
        <v>31.427399999999999</v>
      </c>
    </row>
    <row r="220" spans="1:3" x14ac:dyDescent="0.3">
      <c r="A220" s="2">
        <v>42588</v>
      </c>
      <c r="B220">
        <v>32.5</v>
      </c>
      <c r="C220" s="3">
        <v>31.571899999999999</v>
      </c>
    </row>
    <row r="221" spans="1:3" x14ac:dyDescent="0.3">
      <c r="A221" s="2">
        <v>42589</v>
      </c>
      <c r="B221">
        <v>32.299999999999997</v>
      </c>
      <c r="C221" s="3">
        <v>31.594099999999997</v>
      </c>
    </row>
    <row r="222" spans="1:3" x14ac:dyDescent="0.3">
      <c r="A222" s="2">
        <v>42590</v>
      </c>
      <c r="B222">
        <v>32.799999999999997</v>
      </c>
      <c r="C222" s="3">
        <v>31.524799999999999</v>
      </c>
    </row>
    <row r="223" spans="1:3" x14ac:dyDescent="0.3">
      <c r="A223" s="2">
        <v>42591</v>
      </c>
      <c r="B223">
        <v>32.200000000000003</v>
      </c>
      <c r="C223" s="3">
        <v>31.621200000000002</v>
      </c>
    </row>
    <row r="224" spans="1:3" x14ac:dyDescent="0.3">
      <c r="A224" s="2">
        <v>42592</v>
      </c>
      <c r="B224">
        <v>32</v>
      </c>
      <c r="C224" s="3">
        <v>31.821199999999997</v>
      </c>
    </row>
    <row r="225" spans="1:3" x14ac:dyDescent="0.3">
      <c r="A225" s="2">
        <v>42593</v>
      </c>
      <c r="B225">
        <v>31.6</v>
      </c>
      <c r="C225" s="3">
        <v>31.943300000000001</v>
      </c>
    </row>
    <row r="226" spans="1:3" x14ac:dyDescent="0.3">
      <c r="A226" s="2">
        <v>42594</v>
      </c>
      <c r="B226">
        <v>32</v>
      </c>
      <c r="C226" s="3">
        <v>32.113599999999998</v>
      </c>
    </row>
    <row r="227" spans="1:3" x14ac:dyDescent="0.3">
      <c r="A227" s="2">
        <v>42595</v>
      </c>
      <c r="B227">
        <v>31.8</v>
      </c>
      <c r="C227" s="3">
        <v>32.385100000000001</v>
      </c>
    </row>
    <row r="228" spans="1:3" x14ac:dyDescent="0.3">
      <c r="A228" s="2">
        <v>42596</v>
      </c>
      <c r="B228">
        <v>32.200000000000003</v>
      </c>
      <c r="C228" s="3">
        <v>32.670699999999997</v>
      </c>
    </row>
    <row r="229" spans="1:3" x14ac:dyDescent="0.3">
      <c r="A229" s="2">
        <v>42597</v>
      </c>
      <c r="B229">
        <v>31.8</v>
      </c>
      <c r="C229" s="3">
        <v>32.966999999999999</v>
      </c>
    </row>
    <row r="230" spans="1:3" x14ac:dyDescent="0.3">
      <c r="A230" s="2">
        <v>42598</v>
      </c>
      <c r="B230">
        <v>32.799999999999997</v>
      </c>
      <c r="C230" s="3">
        <v>33.200200000000002</v>
      </c>
    </row>
    <row r="231" spans="1:3" x14ac:dyDescent="0.3">
      <c r="A231" s="2">
        <v>42599</v>
      </c>
      <c r="B231">
        <v>33.200000000000003</v>
      </c>
      <c r="C231" s="3">
        <v>33.609000000000002</v>
      </c>
    </row>
    <row r="232" spans="1:3" x14ac:dyDescent="0.3">
      <c r="A232" s="2">
        <v>42600</v>
      </c>
      <c r="B232">
        <v>33.4</v>
      </c>
      <c r="C232" s="3">
        <v>33.930900000000001</v>
      </c>
    </row>
    <row r="233" spans="1:3" x14ac:dyDescent="0.3">
      <c r="A233" s="2">
        <v>42601</v>
      </c>
      <c r="B233">
        <v>32</v>
      </c>
      <c r="C233" s="3">
        <v>34.057899999999997</v>
      </c>
    </row>
    <row r="234" spans="1:3" x14ac:dyDescent="0.3">
      <c r="A234" s="2">
        <v>42602</v>
      </c>
      <c r="B234">
        <v>32.6</v>
      </c>
      <c r="C234" s="3">
        <v>34.214599999999997</v>
      </c>
    </row>
    <row r="235" spans="1:3" x14ac:dyDescent="0.3">
      <c r="A235" s="2">
        <v>42603</v>
      </c>
      <c r="B235">
        <v>33.4</v>
      </c>
      <c r="C235" s="3">
        <v>34.2121</v>
      </c>
    </row>
    <row r="236" spans="1:3" x14ac:dyDescent="0.3">
      <c r="A236" s="2">
        <v>42604</v>
      </c>
      <c r="B236">
        <v>33.4</v>
      </c>
      <c r="C236" s="3">
        <v>33.953800000000001</v>
      </c>
    </row>
    <row r="237" spans="1:3" x14ac:dyDescent="0.3">
      <c r="A237" s="2">
        <v>42605</v>
      </c>
      <c r="B237">
        <v>33.200000000000003</v>
      </c>
      <c r="C237" s="3">
        <v>33.8264</v>
      </c>
    </row>
    <row r="238" spans="1:3" x14ac:dyDescent="0.3">
      <c r="A238" s="2">
        <v>42606</v>
      </c>
      <c r="B238">
        <v>33.4</v>
      </c>
      <c r="C238" s="3">
        <v>33.864800000000002</v>
      </c>
    </row>
    <row r="239" spans="1:3" x14ac:dyDescent="0.3">
      <c r="A239" s="2">
        <v>42607</v>
      </c>
      <c r="B239">
        <v>33.799999999999997</v>
      </c>
      <c r="C239" s="3">
        <v>33.906999999999996</v>
      </c>
    </row>
    <row r="240" spans="1:3" x14ac:dyDescent="0.3">
      <c r="A240" s="2">
        <v>42608</v>
      </c>
      <c r="B240">
        <v>33.200000000000003</v>
      </c>
      <c r="C240" s="3">
        <v>33.024099999999997</v>
      </c>
    </row>
    <row r="241" spans="1:3" x14ac:dyDescent="0.3">
      <c r="A241" s="2">
        <v>42609</v>
      </c>
      <c r="B241">
        <v>32.200000000000003</v>
      </c>
      <c r="C241" s="3">
        <v>31.085099999999997</v>
      </c>
    </row>
    <row r="242" spans="1:3" x14ac:dyDescent="0.3">
      <c r="A242" s="2">
        <v>42610</v>
      </c>
      <c r="B242">
        <v>29.8</v>
      </c>
      <c r="C242" s="3">
        <v>29.374199999999998</v>
      </c>
    </row>
    <row r="243" spans="1:3" x14ac:dyDescent="0.3">
      <c r="A243" s="2">
        <v>42611</v>
      </c>
      <c r="B243">
        <v>29.4</v>
      </c>
      <c r="C243" s="3">
        <v>28.709099999999999</v>
      </c>
    </row>
    <row r="244" spans="1:3" x14ac:dyDescent="0.3">
      <c r="A244" s="2">
        <v>42612</v>
      </c>
      <c r="B244">
        <v>29.2</v>
      </c>
      <c r="C244" s="3">
        <v>28.478899999999999</v>
      </c>
    </row>
    <row r="245" spans="1:3" x14ac:dyDescent="0.3">
      <c r="A245" s="2">
        <v>42613</v>
      </c>
      <c r="B245">
        <v>30</v>
      </c>
      <c r="C245" s="3">
        <v>28.132899999999999</v>
      </c>
    </row>
    <row r="246" spans="1:3" x14ac:dyDescent="0.3">
      <c r="A246" s="2">
        <v>42614</v>
      </c>
      <c r="B246">
        <v>29</v>
      </c>
      <c r="C246" s="3">
        <v>27.6646</v>
      </c>
    </row>
    <row r="247" spans="1:3" x14ac:dyDescent="0.3">
      <c r="A247" s="2">
        <v>42615</v>
      </c>
      <c r="B247">
        <v>28.4</v>
      </c>
      <c r="C247" s="3">
        <v>28.0185</v>
      </c>
    </row>
    <row r="248" spans="1:3" x14ac:dyDescent="0.3">
      <c r="A248" s="2">
        <v>42616</v>
      </c>
      <c r="B248">
        <v>28.8</v>
      </c>
      <c r="C248" s="3">
        <v>28.578800000000001</v>
      </c>
    </row>
    <row r="249" spans="1:3" x14ac:dyDescent="0.3">
      <c r="A249" s="2">
        <v>42617</v>
      </c>
      <c r="B249">
        <v>29.4</v>
      </c>
      <c r="C249" s="3">
        <v>27.714300000000001</v>
      </c>
    </row>
    <row r="250" spans="1:3" x14ac:dyDescent="0.3">
      <c r="A250" s="2">
        <v>42618</v>
      </c>
      <c r="B250">
        <v>29.4</v>
      </c>
      <c r="C250" s="3">
        <v>27.3261</v>
      </c>
    </row>
    <row r="251" spans="1:3" x14ac:dyDescent="0.3">
      <c r="A251" s="2">
        <v>42619</v>
      </c>
      <c r="B251">
        <v>28.6</v>
      </c>
      <c r="C251" s="3">
        <v>27.078900000000001</v>
      </c>
    </row>
    <row r="252" spans="1:3" x14ac:dyDescent="0.3">
      <c r="A252" s="2">
        <v>42620</v>
      </c>
      <c r="B252">
        <v>28</v>
      </c>
      <c r="C252" s="3">
        <v>27.128399999999999</v>
      </c>
    </row>
    <row r="253" spans="1:3" x14ac:dyDescent="0.3">
      <c r="A253" s="2">
        <v>42621</v>
      </c>
      <c r="B253">
        <v>28.6</v>
      </c>
      <c r="C253" s="3">
        <v>27.808800000000002</v>
      </c>
    </row>
    <row r="254" spans="1:3" x14ac:dyDescent="0.3">
      <c r="A254" s="2">
        <v>42622</v>
      </c>
      <c r="B254">
        <v>30</v>
      </c>
      <c r="C254" s="3">
        <v>27.809100000000001</v>
      </c>
    </row>
    <row r="255" spans="1:3" x14ac:dyDescent="0.3">
      <c r="A255" s="2">
        <v>42623</v>
      </c>
      <c r="B255">
        <v>29.2</v>
      </c>
      <c r="C255" s="3">
        <v>27.251899999999999</v>
      </c>
    </row>
    <row r="256" spans="1:3" x14ac:dyDescent="0.3">
      <c r="A256" s="4">
        <v>42624</v>
      </c>
      <c r="B256">
        <v>28.8</v>
      </c>
      <c r="C256" s="3">
        <v>26.511500000000002</v>
      </c>
    </row>
    <row r="257" spans="1:3" x14ac:dyDescent="0.3">
      <c r="A257" s="2">
        <v>42625</v>
      </c>
      <c r="B257">
        <v>28.4</v>
      </c>
      <c r="C257" s="3">
        <v>26.777200000000001</v>
      </c>
    </row>
    <row r="258" spans="1:3" x14ac:dyDescent="0.3">
      <c r="A258" s="2">
        <v>42626</v>
      </c>
      <c r="B258">
        <v>28.4</v>
      </c>
      <c r="C258" s="3">
        <v>27.167999999999999</v>
      </c>
    </row>
    <row r="259" spans="1:3" x14ac:dyDescent="0.3">
      <c r="A259" s="2">
        <v>42627</v>
      </c>
      <c r="B259">
        <v>29</v>
      </c>
      <c r="C259" s="3">
        <v>26.8748</v>
      </c>
    </row>
    <row r="260" spans="1:3" x14ac:dyDescent="0.3">
      <c r="A260" s="2">
        <v>42628</v>
      </c>
      <c r="B260">
        <v>28.4</v>
      </c>
      <c r="C260" s="3">
        <v>25.625699999999998</v>
      </c>
    </row>
    <row r="261" spans="1:3" x14ac:dyDescent="0.3">
      <c r="A261" s="2">
        <v>42629</v>
      </c>
      <c r="B261">
        <v>27.8</v>
      </c>
      <c r="C261" s="3">
        <v>25.4437</v>
      </c>
    </row>
    <row r="262" spans="1:3" x14ac:dyDescent="0.3">
      <c r="A262" s="2">
        <v>42630</v>
      </c>
      <c r="B262">
        <v>27.8</v>
      </c>
      <c r="C262" s="3">
        <v>25.661999999999999</v>
      </c>
    </row>
    <row r="263" spans="1:3" x14ac:dyDescent="0.3">
      <c r="A263" s="2">
        <v>42631</v>
      </c>
      <c r="B263">
        <v>27.2</v>
      </c>
      <c r="C263" s="3">
        <v>25.4879</v>
      </c>
    </row>
    <row r="264" spans="1:3" x14ac:dyDescent="0.3">
      <c r="A264" s="2">
        <v>42632</v>
      </c>
      <c r="B264">
        <v>27.2</v>
      </c>
      <c r="C264" s="3">
        <v>24.979399999999998</v>
      </c>
    </row>
    <row r="265" spans="1:3" x14ac:dyDescent="0.3">
      <c r="A265" s="2">
        <v>42633</v>
      </c>
      <c r="B265">
        <v>25.4</v>
      </c>
      <c r="C265" s="3">
        <v>24.565000000000001</v>
      </c>
    </row>
    <row r="266" spans="1:3" x14ac:dyDescent="0.3">
      <c r="A266" s="2">
        <v>42634</v>
      </c>
      <c r="B266">
        <v>26.4</v>
      </c>
      <c r="C266" s="3">
        <v>24.514500000000002</v>
      </c>
    </row>
    <row r="267" spans="1:3" x14ac:dyDescent="0.3">
      <c r="A267" s="2">
        <v>42635</v>
      </c>
      <c r="B267">
        <v>25.8</v>
      </c>
      <c r="C267" s="3">
        <v>25.02</v>
      </c>
    </row>
    <row r="268" spans="1:3" x14ac:dyDescent="0.3">
      <c r="A268" s="2">
        <v>42636</v>
      </c>
      <c r="B268">
        <v>26</v>
      </c>
      <c r="C268" s="3">
        <v>25.704799999999999</v>
      </c>
    </row>
    <row r="269" spans="1:3" x14ac:dyDescent="0.3">
      <c r="A269" s="2">
        <v>42637</v>
      </c>
      <c r="B269">
        <v>26.8</v>
      </c>
      <c r="C269" s="3">
        <v>26.4679</v>
      </c>
    </row>
    <row r="270" spans="1:3" x14ac:dyDescent="0.3">
      <c r="A270" s="2">
        <v>42638</v>
      </c>
      <c r="B270">
        <v>27.8</v>
      </c>
      <c r="C270" s="3">
        <v>27.358899999999998</v>
      </c>
    </row>
    <row r="271" spans="1:3" x14ac:dyDescent="0.3">
      <c r="A271" s="2">
        <v>42639</v>
      </c>
      <c r="B271">
        <v>28.4</v>
      </c>
      <c r="C271" s="3">
        <v>27.994900000000001</v>
      </c>
    </row>
    <row r="272" spans="1:3" x14ac:dyDescent="0.3">
      <c r="A272" s="2">
        <v>42640</v>
      </c>
      <c r="B272">
        <v>29</v>
      </c>
      <c r="C272" s="3">
        <v>27.384</v>
      </c>
    </row>
    <row r="273" spans="1:3" x14ac:dyDescent="0.3">
      <c r="A273" s="2">
        <v>42641</v>
      </c>
      <c r="B273">
        <v>28.4</v>
      </c>
      <c r="C273" s="3">
        <v>24.4679</v>
      </c>
    </row>
    <row r="274" spans="1:3" x14ac:dyDescent="0.3">
      <c r="A274" s="2">
        <v>42642</v>
      </c>
      <c r="B274">
        <v>24.8</v>
      </c>
      <c r="C274" s="3">
        <v>22.308399999999999</v>
      </c>
    </row>
    <row r="275" spans="1:3" x14ac:dyDescent="0.3">
      <c r="A275" s="2">
        <v>42643</v>
      </c>
      <c r="B275">
        <v>24.2</v>
      </c>
      <c r="C275" s="3">
        <v>21.783300000000001</v>
      </c>
    </row>
    <row r="276" spans="1:3" x14ac:dyDescent="0.3">
      <c r="A276" s="2">
        <v>42644</v>
      </c>
      <c r="B276">
        <v>24.2</v>
      </c>
      <c r="C276" s="3">
        <v>22.046199999999999</v>
      </c>
    </row>
    <row r="277" spans="1:3" x14ac:dyDescent="0.3">
      <c r="A277" s="2">
        <v>42645</v>
      </c>
      <c r="B277">
        <v>25.2</v>
      </c>
      <c r="C277" s="3">
        <v>23.054300000000001</v>
      </c>
    </row>
    <row r="278" spans="1:3" x14ac:dyDescent="0.3">
      <c r="A278" s="2">
        <v>42646</v>
      </c>
      <c r="B278">
        <v>25.4</v>
      </c>
      <c r="C278" s="3">
        <v>23.733499999999999</v>
      </c>
    </row>
    <row r="279" spans="1:3" x14ac:dyDescent="0.3">
      <c r="A279" s="2">
        <v>42647</v>
      </c>
      <c r="B279">
        <v>25.8</v>
      </c>
      <c r="C279" s="3">
        <v>24.176100000000002</v>
      </c>
    </row>
    <row r="280" spans="1:3" x14ac:dyDescent="0.3">
      <c r="A280" s="2">
        <v>42648</v>
      </c>
      <c r="B280">
        <v>26</v>
      </c>
      <c r="C280" s="3">
        <v>24.364699999999999</v>
      </c>
    </row>
    <row r="281" spans="1:3" x14ac:dyDescent="0.3">
      <c r="A281" s="2">
        <v>42649</v>
      </c>
      <c r="B281">
        <v>26.2</v>
      </c>
      <c r="C281" s="3">
        <v>24.105599999999999</v>
      </c>
    </row>
    <row r="282" spans="1:3" x14ac:dyDescent="0.3">
      <c r="A282" s="2">
        <v>42650</v>
      </c>
      <c r="B282">
        <v>26</v>
      </c>
      <c r="C282" s="3">
        <v>23.694800000000001</v>
      </c>
    </row>
    <row r="283" spans="1:3" x14ac:dyDescent="0.3">
      <c r="A283" s="2">
        <v>42651</v>
      </c>
      <c r="B283">
        <v>25.8</v>
      </c>
      <c r="C283" s="3">
        <v>22.788</v>
      </c>
    </row>
    <row r="284" spans="1:3" x14ac:dyDescent="0.3">
      <c r="A284" s="2">
        <v>42652</v>
      </c>
      <c r="B284">
        <v>24.6</v>
      </c>
      <c r="C284" s="3">
        <v>21.882000000000001</v>
      </c>
    </row>
    <row r="285" spans="1:3" x14ac:dyDescent="0.3">
      <c r="A285" s="2">
        <v>42653</v>
      </c>
      <c r="B285">
        <v>22.8</v>
      </c>
      <c r="C285" s="3">
        <v>21.478000000000002</v>
      </c>
    </row>
    <row r="286" spans="1:3" x14ac:dyDescent="0.3">
      <c r="A286" s="2">
        <v>42654</v>
      </c>
      <c r="B286">
        <v>23</v>
      </c>
      <c r="C286" s="3">
        <v>21.453600000000002</v>
      </c>
    </row>
    <row r="287" spans="1:3" x14ac:dyDescent="0.3">
      <c r="A287" s="2">
        <v>42655</v>
      </c>
      <c r="B287">
        <v>23.2</v>
      </c>
      <c r="C287" s="3">
        <v>21.331700000000001</v>
      </c>
    </row>
    <row r="288" spans="1:3" x14ac:dyDescent="0.3">
      <c r="A288" s="2">
        <v>42656</v>
      </c>
      <c r="B288">
        <v>23</v>
      </c>
      <c r="C288" s="3">
        <v>21.079899999999999</v>
      </c>
    </row>
    <row r="289" spans="1:3" x14ac:dyDescent="0.3">
      <c r="A289" s="2">
        <v>42657</v>
      </c>
      <c r="B289">
        <v>22.8</v>
      </c>
      <c r="C289" s="3">
        <v>20.981999999999999</v>
      </c>
    </row>
    <row r="290" spans="1:3" x14ac:dyDescent="0.3">
      <c r="A290" s="2">
        <v>42658</v>
      </c>
      <c r="B290">
        <v>23</v>
      </c>
      <c r="C290" s="3">
        <v>21.496200000000002</v>
      </c>
    </row>
    <row r="291" spans="1:3" x14ac:dyDescent="0.3">
      <c r="A291" s="2">
        <v>42659</v>
      </c>
      <c r="B291">
        <v>23</v>
      </c>
      <c r="C291" s="3">
        <v>21.8994</v>
      </c>
    </row>
    <row r="292" spans="1:3" x14ac:dyDescent="0.3">
      <c r="A292" s="2">
        <v>42660</v>
      </c>
      <c r="B292">
        <v>23.6</v>
      </c>
      <c r="C292" s="3">
        <v>21.641400000000001</v>
      </c>
    </row>
    <row r="293" spans="1:3" x14ac:dyDescent="0.3">
      <c r="A293" s="2">
        <v>42661</v>
      </c>
      <c r="B293">
        <v>22.8</v>
      </c>
      <c r="C293" s="3">
        <v>21.3767</v>
      </c>
    </row>
    <row r="294" spans="1:3" x14ac:dyDescent="0.3">
      <c r="A294" s="2">
        <v>42662</v>
      </c>
      <c r="B294">
        <v>24.6</v>
      </c>
      <c r="C294" s="3">
        <v>21.572800000000001</v>
      </c>
    </row>
    <row r="295" spans="1:3" x14ac:dyDescent="0.3">
      <c r="A295" s="2">
        <v>42663</v>
      </c>
      <c r="B295">
        <v>24.4</v>
      </c>
      <c r="C295" s="3">
        <v>22.059799999999999</v>
      </c>
    </row>
    <row r="296" spans="1:3" x14ac:dyDescent="0.3">
      <c r="A296" s="2">
        <v>42664</v>
      </c>
      <c r="B296">
        <v>25.4</v>
      </c>
      <c r="C296" s="3">
        <v>22.062899999999999</v>
      </c>
    </row>
    <row r="297" spans="1:3" x14ac:dyDescent="0.3">
      <c r="A297" s="2">
        <v>42665</v>
      </c>
      <c r="B297">
        <v>25.8</v>
      </c>
      <c r="C297" s="3">
        <v>21.667300000000001</v>
      </c>
    </row>
    <row r="298" spans="1:3" x14ac:dyDescent="0.3">
      <c r="A298" s="2">
        <v>42666</v>
      </c>
      <c r="B298">
        <v>24</v>
      </c>
      <c r="C298" s="3">
        <v>21.3249</v>
      </c>
    </row>
    <row r="299" spans="1:3" x14ac:dyDescent="0.3">
      <c r="A299" s="2">
        <v>42667</v>
      </c>
      <c r="B299">
        <v>24.2</v>
      </c>
      <c r="C299" s="3">
        <v>21.603300000000001</v>
      </c>
    </row>
    <row r="300" spans="1:3" x14ac:dyDescent="0.3">
      <c r="A300" s="2">
        <v>42668</v>
      </c>
      <c r="B300">
        <v>23.5</v>
      </c>
      <c r="C300" s="3">
        <v>21.898599999999998</v>
      </c>
    </row>
    <row r="301" spans="1:3" x14ac:dyDescent="0.3">
      <c r="A301" s="2">
        <v>42669</v>
      </c>
      <c r="B301">
        <v>23</v>
      </c>
      <c r="C301" s="3">
        <v>21.965</v>
      </c>
    </row>
    <row r="302" spans="1:3" x14ac:dyDescent="0.3">
      <c r="A302" s="2">
        <v>42670</v>
      </c>
      <c r="B302">
        <v>24.4</v>
      </c>
      <c r="C302" s="3">
        <v>22.0806</v>
      </c>
    </row>
    <row r="303" spans="1:3" x14ac:dyDescent="0.3">
      <c r="A303" s="2">
        <v>42671</v>
      </c>
      <c r="B303">
        <v>22.8</v>
      </c>
      <c r="C303" s="3">
        <v>20.5016</v>
      </c>
    </row>
    <row r="304" spans="1:3" x14ac:dyDescent="0.3">
      <c r="A304" s="2">
        <v>42672</v>
      </c>
      <c r="B304">
        <v>22</v>
      </c>
      <c r="C304" s="3">
        <v>18.7972</v>
      </c>
    </row>
    <row r="305" spans="1:3" x14ac:dyDescent="0.3">
      <c r="A305" s="2">
        <v>42673</v>
      </c>
      <c r="B305">
        <v>19.399999999999999</v>
      </c>
      <c r="C305" s="3">
        <v>18.373999999999999</v>
      </c>
    </row>
    <row r="306" spans="1:3" x14ac:dyDescent="0.3">
      <c r="A306" s="2">
        <v>42674</v>
      </c>
      <c r="B306">
        <v>19.8</v>
      </c>
      <c r="C306" s="3">
        <v>17.797699999999999</v>
      </c>
    </row>
    <row r="307" spans="1:3" x14ac:dyDescent="0.3">
      <c r="A307" s="2">
        <v>42675</v>
      </c>
      <c r="B307">
        <v>18.8</v>
      </c>
      <c r="C307" s="3">
        <v>17.0962</v>
      </c>
    </row>
    <row r="308" spans="1:3" x14ac:dyDescent="0.3">
      <c r="A308" s="2">
        <v>42676</v>
      </c>
      <c r="B308">
        <v>17.8</v>
      </c>
      <c r="C308" s="3">
        <v>16.9742</v>
      </c>
    </row>
    <row r="309" spans="1:3" x14ac:dyDescent="0.3">
      <c r="A309" s="2">
        <v>42677</v>
      </c>
      <c r="B309">
        <v>16.8</v>
      </c>
      <c r="C309" s="3">
        <v>17.176500000000001</v>
      </c>
    </row>
    <row r="310" spans="1:3" x14ac:dyDescent="0.3">
      <c r="A310" s="2">
        <v>42678</v>
      </c>
      <c r="B310">
        <v>18</v>
      </c>
      <c r="C310" s="3">
        <v>17.790099999999999</v>
      </c>
    </row>
    <row r="311" spans="1:3" x14ac:dyDescent="0.3">
      <c r="A311" s="2">
        <v>42679</v>
      </c>
      <c r="B311">
        <v>18.8</v>
      </c>
      <c r="C311" s="3">
        <v>18.540099999999999</v>
      </c>
    </row>
    <row r="312" spans="1:3" x14ac:dyDescent="0.3">
      <c r="A312" s="2">
        <v>42680</v>
      </c>
      <c r="B312">
        <v>20</v>
      </c>
      <c r="C312" s="3">
        <v>19.107700000000001</v>
      </c>
    </row>
    <row r="313" spans="1:3" x14ac:dyDescent="0.3">
      <c r="A313" s="2">
        <v>42681</v>
      </c>
      <c r="B313">
        <v>21.4</v>
      </c>
      <c r="C313" s="3">
        <v>18.1951</v>
      </c>
    </row>
    <row r="314" spans="1:3" x14ac:dyDescent="0.3">
      <c r="A314" s="2">
        <v>42682</v>
      </c>
      <c r="B314">
        <v>18.399999999999999</v>
      </c>
      <c r="C314" s="3">
        <v>16.265000000000001</v>
      </c>
    </row>
    <row r="315" spans="1:3" x14ac:dyDescent="0.3">
      <c r="A315" s="2">
        <v>42683</v>
      </c>
      <c r="B315">
        <v>14.8</v>
      </c>
      <c r="C315" s="3">
        <v>15.1417</v>
      </c>
    </row>
    <row r="316" spans="1:3" x14ac:dyDescent="0.3">
      <c r="A316" s="2">
        <v>42684</v>
      </c>
      <c r="B316">
        <v>16</v>
      </c>
      <c r="C316" s="3">
        <v>15.021999999999998</v>
      </c>
    </row>
    <row r="317" spans="1:3" x14ac:dyDescent="0.3">
      <c r="A317" s="2">
        <v>42685</v>
      </c>
      <c r="B317">
        <v>15</v>
      </c>
      <c r="C317" s="3">
        <v>15.475200000000001</v>
      </c>
    </row>
    <row r="318" spans="1:3" x14ac:dyDescent="0.3">
      <c r="A318" s="2">
        <v>42686</v>
      </c>
      <c r="B318">
        <v>16</v>
      </c>
      <c r="C318" s="3">
        <v>16.0899</v>
      </c>
    </row>
    <row r="319" spans="1:3" x14ac:dyDescent="0.3">
      <c r="A319" s="2">
        <v>42687</v>
      </c>
      <c r="B319">
        <v>16.2</v>
      </c>
      <c r="C319" s="3">
        <v>16.7272</v>
      </c>
    </row>
    <row r="320" spans="1:3" x14ac:dyDescent="0.3">
      <c r="A320" s="2">
        <v>42688</v>
      </c>
      <c r="B320">
        <v>15.7</v>
      </c>
      <c r="C320" s="3">
        <v>17.188800000000001</v>
      </c>
    </row>
    <row r="321" spans="1:3" x14ac:dyDescent="0.3">
      <c r="A321" s="2">
        <v>42689</v>
      </c>
      <c r="B321">
        <v>15.8</v>
      </c>
      <c r="C321" s="3">
        <v>17.312899999999999</v>
      </c>
    </row>
    <row r="322" spans="1:3" x14ac:dyDescent="0.3">
      <c r="A322" s="2">
        <v>42690</v>
      </c>
      <c r="B322">
        <v>19.8</v>
      </c>
      <c r="C322" s="3">
        <v>17.349699999999999</v>
      </c>
    </row>
    <row r="323" spans="1:3" x14ac:dyDescent="0.3">
      <c r="A323" s="2">
        <v>42691</v>
      </c>
      <c r="B323">
        <v>20</v>
      </c>
      <c r="C323" s="3">
        <v>17.186699999999998</v>
      </c>
    </row>
    <row r="324" spans="1:3" x14ac:dyDescent="0.3">
      <c r="A324" s="2">
        <v>42692</v>
      </c>
      <c r="B324">
        <v>20.6</v>
      </c>
      <c r="C324" s="3">
        <v>17.500399999999999</v>
      </c>
    </row>
    <row r="325" spans="1:3" x14ac:dyDescent="0.3">
      <c r="A325" s="2">
        <v>42693</v>
      </c>
      <c r="B325">
        <v>20.8</v>
      </c>
      <c r="C325" s="3">
        <v>17.931999999999999</v>
      </c>
    </row>
    <row r="326" spans="1:3" x14ac:dyDescent="0.3">
      <c r="A326" s="2">
        <v>42694</v>
      </c>
      <c r="B326">
        <v>21</v>
      </c>
      <c r="C326" s="3">
        <v>18.126200000000001</v>
      </c>
    </row>
    <row r="327" spans="1:3" x14ac:dyDescent="0.3">
      <c r="A327" s="2">
        <v>42695</v>
      </c>
      <c r="B327">
        <v>21.4</v>
      </c>
      <c r="C327" s="3">
        <v>18.087299999999999</v>
      </c>
    </row>
    <row r="328" spans="1:3" x14ac:dyDescent="0.3">
      <c r="A328" s="2">
        <v>42696</v>
      </c>
      <c r="B328">
        <v>20.6</v>
      </c>
      <c r="C328" s="3">
        <v>15.6066</v>
      </c>
    </row>
    <row r="329" spans="1:3" x14ac:dyDescent="0.3">
      <c r="A329" s="2">
        <v>42697</v>
      </c>
      <c r="B329">
        <v>15.4</v>
      </c>
      <c r="C329" s="3">
        <v>12.661899999999999</v>
      </c>
    </row>
    <row r="330" spans="1:3" x14ac:dyDescent="0.3">
      <c r="A330" s="2">
        <v>42698</v>
      </c>
      <c r="B330">
        <v>14.6</v>
      </c>
      <c r="C330" s="3">
        <v>11.440899999999999</v>
      </c>
    </row>
    <row r="331" spans="1:3" x14ac:dyDescent="0.3">
      <c r="A331" s="2">
        <v>42699</v>
      </c>
      <c r="B331">
        <v>13.6</v>
      </c>
      <c r="C331" s="3">
        <v>11.6717</v>
      </c>
    </row>
    <row r="332" spans="1:3" x14ac:dyDescent="0.3">
      <c r="A332" s="2">
        <v>42700</v>
      </c>
      <c r="B332">
        <v>14.1</v>
      </c>
      <c r="C332" s="3">
        <v>11.866300000000001</v>
      </c>
    </row>
    <row r="333" spans="1:3" x14ac:dyDescent="0.3">
      <c r="A333" s="2">
        <v>42701</v>
      </c>
      <c r="B333">
        <v>14</v>
      </c>
      <c r="C333" s="3">
        <v>11.938700000000001</v>
      </c>
    </row>
    <row r="334" spans="1:3" x14ac:dyDescent="0.3">
      <c r="A334" s="2">
        <v>42702</v>
      </c>
      <c r="B334">
        <v>13.4</v>
      </c>
      <c r="C334" s="3">
        <v>12.0077</v>
      </c>
    </row>
    <row r="335" spans="1:3" x14ac:dyDescent="0.3">
      <c r="A335" s="2">
        <v>42703</v>
      </c>
      <c r="B335">
        <v>14.8</v>
      </c>
      <c r="C335" s="3">
        <v>12.2126</v>
      </c>
    </row>
    <row r="336" spans="1:3" x14ac:dyDescent="0.3">
      <c r="A336" s="2">
        <v>42704</v>
      </c>
      <c r="B336">
        <v>15</v>
      </c>
      <c r="C336" s="3">
        <v>12.1419</v>
      </c>
    </row>
    <row r="337" spans="1:3" x14ac:dyDescent="0.3">
      <c r="A337" s="2">
        <v>42705</v>
      </c>
      <c r="B337">
        <v>15</v>
      </c>
      <c r="C337" s="3">
        <v>12.0844</v>
      </c>
    </row>
    <row r="338" spans="1:3" x14ac:dyDescent="0.3">
      <c r="A338" s="2">
        <v>42706</v>
      </c>
      <c r="B338">
        <v>13.8</v>
      </c>
      <c r="C338" s="3">
        <v>12.122400000000001</v>
      </c>
    </row>
    <row r="339" spans="1:3" x14ac:dyDescent="0.3">
      <c r="A339" s="2">
        <v>42707</v>
      </c>
      <c r="B339">
        <v>15.4</v>
      </c>
      <c r="C339" s="3">
        <v>12.127800000000001</v>
      </c>
    </row>
    <row r="340" spans="1:3" x14ac:dyDescent="0.3">
      <c r="A340" s="2">
        <v>42708</v>
      </c>
      <c r="B340">
        <v>15.2</v>
      </c>
      <c r="C340" s="3">
        <v>12.4108</v>
      </c>
    </row>
    <row r="341" spans="1:3" x14ac:dyDescent="0.3">
      <c r="A341" s="2">
        <v>42709</v>
      </c>
      <c r="B341">
        <v>15.6</v>
      </c>
      <c r="C341" s="3">
        <v>12.711</v>
      </c>
    </row>
    <row r="342" spans="1:3" x14ac:dyDescent="0.3">
      <c r="A342" s="2">
        <v>42710</v>
      </c>
      <c r="B342">
        <v>14.2</v>
      </c>
      <c r="C342" s="3">
        <v>12.8535</v>
      </c>
    </row>
    <row r="343" spans="1:3" x14ac:dyDescent="0.3">
      <c r="A343" s="2">
        <v>42711</v>
      </c>
      <c r="B343">
        <v>13.5</v>
      </c>
      <c r="C343" s="3">
        <v>12.781599999999999</v>
      </c>
    </row>
    <row r="344" spans="1:3" x14ac:dyDescent="0.3">
      <c r="A344" s="2">
        <v>42712</v>
      </c>
      <c r="B344">
        <v>13.3</v>
      </c>
      <c r="C344" s="3">
        <v>13.011200000000001</v>
      </c>
    </row>
    <row r="345" spans="1:3" x14ac:dyDescent="0.3">
      <c r="A345" s="2">
        <v>42713</v>
      </c>
      <c r="B345">
        <v>13.2</v>
      </c>
      <c r="C345" s="3">
        <v>13.0875</v>
      </c>
    </row>
    <row r="346" spans="1:3" x14ac:dyDescent="0.3">
      <c r="A346" s="2">
        <v>42714</v>
      </c>
      <c r="B346">
        <v>13.8</v>
      </c>
      <c r="C346" s="3">
        <v>12.7281</v>
      </c>
    </row>
    <row r="347" spans="1:3" x14ac:dyDescent="0.3">
      <c r="A347" s="2">
        <v>42715</v>
      </c>
      <c r="B347">
        <v>14</v>
      </c>
      <c r="C347" s="3">
        <v>12.6394</v>
      </c>
    </row>
    <row r="348" spans="1:3" x14ac:dyDescent="0.3">
      <c r="A348" s="2">
        <v>42716</v>
      </c>
      <c r="B348">
        <v>14.2</v>
      </c>
      <c r="C348" s="3">
        <v>12.537599999999999</v>
      </c>
    </row>
    <row r="349" spans="1:3" x14ac:dyDescent="0.3">
      <c r="A349" s="2">
        <v>42717</v>
      </c>
      <c r="B349">
        <v>13.4</v>
      </c>
      <c r="C349" s="3">
        <v>12.0817</v>
      </c>
    </row>
    <row r="350" spans="1:3" x14ac:dyDescent="0.3">
      <c r="A350" s="2">
        <v>42718</v>
      </c>
      <c r="B350">
        <v>13</v>
      </c>
      <c r="C350" s="3">
        <v>11.059699999999999</v>
      </c>
    </row>
    <row r="351" spans="1:3" x14ac:dyDescent="0.3">
      <c r="A351" s="2">
        <v>42719</v>
      </c>
      <c r="B351">
        <v>12.5</v>
      </c>
      <c r="C351" s="3">
        <v>10.467499999999999</v>
      </c>
    </row>
    <row r="352" spans="1:3" x14ac:dyDescent="0.3">
      <c r="A352" s="2">
        <v>42720</v>
      </c>
      <c r="B352">
        <v>12.6</v>
      </c>
      <c r="C352" s="3">
        <v>10.252700000000001</v>
      </c>
    </row>
    <row r="353" spans="1:3" x14ac:dyDescent="0.3">
      <c r="A353" s="2">
        <v>42721</v>
      </c>
      <c r="B353">
        <v>11</v>
      </c>
      <c r="C353" s="3">
        <v>10.480499999999999</v>
      </c>
    </row>
    <row r="354" spans="1:3" x14ac:dyDescent="0.3">
      <c r="A354" s="2">
        <v>42722</v>
      </c>
      <c r="B354">
        <v>11.6</v>
      </c>
      <c r="C354" s="3">
        <v>10.9946</v>
      </c>
    </row>
    <row r="355" spans="1:3" x14ac:dyDescent="0.3">
      <c r="A355" s="2">
        <v>42723</v>
      </c>
      <c r="B355">
        <v>12.8</v>
      </c>
      <c r="C355" s="3">
        <v>11.5504</v>
      </c>
    </row>
    <row r="356" spans="1:3" x14ac:dyDescent="0.3">
      <c r="A356" s="2">
        <v>42724</v>
      </c>
      <c r="B356">
        <v>14</v>
      </c>
      <c r="C356" s="3">
        <v>11.8711</v>
      </c>
    </row>
    <row r="357" spans="1:3" x14ac:dyDescent="0.3">
      <c r="A357" s="2">
        <v>42725</v>
      </c>
      <c r="B357">
        <v>14.8</v>
      </c>
      <c r="C357" s="3">
        <v>11.638500000000001</v>
      </c>
    </row>
    <row r="358" spans="1:3" x14ac:dyDescent="0.3">
      <c r="A358" s="2">
        <v>42726</v>
      </c>
      <c r="B358">
        <v>13.4</v>
      </c>
      <c r="C358" s="3">
        <v>11.496</v>
      </c>
    </row>
    <row r="359" spans="1:3" x14ac:dyDescent="0.3">
      <c r="A359" s="2">
        <v>42727</v>
      </c>
      <c r="B359">
        <v>11.2</v>
      </c>
      <c r="C359" s="3">
        <v>11.249000000000001</v>
      </c>
    </row>
    <row r="360" spans="1:3" x14ac:dyDescent="0.3">
      <c r="A360" s="2">
        <v>42728</v>
      </c>
      <c r="B360">
        <v>12.4</v>
      </c>
      <c r="C360" s="3">
        <v>10.9221</v>
      </c>
    </row>
    <row r="361" spans="1:3" x14ac:dyDescent="0.3">
      <c r="A361" s="2">
        <v>42729</v>
      </c>
      <c r="B361">
        <v>12.8</v>
      </c>
      <c r="C361" s="3">
        <v>10.8788</v>
      </c>
    </row>
    <row r="362" spans="1:3" x14ac:dyDescent="0.3">
      <c r="A362" s="2">
        <v>42730</v>
      </c>
      <c r="B362">
        <v>12.4</v>
      </c>
      <c r="C362" s="3">
        <v>10.222</v>
      </c>
    </row>
    <row r="363" spans="1:3" x14ac:dyDescent="0.3">
      <c r="A363" s="2">
        <v>42731</v>
      </c>
      <c r="B363">
        <v>10.6</v>
      </c>
      <c r="C363" s="3">
        <v>9.4182000000000006</v>
      </c>
    </row>
    <row r="364" spans="1:3" x14ac:dyDescent="0.3">
      <c r="A364" s="2">
        <v>42732</v>
      </c>
      <c r="B364">
        <v>8</v>
      </c>
      <c r="C364" s="3">
        <v>9.0451999999999995</v>
      </c>
    </row>
    <row r="365" spans="1:3" x14ac:dyDescent="0.3">
      <c r="A365" s="2">
        <v>42733</v>
      </c>
      <c r="B365">
        <v>8.4</v>
      </c>
      <c r="C365" s="3">
        <v>8.6744000000000003</v>
      </c>
    </row>
    <row r="366" spans="1:3" x14ac:dyDescent="0.3">
      <c r="A366" s="2">
        <v>42734</v>
      </c>
      <c r="B366">
        <v>8</v>
      </c>
      <c r="C366" s="3">
        <v>8.7830999999999992</v>
      </c>
    </row>
    <row r="367" spans="1:3" x14ac:dyDescent="0.3">
      <c r="A367" s="2">
        <v>42735</v>
      </c>
      <c r="B367">
        <v>9.8000000000000007</v>
      </c>
      <c r="C367" s="3">
        <v>9.2653999999999996</v>
      </c>
    </row>
    <row r="368" spans="1:3" x14ac:dyDescent="0.3">
      <c r="A368" s="2">
        <v>42736</v>
      </c>
      <c r="B368">
        <v>13.4</v>
      </c>
      <c r="C368" s="3">
        <v>9.8341999999999992</v>
      </c>
    </row>
    <row r="369" spans="1:3" x14ac:dyDescent="0.3">
      <c r="A369" s="2">
        <v>42737</v>
      </c>
      <c r="B369">
        <v>13.6</v>
      </c>
      <c r="C369" s="3">
        <v>10.3468</v>
      </c>
    </row>
    <row r="370" spans="1:3" x14ac:dyDescent="0.3">
      <c r="A370" s="2">
        <v>42738</v>
      </c>
      <c r="B370">
        <v>14.2</v>
      </c>
      <c r="C370" s="3">
        <v>10.9777</v>
      </c>
    </row>
    <row r="371" spans="1:3" x14ac:dyDescent="0.3">
      <c r="A371" s="2">
        <v>42739</v>
      </c>
      <c r="B371">
        <v>13.5</v>
      </c>
      <c r="C371" s="3">
        <v>11.5754</v>
      </c>
    </row>
    <row r="372" spans="1:3" x14ac:dyDescent="0.3">
      <c r="A372" s="2">
        <v>42740</v>
      </c>
      <c r="B372">
        <v>13</v>
      </c>
      <c r="C372" s="3">
        <v>11.4465</v>
      </c>
    </row>
    <row r="373" spans="1:3" x14ac:dyDescent="0.3">
      <c r="A373" s="2">
        <v>42741</v>
      </c>
      <c r="B373">
        <v>11.8</v>
      </c>
      <c r="C373" s="3">
        <v>11.0418</v>
      </c>
    </row>
    <row r="374" spans="1:3" x14ac:dyDescent="0.3">
      <c r="A374" s="2">
        <v>42742</v>
      </c>
      <c r="B374">
        <v>9.5</v>
      </c>
      <c r="C374" s="3">
        <v>10.718999999999999</v>
      </c>
    </row>
    <row r="375" spans="1:3" x14ac:dyDescent="0.3">
      <c r="A375" s="2">
        <v>42743</v>
      </c>
      <c r="B375">
        <v>8.9</v>
      </c>
      <c r="C375" s="3">
        <v>10.6411</v>
      </c>
    </row>
    <row r="376" spans="1:3" x14ac:dyDescent="0.3">
      <c r="A376" s="2">
        <v>42744</v>
      </c>
      <c r="B376">
        <v>8.8000000000000007</v>
      </c>
      <c r="C376" s="3">
        <v>10.5657</v>
      </c>
    </row>
    <row r="377" spans="1:3" x14ac:dyDescent="0.3">
      <c r="A377" s="2">
        <v>42745</v>
      </c>
      <c r="B377">
        <v>8.5</v>
      </c>
      <c r="C377" s="3">
        <v>9.9168000000000003</v>
      </c>
    </row>
    <row r="378" spans="1:3" x14ac:dyDescent="0.3">
      <c r="A378" s="2">
        <v>42746</v>
      </c>
      <c r="B378">
        <v>7.6</v>
      </c>
      <c r="C378" s="3">
        <v>9.5067000000000004</v>
      </c>
    </row>
    <row r="379" spans="1:3" x14ac:dyDescent="0.3">
      <c r="A379" s="2">
        <v>42747</v>
      </c>
      <c r="B379">
        <v>9.1999999999999993</v>
      </c>
      <c r="C379" s="3">
        <v>9.4396000000000004</v>
      </c>
    </row>
    <row r="380" spans="1:3" x14ac:dyDescent="0.3">
      <c r="A380" s="2">
        <v>42748</v>
      </c>
      <c r="B380">
        <v>8.5</v>
      </c>
      <c r="C380" s="3">
        <v>9.5815999999999999</v>
      </c>
    </row>
    <row r="381" spans="1:3" x14ac:dyDescent="0.3">
      <c r="A381" s="2">
        <v>42749</v>
      </c>
      <c r="B381">
        <v>8.3000000000000007</v>
      </c>
      <c r="C381" s="3">
        <v>9.3627000000000002</v>
      </c>
    </row>
    <row r="382" spans="1:3" x14ac:dyDescent="0.3">
      <c r="A382" s="2">
        <v>42750</v>
      </c>
      <c r="B382">
        <v>8.8000000000000007</v>
      </c>
      <c r="C382" s="3">
        <v>9.0176999999999996</v>
      </c>
    </row>
    <row r="383" spans="1:3" x14ac:dyDescent="0.3">
      <c r="A383" s="2">
        <v>42751</v>
      </c>
      <c r="B383">
        <v>8</v>
      </c>
      <c r="C383" s="3">
        <v>9.0795999999999992</v>
      </c>
    </row>
    <row r="384" spans="1:3" x14ac:dyDescent="0.3">
      <c r="A384" s="2">
        <v>42752</v>
      </c>
      <c r="B384">
        <v>11</v>
      </c>
      <c r="C384" s="3">
        <v>9.0028000000000006</v>
      </c>
    </row>
    <row r="385" spans="1:3" x14ac:dyDescent="0.3">
      <c r="A385" s="2">
        <v>42753</v>
      </c>
      <c r="B385">
        <v>10.9</v>
      </c>
      <c r="C385" s="3">
        <v>8.7786000000000008</v>
      </c>
    </row>
    <row r="386" spans="1:3" x14ac:dyDescent="0.3">
      <c r="A386" s="2">
        <v>42754</v>
      </c>
      <c r="B386">
        <v>9</v>
      </c>
      <c r="C386" s="3">
        <v>8.5367999999999995</v>
      </c>
    </row>
    <row r="387" spans="1:3" x14ac:dyDescent="0.3">
      <c r="A387" s="2">
        <v>42755</v>
      </c>
      <c r="B387">
        <v>11.4</v>
      </c>
      <c r="C387" s="3">
        <v>8.2225000000000001</v>
      </c>
    </row>
    <row r="388" spans="1:3" x14ac:dyDescent="0.3">
      <c r="A388" s="2">
        <v>42756</v>
      </c>
      <c r="B388">
        <v>11</v>
      </c>
      <c r="C388" s="3">
        <v>8.3895999999999997</v>
      </c>
    </row>
    <row r="389" spans="1:3" x14ac:dyDescent="0.3">
      <c r="A389" s="2">
        <v>42757</v>
      </c>
      <c r="B389">
        <v>10</v>
      </c>
      <c r="C389" s="3">
        <v>8.6676000000000002</v>
      </c>
    </row>
    <row r="390" spans="1:3" x14ac:dyDescent="0.3">
      <c r="A390" s="2">
        <v>42758</v>
      </c>
      <c r="B390">
        <v>10.8</v>
      </c>
      <c r="C390" s="3">
        <v>8.7356999999999996</v>
      </c>
    </row>
    <row r="391" spans="1:3" x14ac:dyDescent="0.3">
      <c r="A391" s="2">
        <v>42759</v>
      </c>
      <c r="B391">
        <v>12.4</v>
      </c>
      <c r="C391" s="3">
        <v>9.1631</v>
      </c>
    </row>
    <row r="392" spans="1:3" x14ac:dyDescent="0.3">
      <c r="A392" s="2">
        <v>42760</v>
      </c>
      <c r="B392">
        <v>13.2</v>
      </c>
      <c r="C392" s="3">
        <v>9.4877000000000002</v>
      </c>
    </row>
    <row r="393" spans="1:3" x14ac:dyDescent="0.3">
      <c r="A393" s="2">
        <v>42761</v>
      </c>
      <c r="B393">
        <v>12.8</v>
      </c>
      <c r="C393" s="3">
        <v>9.8402999999999992</v>
      </c>
    </row>
    <row r="394" spans="1:3" x14ac:dyDescent="0.3">
      <c r="A394" s="2">
        <v>42762</v>
      </c>
      <c r="B394">
        <v>12.4</v>
      </c>
      <c r="C394" s="3">
        <v>10.1846</v>
      </c>
    </row>
    <row r="395" spans="1:3" x14ac:dyDescent="0.3">
      <c r="A395" s="2">
        <v>42763</v>
      </c>
      <c r="B395">
        <v>13.6</v>
      </c>
      <c r="C395" s="3">
        <v>10.796900000000001</v>
      </c>
    </row>
    <row r="396" spans="1:3" x14ac:dyDescent="0.3">
      <c r="A396" s="2">
        <v>42764</v>
      </c>
      <c r="B396">
        <v>15.4</v>
      </c>
      <c r="C396" s="3">
        <v>10.7986</v>
      </c>
    </row>
    <row r="397" spans="1:3" x14ac:dyDescent="0.3">
      <c r="A397" s="2">
        <v>42765</v>
      </c>
      <c r="B397">
        <v>13.4</v>
      </c>
      <c r="C397" s="3">
        <v>9.93</v>
      </c>
    </row>
    <row r="398" spans="1:3" x14ac:dyDescent="0.3">
      <c r="A398" s="2">
        <v>42766</v>
      </c>
      <c r="B398">
        <v>12.8</v>
      </c>
      <c r="C398" s="3">
        <v>9.6842000000000006</v>
      </c>
    </row>
    <row r="399" spans="1:3" x14ac:dyDescent="0.3">
      <c r="A399" s="2">
        <v>42767</v>
      </c>
      <c r="B399">
        <v>12.4</v>
      </c>
      <c r="C399" s="3">
        <v>9.4167000000000005</v>
      </c>
    </row>
    <row r="400" spans="1:3" x14ac:dyDescent="0.3">
      <c r="A400" s="2">
        <v>42768</v>
      </c>
      <c r="B400">
        <v>11</v>
      </c>
      <c r="C400" s="3">
        <v>9.5073000000000008</v>
      </c>
    </row>
    <row r="401" spans="1:3" x14ac:dyDescent="0.3">
      <c r="A401" s="2">
        <v>42769</v>
      </c>
      <c r="B401">
        <v>11.8</v>
      </c>
      <c r="C401" s="3">
        <v>9.7655999999999992</v>
      </c>
    </row>
    <row r="402" spans="1:3" x14ac:dyDescent="0.3">
      <c r="A402" s="2">
        <v>42770</v>
      </c>
      <c r="B402">
        <v>11.1</v>
      </c>
      <c r="C402" s="3">
        <v>9.6957000000000004</v>
      </c>
    </row>
    <row r="403" spans="1:3" x14ac:dyDescent="0.3">
      <c r="A403" s="2">
        <v>42771</v>
      </c>
      <c r="B403">
        <v>12</v>
      </c>
      <c r="C403" s="3">
        <v>9.7469000000000001</v>
      </c>
    </row>
    <row r="404" spans="1:3" x14ac:dyDescent="0.3">
      <c r="A404" s="2">
        <v>42772</v>
      </c>
      <c r="B404">
        <v>11</v>
      </c>
      <c r="C404" s="3">
        <v>10.053800000000001</v>
      </c>
    </row>
    <row r="405" spans="1:3" x14ac:dyDescent="0.3">
      <c r="A405" s="2">
        <v>42773</v>
      </c>
      <c r="B405">
        <v>10.1</v>
      </c>
      <c r="C405" s="3">
        <v>9.8870000000000005</v>
      </c>
    </row>
    <row r="406" spans="1:3" x14ac:dyDescent="0.3">
      <c r="A406" s="2">
        <v>42774</v>
      </c>
      <c r="B406">
        <v>9</v>
      </c>
      <c r="C406" s="3">
        <v>9.0879999999999992</v>
      </c>
    </row>
    <row r="407" spans="1:3" x14ac:dyDescent="0.3">
      <c r="A407" s="2">
        <v>42775</v>
      </c>
      <c r="B407">
        <v>8.8000000000000007</v>
      </c>
      <c r="C407" s="3">
        <v>9.0533000000000001</v>
      </c>
    </row>
    <row r="408" spans="1:3" x14ac:dyDescent="0.3">
      <c r="A408" s="2">
        <v>42776</v>
      </c>
      <c r="B408">
        <v>9</v>
      </c>
      <c r="C408" s="3">
        <v>9.4747000000000003</v>
      </c>
    </row>
    <row r="409" spans="1:3" x14ac:dyDescent="0.3">
      <c r="A409" s="2">
        <v>42777</v>
      </c>
      <c r="B409">
        <v>9.6</v>
      </c>
      <c r="C409" s="3">
        <v>9.7045999999999992</v>
      </c>
    </row>
    <row r="410" spans="1:3" x14ac:dyDescent="0.3">
      <c r="A410" s="2">
        <v>42778</v>
      </c>
      <c r="B410">
        <v>10.5</v>
      </c>
      <c r="C410" s="3">
        <v>10.153499999999999</v>
      </c>
    </row>
    <row r="411" spans="1:3" x14ac:dyDescent="0.3">
      <c r="A411" s="2">
        <v>42779</v>
      </c>
      <c r="B411">
        <v>10.8</v>
      </c>
      <c r="C411" s="3">
        <v>10.7216</v>
      </c>
    </row>
    <row r="412" spans="1:3" x14ac:dyDescent="0.3">
      <c r="A412" s="2">
        <v>42780</v>
      </c>
      <c r="B412">
        <v>14</v>
      </c>
      <c r="C412" s="3">
        <v>11.529</v>
      </c>
    </row>
    <row r="413" spans="1:3" x14ac:dyDescent="0.3">
      <c r="A413" s="2">
        <v>42781</v>
      </c>
      <c r="B413">
        <v>15.2</v>
      </c>
      <c r="C413" s="3">
        <v>11.866300000000001</v>
      </c>
    </row>
    <row r="414" spans="1:3" x14ac:dyDescent="0.3">
      <c r="A414" s="2">
        <v>42782</v>
      </c>
      <c r="B414">
        <v>14.4</v>
      </c>
      <c r="C414" s="3">
        <v>12.3575</v>
      </c>
    </row>
    <row r="415" spans="1:3" x14ac:dyDescent="0.3">
      <c r="A415" s="2">
        <v>42783</v>
      </c>
      <c r="B415">
        <v>14.6</v>
      </c>
      <c r="C415" s="3">
        <v>12.137700000000001</v>
      </c>
    </row>
    <row r="416" spans="1:3" x14ac:dyDescent="0.3">
      <c r="A416" s="2">
        <v>42784</v>
      </c>
      <c r="B416">
        <v>15.2</v>
      </c>
      <c r="C416" s="3">
        <v>12.468500000000001</v>
      </c>
    </row>
    <row r="417" spans="1:3" x14ac:dyDescent="0.3">
      <c r="A417" s="2">
        <v>42785</v>
      </c>
      <c r="B417">
        <v>15</v>
      </c>
      <c r="C417" s="3">
        <v>12.875400000000001</v>
      </c>
    </row>
    <row r="418" spans="1:3" x14ac:dyDescent="0.3">
      <c r="A418" s="2">
        <v>42786</v>
      </c>
      <c r="B418">
        <v>14.2</v>
      </c>
      <c r="C418" s="3">
        <v>13.013299999999999</v>
      </c>
    </row>
    <row r="419" spans="1:3" x14ac:dyDescent="0.3">
      <c r="A419" s="2">
        <v>42787</v>
      </c>
      <c r="B419">
        <v>13.8</v>
      </c>
      <c r="C419" s="3">
        <v>12.668100000000001</v>
      </c>
    </row>
    <row r="420" spans="1:3" x14ac:dyDescent="0.3">
      <c r="A420" s="2">
        <v>42788</v>
      </c>
      <c r="B420">
        <v>13.4</v>
      </c>
      <c r="C420" s="3">
        <v>11.7683</v>
      </c>
    </row>
    <row r="421" spans="1:3" x14ac:dyDescent="0.3">
      <c r="A421" s="2">
        <v>42789</v>
      </c>
      <c r="B421">
        <v>14</v>
      </c>
      <c r="C421" s="3">
        <v>11.3005</v>
      </c>
    </row>
    <row r="422" spans="1:3" x14ac:dyDescent="0.3">
      <c r="A422" s="2">
        <v>42790</v>
      </c>
      <c r="B422">
        <v>14.6</v>
      </c>
      <c r="C422" s="3">
        <v>11.7807</v>
      </c>
    </row>
    <row r="423" spans="1:3" x14ac:dyDescent="0.3">
      <c r="A423" s="2">
        <v>42791</v>
      </c>
      <c r="B423">
        <v>13.4</v>
      </c>
      <c r="C423" s="3">
        <v>12.2332</v>
      </c>
    </row>
    <row r="424" spans="1:3" x14ac:dyDescent="0.3">
      <c r="A424" s="2">
        <v>42792</v>
      </c>
      <c r="B424">
        <v>14.2</v>
      </c>
      <c r="C424" s="3">
        <v>12.7423</v>
      </c>
    </row>
    <row r="425" spans="1:3" x14ac:dyDescent="0.3">
      <c r="A425" s="2">
        <v>42793</v>
      </c>
      <c r="B425">
        <v>15.2</v>
      </c>
      <c r="C425" s="3">
        <v>13.272399999999999</v>
      </c>
    </row>
    <row r="426" spans="1:3" x14ac:dyDescent="0.3">
      <c r="A426" s="2">
        <v>42794</v>
      </c>
      <c r="B426">
        <v>14.8</v>
      </c>
      <c r="C426" s="3">
        <v>13.7781</v>
      </c>
    </row>
    <row r="427" spans="1:3" x14ac:dyDescent="0.3">
      <c r="A427" s="2">
        <v>42795</v>
      </c>
      <c r="B427">
        <v>14.7</v>
      </c>
      <c r="C427" s="3">
        <v>13.436299999999999</v>
      </c>
    </row>
    <row r="428" spans="1:3" x14ac:dyDescent="0.3">
      <c r="A428" s="2">
        <v>42796</v>
      </c>
      <c r="B428">
        <v>12.8</v>
      </c>
      <c r="C428" s="3">
        <v>13.193</v>
      </c>
    </row>
    <row r="429" spans="1:3" x14ac:dyDescent="0.3">
      <c r="A429" s="2">
        <v>42797</v>
      </c>
      <c r="B429">
        <v>12</v>
      </c>
      <c r="C429" s="3">
        <v>13.436500000000001</v>
      </c>
    </row>
    <row r="430" spans="1:3" x14ac:dyDescent="0.3">
      <c r="A430" s="2">
        <v>42798</v>
      </c>
      <c r="B430">
        <v>11.2</v>
      </c>
      <c r="C430" s="3">
        <v>13.4504</v>
      </c>
    </row>
    <row r="431" spans="1:3" x14ac:dyDescent="0.3">
      <c r="A431" s="2">
        <v>42799</v>
      </c>
      <c r="B431">
        <v>11</v>
      </c>
      <c r="C431" s="3">
        <v>13.239800000000001</v>
      </c>
    </row>
    <row r="432" spans="1:3" x14ac:dyDescent="0.3">
      <c r="A432" s="2">
        <v>42800</v>
      </c>
      <c r="B432">
        <v>11.1</v>
      </c>
      <c r="C432" s="3">
        <v>13.1876</v>
      </c>
    </row>
    <row r="433" spans="1:3" x14ac:dyDescent="0.3">
      <c r="A433" s="2">
        <v>42801</v>
      </c>
      <c r="B433">
        <v>10.7</v>
      </c>
      <c r="C433" s="3">
        <v>13.393599999999999</v>
      </c>
    </row>
    <row r="434" spans="1:3" x14ac:dyDescent="0.3">
      <c r="A434" s="2">
        <v>42802</v>
      </c>
      <c r="B434">
        <v>10.5</v>
      </c>
      <c r="C434" s="3">
        <v>13.8636</v>
      </c>
    </row>
    <row r="435" spans="1:3" x14ac:dyDescent="0.3">
      <c r="A435" s="2">
        <v>42803</v>
      </c>
      <c r="B435">
        <v>11.3</v>
      </c>
      <c r="C435" s="3">
        <v>14.380099999999999</v>
      </c>
    </row>
    <row r="436" spans="1:3" x14ac:dyDescent="0.3">
      <c r="A436" s="2">
        <v>42804</v>
      </c>
      <c r="B436">
        <v>11.5</v>
      </c>
      <c r="C436" s="3">
        <v>14.4087</v>
      </c>
    </row>
    <row r="437" spans="1:3" x14ac:dyDescent="0.3">
      <c r="A437" s="2">
        <v>42805</v>
      </c>
      <c r="B437">
        <v>11.8</v>
      </c>
      <c r="C437" s="3">
        <v>14.516100000000002</v>
      </c>
    </row>
    <row r="438" spans="1:3" x14ac:dyDescent="0.3">
      <c r="A438" s="2">
        <v>42806</v>
      </c>
      <c r="B438">
        <v>12.4</v>
      </c>
      <c r="C438" s="3">
        <v>14.610399999999998</v>
      </c>
    </row>
    <row r="439" spans="1:3" x14ac:dyDescent="0.3">
      <c r="A439" s="2">
        <v>42807</v>
      </c>
      <c r="B439">
        <v>12</v>
      </c>
      <c r="C439" s="3">
        <v>13.085599999999999</v>
      </c>
    </row>
    <row r="440" spans="1:3" x14ac:dyDescent="0.3">
      <c r="A440" s="2">
        <v>42808</v>
      </c>
      <c r="B440">
        <v>10.1</v>
      </c>
      <c r="C440" s="3">
        <v>12.4087</v>
      </c>
    </row>
    <row r="441" spans="1:3" x14ac:dyDescent="0.3">
      <c r="A441" s="2">
        <v>42809</v>
      </c>
      <c r="B441">
        <v>12.3</v>
      </c>
      <c r="C441" s="3">
        <v>12.5593</v>
      </c>
    </row>
    <row r="442" spans="1:3" x14ac:dyDescent="0.3">
      <c r="A442" s="2">
        <v>42810</v>
      </c>
      <c r="B442">
        <v>11.9</v>
      </c>
      <c r="C442" s="3">
        <v>13.1805</v>
      </c>
    </row>
    <row r="443" spans="1:3" x14ac:dyDescent="0.3">
      <c r="A443" s="2">
        <v>42811</v>
      </c>
      <c r="B443">
        <v>12</v>
      </c>
      <c r="C443" s="3">
        <v>13.230499999999999</v>
      </c>
    </row>
    <row r="444" spans="1:3" x14ac:dyDescent="0.3">
      <c r="A444" s="2">
        <v>42812</v>
      </c>
      <c r="B444">
        <v>12</v>
      </c>
      <c r="C444" s="3">
        <v>13.0541</v>
      </c>
    </row>
    <row r="445" spans="1:3" x14ac:dyDescent="0.3">
      <c r="A445" s="2">
        <v>42813</v>
      </c>
      <c r="B445">
        <v>12.2</v>
      </c>
      <c r="C445" s="3">
        <v>12.5351</v>
      </c>
    </row>
    <row r="446" spans="1:3" x14ac:dyDescent="0.3">
      <c r="A446" s="2">
        <v>42814</v>
      </c>
      <c r="B446">
        <v>12</v>
      </c>
      <c r="C446" s="3">
        <v>12.496</v>
      </c>
    </row>
    <row r="447" spans="1:3" x14ac:dyDescent="0.3">
      <c r="A447" s="2">
        <v>42815</v>
      </c>
      <c r="B447">
        <v>11.8</v>
      </c>
      <c r="C447" s="3">
        <v>12.8026</v>
      </c>
    </row>
    <row r="448" spans="1:3" x14ac:dyDescent="0.3">
      <c r="A448" s="2">
        <v>42816</v>
      </c>
      <c r="B448">
        <v>12.1</v>
      </c>
      <c r="C448" s="3">
        <v>12.838900000000001</v>
      </c>
    </row>
    <row r="449" spans="1:3" x14ac:dyDescent="0.3">
      <c r="A449" s="4">
        <v>42817</v>
      </c>
      <c r="B449">
        <v>12</v>
      </c>
      <c r="C449" s="3">
        <v>12.861000000000001</v>
      </c>
    </row>
    <row r="450" spans="1:3" x14ac:dyDescent="0.3">
      <c r="A450" s="2">
        <v>42818</v>
      </c>
      <c r="B450">
        <v>12.4</v>
      </c>
      <c r="C450" s="3">
        <v>12.213100000000001</v>
      </c>
    </row>
    <row r="451" spans="1:3" x14ac:dyDescent="0.3">
      <c r="A451" s="2">
        <v>42819</v>
      </c>
      <c r="B451">
        <v>12.4</v>
      </c>
      <c r="C451" s="3">
        <v>12.2615</v>
      </c>
    </row>
    <row r="452" spans="1:3" x14ac:dyDescent="0.3">
      <c r="A452" s="2">
        <v>42820</v>
      </c>
      <c r="B452">
        <v>12.6</v>
      </c>
      <c r="C452" s="3">
        <v>13.084099999999999</v>
      </c>
    </row>
    <row r="453" spans="1:3" x14ac:dyDescent="0.3">
      <c r="A453" s="2">
        <v>42821</v>
      </c>
      <c r="B453">
        <v>13.2</v>
      </c>
      <c r="C453" s="3">
        <v>14.21</v>
      </c>
    </row>
    <row r="454" spans="1:3" x14ac:dyDescent="0.3">
      <c r="A454" s="2">
        <v>42822</v>
      </c>
      <c r="B454">
        <v>14.4</v>
      </c>
      <c r="C454" s="3">
        <v>14.465900000000001</v>
      </c>
    </row>
    <row r="455" spans="1:3" x14ac:dyDescent="0.3">
      <c r="A455" s="2">
        <v>42823</v>
      </c>
      <c r="B455">
        <v>14.2</v>
      </c>
      <c r="C455" s="3">
        <v>14.7666</v>
      </c>
    </row>
    <row r="456" spans="1:3" x14ac:dyDescent="0.3">
      <c r="A456" s="2">
        <v>42824</v>
      </c>
      <c r="B456">
        <v>14.4</v>
      </c>
      <c r="C456" s="3">
        <v>14.464300000000001</v>
      </c>
    </row>
    <row r="457" spans="1:3" x14ac:dyDescent="0.3">
      <c r="A457" s="2">
        <v>42825</v>
      </c>
      <c r="B457">
        <v>14.6</v>
      </c>
      <c r="C457" s="3">
        <v>13.947900000000001</v>
      </c>
    </row>
    <row r="458" spans="1:3" x14ac:dyDescent="0.3">
      <c r="A458" s="2">
        <v>42826</v>
      </c>
      <c r="B458">
        <v>13.8</v>
      </c>
      <c r="C458" s="3">
        <v>14.347200000000001</v>
      </c>
    </row>
    <row r="459" spans="1:3" x14ac:dyDescent="0.3">
      <c r="A459" s="2">
        <v>42827</v>
      </c>
      <c r="B459">
        <v>14</v>
      </c>
      <c r="C459" s="3">
        <v>15.133500000000002</v>
      </c>
    </row>
    <row r="460" spans="1:3" x14ac:dyDescent="0.3">
      <c r="A460" s="2">
        <v>42828</v>
      </c>
      <c r="B460">
        <v>15.4</v>
      </c>
      <c r="C460" s="3">
        <v>16.1084</v>
      </c>
    </row>
    <row r="461" spans="1:3" x14ac:dyDescent="0.3">
      <c r="A461" s="2">
        <v>42829</v>
      </c>
      <c r="B461">
        <v>16</v>
      </c>
      <c r="C461" s="3">
        <v>16.709</v>
      </c>
    </row>
    <row r="462" spans="1:3" x14ac:dyDescent="0.3">
      <c r="A462" s="2">
        <v>42830</v>
      </c>
      <c r="B462">
        <v>17</v>
      </c>
      <c r="C462" s="3">
        <v>17.3262</v>
      </c>
    </row>
    <row r="463" spans="1:3" x14ac:dyDescent="0.3">
      <c r="A463" s="2">
        <v>42831</v>
      </c>
      <c r="B463">
        <v>17.600000000000001</v>
      </c>
      <c r="C463" s="3">
        <v>17.616900000000001</v>
      </c>
    </row>
    <row r="464" spans="1:3" x14ac:dyDescent="0.3">
      <c r="A464" s="2">
        <v>42832</v>
      </c>
      <c r="B464">
        <v>18</v>
      </c>
      <c r="C464" s="3">
        <v>18.686199999999999</v>
      </c>
    </row>
    <row r="465" spans="1:3" x14ac:dyDescent="0.3">
      <c r="A465" s="2">
        <v>42833</v>
      </c>
      <c r="B465">
        <v>18.8</v>
      </c>
      <c r="C465" s="3">
        <v>20.335999999999999</v>
      </c>
    </row>
    <row r="466" spans="1:3" x14ac:dyDescent="0.3">
      <c r="A466" s="2">
        <v>42834</v>
      </c>
      <c r="B466">
        <v>19.8</v>
      </c>
      <c r="C466" s="3">
        <v>20.0184</v>
      </c>
    </row>
    <row r="467" spans="1:3" x14ac:dyDescent="0.3">
      <c r="A467" s="2">
        <v>42835</v>
      </c>
      <c r="B467">
        <v>17.399999999999999</v>
      </c>
      <c r="C467" s="3">
        <v>17.480899999999998</v>
      </c>
    </row>
    <row r="468" spans="1:3" x14ac:dyDescent="0.3">
      <c r="A468" s="2">
        <v>42836</v>
      </c>
      <c r="B468">
        <v>16.8</v>
      </c>
      <c r="C468" s="3">
        <v>17.831600000000002</v>
      </c>
    </row>
    <row r="469" spans="1:3" x14ac:dyDescent="0.3">
      <c r="A469" s="2">
        <v>42837</v>
      </c>
      <c r="B469">
        <v>15.8</v>
      </c>
      <c r="C469" s="3">
        <v>18.162600000000001</v>
      </c>
    </row>
    <row r="470" spans="1:3" x14ac:dyDescent="0.3">
      <c r="A470" s="2">
        <v>42838</v>
      </c>
      <c r="B470">
        <v>17.2</v>
      </c>
      <c r="C470" s="3">
        <v>18.659400000000002</v>
      </c>
    </row>
    <row r="471" spans="1:3" x14ac:dyDescent="0.3">
      <c r="A471" s="2">
        <v>42839</v>
      </c>
      <c r="B471">
        <v>17.8</v>
      </c>
      <c r="C471" s="3">
        <v>19.0243</v>
      </c>
    </row>
    <row r="472" spans="1:3" x14ac:dyDescent="0.3">
      <c r="A472" s="2">
        <v>42840</v>
      </c>
      <c r="B472">
        <v>18.399999999999999</v>
      </c>
      <c r="C472" s="3">
        <v>19.6174</v>
      </c>
    </row>
    <row r="473" spans="1:3" x14ac:dyDescent="0.3">
      <c r="A473" s="2">
        <v>42841</v>
      </c>
      <c r="B473">
        <v>19.600000000000001</v>
      </c>
      <c r="C473" s="3">
        <v>20.275200000000002</v>
      </c>
    </row>
    <row r="474" spans="1:3" x14ac:dyDescent="0.3">
      <c r="A474" s="2">
        <v>42842</v>
      </c>
      <c r="B474">
        <v>19.600000000000001</v>
      </c>
      <c r="C474" s="3">
        <v>20.610600000000002</v>
      </c>
    </row>
    <row r="475" spans="1:3" x14ac:dyDescent="0.3">
      <c r="A475" s="2">
        <v>42843</v>
      </c>
      <c r="B475">
        <v>19</v>
      </c>
      <c r="C475" s="3">
        <v>21.314399999999999</v>
      </c>
    </row>
    <row r="476" spans="1:3" x14ac:dyDescent="0.3">
      <c r="A476" s="2">
        <v>42844</v>
      </c>
      <c r="B476">
        <v>20</v>
      </c>
      <c r="C476" s="3">
        <v>21.913399999999999</v>
      </c>
    </row>
    <row r="477" spans="1:3" x14ac:dyDescent="0.3">
      <c r="A477" s="2">
        <v>42845</v>
      </c>
      <c r="B477">
        <v>20.6</v>
      </c>
      <c r="C477" s="3">
        <v>22.138200000000001</v>
      </c>
    </row>
    <row r="478" spans="1:3" x14ac:dyDescent="0.3">
      <c r="A478" s="2">
        <v>42846</v>
      </c>
      <c r="B478">
        <v>19</v>
      </c>
      <c r="C478" s="3">
        <v>21.145600000000002</v>
      </c>
    </row>
    <row r="479" spans="1:3" x14ac:dyDescent="0.3">
      <c r="A479" s="2">
        <v>42847</v>
      </c>
      <c r="B479">
        <v>17.8</v>
      </c>
      <c r="C479" s="3">
        <v>20.9283</v>
      </c>
    </row>
    <row r="480" spans="1:3" x14ac:dyDescent="0.3">
      <c r="A480" s="2">
        <v>42848</v>
      </c>
      <c r="B480">
        <v>18.100000000000001</v>
      </c>
      <c r="C480" s="3">
        <v>21.309000000000001</v>
      </c>
    </row>
    <row r="481" spans="1:3" x14ac:dyDescent="0.3">
      <c r="A481" s="2">
        <v>42849</v>
      </c>
      <c r="B481">
        <v>18</v>
      </c>
      <c r="C481" s="3">
        <v>22.094200000000001</v>
      </c>
    </row>
    <row r="482" spans="1:3" x14ac:dyDescent="0.3">
      <c r="A482" s="2">
        <v>42850</v>
      </c>
      <c r="B482">
        <v>17.8</v>
      </c>
      <c r="C482" s="3">
        <v>21.624099999999999</v>
      </c>
    </row>
    <row r="483" spans="1:3" x14ac:dyDescent="0.3">
      <c r="A483" s="2">
        <v>42851</v>
      </c>
      <c r="B483">
        <v>17.5</v>
      </c>
      <c r="C483" s="3">
        <v>20.587599999999998</v>
      </c>
    </row>
    <row r="484" spans="1:3" x14ac:dyDescent="0.3">
      <c r="A484" s="2">
        <v>42852</v>
      </c>
      <c r="B484">
        <v>17.8</v>
      </c>
      <c r="C484" s="3">
        <v>20.2883</v>
      </c>
    </row>
    <row r="485" spans="1:3" x14ac:dyDescent="0.3">
      <c r="A485" s="2">
        <v>42853</v>
      </c>
      <c r="B485">
        <v>17.5</v>
      </c>
      <c r="C485" s="3">
        <v>21.229600000000001</v>
      </c>
    </row>
    <row r="486" spans="1:3" x14ac:dyDescent="0.3">
      <c r="A486" s="2">
        <v>42854</v>
      </c>
      <c r="B486">
        <v>16.8</v>
      </c>
      <c r="C486" s="3">
        <v>21.719799999999999</v>
      </c>
    </row>
    <row r="487" spans="1:3" x14ac:dyDescent="0.3">
      <c r="A487" s="2">
        <v>42855</v>
      </c>
      <c r="B487">
        <v>18</v>
      </c>
      <c r="C487" s="3">
        <v>21.748799999999999</v>
      </c>
    </row>
    <row r="488" spans="1:3" x14ac:dyDescent="0.3">
      <c r="A488" s="2">
        <v>42856</v>
      </c>
      <c r="B488">
        <v>18.100000000000001</v>
      </c>
      <c r="C488" s="3">
        <v>21.369199999999999</v>
      </c>
    </row>
    <row r="489" spans="1:3" x14ac:dyDescent="0.3">
      <c r="A489" s="2">
        <v>42857</v>
      </c>
      <c r="B489">
        <v>18.3</v>
      </c>
      <c r="C489" s="3">
        <v>21.625900000000001</v>
      </c>
    </row>
    <row r="490" spans="1:3" x14ac:dyDescent="0.3">
      <c r="A490" s="2">
        <v>42858</v>
      </c>
      <c r="B490">
        <v>21</v>
      </c>
      <c r="C490" s="3">
        <v>22.471599999999999</v>
      </c>
    </row>
    <row r="491" spans="1:3" x14ac:dyDescent="0.3">
      <c r="A491" s="2">
        <v>42859</v>
      </c>
      <c r="B491">
        <v>20.8</v>
      </c>
      <c r="C491" s="3">
        <v>23.098800000000001</v>
      </c>
    </row>
    <row r="492" spans="1:3" x14ac:dyDescent="0.3">
      <c r="A492" s="2">
        <v>42860</v>
      </c>
      <c r="B492">
        <v>21</v>
      </c>
      <c r="C492" s="3">
        <v>23.488</v>
      </c>
    </row>
    <row r="493" spans="1:3" x14ac:dyDescent="0.3">
      <c r="A493" s="2">
        <v>42861</v>
      </c>
      <c r="B493">
        <v>20.8</v>
      </c>
      <c r="C493" s="3">
        <v>23.3276</v>
      </c>
    </row>
    <row r="494" spans="1:3" x14ac:dyDescent="0.3">
      <c r="A494" s="2">
        <v>42862</v>
      </c>
      <c r="B494">
        <v>22</v>
      </c>
      <c r="C494" s="3">
        <v>23.300899999999999</v>
      </c>
    </row>
    <row r="495" spans="1:3" x14ac:dyDescent="0.3">
      <c r="A495" s="2">
        <v>42863</v>
      </c>
      <c r="B495">
        <v>22.8</v>
      </c>
      <c r="C495" s="3">
        <v>22.9057</v>
      </c>
    </row>
    <row r="496" spans="1:3" x14ac:dyDescent="0.3">
      <c r="A496" s="2">
        <v>42864</v>
      </c>
      <c r="B496">
        <v>21.6</v>
      </c>
      <c r="C496" s="3">
        <v>23.382300000000001</v>
      </c>
    </row>
    <row r="497" spans="1:3" x14ac:dyDescent="0.3">
      <c r="A497" s="2">
        <v>42865</v>
      </c>
      <c r="B497">
        <v>22.2</v>
      </c>
      <c r="C497" s="3">
        <v>24.3033</v>
      </c>
    </row>
    <row r="498" spans="1:3" x14ac:dyDescent="0.3">
      <c r="A498" s="2">
        <v>42866</v>
      </c>
      <c r="B498">
        <v>22.8</v>
      </c>
      <c r="C498" s="3">
        <v>24.697900000000001</v>
      </c>
    </row>
    <row r="499" spans="1:3" x14ac:dyDescent="0.3">
      <c r="A499" s="2">
        <v>42867</v>
      </c>
      <c r="B499">
        <v>23.4</v>
      </c>
      <c r="C499" s="3">
        <v>24.396999999999998</v>
      </c>
    </row>
    <row r="500" spans="1:3" x14ac:dyDescent="0.3">
      <c r="A500" s="2">
        <v>42868</v>
      </c>
      <c r="B500">
        <v>23.2</v>
      </c>
      <c r="C500" s="3">
        <v>24.934899999999999</v>
      </c>
    </row>
    <row r="501" spans="1:3" x14ac:dyDescent="0.3">
      <c r="A501" s="2">
        <v>42869</v>
      </c>
      <c r="B501">
        <v>23.8</v>
      </c>
      <c r="C501" s="3">
        <v>25.4741</v>
      </c>
    </row>
    <row r="502" spans="1:3" x14ac:dyDescent="0.3">
      <c r="A502" s="2">
        <v>42870</v>
      </c>
      <c r="B502">
        <v>24.2</v>
      </c>
      <c r="C502" s="3">
        <v>24.543500000000002</v>
      </c>
    </row>
    <row r="503" spans="1:3" x14ac:dyDescent="0.3">
      <c r="A503" s="2">
        <v>42871</v>
      </c>
      <c r="B503">
        <v>22.4</v>
      </c>
      <c r="C503" s="3">
        <v>23.951799999999999</v>
      </c>
    </row>
    <row r="504" spans="1:3" x14ac:dyDescent="0.3">
      <c r="A504" s="2">
        <v>42872</v>
      </c>
      <c r="B504">
        <v>22.8</v>
      </c>
      <c r="C504" s="3">
        <v>24.605699999999999</v>
      </c>
    </row>
    <row r="505" spans="1:3" x14ac:dyDescent="0.3">
      <c r="A505" s="2">
        <v>42873</v>
      </c>
      <c r="B505">
        <v>23.8</v>
      </c>
      <c r="C505" s="3">
        <v>25.734200000000001</v>
      </c>
    </row>
    <row r="506" spans="1:3" x14ac:dyDescent="0.3">
      <c r="A506" s="2">
        <v>42874</v>
      </c>
      <c r="B506">
        <v>24.6</v>
      </c>
      <c r="C506" s="3">
        <v>26.0303</v>
      </c>
    </row>
    <row r="507" spans="1:3" x14ac:dyDescent="0.3">
      <c r="A507" s="2">
        <v>42875</v>
      </c>
      <c r="B507">
        <v>24.8</v>
      </c>
      <c r="C507" s="3">
        <v>26.521699999999999</v>
      </c>
    </row>
    <row r="508" spans="1:3" x14ac:dyDescent="0.3">
      <c r="A508" s="2">
        <v>42876</v>
      </c>
      <c r="B508">
        <v>25</v>
      </c>
      <c r="C508" s="3">
        <v>27.007999999999999</v>
      </c>
    </row>
    <row r="509" spans="1:3" x14ac:dyDescent="0.3">
      <c r="A509" s="2">
        <v>42877</v>
      </c>
      <c r="B509">
        <v>24.6</v>
      </c>
      <c r="C509" s="3">
        <v>27.3947</v>
      </c>
    </row>
    <row r="510" spans="1:3" x14ac:dyDescent="0.3">
      <c r="A510" s="2">
        <v>42878</v>
      </c>
      <c r="B510">
        <v>24.7</v>
      </c>
      <c r="C510" s="3">
        <v>26.7852</v>
      </c>
    </row>
    <row r="511" spans="1:3" x14ac:dyDescent="0.3">
      <c r="A511" s="2">
        <v>42879</v>
      </c>
      <c r="B511">
        <v>22.3</v>
      </c>
      <c r="C511" s="3">
        <v>25.783200000000001</v>
      </c>
    </row>
    <row r="512" spans="1:3" x14ac:dyDescent="0.3">
      <c r="A512" s="2">
        <v>42880</v>
      </c>
      <c r="B512">
        <v>24.1</v>
      </c>
      <c r="C512" s="3">
        <v>25.509599999999999</v>
      </c>
    </row>
    <row r="513" spans="1:3" x14ac:dyDescent="0.3">
      <c r="A513" s="2">
        <v>42881</v>
      </c>
      <c r="B513">
        <v>23.5</v>
      </c>
      <c r="C513" s="3">
        <v>25.8658</v>
      </c>
    </row>
    <row r="514" spans="1:3" x14ac:dyDescent="0.3">
      <c r="A514" s="2">
        <v>42882</v>
      </c>
      <c r="B514">
        <v>23.8</v>
      </c>
      <c r="C514" s="3">
        <v>26.6431</v>
      </c>
    </row>
    <row r="515" spans="1:3" x14ac:dyDescent="0.3">
      <c r="A515" s="2">
        <v>42883</v>
      </c>
      <c r="B515">
        <v>25</v>
      </c>
      <c r="C515" s="3">
        <v>27.448699999999999</v>
      </c>
    </row>
    <row r="516" spans="1:3" x14ac:dyDescent="0.3">
      <c r="A516" s="2">
        <v>42884</v>
      </c>
      <c r="B516">
        <v>25.2</v>
      </c>
      <c r="C516" s="3">
        <v>28.1142</v>
      </c>
    </row>
    <row r="517" spans="1:3" x14ac:dyDescent="0.3">
      <c r="A517" s="2">
        <v>42885</v>
      </c>
      <c r="B517">
        <v>27.2</v>
      </c>
      <c r="C517" s="3">
        <v>28.3443</v>
      </c>
    </row>
    <row r="518" spans="1:3" x14ac:dyDescent="0.3">
      <c r="A518" s="2">
        <v>42886</v>
      </c>
      <c r="B518">
        <v>27.2</v>
      </c>
      <c r="C518" s="3">
        <v>28.430800000000001</v>
      </c>
    </row>
    <row r="519" spans="1:3" x14ac:dyDescent="0.3">
      <c r="A519" s="2">
        <v>42887</v>
      </c>
      <c r="B519">
        <v>26.5</v>
      </c>
      <c r="C519" s="3">
        <v>27.834099999999999</v>
      </c>
    </row>
    <row r="520" spans="1:3" x14ac:dyDescent="0.3">
      <c r="A520" s="2">
        <v>42888</v>
      </c>
      <c r="B520">
        <v>26.6</v>
      </c>
      <c r="C520" s="3">
        <v>28.223199999999999</v>
      </c>
    </row>
    <row r="521" spans="1:3" x14ac:dyDescent="0.3">
      <c r="A521" s="2">
        <v>42889</v>
      </c>
      <c r="B521">
        <v>25.8</v>
      </c>
      <c r="C521" s="3">
        <v>28.604099999999999</v>
      </c>
    </row>
    <row r="522" spans="1:3" x14ac:dyDescent="0.3">
      <c r="A522" s="2">
        <v>42890</v>
      </c>
      <c r="B522">
        <v>25</v>
      </c>
      <c r="C522" s="3">
        <v>27.389199999999999</v>
      </c>
    </row>
    <row r="523" spans="1:3" x14ac:dyDescent="0.3">
      <c r="A523" s="2">
        <v>42891</v>
      </c>
      <c r="B523">
        <v>24.6</v>
      </c>
      <c r="C523" s="3">
        <v>26.874199999999998</v>
      </c>
    </row>
    <row r="524" spans="1:3" x14ac:dyDescent="0.3">
      <c r="A524" s="2">
        <v>42892</v>
      </c>
      <c r="B524">
        <v>24.5</v>
      </c>
      <c r="C524" s="3">
        <v>26.034800000000001</v>
      </c>
    </row>
    <row r="525" spans="1:3" x14ac:dyDescent="0.3">
      <c r="A525" s="2">
        <v>42893</v>
      </c>
      <c r="B525">
        <v>24.8</v>
      </c>
      <c r="C525" s="3">
        <v>25.49</v>
      </c>
    </row>
    <row r="526" spans="1:3" x14ac:dyDescent="0.3">
      <c r="A526" s="2">
        <v>42894</v>
      </c>
      <c r="B526">
        <v>24.8</v>
      </c>
      <c r="C526" s="3">
        <v>25.320699999999999</v>
      </c>
    </row>
    <row r="527" spans="1:3" x14ac:dyDescent="0.3">
      <c r="A527" s="2">
        <v>42895</v>
      </c>
      <c r="B527">
        <v>25.1</v>
      </c>
      <c r="C527" s="3">
        <v>25.801100000000002</v>
      </c>
    </row>
    <row r="528" spans="1:3" x14ac:dyDescent="0.3">
      <c r="A528" s="2">
        <v>42896</v>
      </c>
      <c r="B528">
        <v>25.4</v>
      </c>
      <c r="C528" s="3">
        <v>26.609500000000001</v>
      </c>
    </row>
    <row r="529" spans="1:3" x14ac:dyDescent="0.3">
      <c r="A529" s="2">
        <v>42897</v>
      </c>
      <c r="B529">
        <v>25.8</v>
      </c>
      <c r="C529" s="3">
        <v>26.7179</v>
      </c>
    </row>
    <row r="530" spans="1:3" x14ac:dyDescent="0.3">
      <c r="A530" s="2">
        <v>42898</v>
      </c>
      <c r="B530">
        <v>25.7</v>
      </c>
      <c r="C530" s="3">
        <v>26.483599999999999</v>
      </c>
    </row>
    <row r="531" spans="1:3" x14ac:dyDescent="0.3">
      <c r="A531" s="2">
        <v>42899</v>
      </c>
      <c r="B531">
        <v>24.6</v>
      </c>
      <c r="C531" s="3">
        <v>25.581299999999999</v>
      </c>
    </row>
    <row r="532" spans="1:3" x14ac:dyDescent="0.3">
      <c r="A532" s="2">
        <v>42900</v>
      </c>
      <c r="B532">
        <v>23.8</v>
      </c>
      <c r="C532" s="3">
        <v>25.1462</v>
      </c>
    </row>
    <row r="533" spans="1:3" x14ac:dyDescent="0.3">
      <c r="A533" s="4">
        <v>42901</v>
      </c>
      <c r="B533">
        <v>24.2</v>
      </c>
      <c r="C533" s="3">
        <v>25.0304</v>
      </c>
    </row>
    <row r="534" spans="1:3" x14ac:dyDescent="0.3">
      <c r="A534" s="2">
        <v>42902</v>
      </c>
      <c r="B534">
        <v>23.8</v>
      </c>
      <c r="C534" s="3">
        <v>25.089500000000001</v>
      </c>
    </row>
    <row r="535" spans="1:3" x14ac:dyDescent="0.3">
      <c r="A535" s="2">
        <v>42903</v>
      </c>
      <c r="B535">
        <v>24</v>
      </c>
      <c r="C535" s="3">
        <v>25.843399999999999</v>
      </c>
    </row>
    <row r="536" spans="1:3" x14ac:dyDescent="0.3">
      <c r="A536" s="2">
        <v>42904</v>
      </c>
      <c r="B536">
        <v>25</v>
      </c>
      <c r="C536" s="3">
        <v>26.644100000000002</v>
      </c>
    </row>
    <row r="537" spans="1:3" x14ac:dyDescent="0.3">
      <c r="A537" s="2">
        <v>42905</v>
      </c>
      <c r="B537">
        <v>24.6</v>
      </c>
      <c r="C537" s="3">
        <v>27.101299999999998</v>
      </c>
    </row>
    <row r="538" spans="1:3" x14ac:dyDescent="0.3">
      <c r="A538" s="2">
        <v>42906</v>
      </c>
      <c r="B538">
        <v>24.8</v>
      </c>
      <c r="C538" s="3">
        <v>27.159199999999998</v>
      </c>
    </row>
    <row r="539" spans="1:3" x14ac:dyDescent="0.3">
      <c r="A539" s="2">
        <v>42907</v>
      </c>
      <c r="B539">
        <v>24.8</v>
      </c>
      <c r="C539" s="3">
        <v>27.204499999999999</v>
      </c>
    </row>
    <row r="540" spans="1:3" x14ac:dyDescent="0.3">
      <c r="A540" s="2">
        <v>42908</v>
      </c>
      <c r="B540">
        <v>24.6</v>
      </c>
      <c r="C540" s="3">
        <v>27.0153</v>
      </c>
    </row>
    <row r="541" spans="1:3" x14ac:dyDescent="0.3">
      <c r="A541" s="2">
        <v>42909</v>
      </c>
      <c r="B541">
        <v>25</v>
      </c>
      <c r="C541" s="3">
        <v>25.4696</v>
      </c>
    </row>
    <row r="542" spans="1:3" x14ac:dyDescent="0.3">
      <c r="A542" s="2">
        <v>42910</v>
      </c>
      <c r="B542">
        <v>24</v>
      </c>
      <c r="C542" s="3">
        <v>22.5244</v>
      </c>
    </row>
    <row r="543" spans="1:3" x14ac:dyDescent="0.3">
      <c r="A543" s="2">
        <v>42911</v>
      </c>
      <c r="B543">
        <v>23.8</v>
      </c>
      <c r="C543" s="3">
        <v>22.471800000000002</v>
      </c>
    </row>
    <row r="544" spans="1:3" x14ac:dyDescent="0.3">
      <c r="A544" s="2">
        <v>42912</v>
      </c>
      <c r="B544">
        <v>23.8</v>
      </c>
      <c r="C544" s="3">
        <v>22.4147</v>
      </c>
    </row>
    <row r="545" spans="1:3" x14ac:dyDescent="0.3">
      <c r="A545" s="2">
        <v>42913</v>
      </c>
      <c r="B545">
        <v>23.2</v>
      </c>
      <c r="C545" s="3">
        <v>22.373000000000001</v>
      </c>
    </row>
    <row r="546" spans="1:3" x14ac:dyDescent="0.3">
      <c r="A546" s="2">
        <v>42914</v>
      </c>
      <c r="B546">
        <v>22.8</v>
      </c>
      <c r="C546" s="3">
        <v>22.151499999999999</v>
      </c>
    </row>
    <row r="547" spans="1:3" x14ac:dyDescent="0.3">
      <c r="A547" s="2">
        <v>42915</v>
      </c>
      <c r="B547">
        <v>22.8</v>
      </c>
      <c r="C547" s="3">
        <v>21.7257</v>
      </c>
    </row>
    <row r="548" spans="1:3" x14ac:dyDescent="0.3">
      <c r="A548" s="2">
        <v>42916</v>
      </c>
      <c r="B548">
        <v>22.8</v>
      </c>
      <c r="C548" s="3">
        <v>22.0121</v>
      </c>
    </row>
    <row r="549" spans="1:3" x14ac:dyDescent="0.3">
      <c r="A549" s="2">
        <v>42917</v>
      </c>
      <c r="B549">
        <v>23</v>
      </c>
      <c r="C549" s="3">
        <v>21.900700000000001</v>
      </c>
    </row>
    <row r="550" spans="1:3" x14ac:dyDescent="0.3">
      <c r="A550" s="2">
        <v>42918</v>
      </c>
      <c r="B550">
        <v>23.1</v>
      </c>
      <c r="C550" s="3">
        <v>21.887899999999998</v>
      </c>
    </row>
    <row r="551" spans="1:3" x14ac:dyDescent="0.3">
      <c r="A551" s="2">
        <v>42919</v>
      </c>
      <c r="B551">
        <v>23.1</v>
      </c>
      <c r="C551" s="3">
        <v>22.1738</v>
      </c>
    </row>
    <row r="552" spans="1:3" x14ac:dyDescent="0.3">
      <c r="A552" s="2">
        <v>42920</v>
      </c>
      <c r="B552">
        <v>23.8</v>
      </c>
      <c r="C552" s="3">
        <v>22.736599999999999</v>
      </c>
    </row>
    <row r="553" spans="1:3" x14ac:dyDescent="0.3">
      <c r="A553" s="2">
        <v>42921</v>
      </c>
      <c r="B553">
        <v>25.6</v>
      </c>
      <c r="C553" s="3">
        <v>23.215499999999999</v>
      </c>
    </row>
    <row r="554" spans="1:3" x14ac:dyDescent="0.3">
      <c r="A554" s="2">
        <v>42922</v>
      </c>
      <c r="B554">
        <v>25.6</v>
      </c>
      <c r="C554" s="3">
        <v>23.541499999999999</v>
      </c>
    </row>
    <row r="555" spans="1:3" x14ac:dyDescent="0.3">
      <c r="A555" s="2">
        <v>42923</v>
      </c>
      <c r="B555">
        <v>26.6</v>
      </c>
      <c r="C555" s="3">
        <v>23.684100000000001</v>
      </c>
    </row>
    <row r="556" spans="1:3" x14ac:dyDescent="0.3">
      <c r="A556" s="2">
        <v>42924</v>
      </c>
      <c r="B556">
        <v>26.6</v>
      </c>
      <c r="C556" s="3">
        <v>24.875399999999999</v>
      </c>
    </row>
    <row r="557" spans="1:3" x14ac:dyDescent="0.3">
      <c r="A557" s="2">
        <v>42925</v>
      </c>
      <c r="B557">
        <v>26.8</v>
      </c>
      <c r="C557" s="3">
        <v>25.0166</v>
      </c>
    </row>
    <row r="558" spans="1:3" x14ac:dyDescent="0.3">
      <c r="A558" s="2">
        <v>42926</v>
      </c>
      <c r="B558">
        <v>26.6</v>
      </c>
      <c r="C558" s="3">
        <v>25.2395</v>
      </c>
    </row>
    <row r="559" spans="1:3" x14ac:dyDescent="0.3">
      <c r="A559" s="2">
        <v>42927</v>
      </c>
      <c r="B559">
        <v>26.6</v>
      </c>
      <c r="C559" s="3">
        <v>25.429200000000002</v>
      </c>
    </row>
    <row r="560" spans="1:3" x14ac:dyDescent="0.3">
      <c r="A560" s="2">
        <v>42928</v>
      </c>
      <c r="B560">
        <v>27.2</v>
      </c>
      <c r="C560" s="3">
        <v>25.782</v>
      </c>
    </row>
    <row r="561" spans="1:3" x14ac:dyDescent="0.3">
      <c r="A561" s="2">
        <v>42929</v>
      </c>
      <c r="B561">
        <v>27.8</v>
      </c>
      <c r="C561" s="3">
        <v>26.015899999999998</v>
      </c>
    </row>
    <row r="562" spans="1:3" x14ac:dyDescent="0.3">
      <c r="A562" s="2">
        <v>42930</v>
      </c>
      <c r="B562">
        <v>28.2</v>
      </c>
      <c r="C562" s="3">
        <v>26.1844</v>
      </c>
    </row>
    <row r="563" spans="1:3" x14ac:dyDescent="0.3">
      <c r="A563" s="2">
        <v>42931</v>
      </c>
      <c r="B563">
        <v>29</v>
      </c>
      <c r="C563" s="3">
        <v>26.355499999999999</v>
      </c>
    </row>
    <row r="564" spans="1:3" x14ac:dyDescent="0.3">
      <c r="A564" s="2">
        <v>42932</v>
      </c>
      <c r="B564">
        <v>29.2</v>
      </c>
      <c r="C564" s="3">
        <v>26.638999999999999</v>
      </c>
    </row>
    <row r="565" spans="1:3" x14ac:dyDescent="0.3">
      <c r="A565" s="2">
        <v>42933</v>
      </c>
      <c r="B565">
        <v>30.4</v>
      </c>
      <c r="C565" s="3">
        <v>26.852699999999999</v>
      </c>
    </row>
    <row r="566" spans="1:3" x14ac:dyDescent="0.3">
      <c r="A566" s="2">
        <v>42934</v>
      </c>
      <c r="B566">
        <v>30.2</v>
      </c>
      <c r="C566" s="3">
        <v>27.1203</v>
      </c>
    </row>
    <row r="567" spans="1:3" x14ac:dyDescent="0.3">
      <c r="A567" s="2">
        <v>42935</v>
      </c>
      <c r="B567">
        <v>30.2</v>
      </c>
      <c r="C567" s="3">
        <v>27.4115</v>
      </c>
    </row>
    <row r="568" spans="1:3" x14ac:dyDescent="0.3">
      <c r="A568" s="2">
        <v>42936</v>
      </c>
      <c r="B568">
        <v>30.6</v>
      </c>
      <c r="C568" s="3">
        <v>27.632899999999999</v>
      </c>
    </row>
    <row r="569" spans="1:3" x14ac:dyDescent="0.3">
      <c r="A569" s="2">
        <v>42937</v>
      </c>
      <c r="B569">
        <v>30.8</v>
      </c>
      <c r="C569" s="3">
        <v>27.9664</v>
      </c>
    </row>
    <row r="570" spans="1:3" x14ac:dyDescent="0.3">
      <c r="A570" s="2">
        <v>42938</v>
      </c>
      <c r="B570">
        <v>30.9</v>
      </c>
      <c r="C570" s="3">
        <v>28.356000000000002</v>
      </c>
    </row>
    <row r="571" spans="1:3" x14ac:dyDescent="0.3">
      <c r="A571" s="2">
        <v>42939</v>
      </c>
      <c r="B571">
        <v>31.8</v>
      </c>
      <c r="C571" s="3">
        <v>28.898499999999999</v>
      </c>
    </row>
    <row r="572" spans="1:3" x14ac:dyDescent="0.3">
      <c r="A572" s="2">
        <v>42940</v>
      </c>
      <c r="B572">
        <v>32.6</v>
      </c>
      <c r="C572" s="3">
        <v>29.835100000000001</v>
      </c>
    </row>
    <row r="573" spans="1:3" x14ac:dyDescent="0.3">
      <c r="A573" s="2">
        <v>42941</v>
      </c>
      <c r="B573">
        <v>34.200000000000003</v>
      </c>
      <c r="C573" s="3">
        <v>30.96</v>
      </c>
    </row>
    <row r="574" spans="1:3" x14ac:dyDescent="0.3">
      <c r="A574" s="2">
        <v>42942</v>
      </c>
      <c r="B574">
        <v>34</v>
      </c>
      <c r="C574" s="3">
        <v>31.8504</v>
      </c>
    </row>
    <row r="575" spans="1:3" x14ac:dyDescent="0.3">
      <c r="A575" s="2">
        <v>42943</v>
      </c>
      <c r="B575">
        <v>33.799999999999997</v>
      </c>
      <c r="C575" s="3">
        <v>32.685000000000002</v>
      </c>
    </row>
    <row r="576" spans="1:3" x14ac:dyDescent="0.3">
      <c r="A576" s="2">
        <v>42944</v>
      </c>
      <c r="B576">
        <v>34</v>
      </c>
      <c r="C576" s="3">
        <v>33.532600000000002</v>
      </c>
    </row>
    <row r="577" spans="1:3" x14ac:dyDescent="0.3">
      <c r="A577" s="2">
        <v>42945</v>
      </c>
      <c r="B577">
        <v>34.200000000000003</v>
      </c>
      <c r="C577" s="3">
        <v>33.8752</v>
      </c>
    </row>
    <row r="578" spans="1:3" x14ac:dyDescent="0.3">
      <c r="A578" s="2">
        <v>42946</v>
      </c>
      <c r="B578">
        <v>34</v>
      </c>
      <c r="C578" s="3">
        <v>33.4754</v>
      </c>
    </row>
    <row r="579" spans="1:3" x14ac:dyDescent="0.3">
      <c r="A579" s="2">
        <v>42947</v>
      </c>
      <c r="B579">
        <v>31.4</v>
      </c>
      <c r="C579" s="3">
        <v>32.941699999999997</v>
      </c>
    </row>
    <row r="580" spans="1:3" x14ac:dyDescent="0.3">
      <c r="A580" s="2">
        <v>42948</v>
      </c>
      <c r="B580">
        <v>29.6</v>
      </c>
      <c r="C580" s="3">
        <v>32.610599999999998</v>
      </c>
    </row>
    <row r="581" spans="1:3" x14ac:dyDescent="0.3">
      <c r="A581" s="2">
        <v>42949</v>
      </c>
      <c r="B581">
        <v>30.6</v>
      </c>
      <c r="C581" s="3">
        <v>32.375999999999998</v>
      </c>
    </row>
    <row r="582" spans="1:3" x14ac:dyDescent="0.3">
      <c r="A582" s="2">
        <v>42950</v>
      </c>
      <c r="B582">
        <v>30.6</v>
      </c>
      <c r="C582" s="3">
        <v>31.962299999999999</v>
      </c>
    </row>
    <row r="583" spans="1:3" x14ac:dyDescent="0.3">
      <c r="A583" s="2">
        <v>42951</v>
      </c>
      <c r="B583">
        <v>30.3</v>
      </c>
      <c r="C583" s="3">
        <v>31.648400000000002</v>
      </c>
    </row>
    <row r="584" spans="1:3" x14ac:dyDescent="0.3">
      <c r="A584" s="2">
        <v>42952</v>
      </c>
      <c r="B584">
        <v>31.9</v>
      </c>
      <c r="C584" s="3">
        <v>31.511600000000001</v>
      </c>
    </row>
    <row r="585" spans="1:3" x14ac:dyDescent="0.3">
      <c r="A585" s="2">
        <v>42953</v>
      </c>
      <c r="B585">
        <v>32.4</v>
      </c>
      <c r="C585" s="3">
        <v>31.584299999999999</v>
      </c>
    </row>
    <row r="586" spans="1:3" x14ac:dyDescent="0.3">
      <c r="A586" s="2">
        <v>42954</v>
      </c>
      <c r="B586">
        <v>32.6</v>
      </c>
      <c r="C586" s="3">
        <v>31.6815</v>
      </c>
    </row>
    <row r="587" spans="1:3" x14ac:dyDescent="0.3">
      <c r="A587" s="2">
        <v>42955</v>
      </c>
      <c r="B587">
        <v>32.799999999999997</v>
      </c>
      <c r="C587" s="3">
        <v>31.634099999999997</v>
      </c>
    </row>
    <row r="588" spans="1:3" x14ac:dyDescent="0.3">
      <c r="A588" s="2">
        <v>42956</v>
      </c>
      <c r="B588">
        <v>32.200000000000003</v>
      </c>
      <c r="C588" s="3">
        <v>31.2042</v>
      </c>
    </row>
    <row r="589" spans="1:3" x14ac:dyDescent="0.3">
      <c r="A589" s="2">
        <v>42957</v>
      </c>
      <c r="B589">
        <v>31.2</v>
      </c>
      <c r="C589" s="3">
        <v>31.400100000000002</v>
      </c>
    </row>
    <row r="590" spans="1:3" x14ac:dyDescent="0.3">
      <c r="A590" s="2">
        <v>42958</v>
      </c>
      <c r="B590">
        <v>32</v>
      </c>
      <c r="C590" s="3">
        <v>31.6554</v>
      </c>
    </row>
    <row r="591" spans="1:3" x14ac:dyDescent="0.3">
      <c r="A591" s="2">
        <v>42959</v>
      </c>
      <c r="B591">
        <v>30.2</v>
      </c>
      <c r="C591" s="3">
        <v>30.908000000000001</v>
      </c>
    </row>
    <row r="592" spans="1:3" x14ac:dyDescent="0.3">
      <c r="A592" s="2">
        <v>42960</v>
      </c>
      <c r="B592">
        <v>29.8</v>
      </c>
      <c r="C592" s="3">
        <v>30.490200000000002</v>
      </c>
    </row>
    <row r="593" spans="1:3" x14ac:dyDescent="0.3">
      <c r="A593" s="2">
        <v>42961</v>
      </c>
      <c r="B593">
        <v>30.6</v>
      </c>
      <c r="C593" s="3">
        <v>30.180900000000001</v>
      </c>
    </row>
    <row r="594" spans="1:3" x14ac:dyDescent="0.3">
      <c r="A594" s="2">
        <v>42962</v>
      </c>
      <c r="B594">
        <v>30.8</v>
      </c>
      <c r="C594" s="3">
        <v>30.103400000000001</v>
      </c>
    </row>
    <row r="595" spans="1:3" x14ac:dyDescent="0.3">
      <c r="A595" s="2">
        <v>42963</v>
      </c>
      <c r="B595">
        <v>30</v>
      </c>
      <c r="C595" s="3">
        <v>30.1389</v>
      </c>
    </row>
    <row r="596" spans="1:3" x14ac:dyDescent="0.3">
      <c r="A596" s="2">
        <v>42964</v>
      </c>
      <c r="B596">
        <v>30</v>
      </c>
      <c r="C596" s="3">
        <v>29.998999999999999</v>
      </c>
    </row>
    <row r="597" spans="1:3" x14ac:dyDescent="0.3">
      <c r="A597" s="2">
        <v>42965</v>
      </c>
      <c r="B597">
        <v>30.9</v>
      </c>
      <c r="C597" s="3">
        <v>30.055999999999997</v>
      </c>
    </row>
    <row r="598" spans="1:3" x14ac:dyDescent="0.3">
      <c r="A598" s="2">
        <v>42966</v>
      </c>
      <c r="B598">
        <v>30.4</v>
      </c>
      <c r="C598" s="3">
        <v>30.087699999999998</v>
      </c>
    </row>
    <row r="599" spans="1:3" x14ac:dyDescent="0.3">
      <c r="A599" s="2">
        <v>42967</v>
      </c>
      <c r="B599">
        <v>31</v>
      </c>
      <c r="C599" s="3">
        <v>30.047600000000003</v>
      </c>
    </row>
    <row r="600" spans="1:3" x14ac:dyDescent="0.3">
      <c r="A600" s="2">
        <v>42968</v>
      </c>
      <c r="B600">
        <v>31.6</v>
      </c>
      <c r="C600" s="3">
        <v>30.4163</v>
      </c>
    </row>
    <row r="601" spans="1:3" x14ac:dyDescent="0.3">
      <c r="A601" s="2">
        <v>42969</v>
      </c>
      <c r="B601">
        <v>31.8</v>
      </c>
      <c r="C601" s="3">
        <v>31.164000000000001</v>
      </c>
    </row>
    <row r="602" spans="1:3" x14ac:dyDescent="0.3">
      <c r="A602" s="2">
        <v>42970</v>
      </c>
      <c r="B602">
        <v>32</v>
      </c>
      <c r="C602" s="3">
        <v>31.853499999999997</v>
      </c>
    </row>
    <row r="603" spans="1:3" x14ac:dyDescent="0.3">
      <c r="A603" s="2">
        <v>42971</v>
      </c>
      <c r="B603">
        <v>31.8</v>
      </c>
      <c r="C603" s="3">
        <v>32.275799999999997</v>
      </c>
    </row>
    <row r="604" spans="1:3" x14ac:dyDescent="0.3">
      <c r="A604" s="2">
        <v>42972</v>
      </c>
      <c r="B604">
        <v>32</v>
      </c>
      <c r="C604" s="3">
        <v>32.773800000000001</v>
      </c>
    </row>
    <row r="605" spans="1:3" x14ac:dyDescent="0.3">
      <c r="A605" s="2">
        <v>42973</v>
      </c>
      <c r="B605">
        <v>32</v>
      </c>
      <c r="C605" s="3">
        <v>32.552199999999999</v>
      </c>
    </row>
    <row r="606" spans="1:3" x14ac:dyDescent="0.3">
      <c r="A606" s="2">
        <v>42974</v>
      </c>
      <c r="B606">
        <v>31.8</v>
      </c>
      <c r="C606" s="3">
        <v>32.256599999999999</v>
      </c>
    </row>
    <row r="607" spans="1:3" x14ac:dyDescent="0.3">
      <c r="A607" s="2">
        <v>42975</v>
      </c>
      <c r="B607">
        <v>32</v>
      </c>
      <c r="C607" s="3">
        <v>32.855600000000003</v>
      </c>
    </row>
    <row r="608" spans="1:3" x14ac:dyDescent="0.3">
      <c r="A608" s="2">
        <v>42976</v>
      </c>
      <c r="B608">
        <v>32.200000000000003</v>
      </c>
      <c r="C608" s="3">
        <v>32.734299999999998</v>
      </c>
    </row>
    <row r="609" spans="1:3" x14ac:dyDescent="0.3">
      <c r="A609" s="2">
        <v>42977</v>
      </c>
      <c r="B609">
        <v>31.8</v>
      </c>
      <c r="C609" s="3">
        <v>31.382199999999997</v>
      </c>
    </row>
    <row r="610" spans="1:3" x14ac:dyDescent="0.3">
      <c r="A610" s="2">
        <v>42978</v>
      </c>
      <c r="B610">
        <v>30.4</v>
      </c>
      <c r="C610" s="3">
        <v>30.316299999999998</v>
      </c>
    </row>
    <row r="611" spans="1:3" x14ac:dyDescent="0.3">
      <c r="A611" s="2">
        <v>42979</v>
      </c>
      <c r="B611">
        <v>29.6</v>
      </c>
      <c r="C611" s="3">
        <v>29.674399999999999</v>
      </c>
    </row>
    <row r="612" spans="1:3" x14ac:dyDescent="0.3">
      <c r="A612" s="2">
        <v>42980</v>
      </c>
      <c r="B612">
        <v>28.4</v>
      </c>
      <c r="C612" s="3">
        <v>29.2835</v>
      </c>
    </row>
    <row r="613" spans="1:3" x14ac:dyDescent="0.3">
      <c r="A613" s="2">
        <v>42981</v>
      </c>
      <c r="B613">
        <v>28.4</v>
      </c>
      <c r="C613" s="3">
        <v>29.538</v>
      </c>
    </row>
    <row r="614" spans="1:3" x14ac:dyDescent="0.3">
      <c r="A614" s="2">
        <v>42982</v>
      </c>
      <c r="B614">
        <v>29</v>
      </c>
      <c r="C614" s="3">
        <v>30.049500000000002</v>
      </c>
    </row>
    <row r="615" spans="1:3" x14ac:dyDescent="0.3">
      <c r="A615" s="2">
        <v>42983</v>
      </c>
      <c r="B615">
        <v>29.8</v>
      </c>
      <c r="C615" s="3">
        <v>30.337699999999998</v>
      </c>
    </row>
    <row r="616" spans="1:3" x14ac:dyDescent="0.3">
      <c r="A616" s="2">
        <v>42984</v>
      </c>
      <c r="B616">
        <v>29.6</v>
      </c>
      <c r="C616" s="3">
        <v>30.249200000000002</v>
      </c>
    </row>
    <row r="617" spans="1:3" x14ac:dyDescent="0.3">
      <c r="A617" s="2">
        <v>42985</v>
      </c>
      <c r="B617">
        <v>29.4</v>
      </c>
      <c r="C617" s="3">
        <v>29.844100000000001</v>
      </c>
    </row>
    <row r="618" spans="1:3" x14ac:dyDescent="0.3">
      <c r="A618" s="2">
        <v>42986</v>
      </c>
      <c r="B618">
        <v>28.6</v>
      </c>
      <c r="C618" s="3">
        <v>29.998200000000001</v>
      </c>
    </row>
    <row r="619" spans="1:3" x14ac:dyDescent="0.3">
      <c r="A619" s="2">
        <v>42987</v>
      </c>
      <c r="B619">
        <v>29</v>
      </c>
      <c r="C619" s="3">
        <v>30.468299999999999</v>
      </c>
    </row>
    <row r="620" spans="1:3" x14ac:dyDescent="0.3">
      <c r="A620" s="2">
        <v>42988</v>
      </c>
      <c r="B620">
        <v>28.6</v>
      </c>
      <c r="C620" s="3">
        <v>30.380699999999997</v>
      </c>
    </row>
    <row r="621" spans="1:3" x14ac:dyDescent="0.3">
      <c r="A621" s="2">
        <v>42989</v>
      </c>
      <c r="B621">
        <v>27.7</v>
      </c>
      <c r="C621" s="3">
        <v>29.6065</v>
      </c>
    </row>
    <row r="622" spans="1:3" x14ac:dyDescent="0.3">
      <c r="A622" s="2">
        <v>42990</v>
      </c>
      <c r="B622">
        <v>26.8</v>
      </c>
      <c r="C622" s="3">
        <v>28.4939</v>
      </c>
    </row>
    <row r="623" spans="1:3" x14ac:dyDescent="0.3">
      <c r="A623" s="2">
        <v>42991</v>
      </c>
      <c r="B623">
        <v>26</v>
      </c>
      <c r="C623" s="3">
        <v>27.549099999999999</v>
      </c>
    </row>
    <row r="624" spans="1:3" x14ac:dyDescent="0.3">
      <c r="A624" s="2">
        <v>42992</v>
      </c>
      <c r="B624">
        <v>25</v>
      </c>
      <c r="C624" s="3">
        <v>26.686499999999999</v>
      </c>
    </row>
    <row r="625" spans="1:3" x14ac:dyDescent="0.3">
      <c r="A625" s="2">
        <v>42993</v>
      </c>
      <c r="B625">
        <v>24.2</v>
      </c>
      <c r="C625" s="3">
        <v>26.5839</v>
      </c>
    </row>
    <row r="626" spans="1:3" x14ac:dyDescent="0.3">
      <c r="A626" s="2">
        <v>42994</v>
      </c>
      <c r="B626">
        <v>25.6</v>
      </c>
      <c r="C626" s="3">
        <v>26.865200000000002</v>
      </c>
    </row>
    <row r="627" spans="1:3" x14ac:dyDescent="0.3">
      <c r="A627" s="2">
        <v>42995</v>
      </c>
      <c r="B627">
        <v>26</v>
      </c>
      <c r="C627" s="3">
        <v>27.222999999999999</v>
      </c>
    </row>
    <row r="628" spans="1:3" x14ac:dyDescent="0.3">
      <c r="A628" s="2">
        <v>42996</v>
      </c>
      <c r="B628">
        <v>27</v>
      </c>
      <c r="C628" s="3">
        <v>27.649799999999999</v>
      </c>
    </row>
    <row r="629" spans="1:3" x14ac:dyDescent="0.3">
      <c r="A629" s="2">
        <v>42997</v>
      </c>
      <c r="B629">
        <v>27.4</v>
      </c>
      <c r="C629" s="3">
        <v>27.311599999999999</v>
      </c>
    </row>
    <row r="630" spans="1:3" x14ac:dyDescent="0.3">
      <c r="A630" s="2">
        <v>42998</v>
      </c>
      <c r="B630">
        <v>26.5</v>
      </c>
      <c r="C630" s="3">
        <v>26.290299999999998</v>
      </c>
    </row>
    <row r="631" spans="1:3" x14ac:dyDescent="0.3">
      <c r="A631" s="2">
        <v>42999</v>
      </c>
      <c r="B631">
        <v>25.6</v>
      </c>
      <c r="C631" s="3">
        <v>26.135000000000002</v>
      </c>
    </row>
    <row r="632" spans="1:3" x14ac:dyDescent="0.3">
      <c r="A632" s="2">
        <v>43000</v>
      </c>
      <c r="B632">
        <v>26</v>
      </c>
      <c r="C632" s="3">
        <v>26.519600000000001</v>
      </c>
    </row>
    <row r="633" spans="1:3" x14ac:dyDescent="0.3">
      <c r="A633" s="2">
        <v>43001</v>
      </c>
      <c r="B633">
        <v>26.4</v>
      </c>
      <c r="C633" s="3">
        <v>26.758199999999999</v>
      </c>
    </row>
    <row r="634" spans="1:3" x14ac:dyDescent="0.3">
      <c r="A634" s="2">
        <v>43002</v>
      </c>
      <c r="B634">
        <v>26.7</v>
      </c>
      <c r="C634" s="3">
        <v>27.476099999999999</v>
      </c>
    </row>
    <row r="635" spans="1:3" x14ac:dyDescent="0.3">
      <c r="A635" s="2">
        <v>43003</v>
      </c>
      <c r="B635">
        <v>27.7</v>
      </c>
      <c r="C635" s="3">
        <v>28.163599999999999</v>
      </c>
    </row>
    <row r="636" spans="1:3" x14ac:dyDescent="0.3">
      <c r="A636" s="2">
        <v>43004</v>
      </c>
      <c r="B636">
        <v>28.2</v>
      </c>
      <c r="C636" s="3">
        <v>28.547699999999999</v>
      </c>
    </row>
    <row r="637" spans="1:3" x14ac:dyDescent="0.3">
      <c r="A637" s="2">
        <v>43005</v>
      </c>
      <c r="B637">
        <v>28.5</v>
      </c>
      <c r="C637" s="3">
        <v>28.126300000000001</v>
      </c>
    </row>
    <row r="638" spans="1:3" x14ac:dyDescent="0.3">
      <c r="A638" s="2">
        <v>43006</v>
      </c>
      <c r="B638">
        <v>26.9</v>
      </c>
      <c r="C638" s="3">
        <v>26.3504</v>
      </c>
    </row>
    <row r="639" spans="1:3" x14ac:dyDescent="0.3">
      <c r="A639" s="2">
        <v>43007</v>
      </c>
      <c r="B639">
        <v>26.2</v>
      </c>
      <c r="C639" s="3">
        <v>26.044</v>
      </c>
    </row>
    <row r="640" spans="1:3" x14ac:dyDescent="0.3">
      <c r="A640" s="2">
        <v>43008</v>
      </c>
      <c r="B640">
        <v>26.2</v>
      </c>
      <c r="C640" s="3">
        <v>26.6845</v>
      </c>
    </row>
    <row r="641" spans="1:3" x14ac:dyDescent="0.3">
      <c r="A641" s="2">
        <v>43009</v>
      </c>
      <c r="B641">
        <v>27.2</v>
      </c>
      <c r="C641" s="3">
        <v>27.480599999999999</v>
      </c>
    </row>
    <row r="642" spans="1:3" x14ac:dyDescent="0.3">
      <c r="A642" s="2">
        <v>43010</v>
      </c>
      <c r="B642">
        <v>27.9</v>
      </c>
      <c r="C642" s="3">
        <v>27.375399999999999</v>
      </c>
    </row>
    <row r="643" spans="1:3" x14ac:dyDescent="0.3">
      <c r="A643" s="2">
        <v>43011</v>
      </c>
      <c r="B643">
        <v>26.6</v>
      </c>
      <c r="C643" s="3">
        <v>25.824200000000001</v>
      </c>
    </row>
    <row r="644" spans="1:3" x14ac:dyDescent="0.3">
      <c r="A644" s="2">
        <v>43012</v>
      </c>
      <c r="B644">
        <v>24.6</v>
      </c>
      <c r="C644" s="3">
        <v>24.348199999999999</v>
      </c>
    </row>
    <row r="645" spans="1:3" x14ac:dyDescent="0.3">
      <c r="A645" s="2">
        <v>43013</v>
      </c>
      <c r="B645">
        <v>23</v>
      </c>
      <c r="C645" s="3">
        <v>23.6995</v>
      </c>
    </row>
    <row r="646" spans="1:3" x14ac:dyDescent="0.3">
      <c r="A646" s="2">
        <v>43014</v>
      </c>
      <c r="B646">
        <v>23.2</v>
      </c>
      <c r="C646" s="3">
        <v>23.6813</v>
      </c>
    </row>
    <row r="647" spans="1:3" x14ac:dyDescent="0.3">
      <c r="A647" s="2">
        <v>43015</v>
      </c>
      <c r="B647">
        <v>24</v>
      </c>
      <c r="C647" s="3">
        <v>24.2621</v>
      </c>
    </row>
    <row r="648" spans="1:3" x14ac:dyDescent="0.3">
      <c r="A648" s="2">
        <v>43016</v>
      </c>
      <c r="B648">
        <v>25.2</v>
      </c>
      <c r="C648" s="3">
        <v>25.136600000000001</v>
      </c>
    </row>
    <row r="649" spans="1:3" x14ac:dyDescent="0.3">
      <c r="A649" s="2">
        <v>43017</v>
      </c>
      <c r="B649">
        <v>25.9</v>
      </c>
      <c r="C649" s="3">
        <v>25.909500000000001</v>
      </c>
    </row>
    <row r="650" spans="1:3" x14ac:dyDescent="0.3">
      <c r="A650" s="2">
        <v>43018</v>
      </c>
      <c r="B650">
        <v>26.2</v>
      </c>
      <c r="C650" s="3">
        <v>25.892399999999999</v>
      </c>
    </row>
    <row r="651" spans="1:3" x14ac:dyDescent="0.3">
      <c r="A651" s="2">
        <v>43019</v>
      </c>
      <c r="B651">
        <v>22.8</v>
      </c>
      <c r="C651" s="3">
        <v>24.421299999999999</v>
      </c>
    </row>
    <row r="652" spans="1:3" x14ac:dyDescent="0.3">
      <c r="A652" s="2">
        <v>43020</v>
      </c>
      <c r="B652">
        <v>20</v>
      </c>
      <c r="C652" s="3">
        <v>22.4025</v>
      </c>
    </row>
    <row r="653" spans="1:3" x14ac:dyDescent="0.3">
      <c r="A653" s="2">
        <v>43021</v>
      </c>
      <c r="B653">
        <v>20.8</v>
      </c>
      <c r="C653" s="3">
        <v>21.1599</v>
      </c>
    </row>
    <row r="654" spans="1:3" x14ac:dyDescent="0.3">
      <c r="A654" s="2">
        <v>43022</v>
      </c>
      <c r="B654">
        <v>19.399999999999999</v>
      </c>
      <c r="C654" s="3">
        <v>20.158799999999999</v>
      </c>
    </row>
    <row r="655" spans="1:3" x14ac:dyDescent="0.3">
      <c r="A655" s="2">
        <v>43023</v>
      </c>
      <c r="B655">
        <v>18.2</v>
      </c>
      <c r="C655" s="3">
        <v>19.323499999999999</v>
      </c>
    </row>
    <row r="656" spans="1:3" x14ac:dyDescent="0.3">
      <c r="A656" s="2">
        <v>43024</v>
      </c>
      <c r="B656">
        <v>17.399999999999999</v>
      </c>
      <c r="C656" s="3">
        <v>18.5427</v>
      </c>
    </row>
    <row r="657" spans="1:3" x14ac:dyDescent="0.3">
      <c r="A657" s="2">
        <v>43025</v>
      </c>
      <c r="B657">
        <v>17.2</v>
      </c>
      <c r="C657" s="3">
        <v>18.207000000000001</v>
      </c>
    </row>
    <row r="658" spans="1:3" x14ac:dyDescent="0.3">
      <c r="A658" s="2">
        <v>43026</v>
      </c>
      <c r="B658">
        <v>18.600000000000001</v>
      </c>
      <c r="C658" s="3">
        <v>18.107199999999999</v>
      </c>
    </row>
    <row r="659" spans="1:3" x14ac:dyDescent="0.3">
      <c r="A659" s="2">
        <v>43027</v>
      </c>
      <c r="B659">
        <v>18.3</v>
      </c>
      <c r="C659" s="3">
        <v>17.932200000000002</v>
      </c>
    </row>
    <row r="660" spans="1:3" x14ac:dyDescent="0.3">
      <c r="A660" s="2">
        <v>43028</v>
      </c>
      <c r="B660">
        <v>18.100000000000001</v>
      </c>
      <c r="C660" s="3">
        <v>17.992799999999999</v>
      </c>
    </row>
    <row r="661" spans="1:3" x14ac:dyDescent="0.3">
      <c r="A661" s="2">
        <v>43029</v>
      </c>
      <c r="B661">
        <v>18.8</v>
      </c>
      <c r="C661" s="3">
        <v>17.963200000000001</v>
      </c>
    </row>
    <row r="662" spans="1:3" x14ac:dyDescent="0.3">
      <c r="A662" s="2">
        <v>43030</v>
      </c>
      <c r="B662">
        <v>19</v>
      </c>
      <c r="C662" s="3">
        <v>18.007200000000001</v>
      </c>
    </row>
    <row r="663" spans="1:3" x14ac:dyDescent="0.3">
      <c r="A663" s="2">
        <v>43031</v>
      </c>
      <c r="B663">
        <v>18.8</v>
      </c>
      <c r="C663" s="3">
        <v>18.0062</v>
      </c>
    </row>
    <row r="664" spans="1:3" x14ac:dyDescent="0.3">
      <c r="A664" s="2">
        <v>43032</v>
      </c>
      <c r="B664">
        <v>17.8</v>
      </c>
      <c r="C664" s="3">
        <v>18.023399999999999</v>
      </c>
    </row>
    <row r="665" spans="1:3" x14ac:dyDescent="0.3">
      <c r="A665" s="2">
        <v>43033</v>
      </c>
      <c r="B665">
        <v>18.899999999999999</v>
      </c>
      <c r="C665" s="3">
        <v>18.137699999999999</v>
      </c>
    </row>
    <row r="666" spans="1:3" x14ac:dyDescent="0.3">
      <c r="A666" s="2">
        <v>43034</v>
      </c>
      <c r="B666">
        <v>19.3</v>
      </c>
      <c r="C666" s="3">
        <v>18.433299999999999</v>
      </c>
    </row>
    <row r="667" spans="1:3" x14ac:dyDescent="0.3">
      <c r="A667" s="2">
        <v>43035</v>
      </c>
      <c r="B667">
        <v>19.399999999999999</v>
      </c>
      <c r="C667" s="3">
        <v>18.712599999999998</v>
      </c>
    </row>
    <row r="668" spans="1:3" x14ac:dyDescent="0.3">
      <c r="A668" s="2">
        <v>43036</v>
      </c>
      <c r="B668">
        <v>19.3</v>
      </c>
      <c r="C668" s="3">
        <v>18.626000000000001</v>
      </c>
    </row>
    <row r="669" spans="1:3" x14ac:dyDescent="0.3">
      <c r="A669" s="2">
        <v>43037</v>
      </c>
      <c r="B669">
        <v>17.8</v>
      </c>
      <c r="C669" s="3">
        <v>17.921299999999999</v>
      </c>
    </row>
    <row r="670" spans="1:3" x14ac:dyDescent="0.3">
      <c r="A670" s="2">
        <v>43038</v>
      </c>
      <c r="B670">
        <v>16.399999999999999</v>
      </c>
      <c r="C670" s="3">
        <v>17.1374</v>
      </c>
    </row>
    <row r="671" spans="1:3" x14ac:dyDescent="0.3">
      <c r="A671" s="2">
        <v>43039</v>
      </c>
      <c r="B671">
        <v>16.8</v>
      </c>
      <c r="C671" s="3">
        <v>16.785599999999999</v>
      </c>
    </row>
    <row r="672" spans="1:3" x14ac:dyDescent="0.3">
      <c r="A672" s="2">
        <v>43040</v>
      </c>
      <c r="B672">
        <v>16.8</v>
      </c>
      <c r="C672" s="3">
        <v>17.0108</v>
      </c>
    </row>
    <row r="673" spans="1:3" x14ac:dyDescent="0.3">
      <c r="A673" s="2">
        <v>43041</v>
      </c>
      <c r="B673">
        <v>17.399999999999999</v>
      </c>
      <c r="C673" s="3">
        <v>17.378299999999999</v>
      </c>
    </row>
    <row r="674" spans="1:3" x14ac:dyDescent="0.3">
      <c r="A674" s="2">
        <v>43042</v>
      </c>
      <c r="B674">
        <v>17.8</v>
      </c>
      <c r="C674" s="3">
        <v>17.5425</v>
      </c>
    </row>
    <row r="675" spans="1:3" x14ac:dyDescent="0.3">
      <c r="A675" s="2">
        <v>43043</v>
      </c>
      <c r="B675">
        <v>17.8</v>
      </c>
      <c r="C675" s="3">
        <v>16.977900000000002</v>
      </c>
    </row>
    <row r="676" spans="1:3" x14ac:dyDescent="0.3">
      <c r="A676" s="2">
        <v>43044</v>
      </c>
      <c r="B676">
        <v>17.7</v>
      </c>
      <c r="C676" s="3">
        <v>16.7578</v>
      </c>
    </row>
    <row r="677" spans="1:3" x14ac:dyDescent="0.3">
      <c r="A677" s="2">
        <v>43045</v>
      </c>
      <c r="B677">
        <v>15.4</v>
      </c>
      <c r="C677" s="3">
        <v>16.935300000000002</v>
      </c>
    </row>
    <row r="678" spans="1:3" x14ac:dyDescent="0.3">
      <c r="A678" s="2">
        <v>43046</v>
      </c>
      <c r="B678">
        <v>16.8</v>
      </c>
      <c r="C678" s="3">
        <v>16.950700000000001</v>
      </c>
    </row>
    <row r="679" spans="1:3" x14ac:dyDescent="0.3">
      <c r="A679" s="2">
        <v>43047</v>
      </c>
      <c r="B679">
        <v>16.5</v>
      </c>
      <c r="C679" s="3">
        <v>17.112100000000002</v>
      </c>
    </row>
    <row r="680" spans="1:3" x14ac:dyDescent="0.3">
      <c r="A680" s="2">
        <v>43048</v>
      </c>
      <c r="B680">
        <v>16.8</v>
      </c>
      <c r="C680" s="3">
        <v>17.462299999999999</v>
      </c>
    </row>
    <row r="681" spans="1:3" x14ac:dyDescent="0.3">
      <c r="A681" s="2">
        <v>43049</v>
      </c>
      <c r="B681">
        <v>18</v>
      </c>
      <c r="C681" s="3">
        <v>17.136600000000001</v>
      </c>
    </row>
    <row r="682" spans="1:3" x14ac:dyDescent="0.3">
      <c r="A682" s="2">
        <v>43050</v>
      </c>
      <c r="B682">
        <v>17.8</v>
      </c>
      <c r="C682" s="3">
        <v>16.577400000000001</v>
      </c>
    </row>
    <row r="683" spans="1:3" x14ac:dyDescent="0.3">
      <c r="A683" s="2">
        <v>43051</v>
      </c>
      <c r="B683">
        <v>16</v>
      </c>
      <c r="C683" s="3">
        <v>16.6432</v>
      </c>
    </row>
    <row r="684" spans="1:3" x14ac:dyDescent="0.3">
      <c r="A684" s="2">
        <v>43052</v>
      </c>
      <c r="B684">
        <v>16.399999999999999</v>
      </c>
      <c r="C684" s="3">
        <v>16.4969</v>
      </c>
    </row>
    <row r="685" spans="1:3" x14ac:dyDescent="0.3">
      <c r="A685" s="2">
        <v>43053</v>
      </c>
      <c r="B685">
        <v>15.6</v>
      </c>
      <c r="C685" s="3">
        <v>16.504899999999999</v>
      </c>
    </row>
    <row r="686" spans="1:3" x14ac:dyDescent="0.3">
      <c r="A686" s="2">
        <v>43054</v>
      </c>
      <c r="B686">
        <v>16.7</v>
      </c>
      <c r="C686" s="3">
        <v>16.828499999999998</v>
      </c>
    </row>
    <row r="687" spans="1:3" x14ac:dyDescent="0.3">
      <c r="A687" s="2">
        <v>43055</v>
      </c>
      <c r="B687">
        <v>16.600000000000001</v>
      </c>
      <c r="C687" s="3">
        <v>17.0245</v>
      </c>
    </row>
    <row r="688" spans="1:3" x14ac:dyDescent="0.3">
      <c r="A688" s="2">
        <v>43056</v>
      </c>
      <c r="B688">
        <v>16.899999999999999</v>
      </c>
      <c r="C688" s="3">
        <v>16.358899999999998</v>
      </c>
    </row>
    <row r="689" spans="1:3" x14ac:dyDescent="0.3">
      <c r="A689" s="2">
        <v>43057</v>
      </c>
      <c r="B689">
        <v>15.6</v>
      </c>
      <c r="C689" s="3">
        <v>14.627800000000001</v>
      </c>
    </row>
    <row r="690" spans="1:3" x14ac:dyDescent="0.3">
      <c r="A690" s="2">
        <v>43058</v>
      </c>
      <c r="B690">
        <v>11.4</v>
      </c>
      <c r="C690" s="3">
        <v>13.661199999999999</v>
      </c>
    </row>
    <row r="691" spans="1:3" x14ac:dyDescent="0.3">
      <c r="A691" s="2">
        <v>43059</v>
      </c>
      <c r="B691">
        <v>11.6</v>
      </c>
      <c r="C691" s="3">
        <v>13.1471</v>
      </c>
    </row>
    <row r="692" spans="1:3" x14ac:dyDescent="0.3">
      <c r="A692" s="2">
        <v>43060</v>
      </c>
      <c r="B692">
        <v>12.2</v>
      </c>
      <c r="C692" s="3">
        <v>12.8591</v>
      </c>
    </row>
    <row r="693" spans="1:3" x14ac:dyDescent="0.3">
      <c r="A693" s="2">
        <v>43061</v>
      </c>
      <c r="B693">
        <v>11.8</v>
      </c>
      <c r="C693" s="3">
        <v>12.760899999999999</v>
      </c>
    </row>
    <row r="694" spans="1:3" x14ac:dyDescent="0.3">
      <c r="A694" s="2">
        <v>43062</v>
      </c>
      <c r="B694">
        <v>11.8</v>
      </c>
      <c r="C694" s="3">
        <v>12.6839</v>
      </c>
    </row>
    <row r="695" spans="1:3" x14ac:dyDescent="0.3">
      <c r="A695" s="2">
        <v>43063</v>
      </c>
      <c r="B695">
        <v>12</v>
      </c>
      <c r="C695" s="3">
        <v>12.683299999999999</v>
      </c>
    </row>
    <row r="696" spans="1:3" x14ac:dyDescent="0.3">
      <c r="A696" s="2">
        <v>43064</v>
      </c>
      <c r="B696">
        <v>12.1</v>
      </c>
      <c r="C696" s="3">
        <v>12.626899999999999</v>
      </c>
    </row>
    <row r="697" spans="1:3" x14ac:dyDescent="0.3">
      <c r="A697" s="2">
        <v>43065</v>
      </c>
      <c r="B697">
        <v>13</v>
      </c>
      <c r="C697" s="3">
        <v>12.8683</v>
      </c>
    </row>
    <row r="698" spans="1:3" x14ac:dyDescent="0.3">
      <c r="A698" s="2">
        <v>43066</v>
      </c>
      <c r="B698">
        <v>12.7</v>
      </c>
      <c r="C698" s="3">
        <v>13.4255</v>
      </c>
    </row>
    <row r="699" spans="1:3" x14ac:dyDescent="0.3">
      <c r="A699" s="2">
        <v>43067</v>
      </c>
      <c r="B699">
        <v>12.9</v>
      </c>
      <c r="C699" s="3">
        <v>13.9138</v>
      </c>
    </row>
    <row r="700" spans="1:3" x14ac:dyDescent="0.3">
      <c r="A700" s="2">
        <v>43068</v>
      </c>
      <c r="B700">
        <v>12.5</v>
      </c>
      <c r="C700" s="3">
        <v>13.811</v>
      </c>
    </row>
    <row r="701" spans="1:3" x14ac:dyDescent="0.3">
      <c r="A701" s="2">
        <v>43069</v>
      </c>
      <c r="B701">
        <v>12.2</v>
      </c>
      <c r="C701" s="3">
        <v>12.701000000000001</v>
      </c>
    </row>
    <row r="702" spans="1:3" x14ac:dyDescent="0.3">
      <c r="A702" s="2">
        <v>43070</v>
      </c>
      <c r="B702">
        <v>11.8</v>
      </c>
      <c r="C702" s="3">
        <v>12.2631</v>
      </c>
    </row>
    <row r="703" spans="1:3" x14ac:dyDescent="0.3">
      <c r="A703" s="2">
        <v>43071</v>
      </c>
      <c r="B703">
        <v>11.2</v>
      </c>
      <c r="C703" s="3">
        <v>12.382999999999999</v>
      </c>
    </row>
    <row r="704" spans="1:3" x14ac:dyDescent="0.3">
      <c r="A704" s="2">
        <v>43072</v>
      </c>
      <c r="B704">
        <v>12.2</v>
      </c>
      <c r="C704" s="3">
        <v>12.4902</v>
      </c>
    </row>
    <row r="705" spans="1:3" x14ac:dyDescent="0.3">
      <c r="A705" s="2">
        <v>43073</v>
      </c>
      <c r="B705">
        <v>12.3</v>
      </c>
      <c r="C705" s="3">
        <v>12.2425</v>
      </c>
    </row>
    <row r="706" spans="1:3" x14ac:dyDescent="0.3">
      <c r="A706" s="2">
        <v>43074</v>
      </c>
      <c r="B706">
        <v>11.9</v>
      </c>
      <c r="C706" s="3">
        <v>11.678100000000001</v>
      </c>
    </row>
    <row r="707" spans="1:3" x14ac:dyDescent="0.3">
      <c r="A707" s="2">
        <v>43075</v>
      </c>
      <c r="B707">
        <v>11.6</v>
      </c>
      <c r="C707" s="3">
        <v>11.507999999999999</v>
      </c>
    </row>
    <row r="708" spans="1:3" x14ac:dyDescent="0.3">
      <c r="A708" s="2">
        <v>43076</v>
      </c>
      <c r="B708">
        <v>11.8</v>
      </c>
      <c r="C708" s="3">
        <v>10.9907</v>
      </c>
    </row>
    <row r="709" spans="1:3" x14ac:dyDescent="0.3">
      <c r="A709" s="2">
        <v>43077</v>
      </c>
      <c r="B709">
        <v>11</v>
      </c>
      <c r="C709" s="3">
        <v>10.419499999999999</v>
      </c>
    </row>
    <row r="710" spans="1:3" x14ac:dyDescent="0.3">
      <c r="A710" s="2">
        <v>43078</v>
      </c>
      <c r="B710">
        <v>10.5</v>
      </c>
      <c r="C710" s="3">
        <v>10.2971</v>
      </c>
    </row>
    <row r="711" spans="1:3" x14ac:dyDescent="0.3">
      <c r="A711" s="2">
        <v>43079</v>
      </c>
      <c r="B711">
        <v>11</v>
      </c>
      <c r="C711" s="3">
        <v>10.332700000000001</v>
      </c>
    </row>
    <row r="712" spans="1:3" x14ac:dyDescent="0.3">
      <c r="A712" s="2">
        <v>43080</v>
      </c>
      <c r="B712">
        <v>9.6</v>
      </c>
      <c r="C712" s="3">
        <v>10.201599999999999</v>
      </c>
    </row>
    <row r="713" spans="1:3" x14ac:dyDescent="0.3">
      <c r="A713" s="2">
        <v>43081</v>
      </c>
      <c r="B713">
        <v>9.5</v>
      </c>
      <c r="C713" s="3">
        <v>10.104900000000001</v>
      </c>
    </row>
    <row r="714" spans="1:3" x14ac:dyDescent="0.3">
      <c r="A714" s="2">
        <v>43082</v>
      </c>
      <c r="B714">
        <v>9.6999999999999993</v>
      </c>
      <c r="C714" s="3">
        <v>9.9361999999999995</v>
      </c>
    </row>
    <row r="715" spans="1:3" x14ac:dyDescent="0.3">
      <c r="A715" s="2">
        <v>43083</v>
      </c>
      <c r="B715">
        <v>9.4</v>
      </c>
      <c r="C715" s="3">
        <v>9.5112000000000005</v>
      </c>
    </row>
    <row r="716" spans="1:3" x14ac:dyDescent="0.3">
      <c r="A716" s="2">
        <v>43084</v>
      </c>
      <c r="B716">
        <v>8.8000000000000007</v>
      </c>
      <c r="C716" s="3">
        <v>8.9032</v>
      </c>
    </row>
    <row r="717" spans="1:3" x14ac:dyDescent="0.3">
      <c r="A717" s="2">
        <v>43085</v>
      </c>
      <c r="B717">
        <v>8.6</v>
      </c>
      <c r="C717" s="3">
        <v>8.2141000000000002</v>
      </c>
    </row>
    <row r="718" spans="1:3" x14ac:dyDescent="0.3">
      <c r="A718" s="2">
        <v>43086</v>
      </c>
      <c r="B718">
        <v>8.1999999999999993</v>
      </c>
      <c r="C718" s="3">
        <v>7.7365899999999996</v>
      </c>
    </row>
    <row r="719" spans="1:3" x14ac:dyDescent="0.3">
      <c r="A719" s="2">
        <v>43087</v>
      </c>
      <c r="B719">
        <v>7.5</v>
      </c>
      <c r="C719" s="3">
        <v>7.5930400000000002</v>
      </c>
    </row>
    <row r="720" spans="1:3" x14ac:dyDescent="0.3">
      <c r="A720" s="2">
        <v>43088</v>
      </c>
      <c r="B720">
        <v>7.1</v>
      </c>
      <c r="C720" s="3">
        <v>7.5475399999999997</v>
      </c>
    </row>
    <row r="721" spans="1:3" x14ac:dyDescent="0.3">
      <c r="A721" s="2">
        <v>43089</v>
      </c>
      <c r="B721">
        <v>7</v>
      </c>
      <c r="C721" s="3">
        <v>7.8169199999999996</v>
      </c>
    </row>
    <row r="722" spans="1:3" x14ac:dyDescent="0.3">
      <c r="A722" s="2">
        <v>43090</v>
      </c>
      <c r="B722">
        <v>7.2</v>
      </c>
      <c r="C722" s="3">
        <v>8.2241</v>
      </c>
    </row>
    <row r="723" spans="1:3" x14ac:dyDescent="0.3">
      <c r="A723" s="2">
        <v>43091</v>
      </c>
      <c r="B723">
        <v>7.3</v>
      </c>
      <c r="C723" s="3">
        <v>8.8385999999999996</v>
      </c>
    </row>
    <row r="724" spans="1:3" x14ac:dyDescent="0.3">
      <c r="A724" s="2">
        <v>43092</v>
      </c>
      <c r="B724">
        <v>8.1</v>
      </c>
      <c r="C724" s="3">
        <v>9.3368000000000002</v>
      </c>
    </row>
    <row r="725" spans="1:3" x14ac:dyDescent="0.3">
      <c r="A725" s="2">
        <v>43093</v>
      </c>
      <c r="B725">
        <v>8.1999999999999993</v>
      </c>
      <c r="C725" s="3">
        <v>9.2034000000000002</v>
      </c>
    </row>
    <row r="726" spans="1:3" x14ac:dyDescent="0.3">
      <c r="A726" s="2">
        <v>43094</v>
      </c>
      <c r="B726">
        <v>8.8000000000000007</v>
      </c>
      <c r="C726" s="3">
        <v>9.1206999999999994</v>
      </c>
    </row>
    <row r="727" spans="1:3" x14ac:dyDescent="0.3">
      <c r="A727" s="2">
        <v>43095</v>
      </c>
      <c r="B727">
        <v>8.6</v>
      </c>
      <c r="C727" s="3">
        <v>9.2966999999999995</v>
      </c>
    </row>
    <row r="728" spans="1:3" x14ac:dyDescent="0.3">
      <c r="A728" s="2">
        <v>43096</v>
      </c>
      <c r="B728">
        <v>10.199999999999999</v>
      </c>
      <c r="C728" s="3">
        <v>9.3603000000000005</v>
      </c>
    </row>
    <row r="729" spans="1:3" x14ac:dyDescent="0.3">
      <c r="A729" s="2">
        <v>43097</v>
      </c>
      <c r="B729">
        <v>8.5</v>
      </c>
      <c r="C729" s="3">
        <v>9.4669000000000008</v>
      </c>
    </row>
    <row r="730" spans="1:3" x14ac:dyDescent="0.3">
      <c r="A730" s="2">
        <v>43098</v>
      </c>
      <c r="B730">
        <v>8.9</v>
      </c>
      <c r="C730" s="3">
        <v>9.7312999999999992</v>
      </c>
    </row>
    <row r="731" spans="1:3" x14ac:dyDescent="0.3">
      <c r="A731" s="2">
        <v>43099</v>
      </c>
      <c r="B731">
        <v>8.9</v>
      </c>
      <c r="C731" s="3">
        <v>9.6836000000000002</v>
      </c>
    </row>
    <row r="732" spans="1:3" x14ac:dyDescent="0.3">
      <c r="A732" s="2">
        <v>43100</v>
      </c>
      <c r="B732">
        <v>8.8000000000000007</v>
      </c>
      <c r="C732" s="3">
        <v>9.7416999999999998</v>
      </c>
    </row>
    <row r="733" spans="1:3" x14ac:dyDescent="0.3">
      <c r="A733" s="2">
        <v>43101</v>
      </c>
      <c r="B733">
        <v>9.1999999999999993</v>
      </c>
      <c r="C733" s="3">
        <v>10.2098</v>
      </c>
    </row>
    <row r="734" spans="1:3" x14ac:dyDescent="0.3">
      <c r="A734" s="2">
        <v>43102</v>
      </c>
      <c r="B734">
        <v>10.1</v>
      </c>
      <c r="C734" s="3">
        <v>9.9532000000000007</v>
      </c>
    </row>
    <row r="735" spans="1:3" x14ac:dyDescent="0.3">
      <c r="A735" s="2">
        <v>43103</v>
      </c>
      <c r="B735">
        <v>10.3</v>
      </c>
      <c r="C735" s="3">
        <v>8.9077999999999999</v>
      </c>
    </row>
    <row r="736" spans="1:3" x14ac:dyDescent="0.3">
      <c r="A736" s="2">
        <v>43104</v>
      </c>
      <c r="B736">
        <v>9.3000000000000007</v>
      </c>
      <c r="C736" s="3">
        <v>7.6171100000000003</v>
      </c>
    </row>
    <row r="737" spans="1:3" x14ac:dyDescent="0.3">
      <c r="A737" s="2">
        <v>43105</v>
      </c>
      <c r="B737">
        <v>8</v>
      </c>
      <c r="C737" s="3">
        <v>7.1128900000000002</v>
      </c>
    </row>
    <row r="738" spans="1:3" x14ac:dyDescent="0.3">
      <c r="A738" s="2">
        <v>43106</v>
      </c>
      <c r="B738">
        <v>7.8</v>
      </c>
      <c r="C738" s="3">
        <v>6.9182199999999998</v>
      </c>
    </row>
    <row r="739" spans="1:3" x14ac:dyDescent="0.3">
      <c r="A739" s="2">
        <v>43107</v>
      </c>
      <c r="B739">
        <v>7.5</v>
      </c>
      <c r="C739" s="3">
        <v>6.3856199999999994</v>
      </c>
    </row>
    <row r="740" spans="1:3" x14ac:dyDescent="0.3">
      <c r="A740" s="2">
        <v>43108</v>
      </c>
      <c r="B740">
        <v>6.8</v>
      </c>
      <c r="C740" s="3">
        <v>5.7755799999999997</v>
      </c>
    </row>
    <row r="741" spans="1:3" x14ac:dyDescent="0.3">
      <c r="A741" s="2">
        <v>43109</v>
      </c>
      <c r="B741">
        <v>5.2</v>
      </c>
      <c r="C741" s="3">
        <v>5.7854999999999999</v>
      </c>
    </row>
    <row r="742" spans="1:3" x14ac:dyDescent="0.3">
      <c r="A742" s="2">
        <v>43110</v>
      </c>
      <c r="B742">
        <v>6</v>
      </c>
      <c r="C742" s="3">
        <v>6.3536900000000003</v>
      </c>
    </row>
    <row r="743" spans="1:3" x14ac:dyDescent="0.3">
      <c r="A743" s="2">
        <v>43111</v>
      </c>
      <c r="B743">
        <v>6.2</v>
      </c>
      <c r="C743" s="3">
        <v>6.6997800000000005</v>
      </c>
    </row>
    <row r="744" spans="1:3" x14ac:dyDescent="0.3">
      <c r="A744" s="2">
        <v>43112</v>
      </c>
      <c r="B744">
        <v>6</v>
      </c>
      <c r="C744" s="3">
        <v>6.4651300000000003</v>
      </c>
    </row>
    <row r="745" spans="1:3" x14ac:dyDescent="0.3">
      <c r="A745" s="2">
        <v>43113</v>
      </c>
      <c r="B745">
        <v>6.5</v>
      </c>
      <c r="C745" s="3">
        <v>6.4265899999999991</v>
      </c>
    </row>
    <row r="746" spans="1:3" x14ac:dyDescent="0.3">
      <c r="A746" s="2">
        <v>43114</v>
      </c>
      <c r="B746">
        <v>7.4</v>
      </c>
      <c r="C746" s="3">
        <v>6.9386399999999995</v>
      </c>
    </row>
    <row r="747" spans="1:3" x14ac:dyDescent="0.3">
      <c r="A747" s="2">
        <v>43115</v>
      </c>
      <c r="B747">
        <v>7.6</v>
      </c>
      <c r="C747" s="3">
        <v>7.7772299999999994</v>
      </c>
    </row>
    <row r="748" spans="1:3" x14ac:dyDescent="0.3">
      <c r="A748" s="2">
        <v>43116</v>
      </c>
      <c r="B748">
        <v>8.8000000000000007</v>
      </c>
      <c r="C748" s="3">
        <v>8.3188999999999993</v>
      </c>
    </row>
    <row r="749" spans="1:3" x14ac:dyDescent="0.3">
      <c r="A749" s="2">
        <v>43117</v>
      </c>
      <c r="B749">
        <v>8.5</v>
      </c>
      <c r="C749" s="3">
        <v>8.7895000000000003</v>
      </c>
    </row>
    <row r="750" spans="1:3" x14ac:dyDescent="0.3">
      <c r="A750" s="2">
        <v>43118</v>
      </c>
      <c r="B750">
        <v>8.5</v>
      </c>
      <c r="C750" s="3">
        <v>9.0510000000000002</v>
      </c>
    </row>
    <row r="751" spans="1:3" x14ac:dyDescent="0.3">
      <c r="A751" s="2">
        <v>43119</v>
      </c>
      <c r="B751">
        <v>8.1</v>
      </c>
      <c r="C751" s="3">
        <v>9.2241</v>
      </c>
    </row>
    <row r="752" spans="1:3" x14ac:dyDescent="0.3">
      <c r="A752" s="2">
        <v>43120</v>
      </c>
      <c r="B752">
        <v>8</v>
      </c>
      <c r="C752" s="3">
        <v>9.3202999999999996</v>
      </c>
    </row>
    <row r="753" spans="1:3" x14ac:dyDescent="0.3">
      <c r="A753" s="2">
        <v>43121</v>
      </c>
      <c r="B753">
        <v>8.3000000000000007</v>
      </c>
      <c r="C753" s="3">
        <v>9.2116000000000007</v>
      </c>
    </row>
    <row r="754" spans="1:3" x14ac:dyDescent="0.3">
      <c r="A754" s="2">
        <v>43122</v>
      </c>
      <c r="B754">
        <v>8.4</v>
      </c>
      <c r="C754" s="3">
        <v>9.4445999999999994</v>
      </c>
    </row>
    <row r="755" spans="1:3" x14ac:dyDescent="0.3">
      <c r="A755" s="2">
        <v>43123</v>
      </c>
      <c r="B755">
        <v>9.8000000000000007</v>
      </c>
      <c r="C755" s="3">
        <v>9.3871000000000002</v>
      </c>
    </row>
    <row r="756" spans="1:3" x14ac:dyDescent="0.3">
      <c r="A756" s="2">
        <v>43124</v>
      </c>
      <c r="B756">
        <v>9</v>
      </c>
      <c r="C756" s="3">
        <v>8.6271000000000004</v>
      </c>
    </row>
    <row r="757" spans="1:3" x14ac:dyDescent="0.3">
      <c r="A757" s="2">
        <v>43125</v>
      </c>
      <c r="B757">
        <v>7.4</v>
      </c>
      <c r="C757" s="3">
        <v>7.4316600000000008</v>
      </c>
    </row>
    <row r="758" spans="1:3" x14ac:dyDescent="0.3">
      <c r="A758" s="2">
        <v>43126</v>
      </c>
      <c r="B758">
        <v>5.8</v>
      </c>
      <c r="C758" s="3">
        <v>6.5348900000000008</v>
      </c>
    </row>
    <row r="759" spans="1:3" x14ac:dyDescent="0.3">
      <c r="A759" s="2">
        <v>43127</v>
      </c>
      <c r="B759">
        <v>5.4</v>
      </c>
      <c r="C759" s="3">
        <v>5.6711200000000002</v>
      </c>
    </row>
    <row r="760" spans="1:3" x14ac:dyDescent="0.3">
      <c r="A760" s="2">
        <v>43128</v>
      </c>
      <c r="B760">
        <v>4.9000000000000004</v>
      </c>
      <c r="C760" s="3">
        <v>4.52827</v>
      </c>
    </row>
    <row r="761" spans="1:3" x14ac:dyDescent="0.3">
      <c r="A761" s="2">
        <v>43129</v>
      </c>
      <c r="B761">
        <v>3.8</v>
      </c>
      <c r="C761" s="3">
        <v>3.8148799999999996</v>
      </c>
    </row>
    <row r="762" spans="1:3" x14ac:dyDescent="0.3">
      <c r="A762" s="2">
        <v>43130</v>
      </c>
      <c r="B762">
        <v>3.5</v>
      </c>
      <c r="C762" s="3">
        <v>3.68614</v>
      </c>
    </row>
    <row r="763" spans="1:3" x14ac:dyDescent="0.3">
      <c r="A763" s="2">
        <v>43131</v>
      </c>
      <c r="B763">
        <v>3.5</v>
      </c>
      <c r="C763" s="3">
        <v>4.0418900000000004</v>
      </c>
    </row>
    <row r="764" spans="1:3" x14ac:dyDescent="0.3">
      <c r="A764" s="2">
        <v>43132</v>
      </c>
      <c r="B764">
        <v>3.2</v>
      </c>
      <c r="C764" s="3">
        <v>4.5699100000000001</v>
      </c>
    </row>
    <row r="765" spans="1:3" x14ac:dyDescent="0.3">
      <c r="A765" s="2">
        <v>43133</v>
      </c>
      <c r="B765">
        <v>3.5</v>
      </c>
      <c r="C765" s="3">
        <v>4.8346799999999996</v>
      </c>
    </row>
    <row r="766" spans="1:3" x14ac:dyDescent="0.3">
      <c r="A766" s="2">
        <v>43134</v>
      </c>
      <c r="B766">
        <v>3.3</v>
      </c>
      <c r="C766" s="3">
        <v>4.5982599999999998</v>
      </c>
    </row>
    <row r="767" spans="1:3" x14ac:dyDescent="0.3">
      <c r="A767" s="2">
        <v>43135</v>
      </c>
      <c r="B767">
        <v>3.1</v>
      </c>
      <c r="C767" s="3">
        <v>4.5395399999999997</v>
      </c>
    </row>
    <row r="768" spans="1:3" x14ac:dyDescent="0.3">
      <c r="A768" s="2">
        <v>43136</v>
      </c>
      <c r="B768">
        <v>3</v>
      </c>
      <c r="C768" s="3">
        <v>4.92239</v>
      </c>
    </row>
    <row r="769" spans="1:3" x14ac:dyDescent="0.3">
      <c r="A769" s="2">
        <v>43137</v>
      </c>
      <c r="B769">
        <v>3.1</v>
      </c>
      <c r="C769" s="3">
        <v>5.3956900000000001</v>
      </c>
    </row>
    <row r="770" spans="1:3" x14ac:dyDescent="0.3">
      <c r="A770" s="2">
        <v>43138</v>
      </c>
      <c r="B770">
        <v>3.7</v>
      </c>
      <c r="C770" s="3">
        <v>5.4324500000000002</v>
      </c>
    </row>
    <row r="771" spans="1:3" x14ac:dyDescent="0.3">
      <c r="A771" s="2">
        <v>43139</v>
      </c>
      <c r="B771">
        <v>4.2</v>
      </c>
      <c r="C771" s="3">
        <v>6.0800599999999996</v>
      </c>
    </row>
    <row r="772" spans="1:3" x14ac:dyDescent="0.3">
      <c r="A772" s="2">
        <v>43140</v>
      </c>
      <c r="B772">
        <v>5.5</v>
      </c>
      <c r="C772" s="3">
        <v>6.8842499999999998</v>
      </c>
    </row>
    <row r="773" spans="1:3" x14ac:dyDescent="0.3">
      <c r="A773" s="2">
        <v>43141</v>
      </c>
      <c r="B773">
        <v>6.7</v>
      </c>
      <c r="C773" s="3">
        <v>6.8647600000000004</v>
      </c>
    </row>
    <row r="774" spans="1:3" x14ac:dyDescent="0.3">
      <c r="A774" s="2">
        <v>43142</v>
      </c>
      <c r="B774">
        <v>6</v>
      </c>
      <c r="C774" s="3">
        <v>7.38002</v>
      </c>
    </row>
    <row r="775" spans="1:3" x14ac:dyDescent="0.3">
      <c r="A775" s="2">
        <v>43143</v>
      </c>
      <c r="B775">
        <v>6.2</v>
      </c>
      <c r="C775" s="3">
        <v>8.0869999999999997</v>
      </c>
    </row>
    <row r="776" spans="1:3" x14ac:dyDescent="0.3">
      <c r="A776" s="2">
        <v>43144</v>
      </c>
      <c r="B776">
        <v>7.6</v>
      </c>
      <c r="C776" s="3">
        <v>8.6555</v>
      </c>
    </row>
    <row r="777" spans="1:3" x14ac:dyDescent="0.3">
      <c r="A777" s="2">
        <v>43145</v>
      </c>
      <c r="B777">
        <v>7.8</v>
      </c>
      <c r="C777" s="3">
        <v>9.3123000000000005</v>
      </c>
    </row>
    <row r="778" spans="1:3" x14ac:dyDescent="0.3">
      <c r="A778" s="2">
        <v>43146</v>
      </c>
      <c r="B778">
        <v>9.4</v>
      </c>
      <c r="C778" s="3">
        <v>9.2713000000000001</v>
      </c>
    </row>
    <row r="779" spans="1:3" x14ac:dyDescent="0.3">
      <c r="A779" s="2">
        <v>43147</v>
      </c>
      <c r="B779">
        <v>9</v>
      </c>
      <c r="C779" s="3">
        <v>9.4986999999999995</v>
      </c>
    </row>
    <row r="780" spans="1:3" x14ac:dyDescent="0.3">
      <c r="A780" s="2">
        <v>43148</v>
      </c>
      <c r="B780">
        <v>8.8000000000000007</v>
      </c>
      <c r="C780" s="3">
        <v>10.1934</v>
      </c>
    </row>
    <row r="781" spans="1:3" x14ac:dyDescent="0.3">
      <c r="A781" s="2">
        <v>43149</v>
      </c>
      <c r="B781">
        <v>10.3</v>
      </c>
      <c r="C781" s="3">
        <v>9.9998000000000005</v>
      </c>
    </row>
    <row r="782" spans="1:3" x14ac:dyDescent="0.3">
      <c r="A782" s="2">
        <v>43150</v>
      </c>
      <c r="B782">
        <v>10</v>
      </c>
      <c r="C782" s="3">
        <v>9.8244000000000007</v>
      </c>
    </row>
    <row r="783" spans="1:3" x14ac:dyDescent="0.3">
      <c r="A783" s="2">
        <v>43151</v>
      </c>
      <c r="B783">
        <v>9.6</v>
      </c>
      <c r="C783" s="3">
        <v>8.8839000000000006</v>
      </c>
    </row>
    <row r="784" spans="1:3" x14ac:dyDescent="0.3">
      <c r="A784" s="2">
        <v>43152</v>
      </c>
      <c r="B784">
        <v>9</v>
      </c>
      <c r="C784" s="3">
        <v>8.7888000000000002</v>
      </c>
    </row>
    <row r="785" spans="1:3" x14ac:dyDescent="0.3">
      <c r="A785" s="2">
        <v>43153</v>
      </c>
      <c r="B785">
        <v>8.1999999999999993</v>
      </c>
      <c r="C785" s="3">
        <v>9.1213999999999995</v>
      </c>
    </row>
    <row r="786" spans="1:3" x14ac:dyDescent="0.3">
      <c r="A786" s="2">
        <v>43154</v>
      </c>
      <c r="B786">
        <v>8</v>
      </c>
      <c r="C786" s="3">
        <v>10.093299999999999</v>
      </c>
    </row>
    <row r="787" spans="1:3" x14ac:dyDescent="0.3">
      <c r="A787" s="2">
        <v>43155</v>
      </c>
      <c r="B787">
        <v>9.8000000000000007</v>
      </c>
      <c r="C787" s="3">
        <v>10.5519</v>
      </c>
    </row>
    <row r="788" spans="1:3" x14ac:dyDescent="0.3">
      <c r="A788" s="2">
        <v>43156</v>
      </c>
      <c r="B788">
        <v>9.4</v>
      </c>
      <c r="C788" s="3">
        <v>11.039199999999999</v>
      </c>
    </row>
    <row r="789" spans="1:3" x14ac:dyDescent="0.3">
      <c r="A789" s="2">
        <v>43157</v>
      </c>
      <c r="B789">
        <v>9</v>
      </c>
      <c r="C789" s="3">
        <v>12.021000000000001</v>
      </c>
    </row>
    <row r="790" spans="1:3" x14ac:dyDescent="0.3">
      <c r="A790" s="2">
        <v>43158</v>
      </c>
      <c r="B790">
        <v>9.1999999999999993</v>
      </c>
      <c r="C790" s="3">
        <v>12.254300000000001</v>
      </c>
    </row>
    <row r="791" spans="1:3" x14ac:dyDescent="0.3">
      <c r="A791" s="2">
        <v>43159</v>
      </c>
      <c r="B791">
        <v>9.5</v>
      </c>
      <c r="C791" s="3">
        <v>12.98</v>
      </c>
    </row>
    <row r="792" spans="1:3" x14ac:dyDescent="0.3">
      <c r="A792" s="2">
        <v>43160</v>
      </c>
      <c r="B792">
        <v>11.6</v>
      </c>
      <c r="C792" s="3">
        <v>13.5527</v>
      </c>
    </row>
    <row r="793" spans="1:3" x14ac:dyDescent="0.3">
      <c r="A793" s="2">
        <v>43161</v>
      </c>
      <c r="B793">
        <v>12.8</v>
      </c>
      <c r="C793" s="3">
        <v>14.037500000000001</v>
      </c>
    </row>
    <row r="794" spans="1:3" x14ac:dyDescent="0.3">
      <c r="A794" s="2">
        <v>43162</v>
      </c>
      <c r="B794">
        <v>13.8</v>
      </c>
      <c r="C794" s="3">
        <v>15.1327</v>
      </c>
    </row>
    <row r="795" spans="1:3" x14ac:dyDescent="0.3">
      <c r="A795" s="2">
        <v>43163</v>
      </c>
      <c r="B795">
        <v>14.8</v>
      </c>
      <c r="C795" s="3">
        <v>15.666799999999999</v>
      </c>
    </row>
    <row r="796" spans="1:3" x14ac:dyDescent="0.3">
      <c r="A796" s="2">
        <v>43164</v>
      </c>
      <c r="B796">
        <v>14.4</v>
      </c>
      <c r="C796" s="3">
        <v>14.590900000000001</v>
      </c>
    </row>
    <row r="797" spans="1:3" x14ac:dyDescent="0.3">
      <c r="A797" s="2">
        <v>43165</v>
      </c>
      <c r="B797">
        <v>13.5</v>
      </c>
      <c r="C797" s="3">
        <v>13.660600000000001</v>
      </c>
    </row>
    <row r="798" spans="1:3" x14ac:dyDescent="0.3">
      <c r="A798" s="2">
        <v>43166</v>
      </c>
      <c r="B798">
        <v>11.5</v>
      </c>
      <c r="C798" s="3">
        <v>12.939</v>
      </c>
    </row>
    <row r="799" spans="1:3" x14ac:dyDescent="0.3">
      <c r="A799" s="2">
        <v>43167</v>
      </c>
      <c r="B799">
        <v>10.3</v>
      </c>
      <c r="C799" s="3">
        <v>12.7491</v>
      </c>
    </row>
    <row r="800" spans="1:3" x14ac:dyDescent="0.3">
      <c r="A800" s="2">
        <v>43168</v>
      </c>
      <c r="B800">
        <v>10.1</v>
      </c>
      <c r="C800" s="3">
        <v>13.287100000000001</v>
      </c>
    </row>
    <row r="801" spans="1:3" x14ac:dyDescent="0.3">
      <c r="A801" s="2">
        <v>43169</v>
      </c>
      <c r="B801">
        <v>11.8</v>
      </c>
      <c r="C801" s="3">
        <v>13.961499999999999</v>
      </c>
    </row>
    <row r="802" spans="1:3" x14ac:dyDescent="0.3">
      <c r="A802" s="2">
        <v>43170</v>
      </c>
      <c r="B802">
        <v>12.9</v>
      </c>
      <c r="C802" s="3">
        <v>14.536799999999999</v>
      </c>
    </row>
    <row r="803" spans="1:3" x14ac:dyDescent="0.3">
      <c r="A803" s="2">
        <v>43171</v>
      </c>
      <c r="B803">
        <v>14</v>
      </c>
      <c r="C803" s="3">
        <v>15.087</v>
      </c>
    </row>
    <row r="804" spans="1:3" x14ac:dyDescent="0.3">
      <c r="A804" s="2">
        <v>43172</v>
      </c>
      <c r="B804">
        <v>14.6</v>
      </c>
      <c r="C804" s="3">
        <v>15.182500000000001</v>
      </c>
    </row>
    <row r="805" spans="1:3" x14ac:dyDescent="0.3">
      <c r="A805" s="2">
        <v>43173</v>
      </c>
      <c r="B805">
        <v>15.6</v>
      </c>
      <c r="C805" s="3">
        <v>15.507899999999999</v>
      </c>
    </row>
    <row r="806" spans="1:3" x14ac:dyDescent="0.3">
      <c r="A806" s="2">
        <v>43174</v>
      </c>
      <c r="B806">
        <v>16.3</v>
      </c>
      <c r="C806" s="3">
        <v>15.814299999999999</v>
      </c>
    </row>
    <row r="807" spans="1:3" x14ac:dyDescent="0.3">
      <c r="A807" s="2">
        <v>43175</v>
      </c>
      <c r="B807">
        <v>15.8</v>
      </c>
      <c r="C807" s="3">
        <v>15.2011</v>
      </c>
    </row>
    <row r="808" spans="1:3" x14ac:dyDescent="0.3">
      <c r="A808" s="2">
        <v>43176</v>
      </c>
      <c r="B808">
        <v>14.8</v>
      </c>
      <c r="C808" s="3">
        <v>15.569600000000001</v>
      </c>
    </row>
    <row r="809" spans="1:3" x14ac:dyDescent="0.3">
      <c r="A809" s="2">
        <v>43177</v>
      </c>
      <c r="B809">
        <v>15</v>
      </c>
      <c r="C809" s="3">
        <v>15.178799999999999</v>
      </c>
    </row>
    <row r="810" spans="1:3" x14ac:dyDescent="0.3">
      <c r="A810" s="2">
        <v>43178</v>
      </c>
      <c r="B810">
        <v>14.6</v>
      </c>
      <c r="C810" s="3">
        <v>13.9458</v>
      </c>
    </row>
    <row r="811" spans="1:3" x14ac:dyDescent="0.3">
      <c r="A811" s="2">
        <v>43179</v>
      </c>
      <c r="B811">
        <v>12.1</v>
      </c>
      <c r="C811" s="3">
        <v>13.5593</v>
      </c>
    </row>
    <row r="812" spans="1:3" x14ac:dyDescent="0.3">
      <c r="A812" s="2">
        <v>43180</v>
      </c>
      <c r="B812">
        <v>12.2</v>
      </c>
      <c r="C812" s="3">
        <v>13.8592</v>
      </c>
    </row>
    <row r="813" spans="1:3" x14ac:dyDescent="0.3">
      <c r="A813" s="2">
        <v>43181</v>
      </c>
      <c r="B813">
        <v>12.5</v>
      </c>
      <c r="C813" s="3">
        <v>14.684699999999999</v>
      </c>
    </row>
    <row r="814" spans="1:3" x14ac:dyDescent="0.3">
      <c r="A814" s="2">
        <v>43182</v>
      </c>
      <c r="B814">
        <v>13.1</v>
      </c>
      <c r="C814" s="3">
        <v>15.68</v>
      </c>
    </row>
    <row r="815" spans="1:3" x14ac:dyDescent="0.3">
      <c r="A815" s="2">
        <v>43183</v>
      </c>
      <c r="B815">
        <v>14.6</v>
      </c>
      <c r="C815" s="3">
        <v>15.915199999999999</v>
      </c>
    </row>
    <row r="816" spans="1:3" x14ac:dyDescent="0.3">
      <c r="A816" s="2">
        <v>43184</v>
      </c>
      <c r="B816">
        <v>15.1</v>
      </c>
      <c r="C816" s="3">
        <v>15.932600000000001</v>
      </c>
    </row>
    <row r="817" spans="1:3" x14ac:dyDescent="0.3">
      <c r="A817" s="2">
        <v>43185</v>
      </c>
      <c r="B817">
        <v>15.6</v>
      </c>
      <c r="C817" s="3">
        <v>16.412099999999999</v>
      </c>
    </row>
    <row r="818" spans="1:3" x14ac:dyDescent="0.3">
      <c r="A818" s="2">
        <v>43186</v>
      </c>
      <c r="B818">
        <v>15.8</v>
      </c>
      <c r="C818" s="3">
        <v>17.496099999999998</v>
      </c>
    </row>
    <row r="819" spans="1:3" x14ac:dyDescent="0.3">
      <c r="A819" s="2">
        <v>43187</v>
      </c>
      <c r="B819">
        <v>17</v>
      </c>
      <c r="C819" s="3">
        <v>18.602</v>
      </c>
    </row>
    <row r="820" spans="1:3" x14ac:dyDescent="0.3">
      <c r="A820" s="2">
        <v>43188</v>
      </c>
      <c r="B820">
        <v>18.399999999999999</v>
      </c>
      <c r="C820" s="3">
        <v>19.090599999999998</v>
      </c>
    </row>
    <row r="821" spans="1:3" x14ac:dyDescent="0.3">
      <c r="A821" s="2">
        <v>43189</v>
      </c>
      <c r="B821">
        <v>19.2</v>
      </c>
      <c r="C821" s="3">
        <v>19.561299999999999</v>
      </c>
    </row>
    <row r="822" spans="1:3" x14ac:dyDescent="0.3">
      <c r="A822" s="2">
        <v>43190</v>
      </c>
      <c r="B822">
        <v>20</v>
      </c>
      <c r="C822" s="3">
        <v>20.215299999999999</v>
      </c>
    </row>
    <row r="823" spans="1:3" x14ac:dyDescent="0.3">
      <c r="A823" s="2">
        <v>43191</v>
      </c>
      <c r="B823">
        <v>20.7</v>
      </c>
      <c r="C823" s="3">
        <v>20.764099999999999</v>
      </c>
    </row>
    <row r="824" spans="1:3" x14ac:dyDescent="0.3">
      <c r="A824" s="2">
        <v>43192</v>
      </c>
      <c r="B824">
        <v>20.5</v>
      </c>
      <c r="C824" s="3">
        <v>21.176400000000001</v>
      </c>
    </row>
    <row r="825" spans="1:3" x14ac:dyDescent="0.3">
      <c r="A825" s="2">
        <v>43193</v>
      </c>
      <c r="B825">
        <v>19.8</v>
      </c>
      <c r="C825" s="3">
        <v>21.7227</v>
      </c>
    </row>
    <row r="826" spans="1:3" x14ac:dyDescent="0.3">
      <c r="A826" s="2">
        <v>43194</v>
      </c>
      <c r="B826">
        <v>19.399999999999999</v>
      </c>
      <c r="C826" s="3">
        <v>20.901900000000001</v>
      </c>
    </row>
    <row r="827" spans="1:3" x14ac:dyDescent="0.3">
      <c r="A827" s="2">
        <v>43195</v>
      </c>
      <c r="B827">
        <v>20.6</v>
      </c>
      <c r="C827" s="3">
        <v>18.816600000000001</v>
      </c>
    </row>
    <row r="828" spans="1:3" x14ac:dyDescent="0.3">
      <c r="A828" s="2">
        <v>43196</v>
      </c>
      <c r="B828">
        <v>16</v>
      </c>
      <c r="C828" s="3">
        <v>17.8965</v>
      </c>
    </row>
    <row r="829" spans="1:3" x14ac:dyDescent="0.3">
      <c r="A829" s="2">
        <v>43197</v>
      </c>
      <c r="B829">
        <v>16.2</v>
      </c>
      <c r="C829" s="3">
        <v>18.235900000000001</v>
      </c>
    </row>
    <row r="830" spans="1:3" x14ac:dyDescent="0.3">
      <c r="A830" s="2">
        <v>43198</v>
      </c>
      <c r="B830">
        <v>16.399999999999999</v>
      </c>
      <c r="C830" s="3">
        <v>18.798300000000001</v>
      </c>
    </row>
    <row r="831" spans="1:3" x14ac:dyDescent="0.3">
      <c r="A831" s="2">
        <v>43199</v>
      </c>
      <c r="B831">
        <v>16.8</v>
      </c>
      <c r="C831" s="3">
        <v>19.304400000000001</v>
      </c>
    </row>
    <row r="832" spans="1:3" x14ac:dyDescent="0.3">
      <c r="A832" s="2">
        <v>43200</v>
      </c>
      <c r="B832">
        <v>16.8</v>
      </c>
      <c r="C832" s="3">
        <v>20.342199999999998</v>
      </c>
    </row>
    <row r="833" spans="1:3" x14ac:dyDescent="0.3">
      <c r="A833" s="2">
        <v>43201</v>
      </c>
      <c r="B833">
        <v>17.2</v>
      </c>
      <c r="C833" s="3">
        <v>21.085799999999999</v>
      </c>
    </row>
    <row r="834" spans="1:3" x14ac:dyDescent="0.3">
      <c r="A834" s="2">
        <v>43202</v>
      </c>
      <c r="B834">
        <v>17</v>
      </c>
      <c r="C834" s="3">
        <v>21.734300000000001</v>
      </c>
    </row>
    <row r="835" spans="1:3" x14ac:dyDescent="0.3">
      <c r="A835" s="2">
        <v>43203</v>
      </c>
      <c r="B835">
        <v>16.8</v>
      </c>
      <c r="C835" s="3">
        <v>21.630800000000001</v>
      </c>
    </row>
    <row r="836" spans="1:3" x14ac:dyDescent="0.3">
      <c r="A836" s="2">
        <v>43204</v>
      </c>
      <c r="B836">
        <v>17</v>
      </c>
      <c r="C836" s="3">
        <v>20.418399999999998</v>
      </c>
    </row>
    <row r="837" spans="1:3" x14ac:dyDescent="0.3">
      <c r="A837" s="2">
        <v>43205</v>
      </c>
      <c r="B837">
        <v>16.399999999999999</v>
      </c>
      <c r="C837" s="3">
        <v>19.9618</v>
      </c>
    </row>
    <row r="838" spans="1:3" x14ac:dyDescent="0.3">
      <c r="A838" s="2">
        <v>43206</v>
      </c>
      <c r="B838">
        <v>18.399999999999999</v>
      </c>
      <c r="C838" s="3">
        <v>19.942799999999998</v>
      </c>
    </row>
    <row r="839" spans="1:3" x14ac:dyDescent="0.3">
      <c r="A839" s="2">
        <v>43207</v>
      </c>
      <c r="B839">
        <v>18.2</v>
      </c>
      <c r="C839" s="3">
        <v>19.994</v>
      </c>
    </row>
    <row r="840" spans="1:3" x14ac:dyDescent="0.3">
      <c r="A840" s="2">
        <v>43208</v>
      </c>
      <c r="B840">
        <v>18.399999999999999</v>
      </c>
      <c r="C840" s="3">
        <v>20.699100000000001</v>
      </c>
    </row>
    <row r="841" spans="1:3" x14ac:dyDescent="0.3">
      <c r="A841" s="2">
        <v>43209</v>
      </c>
      <c r="B841">
        <v>19.2</v>
      </c>
      <c r="C841" s="3">
        <v>21.564399999999999</v>
      </c>
    </row>
    <row r="842" spans="1:3" x14ac:dyDescent="0.3">
      <c r="A842" s="2">
        <v>43210</v>
      </c>
      <c r="B842">
        <v>21</v>
      </c>
      <c r="C842" s="3">
        <v>22.0991</v>
      </c>
    </row>
    <row r="843" spans="1:3" x14ac:dyDescent="0.3">
      <c r="A843" s="2">
        <v>43211</v>
      </c>
      <c r="B843">
        <v>21.8</v>
      </c>
      <c r="C843" s="3">
        <v>22.235099999999999</v>
      </c>
    </row>
    <row r="844" spans="1:3" x14ac:dyDescent="0.3">
      <c r="A844" s="2">
        <v>43212</v>
      </c>
      <c r="B844">
        <v>22</v>
      </c>
      <c r="C844" s="3">
        <v>22.572299999999998</v>
      </c>
    </row>
    <row r="845" spans="1:3" x14ac:dyDescent="0.3">
      <c r="A845" s="2">
        <v>43213</v>
      </c>
      <c r="B845">
        <v>21.8</v>
      </c>
      <c r="C845" s="3">
        <v>21.8203</v>
      </c>
    </row>
    <row r="846" spans="1:3" x14ac:dyDescent="0.3">
      <c r="A846" s="2">
        <v>43214</v>
      </c>
      <c r="B846">
        <v>20.2</v>
      </c>
      <c r="C846" s="3">
        <v>21.527899999999999</v>
      </c>
    </row>
    <row r="847" spans="1:3" x14ac:dyDescent="0.3">
      <c r="A847" s="2">
        <v>43215</v>
      </c>
      <c r="B847">
        <v>20.2</v>
      </c>
      <c r="C847" s="3">
        <v>22.061599999999999</v>
      </c>
    </row>
    <row r="848" spans="1:3" x14ac:dyDescent="0.3">
      <c r="A848" s="2">
        <v>43216</v>
      </c>
      <c r="B848">
        <v>20.8</v>
      </c>
      <c r="C848" s="3">
        <v>22.677199999999999</v>
      </c>
    </row>
    <row r="849" spans="1:3" x14ac:dyDescent="0.3">
      <c r="A849" s="2">
        <v>43217</v>
      </c>
      <c r="B849">
        <v>21</v>
      </c>
      <c r="C849" s="3">
        <v>22.963000000000001</v>
      </c>
    </row>
    <row r="850" spans="1:3" x14ac:dyDescent="0.3">
      <c r="A850" s="2">
        <v>43218</v>
      </c>
      <c r="B850">
        <v>22</v>
      </c>
      <c r="C850" s="3">
        <v>23.926500000000001</v>
      </c>
    </row>
    <row r="851" spans="1:3" x14ac:dyDescent="0.3">
      <c r="A851" s="2">
        <v>43219</v>
      </c>
      <c r="B851">
        <v>22.2</v>
      </c>
      <c r="C851" s="3">
        <v>24.129100000000001</v>
      </c>
    </row>
    <row r="852" spans="1:3" x14ac:dyDescent="0.3">
      <c r="A852" s="2">
        <v>43220</v>
      </c>
      <c r="B852">
        <v>22.6</v>
      </c>
      <c r="C852" s="3">
        <v>24.207699999999999</v>
      </c>
    </row>
    <row r="853" spans="1:3" x14ac:dyDescent="0.3">
      <c r="A853" s="2">
        <v>43221</v>
      </c>
      <c r="B853">
        <v>23.7</v>
      </c>
      <c r="C853" s="3">
        <v>24.308800000000002</v>
      </c>
    </row>
    <row r="854" spans="1:3" x14ac:dyDescent="0.3">
      <c r="A854" s="2">
        <v>43222</v>
      </c>
      <c r="B854">
        <v>24.6</v>
      </c>
      <c r="C854" s="3">
        <v>23.8002</v>
      </c>
    </row>
    <row r="855" spans="1:3" x14ac:dyDescent="0.3">
      <c r="A855" s="2">
        <v>43223</v>
      </c>
      <c r="B855">
        <v>25.2</v>
      </c>
      <c r="C855" s="3">
        <v>23.3612</v>
      </c>
    </row>
    <row r="856" spans="1:3" x14ac:dyDescent="0.3">
      <c r="A856" s="2">
        <v>43224</v>
      </c>
      <c r="B856">
        <v>25.2</v>
      </c>
      <c r="C856" s="3">
        <v>23.2394</v>
      </c>
    </row>
    <row r="857" spans="1:3" x14ac:dyDescent="0.3">
      <c r="A857" s="2">
        <v>43225</v>
      </c>
      <c r="B857">
        <v>24.9</v>
      </c>
      <c r="C857" s="3">
        <v>23.256799999999998</v>
      </c>
    </row>
    <row r="858" spans="1:3" x14ac:dyDescent="0.3">
      <c r="A858" s="2">
        <v>43226</v>
      </c>
      <c r="B858">
        <v>25.5</v>
      </c>
      <c r="C858" s="3">
        <v>24.192399999999999</v>
      </c>
    </row>
    <row r="859" spans="1:3" x14ac:dyDescent="0.3">
      <c r="A859" s="2">
        <v>43227</v>
      </c>
      <c r="B859">
        <v>25.8</v>
      </c>
      <c r="C859" s="3">
        <v>23.735700000000001</v>
      </c>
    </row>
    <row r="860" spans="1:3" x14ac:dyDescent="0.3">
      <c r="A860" s="4">
        <v>43228</v>
      </c>
      <c r="B860">
        <v>24.1</v>
      </c>
      <c r="C860" s="3">
        <v>23.652000000000001</v>
      </c>
    </row>
    <row r="861" spans="1:3" x14ac:dyDescent="0.3">
      <c r="A861" s="2">
        <v>43229</v>
      </c>
      <c r="B861">
        <v>23.8</v>
      </c>
      <c r="C861" s="3">
        <v>24.026900000000001</v>
      </c>
    </row>
    <row r="862" spans="1:3" x14ac:dyDescent="0.3">
      <c r="A862" s="2">
        <v>43230</v>
      </c>
      <c r="B862">
        <v>24.4</v>
      </c>
      <c r="C862" s="3">
        <v>24.020600000000002</v>
      </c>
    </row>
    <row r="863" spans="1:3" x14ac:dyDescent="0.3">
      <c r="A863" s="2">
        <v>43231</v>
      </c>
      <c r="B863">
        <v>24.9</v>
      </c>
      <c r="C863" s="3">
        <v>24.281199999999998</v>
      </c>
    </row>
    <row r="864" spans="1:3" x14ac:dyDescent="0.3">
      <c r="A864" s="2">
        <v>43232</v>
      </c>
      <c r="B864">
        <v>25</v>
      </c>
      <c r="C864" s="3">
        <v>24.661300000000001</v>
      </c>
    </row>
    <row r="865" spans="1:3" x14ac:dyDescent="0.3">
      <c r="A865" s="2">
        <v>43233</v>
      </c>
      <c r="B865">
        <v>24.6</v>
      </c>
      <c r="C865" s="3">
        <v>25.318200000000001</v>
      </c>
    </row>
    <row r="866" spans="1:3" x14ac:dyDescent="0.3">
      <c r="A866" s="2">
        <v>43234</v>
      </c>
      <c r="B866">
        <v>25.6</v>
      </c>
      <c r="C866" s="3">
        <v>26.1053</v>
      </c>
    </row>
    <row r="867" spans="1:3" x14ac:dyDescent="0.3">
      <c r="A867" s="2">
        <v>43235</v>
      </c>
      <c r="B867">
        <v>26.3</v>
      </c>
      <c r="C867" s="3">
        <v>26.592099999999999</v>
      </c>
    </row>
    <row r="868" spans="1:3" x14ac:dyDescent="0.3">
      <c r="A868" s="2">
        <v>43236</v>
      </c>
      <c r="B868">
        <v>27.6</v>
      </c>
      <c r="C868" s="3">
        <v>26.900500000000001</v>
      </c>
    </row>
    <row r="869" spans="1:3" x14ac:dyDescent="0.3">
      <c r="A869" s="2">
        <v>43237</v>
      </c>
      <c r="B869">
        <v>28.4</v>
      </c>
      <c r="C869" s="3">
        <v>27.440899999999999</v>
      </c>
    </row>
    <row r="870" spans="1:3" x14ac:dyDescent="0.3">
      <c r="A870" s="2">
        <v>43238</v>
      </c>
      <c r="B870">
        <v>29</v>
      </c>
      <c r="C870" s="3">
        <v>27.6629</v>
      </c>
    </row>
    <row r="871" spans="1:3" x14ac:dyDescent="0.3">
      <c r="A871" s="2">
        <v>43239</v>
      </c>
      <c r="B871">
        <v>28.6</v>
      </c>
      <c r="C871" s="3">
        <v>28.042000000000002</v>
      </c>
    </row>
    <row r="872" spans="1:3" x14ac:dyDescent="0.3">
      <c r="A872" s="2">
        <v>43240</v>
      </c>
      <c r="B872">
        <v>28</v>
      </c>
      <c r="C872" s="3">
        <v>27.971499999999999</v>
      </c>
    </row>
    <row r="873" spans="1:3" x14ac:dyDescent="0.3">
      <c r="A873" s="2">
        <v>43241</v>
      </c>
      <c r="B873">
        <v>28.3</v>
      </c>
      <c r="C873" s="3">
        <v>27.761199999999999</v>
      </c>
    </row>
    <row r="874" spans="1:3" x14ac:dyDescent="0.3">
      <c r="A874" s="2">
        <v>43242</v>
      </c>
      <c r="B874">
        <v>28</v>
      </c>
      <c r="C874" s="3">
        <v>27.197600000000001</v>
      </c>
    </row>
    <row r="875" spans="1:3" x14ac:dyDescent="0.3">
      <c r="A875" s="2">
        <v>43243</v>
      </c>
      <c r="B875">
        <v>25.8</v>
      </c>
      <c r="C875" s="3">
        <v>27.1448</v>
      </c>
    </row>
    <row r="876" spans="1:3" x14ac:dyDescent="0.3">
      <c r="A876" s="2">
        <v>43244</v>
      </c>
      <c r="B876">
        <v>25.5</v>
      </c>
      <c r="C876" s="3">
        <v>27.896599999999999</v>
      </c>
    </row>
    <row r="877" spans="1:3" x14ac:dyDescent="0.3">
      <c r="A877" s="2">
        <v>43245</v>
      </c>
      <c r="B877">
        <v>27.8</v>
      </c>
      <c r="C877" s="3">
        <v>28.811199999999999</v>
      </c>
    </row>
    <row r="878" spans="1:3" x14ac:dyDescent="0.3">
      <c r="A878" s="2">
        <v>43246</v>
      </c>
      <c r="B878">
        <v>26.8</v>
      </c>
      <c r="C878" s="3">
        <v>28.309899999999999</v>
      </c>
    </row>
    <row r="879" spans="1:3" x14ac:dyDescent="0.3">
      <c r="A879" s="2">
        <v>43247</v>
      </c>
      <c r="B879">
        <v>26.6</v>
      </c>
      <c r="C879" s="3">
        <v>27.461500000000001</v>
      </c>
    </row>
    <row r="880" spans="1:3" x14ac:dyDescent="0.3">
      <c r="A880" s="2">
        <v>43248</v>
      </c>
      <c r="B880">
        <v>27.2</v>
      </c>
      <c r="C880" s="3">
        <v>27.754100000000001</v>
      </c>
    </row>
    <row r="881" spans="1:3" x14ac:dyDescent="0.3">
      <c r="A881" s="2">
        <v>43249</v>
      </c>
      <c r="B881">
        <v>27.6</v>
      </c>
      <c r="C881" s="3">
        <v>28.314699999999998</v>
      </c>
    </row>
    <row r="882" spans="1:3" x14ac:dyDescent="0.3">
      <c r="A882" s="2">
        <v>43250</v>
      </c>
      <c r="B882">
        <v>27.8</v>
      </c>
      <c r="C882" s="3">
        <v>27.819299999999998</v>
      </c>
    </row>
    <row r="883" spans="1:3" x14ac:dyDescent="0.3">
      <c r="A883" s="2">
        <v>43251</v>
      </c>
      <c r="B883">
        <v>25.3</v>
      </c>
      <c r="C883" s="3">
        <v>26.452200000000001</v>
      </c>
    </row>
    <row r="884" spans="1:3" x14ac:dyDescent="0.3">
      <c r="A884" s="2">
        <v>43252</v>
      </c>
      <c r="B884">
        <v>25.5</v>
      </c>
      <c r="C884" s="3">
        <v>26.534600000000001</v>
      </c>
    </row>
    <row r="885" spans="1:3" x14ac:dyDescent="0.3">
      <c r="A885" s="2">
        <v>43253</v>
      </c>
      <c r="B885">
        <v>26</v>
      </c>
      <c r="C885" s="3">
        <v>26.821300000000001</v>
      </c>
    </row>
    <row r="886" spans="1:3" x14ac:dyDescent="0.3">
      <c r="A886" s="2">
        <v>43254</v>
      </c>
      <c r="B886">
        <v>25.8</v>
      </c>
      <c r="C886" s="3">
        <v>27.196400000000001</v>
      </c>
    </row>
    <row r="887" spans="1:3" x14ac:dyDescent="0.3">
      <c r="A887" s="2">
        <v>43255</v>
      </c>
      <c r="B887">
        <v>25.9</v>
      </c>
      <c r="C887" s="3">
        <v>27.514299999999999</v>
      </c>
    </row>
    <row r="888" spans="1:3" x14ac:dyDescent="0.3">
      <c r="A888" s="2">
        <v>43256</v>
      </c>
      <c r="B888">
        <v>25.9</v>
      </c>
      <c r="C888" s="3">
        <v>27.315799999999999</v>
      </c>
    </row>
    <row r="889" spans="1:3" x14ac:dyDescent="0.3">
      <c r="A889" s="2">
        <v>43257</v>
      </c>
      <c r="B889">
        <v>25.6</v>
      </c>
      <c r="C889" s="3">
        <v>27.277799999999999</v>
      </c>
    </row>
    <row r="890" spans="1:3" x14ac:dyDescent="0.3">
      <c r="A890" s="2">
        <v>43258</v>
      </c>
      <c r="B890">
        <v>25.8</v>
      </c>
      <c r="C890" s="3">
        <v>27.3306</v>
      </c>
    </row>
    <row r="891" spans="1:3" x14ac:dyDescent="0.3">
      <c r="A891" s="2">
        <v>43259</v>
      </c>
      <c r="B891">
        <v>25.7</v>
      </c>
      <c r="C891" s="3">
        <v>27.4544</v>
      </c>
    </row>
    <row r="892" spans="1:3" x14ac:dyDescent="0.3">
      <c r="A892" s="2">
        <v>43260</v>
      </c>
      <c r="B892">
        <v>26.5</v>
      </c>
      <c r="C892" s="3">
        <v>27.359400000000001</v>
      </c>
    </row>
    <row r="893" spans="1:3" x14ac:dyDescent="0.3">
      <c r="A893" s="2">
        <v>43261</v>
      </c>
      <c r="B893">
        <v>25.4</v>
      </c>
      <c r="C893" s="3">
        <v>27.078600000000002</v>
      </c>
    </row>
    <row r="894" spans="1:3" x14ac:dyDescent="0.3">
      <c r="A894" s="4">
        <v>43262</v>
      </c>
      <c r="B894">
        <v>26.5</v>
      </c>
      <c r="C894" s="3">
        <v>27.1938</v>
      </c>
    </row>
    <row r="895" spans="1:3" x14ac:dyDescent="0.3">
      <c r="A895" s="2">
        <v>43263</v>
      </c>
      <c r="B895">
        <v>26.8</v>
      </c>
      <c r="C895" s="3">
        <v>27.049299999999999</v>
      </c>
    </row>
    <row r="896" spans="1:3" x14ac:dyDescent="0.3">
      <c r="A896" s="2">
        <v>43264</v>
      </c>
      <c r="B896">
        <v>26.8</v>
      </c>
      <c r="C896" s="3">
        <v>26.596900000000002</v>
      </c>
    </row>
    <row r="897" spans="1:3" x14ac:dyDescent="0.3">
      <c r="A897" s="2">
        <v>43265</v>
      </c>
      <c r="B897">
        <v>26.2</v>
      </c>
      <c r="C897" s="3">
        <v>27.088000000000001</v>
      </c>
    </row>
    <row r="898" spans="1:3" x14ac:dyDescent="0.3">
      <c r="A898" s="2">
        <v>43266</v>
      </c>
      <c r="B898">
        <v>27</v>
      </c>
      <c r="C898" s="3">
        <v>27.595199999999998</v>
      </c>
    </row>
    <row r="899" spans="1:3" x14ac:dyDescent="0.3">
      <c r="A899" s="2">
        <v>43267</v>
      </c>
      <c r="B899">
        <v>27.4</v>
      </c>
      <c r="C899" s="3">
        <v>28.023199999999999</v>
      </c>
    </row>
    <row r="900" spans="1:3" x14ac:dyDescent="0.3">
      <c r="A900" s="2">
        <v>43268</v>
      </c>
      <c r="B900">
        <v>28</v>
      </c>
      <c r="C900" s="3">
        <v>28.675699999999999</v>
      </c>
    </row>
    <row r="901" spans="1:3" x14ac:dyDescent="0.3">
      <c r="A901" s="2">
        <v>43269</v>
      </c>
      <c r="B901">
        <v>28.4</v>
      </c>
      <c r="C901" s="3">
        <v>29.465499999999999</v>
      </c>
    </row>
    <row r="902" spans="1:3" x14ac:dyDescent="0.3">
      <c r="A902" s="2">
        <v>43270</v>
      </c>
      <c r="B902">
        <v>29</v>
      </c>
      <c r="C902" s="3">
        <v>30.140099999999997</v>
      </c>
    </row>
    <row r="903" spans="1:3" x14ac:dyDescent="0.3">
      <c r="A903" s="2">
        <v>43271</v>
      </c>
      <c r="B903">
        <v>28.8</v>
      </c>
      <c r="C903" s="3">
        <v>30.000500000000002</v>
      </c>
    </row>
    <row r="904" spans="1:3" x14ac:dyDescent="0.3">
      <c r="A904" s="2">
        <v>43272</v>
      </c>
      <c r="B904">
        <v>28.7</v>
      </c>
      <c r="C904" s="3">
        <v>29.9466</v>
      </c>
    </row>
    <row r="905" spans="1:3" x14ac:dyDescent="0.3">
      <c r="A905" s="2">
        <v>43273</v>
      </c>
      <c r="B905">
        <v>28.2</v>
      </c>
      <c r="C905" s="3">
        <v>29.812100000000001</v>
      </c>
    </row>
    <row r="906" spans="1:3" x14ac:dyDescent="0.3">
      <c r="A906" s="2">
        <v>43274</v>
      </c>
      <c r="B906">
        <v>27.2</v>
      </c>
      <c r="C906" s="3">
        <v>29.280999999999999</v>
      </c>
    </row>
    <row r="907" spans="1:3" x14ac:dyDescent="0.3">
      <c r="A907" s="2">
        <v>43275</v>
      </c>
      <c r="B907">
        <v>27.4</v>
      </c>
      <c r="C907" s="3">
        <v>28.7042</v>
      </c>
    </row>
    <row r="908" spans="1:3" x14ac:dyDescent="0.3">
      <c r="A908" s="2">
        <v>43276</v>
      </c>
      <c r="B908">
        <v>28.3</v>
      </c>
      <c r="C908" s="3">
        <v>28.566600000000001</v>
      </c>
    </row>
    <row r="909" spans="1:3" x14ac:dyDescent="0.3">
      <c r="A909" s="2">
        <v>43277</v>
      </c>
      <c r="B909">
        <v>29.3</v>
      </c>
      <c r="C909" s="3">
        <v>28.858499999999999</v>
      </c>
    </row>
    <row r="910" spans="1:3" x14ac:dyDescent="0.3">
      <c r="A910" s="2">
        <v>43278</v>
      </c>
      <c r="B910">
        <v>30</v>
      </c>
      <c r="C910" s="3">
        <v>29.064</v>
      </c>
    </row>
    <row r="911" spans="1:3" x14ac:dyDescent="0.3">
      <c r="A911" s="2">
        <v>43279</v>
      </c>
      <c r="B911">
        <v>30.2</v>
      </c>
      <c r="C911" s="3">
        <v>29.879899999999999</v>
      </c>
    </row>
    <row r="912" spans="1:3" x14ac:dyDescent="0.3">
      <c r="A912" s="4">
        <v>43280</v>
      </c>
      <c r="B912">
        <v>30.6</v>
      </c>
      <c r="C912" s="3">
        <v>30.615900000000003</v>
      </c>
    </row>
    <row r="913" spans="1:3" x14ac:dyDescent="0.3">
      <c r="A913" s="2">
        <v>43281</v>
      </c>
      <c r="B913">
        <v>30.4</v>
      </c>
      <c r="C913" s="3">
        <v>31.2667</v>
      </c>
    </row>
    <row r="914" spans="1:3" x14ac:dyDescent="0.3">
      <c r="A914" s="2">
        <v>43282</v>
      </c>
      <c r="B914">
        <v>29</v>
      </c>
      <c r="C914" s="3">
        <v>31.619399999999999</v>
      </c>
    </row>
    <row r="915" spans="1:3" x14ac:dyDescent="0.3">
      <c r="A915" s="2">
        <v>43283</v>
      </c>
      <c r="B915">
        <v>28.8</v>
      </c>
      <c r="C915" s="3">
        <v>31.804299999999998</v>
      </c>
    </row>
    <row r="916" spans="1:3" x14ac:dyDescent="0.3">
      <c r="A916" s="2">
        <v>43284</v>
      </c>
      <c r="B916">
        <v>29</v>
      </c>
      <c r="C916" s="3">
        <v>31.85</v>
      </c>
    </row>
    <row r="917" spans="1:3" x14ac:dyDescent="0.3">
      <c r="A917" s="2">
        <v>43285</v>
      </c>
      <c r="B917">
        <v>29.4</v>
      </c>
      <c r="C917" s="3">
        <v>31.450000000000003</v>
      </c>
    </row>
    <row r="918" spans="1:3" x14ac:dyDescent="0.3">
      <c r="A918" s="2">
        <v>43286</v>
      </c>
      <c r="B918">
        <v>30.4</v>
      </c>
      <c r="C918" s="3">
        <v>30.631799999999998</v>
      </c>
    </row>
    <row r="919" spans="1:3" x14ac:dyDescent="0.3">
      <c r="A919" s="2">
        <v>43287</v>
      </c>
      <c r="B919">
        <v>30.3</v>
      </c>
      <c r="C919" s="3">
        <v>30.674999999999997</v>
      </c>
    </row>
    <row r="920" spans="1:3" x14ac:dyDescent="0.3">
      <c r="A920" s="2">
        <v>43288</v>
      </c>
      <c r="B920">
        <v>29.8</v>
      </c>
      <c r="C920" s="3">
        <v>30.917000000000002</v>
      </c>
    </row>
    <row r="921" spans="1:3" x14ac:dyDescent="0.3">
      <c r="A921" s="2">
        <v>43289</v>
      </c>
      <c r="B921">
        <v>29.6</v>
      </c>
      <c r="C921" s="3">
        <v>32.057400000000001</v>
      </c>
    </row>
    <row r="922" spans="1:3" x14ac:dyDescent="0.3">
      <c r="A922" s="2">
        <v>43290</v>
      </c>
      <c r="B922">
        <v>29.4</v>
      </c>
      <c r="C922" s="3">
        <v>30.709600000000002</v>
      </c>
    </row>
    <row r="923" spans="1:3" x14ac:dyDescent="0.3">
      <c r="A923" s="2">
        <v>43291</v>
      </c>
      <c r="B923">
        <v>29</v>
      </c>
      <c r="C923" s="3">
        <v>30.1265</v>
      </c>
    </row>
    <row r="924" spans="1:3" x14ac:dyDescent="0.3">
      <c r="A924" s="2">
        <v>43292</v>
      </c>
      <c r="B924">
        <v>30.2</v>
      </c>
      <c r="C924" s="3">
        <v>30.286000000000001</v>
      </c>
    </row>
    <row r="925" spans="1:3" x14ac:dyDescent="0.3">
      <c r="A925" s="2">
        <v>43293</v>
      </c>
      <c r="B925">
        <v>29.6</v>
      </c>
      <c r="C925" s="3">
        <v>30.6145</v>
      </c>
    </row>
    <row r="926" spans="1:3" x14ac:dyDescent="0.3">
      <c r="A926" s="2">
        <v>43294</v>
      </c>
      <c r="B926">
        <v>29.8</v>
      </c>
      <c r="C926" s="3">
        <v>31.158099999999997</v>
      </c>
    </row>
    <row r="927" spans="1:3" x14ac:dyDescent="0.3">
      <c r="A927" s="2">
        <v>43295</v>
      </c>
      <c r="B927">
        <v>30.4</v>
      </c>
      <c r="C927" s="3">
        <v>31.726599999999998</v>
      </c>
    </row>
    <row r="928" spans="1:3" x14ac:dyDescent="0.3">
      <c r="A928" s="2">
        <v>43296</v>
      </c>
      <c r="B928">
        <v>31.4</v>
      </c>
      <c r="C928" s="3">
        <v>32.051900000000003</v>
      </c>
    </row>
    <row r="929" spans="1:3" x14ac:dyDescent="0.3">
      <c r="A929" s="2">
        <v>43297</v>
      </c>
      <c r="B929">
        <v>31.4</v>
      </c>
      <c r="C929" s="3">
        <v>32.3337</v>
      </c>
    </row>
    <row r="930" spans="1:3" x14ac:dyDescent="0.3">
      <c r="A930" s="2">
        <v>43298</v>
      </c>
      <c r="B930">
        <v>31.3</v>
      </c>
      <c r="C930" s="3">
        <v>32.7562</v>
      </c>
    </row>
    <row r="931" spans="1:3" x14ac:dyDescent="0.3">
      <c r="A931" s="2">
        <v>43299</v>
      </c>
      <c r="B931">
        <v>31.6</v>
      </c>
      <c r="C931" s="3">
        <v>33.256599999999999</v>
      </c>
    </row>
    <row r="932" spans="1:3" x14ac:dyDescent="0.3">
      <c r="A932" s="2">
        <v>43300</v>
      </c>
      <c r="B932">
        <v>32.200000000000003</v>
      </c>
      <c r="C932" s="3">
        <v>33.686199999999999</v>
      </c>
    </row>
    <row r="933" spans="1:3" x14ac:dyDescent="0.3">
      <c r="A933" s="2">
        <v>43301</v>
      </c>
      <c r="B933">
        <v>32.5</v>
      </c>
      <c r="C933" s="3">
        <v>34.0852</v>
      </c>
    </row>
    <row r="934" spans="1:3" x14ac:dyDescent="0.3">
      <c r="A934" s="2">
        <v>43302</v>
      </c>
      <c r="B934">
        <v>33</v>
      </c>
      <c r="C934" s="3">
        <v>34.395099999999999</v>
      </c>
    </row>
    <row r="935" spans="1:3" x14ac:dyDescent="0.3">
      <c r="A935" s="2">
        <v>43303</v>
      </c>
      <c r="B935">
        <v>32.799999999999997</v>
      </c>
      <c r="C935" s="3">
        <v>34.579500000000003</v>
      </c>
    </row>
    <row r="936" spans="1:3" x14ac:dyDescent="0.3">
      <c r="A936" s="2">
        <v>43304</v>
      </c>
      <c r="B936">
        <v>33.200000000000003</v>
      </c>
      <c r="C936" s="3">
        <v>35.0291</v>
      </c>
    </row>
    <row r="937" spans="1:3" x14ac:dyDescent="0.3">
      <c r="A937" s="2">
        <v>43305</v>
      </c>
      <c r="B937">
        <v>33</v>
      </c>
      <c r="C937" s="3">
        <v>34.924100000000003</v>
      </c>
    </row>
    <row r="938" spans="1:3" x14ac:dyDescent="0.3">
      <c r="A938" s="2">
        <v>43306</v>
      </c>
      <c r="B938">
        <v>32.5</v>
      </c>
      <c r="C938" s="3">
        <v>34.419800000000002</v>
      </c>
    </row>
    <row r="939" spans="1:3" x14ac:dyDescent="0.3">
      <c r="A939" s="2">
        <v>43307</v>
      </c>
      <c r="B939">
        <v>33.5</v>
      </c>
      <c r="C939" s="3">
        <v>34.099800000000002</v>
      </c>
    </row>
    <row r="940" spans="1:3" x14ac:dyDescent="0.3">
      <c r="A940" s="2">
        <v>43308</v>
      </c>
      <c r="B940">
        <v>33</v>
      </c>
      <c r="C940" s="3">
        <v>33.900799999999997</v>
      </c>
    </row>
    <row r="941" spans="1:3" x14ac:dyDescent="0.3">
      <c r="A941" s="2">
        <v>43309</v>
      </c>
      <c r="B941">
        <v>33.200000000000003</v>
      </c>
      <c r="C941" s="3">
        <v>33.882100000000001</v>
      </c>
    </row>
    <row r="942" spans="1:3" x14ac:dyDescent="0.3">
      <c r="A942" s="2">
        <v>43310</v>
      </c>
      <c r="B942">
        <v>33.200000000000003</v>
      </c>
      <c r="C942" s="3">
        <v>33.812100000000001</v>
      </c>
    </row>
    <row r="943" spans="1:3" x14ac:dyDescent="0.3">
      <c r="A943" s="2">
        <v>43311</v>
      </c>
      <c r="B943">
        <v>33.299999999999997</v>
      </c>
      <c r="C943" s="3">
        <v>33.3476</v>
      </c>
    </row>
    <row r="944" spans="1:3" x14ac:dyDescent="0.3">
      <c r="A944" s="2">
        <v>43312</v>
      </c>
      <c r="B944">
        <v>33</v>
      </c>
      <c r="C944" s="3">
        <v>33.080300000000001</v>
      </c>
    </row>
    <row r="945" spans="1:3" x14ac:dyDescent="0.3">
      <c r="A945" s="2">
        <v>43313</v>
      </c>
      <c r="B945">
        <v>33</v>
      </c>
      <c r="C945" s="3">
        <v>33.054499999999997</v>
      </c>
    </row>
    <row r="946" spans="1:3" x14ac:dyDescent="0.3">
      <c r="A946" s="2">
        <v>43314</v>
      </c>
      <c r="B946">
        <v>33</v>
      </c>
      <c r="C946" s="3">
        <v>33.157600000000002</v>
      </c>
    </row>
    <row r="947" spans="1:3" x14ac:dyDescent="0.3">
      <c r="A947" s="2">
        <v>43315</v>
      </c>
      <c r="B947">
        <v>32.799999999999997</v>
      </c>
      <c r="C947" s="3">
        <v>33.088200000000001</v>
      </c>
    </row>
    <row r="948" spans="1:3" x14ac:dyDescent="0.3">
      <c r="A948" s="2">
        <v>43316</v>
      </c>
      <c r="B948">
        <v>32.200000000000003</v>
      </c>
      <c r="C948" s="3">
        <v>33.309399999999997</v>
      </c>
    </row>
    <row r="949" spans="1:3" x14ac:dyDescent="0.3">
      <c r="A949" s="2">
        <v>43317</v>
      </c>
      <c r="B949">
        <v>32.200000000000003</v>
      </c>
      <c r="C949" s="3">
        <v>33.561199999999999</v>
      </c>
    </row>
    <row r="950" spans="1:3" x14ac:dyDescent="0.3">
      <c r="A950" s="2">
        <v>43318</v>
      </c>
      <c r="B950">
        <v>31.8</v>
      </c>
      <c r="C950" s="3">
        <v>33.708100000000002</v>
      </c>
    </row>
    <row r="951" spans="1:3" x14ac:dyDescent="0.3">
      <c r="A951" s="2">
        <v>43319</v>
      </c>
      <c r="B951">
        <v>32.200000000000003</v>
      </c>
      <c r="C951" s="3">
        <v>33.871299999999998</v>
      </c>
    </row>
    <row r="952" spans="1:3" x14ac:dyDescent="0.3">
      <c r="A952" s="2">
        <v>43320</v>
      </c>
      <c r="B952">
        <v>32.700000000000003</v>
      </c>
      <c r="C952" s="3">
        <v>33.737200000000001</v>
      </c>
    </row>
    <row r="953" spans="1:3" x14ac:dyDescent="0.3">
      <c r="A953" s="2">
        <v>43321</v>
      </c>
      <c r="B953">
        <v>32.799999999999997</v>
      </c>
      <c r="C953" s="3">
        <v>33.502299999999998</v>
      </c>
    </row>
    <row r="954" spans="1:3" x14ac:dyDescent="0.3">
      <c r="A954" s="2">
        <v>43322</v>
      </c>
      <c r="B954">
        <v>33</v>
      </c>
      <c r="C954" s="3">
        <v>33.302</v>
      </c>
    </row>
    <row r="955" spans="1:3" x14ac:dyDescent="0.3">
      <c r="A955" s="2">
        <v>43323</v>
      </c>
      <c r="B955">
        <v>33.1</v>
      </c>
      <c r="C955" s="3">
        <v>33.070099999999996</v>
      </c>
    </row>
    <row r="956" spans="1:3" x14ac:dyDescent="0.3">
      <c r="A956" s="2">
        <v>43324</v>
      </c>
      <c r="B956">
        <v>33.200000000000003</v>
      </c>
      <c r="C956" s="3">
        <v>32.625100000000003</v>
      </c>
    </row>
    <row r="957" spans="1:3" x14ac:dyDescent="0.3">
      <c r="A957" s="2">
        <v>43325</v>
      </c>
      <c r="B957">
        <v>32.700000000000003</v>
      </c>
      <c r="C957" s="3">
        <v>32.488199999999999</v>
      </c>
    </row>
    <row r="958" spans="1:3" x14ac:dyDescent="0.3">
      <c r="A958" s="2">
        <v>43326</v>
      </c>
      <c r="B958">
        <v>32.1</v>
      </c>
      <c r="C958" s="3">
        <v>32.790100000000002</v>
      </c>
    </row>
    <row r="959" spans="1:3" x14ac:dyDescent="0.3">
      <c r="A959" s="2">
        <v>43327</v>
      </c>
      <c r="B959">
        <v>33</v>
      </c>
      <c r="C959" s="3">
        <v>32.926699999999997</v>
      </c>
    </row>
    <row r="960" spans="1:3" x14ac:dyDescent="0.3">
      <c r="A960" s="2">
        <v>43328</v>
      </c>
      <c r="B960">
        <v>32</v>
      </c>
      <c r="C960" s="3">
        <v>32.362900000000003</v>
      </c>
    </row>
    <row r="961" spans="1:3" x14ac:dyDescent="0.3">
      <c r="A961" s="2">
        <v>43329</v>
      </c>
      <c r="B961">
        <v>30.8</v>
      </c>
      <c r="C961" s="3">
        <v>31.617100000000001</v>
      </c>
    </row>
    <row r="962" spans="1:3" x14ac:dyDescent="0.3">
      <c r="A962" s="2">
        <v>43330</v>
      </c>
      <c r="B962">
        <v>30.5</v>
      </c>
      <c r="C962" s="3">
        <v>31.410600000000002</v>
      </c>
    </row>
    <row r="963" spans="1:3" x14ac:dyDescent="0.3">
      <c r="A963" s="2">
        <v>43331</v>
      </c>
      <c r="B963">
        <v>30.1</v>
      </c>
      <c r="C963" s="3">
        <v>31.837600000000002</v>
      </c>
    </row>
    <row r="964" spans="1:3" x14ac:dyDescent="0.3">
      <c r="A964" s="2">
        <v>43332</v>
      </c>
      <c r="B964">
        <v>30.8</v>
      </c>
      <c r="C964" s="3">
        <v>32.3459</v>
      </c>
    </row>
    <row r="965" spans="1:3" x14ac:dyDescent="0.3">
      <c r="A965" s="2">
        <v>43333</v>
      </c>
      <c r="B965">
        <v>30.9</v>
      </c>
      <c r="C965" s="3">
        <v>32.217100000000002</v>
      </c>
    </row>
    <row r="966" spans="1:3" x14ac:dyDescent="0.3">
      <c r="A966" s="2">
        <v>43334</v>
      </c>
      <c r="B966">
        <v>30.6</v>
      </c>
      <c r="C966" s="3">
        <v>31.611899999999999</v>
      </c>
    </row>
    <row r="967" spans="1:3" x14ac:dyDescent="0.3">
      <c r="A967" s="2">
        <v>43335</v>
      </c>
      <c r="B967">
        <v>30.3</v>
      </c>
      <c r="C967" s="3">
        <v>30.768500000000003</v>
      </c>
    </row>
    <row r="968" spans="1:3" x14ac:dyDescent="0.3">
      <c r="A968" s="2">
        <v>43336</v>
      </c>
      <c r="B968">
        <v>29.2</v>
      </c>
      <c r="C968" s="3">
        <v>29.870100000000001</v>
      </c>
    </row>
    <row r="969" spans="1:3" x14ac:dyDescent="0.3">
      <c r="A969" s="2">
        <v>43337</v>
      </c>
      <c r="B969">
        <v>29.2</v>
      </c>
      <c r="C969" s="3">
        <v>28.8993</v>
      </c>
    </row>
    <row r="970" spans="1:3" x14ac:dyDescent="0.3">
      <c r="A970" s="2">
        <v>43338</v>
      </c>
      <c r="B970">
        <v>28.4</v>
      </c>
      <c r="C970" s="3">
        <v>28.2103</v>
      </c>
    </row>
    <row r="971" spans="1:3" x14ac:dyDescent="0.3">
      <c r="A971" s="2">
        <v>43339</v>
      </c>
      <c r="B971">
        <v>28.6</v>
      </c>
      <c r="C971" s="3">
        <v>28.353400000000001</v>
      </c>
    </row>
    <row r="972" spans="1:3" x14ac:dyDescent="0.3">
      <c r="A972" s="2">
        <v>43340</v>
      </c>
      <c r="B972">
        <v>29.3</v>
      </c>
      <c r="C972" s="3">
        <v>29.2547</v>
      </c>
    </row>
    <row r="973" spans="1:3" x14ac:dyDescent="0.3">
      <c r="A973" s="2">
        <v>43341</v>
      </c>
      <c r="B973">
        <v>29.8</v>
      </c>
      <c r="C973" s="3">
        <v>30.160699999999999</v>
      </c>
    </row>
    <row r="974" spans="1:3" x14ac:dyDescent="0.3">
      <c r="A974" s="2">
        <v>43342</v>
      </c>
      <c r="B974">
        <v>30.4</v>
      </c>
      <c r="C974" s="3">
        <v>30.304499999999997</v>
      </c>
    </row>
    <row r="975" spans="1:3" x14ac:dyDescent="0.3">
      <c r="A975" s="2">
        <v>43343</v>
      </c>
      <c r="B975">
        <v>30.1</v>
      </c>
      <c r="C975" s="3">
        <v>29.883500000000002</v>
      </c>
    </row>
    <row r="976" spans="1:3" x14ac:dyDescent="0.3">
      <c r="A976" s="2">
        <v>43344</v>
      </c>
      <c r="B976">
        <v>29.4</v>
      </c>
      <c r="C976" s="3">
        <v>29.770600000000002</v>
      </c>
    </row>
    <row r="977" spans="1:3" x14ac:dyDescent="0.3">
      <c r="A977" s="2">
        <v>43345</v>
      </c>
      <c r="B977">
        <v>29.7</v>
      </c>
      <c r="C977" s="3">
        <v>30.308500000000002</v>
      </c>
    </row>
    <row r="978" spans="1:3" x14ac:dyDescent="0.3">
      <c r="A978" s="2">
        <v>43346</v>
      </c>
      <c r="B978">
        <v>30.2</v>
      </c>
      <c r="C978" s="3">
        <v>31.149099999999997</v>
      </c>
    </row>
    <row r="979" spans="1:3" x14ac:dyDescent="0.3">
      <c r="A979" s="2">
        <v>43347</v>
      </c>
      <c r="B979">
        <v>30.5</v>
      </c>
      <c r="C979" s="3">
        <v>31.637999999999998</v>
      </c>
    </row>
    <row r="980" spans="1:3" x14ac:dyDescent="0.3">
      <c r="A980" s="2">
        <v>43348</v>
      </c>
      <c r="B980">
        <v>30.5</v>
      </c>
      <c r="C980" s="3">
        <v>31.607300000000002</v>
      </c>
    </row>
    <row r="981" spans="1:3" x14ac:dyDescent="0.3">
      <c r="A981" s="2">
        <v>43349</v>
      </c>
      <c r="B981">
        <v>30.6</v>
      </c>
      <c r="C981" s="3">
        <v>30.747599999999998</v>
      </c>
    </row>
    <row r="982" spans="1:3" x14ac:dyDescent="0.3">
      <c r="A982" s="2">
        <v>43350</v>
      </c>
      <c r="B982">
        <v>30.6</v>
      </c>
      <c r="C982" s="3">
        <v>28.9206</v>
      </c>
    </row>
    <row r="983" spans="1:3" x14ac:dyDescent="0.3">
      <c r="A983" s="2">
        <v>43351</v>
      </c>
      <c r="B983">
        <v>28.7</v>
      </c>
      <c r="C983" s="3">
        <v>27.7333</v>
      </c>
    </row>
    <row r="984" spans="1:3" x14ac:dyDescent="0.3">
      <c r="A984" s="2">
        <v>43352</v>
      </c>
      <c r="B984">
        <v>27.9</v>
      </c>
      <c r="C984" s="3">
        <v>26.992699999999999</v>
      </c>
    </row>
    <row r="985" spans="1:3" x14ac:dyDescent="0.3">
      <c r="A985" s="2">
        <v>43353</v>
      </c>
      <c r="B985">
        <v>27.2</v>
      </c>
      <c r="C985" s="3">
        <v>26.104299999999999</v>
      </c>
    </row>
    <row r="986" spans="1:3" x14ac:dyDescent="0.3">
      <c r="A986" s="2">
        <v>43354</v>
      </c>
      <c r="B986">
        <v>26.5</v>
      </c>
      <c r="C986" s="3">
        <v>25.8626</v>
      </c>
    </row>
    <row r="987" spans="1:3" x14ac:dyDescent="0.3">
      <c r="A987" s="2">
        <v>43355</v>
      </c>
      <c r="B987">
        <v>27.2</v>
      </c>
      <c r="C987" s="3">
        <v>25.784300000000002</v>
      </c>
    </row>
    <row r="988" spans="1:3" x14ac:dyDescent="0.3">
      <c r="A988" s="2">
        <v>43356</v>
      </c>
      <c r="B988">
        <v>28</v>
      </c>
      <c r="C988" s="3">
        <v>26.395700000000001</v>
      </c>
    </row>
    <row r="989" spans="1:3" x14ac:dyDescent="0.3">
      <c r="A989" s="2">
        <v>43357</v>
      </c>
      <c r="B989">
        <v>28.4</v>
      </c>
      <c r="C989" s="3">
        <v>27.029599999999999</v>
      </c>
    </row>
    <row r="990" spans="1:3" x14ac:dyDescent="0.3">
      <c r="A990" s="2">
        <v>43358</v>
      </c>
      <c r="B990">
        <v>28.8</v>
      </c>
      <c r="C990" s="3">
        <v>27.322299999999998</v>
      </c>
    </row>
    <row r="991" spans="1:3" x14ac:dyDescent="0.3">
      <c r="A991" s="2">
        <v>43359</v>
      </c>
      <c r="B991">
        <v>28.1</v>
      </c>
      <c r="C991" s="3">
        <v>27.549399999999999</v>
      </c>
    </row>
    <row r="992" spans="1:3" x14ac:dyDescent="0.3">
      <c r="A992" s="2">
        <v>43360</v>
      </c>
      <c r="B992">
        <v>27.9</v>
      </c>
      <c r="C992" s="3">
        <v>27.537700000000001</v>
      </c>
    </row>
    <row r="993" spans="1:3" x14ac:dyDescent="0.3">
      <c r="A993" s="2">
        <v>43361</v>
      </c>
      <c r="B993">
        <v>28</v>
      </c>
      <c r="C993" s="3">
        <v>27.7363</v>
      </c>
    </row>
    <row r="994" spans="1:3" x14ac:dyDescent="0.3">
      <c r="A994" s="2">
        <v>43362</v>
      </c>
      <c r="B994">
        <v>27.8</v>
      </c>
      <c r="C994" s="3">
        <v>28.3108</v>
      </c>
    </row>
    <row r="995" spans="1:3" x14ac:dyDescent="0.3">
      <c r="A995" s="2">
        <v>43363</v>
      </c>
      <c r="B995">
        <v>30.1</v>
      </c>
      <c r="C995" s="3">
        <v>28.5321</v>
      </c>
    </row>
    <row r="996" spans="1:3" x14ac:dyDescent="0.3">
      <c r="A996" s="2">
        <v>43364</v>
      </c>
      <c r="B996">
        <v>29.8</v>
      </c>
      <c r="C996" s="3">
        <v>27.67</v>
      </c>
    </row>
    <row r="997" spans="1:3" x14ac:dyDescent="0.3">
      <c r="A997" s="2">
        <v>43365</v>
      </c>
      <c r="B997">
        <v>28.7</v>
      </c>
      <c r="C997" s="3">
        <v>27.241900000000001</v>
      </c>
    </row>
    <row r="998" spans="1:3" x14ac:dyDescent="0.3">
      <c r="A998" s="2">
        <v>43366</v>
      </c>
      <c r="B998">
        <v>28.4</v>
      </c>
      <c r="C998" s="3">
        <v>26.617899999999999</v>
      </c>
    </row>
    <row r="999" spans="1:3" x14ac:dyDescent="0.3">
      <c r="A999" s="2">
        <v>43367</v>
      </c>
      <c r="B999">
        <v>26.9</v>
      </c>
      <c r="C999" s="3">
        <v>26.1875</v>
      </c>
    </row>
    <row r="1000" spans="1:3" x14ac:dyDescent="0.3">
      <c r="A1000" s="2">
        <v>43368</v>
      </c>
      <c r="B1000">
        <v>26.6</v>
      </c>
      <c r="C1000" s="3">
        <v>25.505400000000002</v>
      </c>
    </row>
    <row r="1001" spans="1:3" x14ac:dyDescent="0.3">
      <c r="A1001" s="2">
        <v>43369</v>
      </c>
      <c r="B1001">
        <v>25.3</v>
      </c>
      <c r="C1001" s="3">
        <v>24.6965</v>
      </c>
    </row>
    <row r="1002" spans="1:3" x14ac:dyDescent="0.3">
      <c r="A1002" s="2">
        <v>43370</v>
      </c>
      <c r="B1002">
        <v>24</v>
      </c>
      <c r="C1002" s="3">
        <v>24.508900000000001</v>
      </c>
    </row>
    <row r="1003" spans="1:3" x14ac:dyDescent="0.3">
      <c r="A1003" s="2">
        <v>43371</v>
      </c>
      <c r="B1003">
        <v>24.3</v>
      </c>
      <c r="C1003" s="3">
        <v>24.504999999999999</v>
      </c>
    </row>
    <row r="1004" spans="1:3" x14ac:dyDescent="0.3">
      <c r="A1004" s="2">
        <v>43372</v>
      </c>
      <c r="B1004">
        <v>24.5</v>
      </c>
      <c r="C1004" s="3">
        <v>24.4039</v>
      </c>
    </row>
    <row r="1005" spans="1:3" x14ac:dyDescent="0.3">
      <c r="A1005" s="2">
        <v>43373</v>
      </c>
      <c r="B1005">
        <v>24</v>
      </c>
      <c r="C1005" s="3">
        <v>24.3325</v>
      </c>
    </row>
    <row r="1006" spans="1:3" x14ac:dyDescent="0.3">
      <c r="A1006" s="2">
        <v>43374</v>
      </c>
      <c r="B1006">
        <v>24</v>
      </c>
      <c r="C1006" s="3">
        <v>23.8642</v>
      </c>
    </row>
    <row r="1007" spans="1:3" x14ac:dyDescent="0.3">
      <c r="A1007" s="2">
        <v>43375</v>
      </c>
      <c r="B1007">
        <v>24.2</v>
      </c>
      <c r="C1007" s="3">
        <v>23.172799999999999</v>
      </c>
    </row>
    <row r="1008" spans="1:3" x14ac:dyDescent="0.3">
      <c r="A1008" s="2">
        <v>43376</v>
      </c>
      <c r="B1008">
        <v>23.2</v>
      </c>
      <c r="C1008" s="3">
        <v>22.581600000000002</v>
      </c>
    </row>
    <row r="1009" spans="1:3" x14ac:dyDescent="0.3">
      <c r="A1009" s="2">
        <v>43377</v>
      </c>
      <c r="B1009">
        <v>22.4</v>
      </c>
      <c r="C1009" s="3">
        <v>21.953099999999999</v>
      </c>
    </row>
    <row r="1010" spans="1:3" x14ac:dyDescent="0.3">
      <c r="A1010" s="2">
        <v>43378</v>
      </c>
      <c r="B1010">
        <v>22.4</v>
      </c>
      <c r="C1010" s="3">
        <v>21.547699999999999</v>
      </c>
    </row>
    <row r="1011" spans="1:3" x14ac:dyDescent="0.3">
      <c r="A1011" s="2">
        <v>43379</v>
      </c>
      <c r="B1011">
        <v>22.4</v>
      </c>
      <c r="C1011" s="3">
        <v>21.5425</v>
      </c>
    </row>
    <row r="1012" spans="1:3" x14ac:dyDescent="0.3">
      <c r="A1012" s="2">
        <v>43380</v>
      </c>
      <c r="B1012">
        <v>22.4</v>
      </c>
      <c r="C1012" s="3">
        <v>21.930399999999999</v>
      </c>
    </row>
    <row r="1013" spans="1:3" x14ac:dyDescent="0.3">
      <c r="A1013" s="2">
        <v>43381</v>
      </c>
      <c r="B1013">
        <v>22.4</v>
      </c>
      <c r="C1013" s="3">
        <v>22.2027</v>
      </c>
    </row>
    <row r="1014" spans="1:3" x14ac:dyDescent="0.3">
      <c r="A1014" s="2">
        <v>43382</v>
      </c>
      <c r="B1014">
        <v>22.6</v>
      </c>
      <c r="C1014" s="3">
        <v>21.546600000000002</v>
      </c>
    </row>
    <row r="1015" spans="1:3" x14ac:dyDescent="0.3">
      <c r="A1015" s="2">
        <v>43383</v>
      </c>
      <c r="B1015">
        <v>20.8</v>
      </c>
      <c r="C1015" s="3">
        <v>20.638000000000002</v>
      </c>
    </row>
    <row r="1016" spans="1:3" x14ac:dyDescent="0.3">
      <c r="A1016" s="2">
        <v>43384</v>
      </c>
      <c r="B1016">
        <v>21.6</v>
      </c>
      <c r="C1016" s="3">
        <v>20.246700000000001</v>
      </c>
    </row>
    <row r="1017" spans="1:3" x14ac:dyDescent="0.3">
      <c r="A1017" s="2">
        <v>43385</v>
      </c>
      <c r="B1017">
        <v>19.399999999999999</v>
      </c>
      <c r="C1017" s="3">
        <v>20.1981</v>
      </c>
    </row>
    <row r="1018" spans="1:3" x14ac:dyDescent="0.3">
      <c r="A1018" s="2">
        <v>43386</v>
      </c>
      <c r="B1018">
        <v>19.2</v>
      </c>
      <c r="C1018" s="3">
        <v>20.269200000000001</v>
      </c>
    </row>
    <row r="1019" spans="1:3" x14ac:dyDescent="0.3">
      <c r="A1019" s="2">
        <v>43387</v>
      </c>
      <c r="B1019">
        <v>20.2</v>
      </c>
      <c r="C1019" s="3">
        <v>20.071200000000001</v>
      </c>
    </row>
    <row r="1020" spans="1:3" x14ac:dyDescent="0.3">
      <c r="A1020" s="2">
        <v>43388</v>
      </c>
      <c r="B1020">
        <v>19.8</v>
      </c>
      <c r="C1020" s="3">
        <v>19.440000000000001</v>
      </c>
    </row>
    <row r="1021" spans="1:3" x14ac:dyDescent="0.3">
      <c r="A1021" s="2">
        <v>43389</v>
      </c>
      <c r="B1021">
        <v>19.3</v>
      </c>
      <c r="C1021" s="3">
        <v>19.4023</v>
      </c>
    </row>
    <row r="1022" spans="1:3" x14ac:dyDescent="0.3">
      <c r="A1022" s="2">
        <v>43390</v>
      </c>
      <c r="B1022">
        <v>19.7</v>
      </c>
      <c r="C1022" s="3">
        <v>19.401299999999999</v>
      </c>
    </row>
    <row r="1023" spans="1:3" x14ac:dyDescent="0.3">
      <c r="A1023" s="2">
        <v>43391</v>
      </c>
      <c r="B1023">
        <v>19.5</v>
      </c>
      <c r="C1023" s="3">
        <v>19.054300000000001</v>
      </c>
    </row>
    <row r="1024" spans="1:3" x14ac:dyDescent="0.3">
      <c r="A1024" s="2">
        <v>43392</v>
      </c>
      <c r="B1024">
        <v>19.100000000000001</v>
      </c>
      <c r="C1024" s="3">
        <v>18.877500000000001</v>
      </c>
    </row>
    <row r="1025" spans="1:3" x14ac:dyDescent="0.3">
      <c r="A1025" s="2">
        <v>43393</v>
      </c>
      <c r="B1025">
        <v>18.600000000000001</v>
      </c>
      <c r="C1025" s="3">
        <v>18.926500000000001</v>
      </c>
    </row>
    <row r="1026" spans="1:3" x14ac:dyDescent="0.3">
      <c r="A1026" s="2">
        <v>43394</v>
      </c>
      <c r="B1026">
        <v>18.2</v>
      </c>
      <c r="C1026" s="3">
        <v>18.861499999999999</v>
      </c>
    </row>
    <row r="1027" spans="1:3" x14ac:dyDescent="0.3">
      <c r="A1027" s="2">
        <v>43395</v>
      </c>
      <c r="B1027">
        <v>18</v>
      </c>
      <c r="C1027" s="3">
        <v>18.9085</v>
      </c>
    </row>
    <row r="1028" spans="1:3" x14ac:dyDescent="0.3">
      <c r="A1028" s="2">
        <v>43396</v>
      </c>
      <c r="B1028">
        <v>18.2</v>
      </c>
      <c r="C1028" s="3">
        <v>19.412500000000001</v>
      </c>
    </row>
    <row r="1029" spans="1:3" x14ac:dyDescent="0.3">
      <c r="A1029" s="2">
        <v>43397</v>
      </c>
      <c r="B1029">
        <v>19.3</v>
      </c>
      <c r="C1029" s="3">
        <v>20.028300000000002</v>
      </c>
    </row>
    <row r="1030" spans="1:3" x14ac:dyDescent="0.3">
      <c r="A1030" s="2">
        <v>43398</v>
      </c>
      <c r="B1030">
        <v>20.100000000000001</v>
      </c>
      <c r="C1030" s="3">
        <v>20.249300000000002</v>
      </c>
    </row>
    <row r="1031" spans="1:3" x14ac:dyDescent="0.3">
      <c r="A1031" s="2">
        <v>43399</v>
      </c>
      <c r="B1031">
        <v>19.7</v>
      </c>
      <c r="C1031" s="3">
        <v>20.038599999999999</v>
      </c>
    </row>
    <row r="1032" spans="1:3" x14ac:dyDescent="0.3">
      <c r="A1032" s="2">
        <v>43400</v>
      </c>
      <c r="B1032">
        <v>19</v>
      </c>
      <c r="C1032" s="3">
        <v>19.915800000000001</v>
      </c>
    </row>
    <row r="1033" spans="1:3" x14ac:dyDescent="0.3">
      <c r="A1033" s="2">
        <v>43401</v>
      </c>
      <c r="B1033">
        <v>19.899999999999999</v>
      </c>
      <c r="C1033" s="3">
        <v>19.927199999999999</v>
      </c>
    </row>
    <row r="1034" spans="1:3" x14ac:dyDescent="0.3">
      <c r="A1034" s="2">
        <v>43402</v>
      </c>
      <c r="B1034">
        <v>19</v>
      </c>
      <c r="C1034" s="3">
        <v>20.114999999999998</v>
      </c>
    </row>
    <row r="1035" spans="1:3" x14ac:dyDescent="0.3">
      <c r="A1035" s="2">
        <v>43403</v>
      </c>
      <c r="B1035">
        <v>18.600000000000001</v>
      </c>
      <c r="C1035" s="3">
        <v>20.094799999999999</v>
      </c>
    </row>
    <row r="1036" spans="1:3" x14ac:dyDescent="0.3">
      <c r="A1036" s="2">
        <v>43404</v>
      </c>
      <c r="B1036">
        <v>19</v>
      </c>
      <c r="C1036" s="3">
        <v>19.623699999999999</v>
      </c>
    </row>
    <row r="1037" spans="1:3" x14ac:dyDescent="0.3">
      <c r="A1037" s="2">
        <v>43405</v>
      </c>
      <c r="B1037">
        <v>19</v>
      </c>
      <c r="C1037" s="3">
        <v>18.974599999999999</v>
      </c>
    </row>
    <row r="1038" spans="1:3" x14ac:dyDescent="0.3">
      <c r="A1038" s="2">
        <v>43406</v>
      </c>
      <c r="B1038">
        <v>18.2</v>
      </c>
      <c r="C1038" s="3">
        <v>18.712299999999999</v>
      </c>
    </row>
    <row r="1039" spans="1:3" x14ac:dyDescent="0.3">
      <c r="A1039" s="2">
        <v>43407</v>
      </c>
      <c r="B1039">
        <v>18.2</v>
      </c>
      <c r="C1039" s="3">
        <v>19.105599999999999</v>
      </c>
    </row>
    <row r="1040" spans="1:3" x14ac:dyDescent="0.3">
      <c r="A1040" s="2">
        <v>43408</v>
      </c>
      <c r="B1040">
        <v>18.600000000000001</v>
      </c>
      <c r="C1040" s="3">
        <v>19.536799999999999</v>
      </c>
    </row>
    <row r="1041" spans="1:3" x14ac:dyDescent="0.3">
      <c r="A1041" s="2">
        <v>43409</v>
      </c>
      <c r="B1041">
        <v>19.2</v>
      </c>
      <c r="C1041" s="3">
        <v>19.833600000000001</v>
      </c>
    </row>
    <row r="1042" spans="1:3" x14ac:dyDescent="0.3">
      <c r="A1042" s="2">
        <v>43410</v>
      </c>
      <c r="B1042">
        <v>19.3</v>
      </c>
      <c r="C1042" s="3">
        <v>19.058</v>
      </c>
    </row>
    <row r="1043" spans="1:3" x14ac:dyDescent="0.3">
      <c r="A1043" s="2">
        <v>43411</v>
      </c>
      <c r="B1043">
        <v>17.399999999999999</v>
      </c>
      <c r="C1043" s="3">
        <v>17.673400000000001</v>
      </c>
    </row>
    <row r="1044" spans="1:3" x14ac:dyDescent="0.3">
      <c r="A1044" s="2">
        <v>43412</v>
      </c>
      <c r="B1044">
        <v>15.9</v>
      </c>
      <c r="C1044" s="3">
        <v>17.160900000000002</v>
      </c>
    </row>
    <row r="1045" spans="1:3" x14ac:dyDescent="0.3">
      <c r="A1045" s="2">
        <v>43413</v>
      </c>
      <c r="B1045">
        <v>14.7</v>
      </c>
      <c r="C1045" s="3">
        <v>17.1587</v>
      </c>
    </row>
    <row r="1046" spans="1:3" x14ac:dyDescent="0.3">
      <c r="A1046" s="2">
        <v>43414</v>
      </c>
      <c r="B1046">
        <v>15.6</v>
      </c>
      <c r="C1046" s="3">
        <v>17.156600000000001</v>
      </c>
    </row>
    <row r="1047" spans="1:3" x14ac:dyDescent="0.3">
      <c r="A1047" s="2">
        <v>43415</v>
      </c>
      <c r="B1047">
        <v>16</v>
      </c>
      <c r="C1047" s="3">
        <v>16.803999999999998</v>
      </c>
    </row>
    <row r="1048" spans="1:3" x14ac:dyDescent="0.3">
      <c r="A1048" s="2">
        <v>43416</v>
      </c>
      <c r="B1048">
        <v>15.7</v>
      </c>
      <c r="C1048" s="3">
        <v>16.199400000000001</v>
      </c>
    </row>
    <row r="1049" spans="1:3" x14ac:dyDescent="0.3">
      <c r="A1049" s="2">
        <v>43417</v>
      </c>
      <c r="B1049">
        <v>15.7</v>
      </c>
      <c r="C1049" s="3">
        <v>16.015799999999999</v>
      </c>
    </row>
    <row r="1050" spans="1:3" x14ac:dyDescent="0.3">
      <c r="A1050" s="2">
        <v>43418</v>
      </c>
      <c r="B1050">
        <v>15.2</v>
      </c>
      <c r="C1050" s="3">
        <v>15.925599999999999</v>
      </c>
    </row>
    <row r="1051" spans="1:3" x14ac:dyDescent="0.3">
      <c r="A1051" s="2">
        <v>43419</v>
      </c>
      <c r="B1051">
        <v>15.1</v>
      </c>
      <c r="C1051" s="3">
        <v>15.746099999999998</v>
      </c>
    </row>
    <row r="1052" spans="1:3" x14ac:dyDescent="0.3">
      <c r="A1052" s="2">
        <v>43420</v>
      </c>
      <c r="B1052">
        <v>14.8</v>
      </c>
      <c r="C1052" s="3">
        <v>15.317</v>
      </c>
    </row>
    <row r="1053" spans="1:3" x14ac:dyDescent="0.3">
      <c r="A1053" s="2">
        <v>43421</v>
      </c>
      <c r="B1053">
        <v>14.6</v>
      </c>
      <c r="C1053" s="3">
        <v>14.9605</v>
      </c>
    </row>
    <row r="1054" spans="1:3" x14ac:dyDescent="0.3">
      <c r="A1054" s="2">
        <v>43422</v>
      </c>
      <c r="B1054">
        <v>14.6</v>
      </c>
      <c r="C1054" s="3">
        <v>14.306100000000001</v>
      </c>
    </row>
    <row r="1055" spans="1:3" x14ac:dyDescent="0.3">
      <c r="A1055" s="2">
        <v>43423</v>
      </c>
      <c r="B1055">
        <v>14.2</v>
      </c>
      <c r="C1055" s="3">
        <v>14.7073</v>
      </c>
    </row>
    <row r="1056" spans="1:3" x14ac:dyDescent="0.3">
      <c r="A1056" s="2">
        <v>43424</v>
      </c>
      <c r="B1056">
        <v>15</v>
      </c>
      <c r="C1056" s="3">
        <v>15.013000000000002</v>
      </c>
    </row>
    <row r="1057" spans="1:3" x14ac:dyDescent="0.3">
      <c r="A1057" s="2">
        <v>43425</v>
      </c>
      <c r="B1057">
        <v>15</v>
      </c>
      <c r="C1057" s="3">
        <v>15.067799999999998</v>
      </c>
    </row>
    <row r="1058" spans="1:3" x14ac:dyDescent="0.3">
      <c r="A1058" s="2">
        <v>43426</v>
      </c>
      <c r="B1058">
        <v>13</v>
      </c>
      <c r="C1058" s="3">
        <v>14.863900000000001</v>
      </c>
    </row>
    <row r="1059" spans="1:3" x14ac:dyDescent="0.3">
      <c r="A1059" s="2">
        <v>43427</v>
      </c>
      <c r="B1059">
        <v>14.2</v>
      </c>
      <c r="C1059" s="3">
        <v>14.9496</v>
      </c>
    </row>
    <row r="1060" spans="1:3" x14ac:dyDescent="0.3">
      <c r="A1060" s="2">
        <v>43428</v>
      </c>
      <c r="B1060">
        <v>14.2</v>
      </c>
      <c r="C1060" s="3">
        <v>15.0092</v>
      </c>
    </row>
    <row r="1061" spans="1:3" x14ac:dyDescent="0.3">
      <c r="A1061" s="2">
        <v>43429</v>
      </c>
      <c r="B1061">
        <v>14.4</v>
      </c>
      <c r="C1061" s="3">
        <v>14.828399999999998</v>
      </c>
    </row>
    <row r="1062" spans="1:3" x14ac:dyDescent="0.3">
      <c r="A1062" s="2">
        <v>43430</v>
      </c>
      <c r="B1062">
        <v>14.9</v>
      </c>
      <c r="C1062" s="3">
        <v>14.636900000000001</v>
      </c>
    </row>
    <row r="1063" spans="1:3" x14ac:dyDescent="0.3">
      <c r="A1063" s="2">
        <v>43431</v>
      </c>
      <c r="B1063">
        <v>15</v>
      </c>
      <c r="C1063" s="3">
        <v>14.6876</v>
      </c>
    </row>
    <row r="1064" spans="1:3" x14ac:dyDescent="0.3">
      <c r="A1064" s="2">
        <v>43432</v>
      </c>
      <c r="B1064">
        <v>15.1</v>
      </c>
      <c r="C1064" s="3">
        <v>14.881599999999999</v>
      </c>
    </row>
    <row r="1065" spans="1:3" x14ac:dyDescent="0.3">
      <c r="A1065" s="2">
        <v>43433</v>
      </c>
      <c r="B1065">
        <v>15.3</v>
      </c>
      <c r="C1065" s="3">
        <v>15.033899999999999</v>
      </c>
    </row>
    <row r="1066" spans="1:3" x14ac:dyDescent="0.3">
      <c r="A1066" s="2">
        <v>43434</v>
      </c>
      <c r="B1066">
        <v>15.7</v>
      </c>
      <c r="C1066" s="3">
        <v>15.139600000000002</v>
      </c>
    </row>
    <row r="1067" spans="1:3" x14ac:dyDescent="0.3">
      <c r="A1067" s="2">
        <v>43435</v>
      </c>
      <c r="B1067">
        <v>15.4</v>
      </c>
      <c r="C1067" s="3">
        <v>15.476700000000001</v>
      </c>
    </row>
    <row r="1068" spans="1:3" x14ac:dyDescent="0.3">
      <c r="A1068" s="2">
        <v>43436</v>
      </c>
      <c r="B1068">
        <v>16.2</v>
      </c>
      <c r="C1068" s="3">
        <v>15.603999999999999</v>
      </c>
    </row>
    <row r="1069" spans="1:3" x14ac:dyDescent="0.3">
      <c r="A1069" s="2">
        <v>43437</v>
      </c>
      <c r="B1069">
        <v>15.8</v>
      </c>
      <c r="C1069" s="3">
        <v>15.619299999999999</v>
      </c>
    </row>
    <row r="1070" spans="1:3" x14ac:dyDescent="0.3">
      <c r="A1070" s="2">
        <v>43438</v>
      </c>
      <c r="B1070">
        <v>13.6</v>
      </c>
      <c r="C1070" s="3">
        <v>14.739100000000001</v>
      </c>
    </row>
    <row r="1071" spans="1:3" x14ac:dyDescent="0.3">
      <c r="A1071" s="2">
        <v>43439</v>
      </c>
      <c r="B1071">
        <v>15</v>
      </c>
      <c r="C1071" s="3">
        <v>14.128</v>
      </c>
    </row>
    <row r="1072" spans="1:3" x14ac:dyDescent="0.3">
      <c r="A1072" s="2">
        <v>43440</v>
      </c>
      <c r="B1072">
        <v>14.7</v>
      </c>
      <c r="C1072" s="3">
        <v>12.539099999999999</v>
      </c>
    </row>
    <row r="1073" spans="1:3" x14ac:dyDescent="0.3">
      <c r="A1073" s="2">
        <v>43441</v>
      </c>
      <c r="B1073">
        <v>12.5</v>
      </c>
      <c r="C1073" s="3">
        <v>10.3874</v>
      </c>
    </row>
    <row r="1074" spans="1:3" x14ac:dyDescent="0.3">
      <c r="A1074" s="2">
        <v>43442</v>
      </c>
      <c r="B1074">
        <v>10.1</v>
      </c>
      <c r="C1074" s="3">
        <v>8.4542000000000002</v>
      </c>
    </row>
    <row r="1075" spans="1:3" x14ac:dyDescent="0.3">
      <c r="A1075" s="2">
        <v>43443</v>
      </c>
      <c r="B1075">
        <v>8.3000000000000007</v>
      </c>
      <c r="C1075" s="3">
        <v>7.2959899999999998</v>
      </c>
    </row>
    <row r="1076" spans="1:3" x14ac:dyDescent="0.3">
      <c r="A1076" s="2">
        <v>43444</v>
      </c>
      <c r="B1076">
        <v>8.3000000000000007</v>
      </c>
      <c r="C1076" s="3">
        <v>6.95852</v>
      </c>
    </row>
    <row r="1077" spans="1:3" x14ac:dyDescent="0.3">
      <c r="A1077" s="2">
        <v>43445</v>
      </c>
      <c r="B1077">
        <v>7.6</v>
      </c>
      <c r="C1077" s="3">
        <v>7.0659899999999993</v>
      </c>
    </row>
    <row r="1078" spans="1:3" x14ac:dyDescent="0.3">
      <c r="A1078" s="2">
        <v>43446</v>
      </c>
      <c r="B1078">
        <v>6.7</v>
      </c>
      <c r="C1078" s="3">
        <v>6.9067900000000009</v>
      </c>
    </row>
    <row r="1079" spans="1:3" x14ac:dyDescent="0.3">
      <c r="A1079" s="2">
        <v>43447</v>
      </c>
      <c r="B1079">
        <v>6.5</v>
      </c>
      <c r="C1079" s="3">
        <v>7.0977200000000007</v>
      </c>
    </row>
    <row r="1080" spans="1:3" x14ac:dyDescent="0.3">
      <c r="A1080" s="2">
        <v>43448</v>
      </c>
      <c r="B1080">
        <v>7.6</v>
      </c>
      <c r="C1080" s="3">
        <v>7.5242299999999993</v>
      </c>
    </row>
    <row r="1081" spans="1:3" x14ac:dyDescent="0.3">
      <c r="A1081" s="2">
        <v>43449</v>
      </c>
      <c r="B1081">
        <v>7.8</v>
      </c>
      <c r="C1081" s="3">
        <v>7.6536100000000005</v>
      </c>
    </row>
    <row r="1082" spans="1:3" x14ac:dyDescent="0.3">
      <c r="A1082" s="2">
        <v>43450</v>
      </c>
      <c r="B1082">
        <v>8.1999999999999993</v>
      </c>
      <c r="C1082" s="3">
        <v>7.7580200000000001</v>
      </c>
    </row>
    <row r="1083" spans="1:3" x14ac:dyDescent="0.3">
      <c r="A1083" s="2">
        <v>43451</v>
      </c>
      <c r="B1083">
        <v>8.1999999999999993</v>
      </c>
      <c r="C1083" s="3">
        <v>8.1296999999999997</v>
      </c>
    </row>
    <row r="1084" spans="1:3" x14ac:dyDescent="0.3">
      <c r="A1084" s="2">
        <v>43452</v>
      </c>
      <c r="B1084">
        <v>8.5</v>
      </c>
      <c r="C1084" s="3">
        <v>8.5678999999999998</v>
      </c>
    </row>
    <row r="1085" spans="1:3" x14ac:dyDescent="0.3">
      <c r="A1085" s="2">
        <v>43453</v>
      </c>
      <c r="B1085">
        <v>9.3000000000000007</v>
      </c>
      <c r="C1085" s="3">
        <v>8.9297000000000004</v>
      </c>
    </row>
    <row r="1086" spans="1:3" x14ac:dyDescent="0.3">
      <c r="A1086" s="2">
        <v>43454</v>
      </c>
      <c r="B1086">
        <v>9.6</v>
      </c>
      <c r="C1086" s="3">
        <v>9.4276999999999997</v>
      </c>
    </row>
    <row r="1087" spans="1:3" x14ac:dyDescent="0.3">
      <c r="A1087" s="2">
        <v>43455</v>
      </c>
      <c r="B1087">
        <v>9.3000000000000007</v>
      </c>
      <c r="C1087" s="3">
        <v>9.9330999999999996</v>
      </c>
    </row>
    <row r="1088" spans="1:3" x14ac:dyDescent="0.3">
      <c r="A1088" s="2">
        <v>43456</v>
      </c>
      <c r="B1088">
        <v>9.5</v>
      </c>
      <c r="C1088" s="3">
        <v>10.2475</v>
      </c>
    </row>
    <row r="1089" spans="1:3" x14ac:dyDescent="0.3">
      <c r="A1089" s="2">
        <v>43457</v>
      </c>
      <c r="B1089">
        <v>9.4</v>
      </c>
      <c r="C1089" s="3">
        <v>10.095800000000001</v>
      </c>
    </row>
    <row r="1090" spans="1:3" x14ac:dyDescent="0.3">
      <c r="A1090" s="2">
        <v>43458</v>
      </c>
      <c r="B1090">
        <v>10</v>
      </c>
      <c r="C1090" s="3">
        <v>10.0128</v>
      </c>
    </row>
    <row r="1091" spans="1:3" x14ac:dyDescent="0.3">
      <c r="A1091" s="2">
        <v>43459</v>
      </c>
      <c r="B1091">
        <v>11</v>
      </c>
      <c r="C1091" s="3">
        <v>9.8199000000000005</v>
      </c>
    </row>
    <row r="1092" spans="1:3" x14ac:dyDescent="0.3">
      <c r="A1092" s="2">
        <v>43460</v>
      </c>
      <c r="B1092">
        <v>10.9</v>
      </c>
      <c r="C1092" s="3">
        <v>9.5269999999999992</v>
      </c>
    </row>
    <row r="1093" spans="1:3" x14ac:dyDescent="0.3">
      <c r="A1093" s="2">
        <v>43461</v>
      </c>
      <c r="B1093">
        <v>10.3</v>
      </c>
      <c r="C1093" s="3">
        <v>8.6544000000000008</v>
      </c>
    </row>
    <row r="1094" spans="1:3" x14ac:dyDescent="0.3">
      <c r="A1094" s="2">
        <v>43462</v>
      </c>
      <c r="B1094">
        <v>9.1</v>
      </c>
      <c r="C1094" s="3">
        <v>7.1859599999999997</v>
      </c>
    </row>
    <row r="1095" spans="1:3" x14ac:dyDescent="0.3">
      <c r="A1095" s="2">
        <v>43463</v>
      </c>
      <c r="B1095">
        <v>7.7</v>
      </c>
      <c r="C1095" s="3">
        <v>6.0973600000000001</v>
      </c>
    </row>
    <row r="1096" spans="1:3" x14ac:dyDescent="0.3">
      <c r="A1096" s="2">
        <v>43464</v>
      </c>
      <c r="B1096">
        <v>7</v>
      </c>
      <c r="C1096" s="3">
        <v>5.2270700000000003</v>
      </c>
    </row>
    <row r="1097" spans="1:3" x14ac:dyDescent="0.3">
      <c r="A1097" s="2">
        <v>43465</v>
      </c>
      <c r="B1097">
        <v>6</v>
      </c>
      <c r="C1097" s="3">
        <v>4.9037300000000004</v>
      </c>
    </row>
    <row r="1098" spans="1:3" x14ac:dyDescent="0.3">
      <c r="A1098" s="4"/>
    </row>
    <row r="1099" spans="1:3" x14ac:dyDescent="0.3">
      <c r="A1099" s="4"/>
    </row>
    <row r="1100" spans="1:3" x14ac:dyDescent="0.3">
      <c r="A1100" s="4"/>
    </row>
    <row r="1101" spans="1:3" x14ac:dyDescent="0.3">
      <c r="A1101" s="4"/>
    </row>
    <row r="1102" spans="1:3" x14ac:dyDescent="0.3">
      <c r="A1102" s="4"/>
    </row>
    <row r="1103" spans="1:3" x14ac:dyDescent="0.3">
      <c r="A1103" s="4"/>
    </row>
    <row r="1104" spans="1:3" x14ac:dyDescent="0.3">
      <c r="A1104" s="4"/>
    </row>
    <row r="1105" spans="1:1" x14ac:dyDescent="0.3">
      <c r="A1105" s="4"/>
    </row>
    <row r="1106" spans="1:1" x14ac:dyDescent="0.3">
      <c r="A1106" s="4"/>
    </row>
    <row r="1107" spans="1:1" x14ac:dyDescent="0.3">
      <c r="A1107" s="4"/>
    </row>
    <row r="1108" spans="1:1" x14ac:dyDescent="0.3">
      <c r="A1108" s="4"/>
    </row>
    <row r="1109" spans="1:1" x14ac:dyDescent="0.3">
      <c r="A1109" s="4"/>
    </row>
    <row r="1110" spans="1:1" x14ac:dyDescent="0.3">
      <c r="A1110" s="4"/>
    </row>
    <row r="1111" spans="1:1" x14ac:dyDescent="0.3">
      <c r="A1111" s="4"/>
    </row>
    <row r="1112" spans="1:1" x14ac:dyDescent="0.3">
      <c r="A1112" s="4"/>
    </row>
    <row r="1113" spans="1:1" x14ac:dyDescent="0.3">
      <c r="A1113" s="4"/>
    </row>
    <row r="1114" spans="1:1" x14ac:dyDescent="0.3">
      <c r="A1114" s="4"/>
    </row>
    <row r="1115" spans="1:1" x14ac:dyDescent="0.3">
      <c r="A1115" s="4"/>
    </row>
    <row r="1116" spans="1:1" x14ac:dyDescent="0.3">
      <c r="A1116" s="4"/>
    </row>
    <row r="1117" spans="1:1" x14ac:dyDescent="0.3">
      <c r="A1117" s="4"/>
    </row>
    <row r="1118" spans="1:1" x14ac:dyDescent="0.3">
      <c r="A1118" s="4"/>
    </row>
    <row r="1119" spans="1:1" x14ac:dyDescent="0.3">
      <c r="A1119" s="4"/>
    </row>
    <row r="1120" spans="1:1" x14ac:dyDescent="0.3">
      <c r="A1120" s="4"/>
    </row>
    <row r="1121" spans="1:1" x14ac:dyDescent="0.3">
      <c r="A1121" s="4"/>
    </row>
    <row r="1122" spans="1:1" x14ac:dyDescent="0.3">
      <c r="A1122" s="4"/>
    </row>
    <row r="1123" spans="1:1" x14ac:dyDescent="0.3">
      <c r="A1123" s="4"/>
    </row>
    <row r="1124" spans="1:1" x14ac:dyDescent="0.3">
      <c r="A1124" s="4"/>
    </row>
    <row r="1125" spans="1:1" x14ac:dyDescent="0.3">
      <c r="A1125" s="4"/>
    </row>
    <row r="1126" spans="1:1" x14ac:dyDescent="0.3">
      <c r="A1126" s="4"/>
    </row>
    <row r="1127" spans="1:1" x14ac:dyDescent="0.3">
      <c r="A1127" s="4"/>
    </row>
    <row r="1128" spans="1:1" x14ac:dyDescent="0.3">
      <c r="A1128" s="4"/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Lxingzi</vt:lpstr>
      <vt:lpstr>Lduchang</vt:lpstr>
      <vt:lpstr>Ltangyin</vt:lpstr>
      <vt:lpstr>Lkangshan</vt:lpstr>
      <vt:lpstr>Txingzi</vt:lpstr>
      <vt:lpstr>Tduchang</vt:lpstr>
      <vt:lpstr>Ttangyin</vt:lpstr>
      <vt:lpstr>Tkangshan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Kang Wang</cp:lastModifiedBy>
  <dcterms:created xsi:type="dcterms:W3CDTF">2015-06-05T18:19:34Z</dcterms:created>
  <dcterms:modified xsi:type="dcterms:W3CDTF">2024-09-18T16:07:44Z</dcterms:modified>
</cp:coreProperties>
</file>