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E:\pythonProject\3 empirical formula model\results\"/>
    </mc:Choice>
  </mc:AlternateContent>
  <xr:revisionPtr revIDLastSave="0" documentId="13_ncr:1_{DC582DD6-CB45-4FF0-A217-AC363F44EA8B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Sheet1!$H$1:$H$323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2" i="1"/>
</calcChain>
</file>

<file path=xl/sharedStrings.xml><?xml version="1.0" encoding="utf-8"?>
<sst xmlns="http://schemas.openxmlformats.org/spreadsheetml/2006/main" count="12" uniqueCount="12">
  <si>
    <t>ldr</t>
  </si>
  <si>
    <t>pre</t>
  </si>
  <si>
    <t>dia</t>
  </si>
  <si>
    <t>miu</t>
  </si>
  <si>
    <t>tem</t>
  </si>
  <si>
    <t>Actual</t>
    <phoneticPr fontId="1" type="noConversion"/>
  </si>
  <si>
    <t>Predicted</t>
    <phoneticPr fontId="1" type="noConversion"/>
  </si>
  <si>
    <t>Error (%)</t>
    <phoneticPr fontId="1" type="noConversion"/>
  </si>
  <si>
    <t>Relative error(%)</t>
    <phoneticPr fontId="1" type="noConversion"/>
  </si>
  <si>
    <t>long pipes</t>
    <phoneticPr fontId="1" type="noConversion"/>
  </si>
  <si>
    <t>AVE error</t>
    <phoneticPr fontId="1" type="noConversion"/>
  </si>
  <si>
    <t>MAX error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</si>
</sst>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3"/>
  <sheetViews>
    <sheetView tabSelected="1" workbookViewId="0">
      <selection activeCell="Q16" sqref="Q16"/>
    </sheetView>
  </sheetViews>
  <sheetFormatPr defaultRowHeight="14.25" x14ac:dyDescent="0.2"/>
  <cols>
    <col min="7" max="7" width="9" style="1"/>
    <col min="10" max="10" width="12.375" customWidth="1"/>
    <col min="12" max="12" width="10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K1" t="s">
        <v>9</v>
      </c>
      <c r="L1" t="s">
        <v>10</v>
      </c>
      <c r="M1">
        <v>30.486622239999999</v>
      </c>
    </row>
    <row r="2" spans="1:13" x14ac:dyDescent="0.2">
      <c r="A2">
        <v>5</v>
      </c>
      <c r="B2">
        <v>7.98</v>
      </c>
      <c r="C2">
        <v>1</v>
      </c>
      <c r="D2">
        <v>12</v>
      </c>
      <c r="E2">
        <v>310.08999999999997</v>
      </c>
      <c r="F2">
        <v>22.21</v>
      </c>
      <c r="G2" s="1">
        <v>11.459297040071</v>
      </c>
      <c r="H2">
        <f>(G2-F2)/F2*100</f>
        <v>-48.404785951954075</v>
      </c>
      <c r="I2">
        <f>ABS(H2)</f>
        <v>48.404785951954075</v>
      </c>
      <c r="L2" t="s">
        <v>11</v>
      </c>
      <c r="M2">
        <f>MAX(I230:I323)</f>
        <v>38.735005541753438</v>
      </c>
    </row>
    <row r="3" spans="1:13" x14ac:dyDescent="0.2">
      <c r="A3">
        <v>3</v>
      </c>
      <c r="B3">
        <v>9.1999999999999993</v>
      </c>
      <c r="C3">
        <v>2</v>
      </c>
      <c r="D3">
        <v>0.4</v>
      </c>
      <c r="E3">
        <v>308.1704082</v>
      </c>
      <c r="F3">
        <v>165.3409091</v>
      </c>
      <c r="G3" s="1">
        <v>123.893563285932</v>
      </c>
      <c r="H3">
        <f t="shared" ref="H3:H66" si="0">(G3-F3)/F3*100</f>
        <v>-25.067810525343244</v>
      </c>
      <c r="I3">
        <f t="shared" ref="I3:I66" si="1">ABS(H3)</f>
        <v>25.067810525343244</v>
      </c>
    </row>
    <row r="4" spans="1:13" x14ac:dyDescent="0.2">
      <c r="A4">
        <v>20</v>
      </c>
      <c r="B4">
        <v>9.1999999999999993</v>
      </c>
      <c r="C4">
        <v>2</v>
      </c>
      <c r="D4">
        <v>0.4</v>
      </c>
      <c r="E4">
        <v>308.66020409999999</v>
      </c>
      <c r="F4">
        <v>144.88636360000001</v>
      </c>
      <c r="G4" s="1">
        <v>108.02733832306301</v>
      </c>
      <c r="H4">
        <f t="shared" si="0"/>
        <v>-25.439954707329683</v>
      </c>
      <c r="I4">
        <f t="shared" si="1"/>
        <v>25.439954707329683</v>
      </c>
    </row>
    <row r="5" spans="1:13" x14ac:dyDescent="0.2">
      <c r="A5">
        <v>5</v>
      </c>
      <c r="B5">
        <v>9.9600000000000009</v>
      </c>
      <c r="C5">
        <v>1</v>
      </c>
      <c r="D5">
        <v>12</v>
      </c>
      <c r="E5">
        <v>316</v>
      </c>
      <c r="F5">
        <v>33.03</v>
      </c>
      <c r="G5" s="1">
        <v>31.429390759533501</v>
      </c>
      <c r="H5">
        <f t="shared" si="0"/>
        <v>-4.8459256447668793</v>
      </c>
      <c r="I5">
        <f t="shared" si="1"/>
        <v>4.8459256447668793</v>
      </c>
    </row>
    <row r="6" spans="1:13" x14ac:dyDescent="0.2">
      <c r="A6">
        <v>5</v>
      </c>
      <c r="B6">
        <v>7.92</v>
      </c>
      <c r="C6">
        <v>1</v>
      </c>
      <c r="D6">
        <v>12</v>
      </c>
      <c r="E6">
        <v>331.83</v>
      </c>
      <c r="F6">
        <v>18.260000000000002</v>
      </c>
      <c r="G6" s="1">
        <v>8.3809167845255406</v>
      </c>
      <c r="H6">
        <f t="shared" si="0"/>
        <v>-54.102317718918179</v>
      </c>
      <c r="I6">
        <f t="shared" si="1"/>
        <v>54.102317718918179</v>
      </c>
    </row>
    <row r="7" spans="1:13" x14ac:dyDescent="0.2">
      <c r="A7">
        <v>1</v>
      </c>
      <c r="B7">
        <v>9.1999999999999993</v>
      </c>
      <c r="C7">
        <v>2</v>
      </c>
      <c r="D7">
        <v>0.4</v>
      </c>
      <c r="E7">
        <v>312.0887755</v>
      </c>
      <c r="F7">
        <v>150</v>
      </c>
      <c r="G7" s="1">
        <v>116.20625568561</v>
      </c>
      <c r="H7">
        <f t="shared" si="0"/>
        <v>-22.529162876259999</v>
      </c>
      <c r="I7">
        <f t="shared" si="1"/>
        <v>22.529162876259999</v>
      </c>
    </row>
    <row r="8" spans="1:13" x14ac:dyDescent="0.2">
      <c r="A8">
        <v>40</v>
      </c>
      <c r="B8">
        <v>9.94</v>
      </c>
      <c r="C8">
        <v>1</v>
      </c>
      <c r="D8">
        <v>12</v>
      </c>
      <c r="E8">
        <v>330.11</v>
      </c>
      <c r="F8">
        <v>21.46</v>
      </c>
      <c r="G8" s="1">
        <v>15.8422231719394</v>
      </c>
      <c r="H8">
        <f t="shared" si="0"/>
        <v>-26.177897614448277</v>
      </c>
      <c r="I8">
        <f t="shared" si="1"/>
        <v>26.177897614448277</v>
      </c>
    </row>
    <row r="9" spans="1:13" x14ac:dyDescent="0.2">
      <c r="A9">
        <v>40</v>
      </c>
      <c r="B9">
        <v>7.85</v>
      </c>
      <c r="C9">
        <v>1</v>
      </c>
      <c r="D9">
        <v>12</v>
      </c>
      <c r="E9">
        <v>309.58999999999997</v>
      </c>
      <c r="F9">
        <v>18.61</v>
      </c>
      <c r="G9" s="1">
        <v>6.7436434006894999</v>
      </c>
      <c r="H9">
        <f t="shared" si="0"/>
        <v>-63.763334762549704</v>
      </c>
      <c r="I9">
        <f t="shared" si="1"/>
        <v>63.763334762549704</v>
      </c>
    </row>
    <row r="10" spans="1:13" x14ac:dyDescent="0.2">
      <c r="A10">
        <v>9.57</v>
      </c>
      <c r="B10">
        <v>7.51</v>
      </c>
      <c r="C10">
        <v>1.35</v>
      </c>
      <c r="D10">
        <v>13.5</v>
      </c>
      <c r="E10">
        <v>308.35000000000002</v>
      </c>
      <c r="F10">
        <v>31.16134752</v>
      </c>
      <c r="G10" s="1">
        <v>8.1228466771814691</v>
      </c>
      <c r="H10">
        <f t="shared" si="0"/>
        <v>-73.932941532878004</v>
      </c>
      <c r="I10">
        <f t="shared" si="1"/>
        <v>73.932941532878004</v>
      </c>
    </row>
    <row r="11" spans="1:13" x14ac:dyDescent="0.2">
      <c r="A11">
        <v>5</v>
      </c>
      <c r="B11">
        <v>7.9</v>
      </c>
      <c r="C11">
        <v>1</v>
      </c>
      <c r="D11">
        <v>12</v>
      </c>
      <c r="E11">
        <v>320.49</v>
      </c>
      <c r="F11">
        <v>19.57</v>
      </c>
      <c r="G11" s="1">
        <v>8.8893326542297402</v>
      </c>
      <c r="H11">
        <f t="shared" si="0"/>
        <v>-54.576736564998775</v>
      </c>
      <c r="I11">
        <f t="shared" si="1"/>
        <v>54.576736564998775</v>
      </c>
    </row>
    <row r="12" spans="1:13" x14ac:dyDescent="0.2">
      <c r="A12">
        <v>5</v>
      </c>
      <c r="B12">
        <v>9.94</v>
      </c>
      <c r="C12">
        <v>1</v>
      </c>
      <c r="D12">
        <v>12</v>
      </c>
      <c r="E12">
        <v>319.93</v>
      </c>
      <c r="F12">
        <v>30.04</v>
      </c>
      <c r="G12" s="1">
        <v>27.910019153748902</v>
      </c>
      <c r="H12">
        <f t="shared" si="0"/>
        <v>-7.0904821779330804</v>
      </c>
      <c r="I12">
        <f t="shared" si="1"/>
        <v>7.0904821779330804</v>
      </c>
    </row>
    <row r="13" spans="1:13" x14ac:dyDescent="0.2">
      <c r="A13">
        <v>18.829999999999998</v>
      </c>
      <c r="B13">
        <v>9</v>
      </c>
      <c r="C13">
        <v>1.35</v>
      </c>
      <c r="D13">
        <v>13.5</v>
      </c>
      <c r="E13">
        <v>308.14999999999998</v>
      </c>
      <c r="F13">
        <v>53.693358160000002</v>
      </c>
      <c r="G13" s="1">
        <v>41.429475585911398</v>
      </c>
      <c r="H13">
        <f t="shared" si="0"/>
        <v>-22.840595176676512</v>
      </c>
      <c r="I13">
        <f t="shared" si="1"/>
        <v>22.840595176676512</v>
      </c>
    </row>
    <row r="14" spans="1:13" x14ac:dyDescent="0.2">
      <c r="A14">
        <v>40</v>
      </c>
      <c r="B14">
        <v>8.01</v>
      </c>
      <c r="C14">
        <v>1</v>
      </c>
      <c r="D14">
        <v>12</v>
      </c>
      <c r="E14">
        <v>338.19</v>
      </c>
      <c r="F14">
        <v>15.23</v>
      </c>
      <c r="G14" s="1">
        <v>6.03441593943153</v>
      </c>
      <c r="H14">
        <f t="shared" si="0"/>
        <v>-60.37809626111931</v>
      </c>
      <c r="I14">
        <f t="shared" si="1"/>
        <v>60.37809626111931</v>
      </c>
    </row>
    <row r="15" spans="1:13" x14ac:dyDescent="0.2">
      <c r="A15">
        <v>18.829999999999998</v>
      </c>
      <c r="B15">
        <v>9</v>
      </c>
      <c r="C15">
        <v>1.35</v>
      </c>
      <c r="D15">
        <v>13.5</v>
      </c>
      <c r="E15">
        <v>313.18144649999999</v>
      </c>
      <c r="F15">
        <v>44.009931719999997</v>
      </c>
      <c r="G15" s="1">
        <v>35.420643235493003</v>
      </c>
      <c r="H15">
        <f t="shared" si="0"/>
        <v>-19.516704863697061</v>
      </c>
      <c r="I15">
        <f t="shared" si="1"/>
        <v>19.516704863697061</v>
      </c>
    </row>
    <row r="16" spans="1:13" x14ac:dyDescent="0.2">
      <c r="A16">
        <v>40</v>
      </c>
      <c r="B16">
        <v>7.98</v>
      </c>
      <c r="C16">
        <v>1</v>
      </c>
      <c r="D16">
        <v>12</v>
      </c>
      <c r="E16">
        <v>334.21</v>
      </c>
      <c r="F16">
        <v>15.46</v>
      </c>
      <c r="G16" s="1">
        <v>5.9906975139141103</v>
      </c>
      <c r="H16">
        <f t="shared" si="0"/>
        <v>-61.250339496027749</v>
      </c>
      <c r="I16">
        <f t="shared" si="1"/>
        <v>61.250339496027749</v>
      </c>
    </row>
    <row r="17" spans="1:9" x14ac:dyDescent="0.2">
      <c r="A17">
        <v>5</v>
      </c>
      <c r="B17">
        <v>7.93</v>
      </c>
      <c r="C17">
        <v>1</v>
      </c>
      <c r="D17">
        <v>12</v>
      </c>
      <c r="E17">
        <v>308.08999999999997</v>
      </c>
      <c r="F17">
        <v>22.89</v>
      </c>
      <c r="G17" s="1">
        <v>11.9673644253439</v>
      </c>
      <c r="H17">
        <f t="shared" si="0"/>
        <v>-47.717936105968107</v>
      </c>
      <c r="I17">
        <f t="shared" si="1"/>
        <v>47.717936105968107</v>
      </c>
    </row>
    <row r="18" spans="1:9" x14ac:dyDescent="0.2">
      <c r="A18">
        <v>40</v>
      </c>
      <c r="B18">
        <v>7.98</v>
      </c>
      <c r="C18">
        <v>1</v>
      </c>
      <c r="D18">
        <v>12</v>
      </c>
      <c r="E18">
        <v>321.72000000000003</v>
      </c>
      <c r="F18">
        <v>16.13</v>
      </c>
      <c r="G18" s="1">
        <v>6.5201082229146401</v>
      </c>
      <c r="H18">
        <f t="shared" si="0"/>
        <v>-59.577754352668066</v>
      </c>
      <c r="I18">
        <f t="shared" si="1"/>
        <v>59.577754352668066</v>
      </c>
    </row>
    <row r="19" spans="1:9" x14ac:dyDescent="0.2">
      <c r="A19">
        <v>5</v>
      </c>
      <c r="B19">
        <v>7.88</v>
      </c>
      <c r="C19">
        <v>1</v>
      </c>
      <c r="D19">
        <v>12</v>
      </c>
      <c r="E19">
        <v>333.31</v>
      </c>
      <c r="F19">
        <v>18.23</v>
      </c>
      <c r="G19" s="1">
        <v>7.9591402789695298</v>
      </c>
      <c r="H19">
        <f t="shared" si="0"/>
        <v>-56.340426335877517</v>
      </c>
      <c r="I19">
        <f t="shared" si="1"/>
        <v>56.340426335877517</v>
      </c>
    </row>
    <row r="20" spans="1:9" x14ac:dyDescent="0.2">
      <c r="A20">
        <v>1</v>
      </c>
      <c r="B20">
        <v>8.3000000000000007</v>
      </c>
      <c r="C20">
        <v>2</v>
      </c>
      <c r="D20">
        <v>0.4</v>
      </c>
      <c r="E20">
        <v>317.96632649999998</v>
      </c>
      <c r="F20">
        <v>96</v>
      </c>
      <c r="G20" s="1">
        <v>56.079518494412198</v>
      </c>
      <c r="H20">
        <f t="shared" si="0"/>
        <v>-41.583834901653958</v>
      </c>
      <c r="I20">
        <f t="shared" si="1"/>
        <v>41.583834901653958</v>
      </c>
    </row>
    <row r="21" spans="1:9" x14ac:dyDescent="0.2">
      <c r="A21">
        <v>5</v>
      </c>
      <c r="B21">
        <v>7.85</v>
      </c>
      <c r="C21">
        <v>1</v>
      </c>
      <c r="D21">
        <v>12</v>
      </c>
      <c r="E21">
        <v>336.74</v>
      </c>
      <c r="F21">
        <v>17.71</v>
      </c>
      <c r="G21" s="1">
        <v>7.5534732005399601</v>
      </c>
      <c r="H21">
        <f t="shared" si="0"/>
        <v>-57.349106716318687</v>
      </c>
      <c r="I21">
        <f t="shared" si="1"/>
        <v>57.349106716318687</v>
      </c>
    </row>
    <row r="22" spans="1:9" x14ac:dyDescent="0.2">
      <c r="A22">
        <v>5</v>
      </c>
      <c r="B22">
        <v>9.92</v>
      </c>
      <c r="C22">
        <v>1</v>
      </c>
      <c r="D22">
        <v>12</v>
      </c>
      <c r="E22">
        <v>355.91</v>
      </c>
      <c r="F22">
        <v>22.15</v>
      </c>
      <c r="G22" s="1">
        <v>19.3359618533167</v>
      </c>
      <c r="H22">
        <f t="shared" si="0"/>
        <v>-12.704461158841077</v>
      </c>
      <c r="I22">
        <f t="shared" si="1"/>
        <v>12.704461158841077</v>
      </c>
    </row>
    <row r="23" spans="1:9" x14ac:dyDescent="0.2">
      <c r="A23">
        <v>40</v>
      </c>
      <c r="B23">
        <v>9.9700000000000006</v>
      </c>
      <c r="C23">
        <v>1</v>
      </c>
      <c r="D23">
        <v>12</v>
      </c>
      <c r="E23">
        <v>311.63</v>
      </c>
      <c r="F23">
        <v>33.229999999999997</v>
      </c>
      <c r="G23" s="1">
        <v>23.3707201579357</v>
      </c>
      <c r="H23">
        <f t="shared" si="0"/>
        <v>-29.669815955655427</v>
      </c>
      <c r="I23">
        <f t="shared" si="1"/>
        <v>29.669815955655427</v>
      </c>
    </row>
    <row r="24" spans="1:9" x14ac:dyDescent="0.2">
      <c r="A24">
        <v>5</v>
      </c>
      <c r="B24">
        <v>9.94</v>
      </c>
      <c r="C24">
        <v>1</v>
      </c>
      <c r="D24">
        <v>12</v>
      </c>
      <c r="E24">
        <v>313.76</v>
      </c>
      <c r="F24">
        <v>33.979999999999997</v>
      </c>
      <c r="G24" s="1">
        <v>32.834137751619501</v>
      </c>
      <c r="H24">
        <f t="shared" si="0"/>
        <v>-3.3721667109490761</v>
      </c>
      <c r="I24">
        <f t="shared" si="1"/>
        <v>3.3721667109490761</v>
      </c>
    </row>
    <row r="25" spans="1:9" x14ac:dyDescent="0.2">
      <c r="A25">
        <v>40</v>
      </c>
      <c r="B25">
        <v>8.02</v>
      </c>
      <c r="C25">
        <v>1</v>
      </c>
      <c r="D25">
        <v>12</v>
      </c>
      <c r="E25">
        <v>359.9</v>
      </c>
      <c r="F25">
        <v>14.41</v>
      </c>
      <c r="G25" s="1">
        <v>5.5851371301882304</v>
      </c>
      <c r="H25">
        <f t="shared" si="0"/>
        <v>-61.241241289464057</v>
      </c>
      <c r="I25">
        <f t="shared" si="1"/>
        <v>61.241241289464057</v>
      </c>
    </row>
    <row r="26" spans="1:9" x14ac:dyDescent="0.2">
      <c r="A26">
        <v>5</v>
      </c>
      <c r="B26">
        <v>9.94</v>
      </c>
      <c r="C26">
        <v>1</v>
      </c>
      <c r="D26">
        <v>12</v>
      </c>
      <c r="E26">
        <v>317.05</v>
      </c>
      <c r="F26">
        <v>32.19</v>
      </c>
      <c r="G26" s="1">
        <v>30.354090053368601</v>
      </c>
      <c r="H26">
        <f t="shared" si="0"/>
        <v>-5.7033549134246551</v>
      </c>
      <c r="I26">
        <f t="shared" si="1"/>
        <v>5.7033549134246551</v>
      </c>
    </row>
    <row r="27" spans="1:9" x14ac:dyDescent="0.2">
      <c r="A27">
        <v>5</v>
      </c>
      <c r="B27">
        <v>9.99</v>
      </c>
      <c r="C27">
        <v>1</v>
      </c>
      <c r="D27">
        <v>12</v>
      </c>
      <c r="E27">
        <v>322</v>
      </c>
      <c r="F27">
        <v>28.85</v>
      </c>
      <c r="G27" s="1">
        <v>26.946969409118701</v>
      </c>
      <c r="H27">
        <f t="shared" si="0"/>
        <v>-6.5962932092939353</v>
      </c>
      <c r="I27">
        <f t="shared" si="1"/>
        <v>6.5962932092939353</v>
      </c>
    </row>
    <row r="28" spans="1:9" x14ac:dyDescent="0.2">
      <c r="A28">
        <v>5</v>
      </c>
      <c r="B28">
        <v>9.89</v>
      </c>
      <c r="C28">
        <v>1</v>
      </c>
      <c r="D28">
        <v>12</v>
      </c>
      <c r="E28">
        <v>352.19</v>
      </c>
      <c r="F28">
        <v>22.57</v>
      </c>
      <c r="G28" s="1">
        <v>19.516911593995999</v>
      </c>
      <c r="H28">
        <f t="shared" si="0"/>
        <v>-13.527197190979178</v>
      </c>
      <c r="I28">
        <f t="shared" si="1"/>
        <v>13.527197190979178</v>
      </c>
    </row>
    <row r="29" spans="1:9" x14ac:dyDescent="0.2">
      <c r="A29">
        <v>40</v>
      </c>
      <c r="B29">
        <v>7.9</v>
      </c>
      <c r="C29">
        <v>1</v>
      </c>
      <c r="D29">
        <v>12</v>
      </c>
      <c r="E29">
        <v>317.62</v>
      </c>
      <c r="F29">
        <v>17.45</v>
      </c>
      <c r="G29" s="1">
        <v>6.2405369167725704</v>
      </c>
      <c r="H29">
        <f t="shared" si="0"/>
        <v>-64.237610792134276</v>
      </c>
      <c r="I29">
        <f t="shared" si="1"/>
        <v>64.237610792134276</v>
      </c>
    </row>
    <row r="30" spans="1:9" x14ac:dyDescent="0.2">
      <c r="A30">
        <v>40</v>
      </c>
      <c r="B30">
        <v>10</v>
      </c>
      <c r="C30">
        <v>1</v>
      </c>
      <c r="D30">
        <v>12</v>
      </c>
      <c r="E30">
        <v>319.08999999999997</v>
      </c>
      <c r="F30">
        <v>26.84</v>
      </c>
      <c r="G30" s="1">
        <v>19.930826632887701</v>
      </c>
      <c r="H30">
        <f t="shared" si="0"/>
        <v>-25.742076628585313</v>
      </c>
      <c r="I30">
        <f t="shared" si="1"/>
        <v>25.742076628585313</v>
      </c>
    </row>
    <row r="31" spans="1:9" x14ac:dyDescent="0.2">
      <c r="A31">
        <v>5</v>
      </c>
      <c r="B31">
        <v>9.9700000000000006</v>
      </c>
      <c r="C31">
        <v>1</v>
      </c>
      <c r="D31">
        <v>12</v>
      </c>
      <c r="E31">
        <v>318.89999999999998</v>
      </c>
      <c r="F31">
        <v>31.65</v>
      </c>
      <c r="G31" s="1">
        <v>29.061663070791202</v>
      </c>
      <c r="H31">
        <f t="shared" si="0"/>
        <v>-8.177999776331113</v>
      </c>
      <c r="I31">
        <f t="shared" si="1"/>
        <v>8.177999776331113</v>
      </c>
    </row>
    <row r="32" spans="1:9" x14ac:dyDescent="0.2">
      <c r="A32">
        <v>8.3489096570000001</v>
      </c>
      <c r="B32">
        <v>9.0299999999999994</v>
      </c>
      <c r="C32">
        <v>1.35</v>
      </c>
      <c r="D32">
        <v>13.5</v>
      </c>
      <c r="E32">
        <v>308.35000000000002</v>
      </c>
      <c r="F32">
        <v>52.609427609999997</v>
      </c>
      <c r="G32" s="1">
        <v>47.603384173247001</v>
      </c>
      <c r="H32">
        <f t="shared" si="0"/>
        <v>-9.5154873644765665</v>
      </c>
      <c r="I32">
        <f t="shared" si="1"/>
        <v>9.5154873644765665</v>
      </c>
    </row>
    <row r="33" spans="1:9" x14ac:dyDescent="0.2">
      <c r="A33">
        <v>1</v>
      </c>
      <c r="B33">
        <v>7.5</v>
      </c>
      <c r="C33">
        <v>2</v>
      </c>
      <c r="D33">
        <v>0.4</v>
      </c>
      <c r="E33">
        <v>313.06836729999998</v>
      </c>
      <c r="F33">
        <v>67.045454550000002</v>
      </c>
      <c r="G33" s="1">
        <v>18.227839119174501</v>
      </c>
      <c r="H33">
        <f t="shared" si="0"/>
        <v>-72.81271453595582</v>
      </c>
      <c r="I33">
        <f t="shared" si="1"/>
        <v>72.81271453595582</v>
      </c>
    </row>
    <row r="34" spans="1:9" x14ac:dyDescent="0.2">
      <c r="A34">
        <v>18.871581859999999</v>
      </c>
      <c r="B34">
        <v>9.0299999999999994</v>
      </c>
      <c r="C34">
        <v>1.35</v>
      </c>
      <c r="D34">
        <v>13.5</v>
      </c>
      <c r="E34">
        <v>308.35000000000002</v>
      </c>
      <c r="F34">
        <v>49.66329966</v>
      </c>
      <c r="G34" s="1">
        <v>41.724764028505497</v>
      </c>
      <c r="H34">
        <f t="shared" si="0"/>
        <v>-15.984712425156051</v>
      </c>
      <c r="I34">
        <f t="shared" si="1"/>
        <v>15.984712425156051</v>
      </c>
    </row>
    <row r="35" spans="1:9" x14ac:dyDescent="0.2">
      <c r="A35">
        <v>5</v>
      </c>
      <c r="B35">
        <v>8.01</v>
      </c>
      <c r="C35">
        <v>1</v>
      </c>
      <c r="D35">
        <v>12</v>
      </c>
      <c r="E35">
        <v>308.56</v>
      </c>
      <c r="F35">
        <v>23.2</v>
      </c>
      <c r="G35" s="1">
        <v>12.9387336763918</v>
      </c>
      <c r="H35">
        <f t="shared" si="0"/>
        <v>-44.229596222449139</v>
      </c>
      <c r="I35">
        <f t="shared" si="1"/>
        <v>44.229596222449139</v>
      </c>
    </row>
    <row r="36" spans="1:9" x14ac:dyDescent="0.2">
      <c r="A36">
        <v>5</v>
      </c>
      <c r="B36">
        <v>8.84</v>
      </c>
      <c r="C36">
        <v>1</v>
      </c>
      <c r="D36">
        <v>12</v>
      </c>
      <c r="E36">
        <v>353.8</v>
      </c>
      <c r="F36">
        <v>21.1</v>
      </c>
      <c r="G36" s="1">
        <v>13.578660908463799</v>
      </c>
      <c r="H36">
        <f t="shared" si="0"/>
        <v>-35.646156831925126</v>
      </c>
      <c r="I36">
        <f t="shared" si="1"/>
        <v>35.646156831925126</v>
      </c>
    </row>
    <row r="37" spans="1:9" x14ac:dyDescent="0.2">
      <c r="A37">
        <v>5</v>
      </c>
      <c r="B37">
        <v>9.9</v>
      </c>
      <c r="C37">
        <v>1</v>
      </c>
      <c r="D37">
        <v>12</v>
      </c>
      <c r="E37">
        <v>325.86</v>
      </c>
      <c r="F37">
        <v>27.06</v>
      </c>
      <c r="G37" s="1">
        <v>24.260661648799999</v>
      </c>
      <c r="H37">
        <f t="shared" si="0"/>
        <v>-10.344931083518107</v>
      </c>
      <c r="I37">
        <f t="shared" si="1"/>
        <v>10.344931083518107</v>
      </c>
    </row>
    <row r="38" spans="1:9" x14ac:dyDescent="0.2">
      <c r="A38">
        <v>5</v>
      </c>
      <c r="B38">
        <v>7.9</v>
      </c>
      <c r="C38">
        <v>1</v>
      </c>
      <c r="D38">
        <v>12</v>
      </c>
      <c r="E38">
        <v>319.2</v>
      </c>
      <c r="F38">
        <v>19.7</v>
      </c>
      <c r="G38" s="1">
        <v>8.9982046626269199</v>
      </c>
      <c r="H38">
        <f t="shared" si="0"/>
        <v>-54.323834199863356</v>
      </c>
      <c r="I38">
        <f t="shared" si="1"/>
        <v>54.323834199863356</v>
      </c>
    </row>
    <row r="39" spans="1:9" x14ac:dyDescent="0.2">
      <c r="A39">
        <v>5</v>
      </c>
      <c r="B39">
        <v>9.93</v>
      </c>
      <c r="C39">
        <v>1</v>
      </c>
      <c r="D39">
        <v>12</v>
      </c>
      <c r="E39">
        <v>324.64</v>
      </c>
      <c r="F39">
        <v>28.25</v>
      </c>
      <c r="G39" s="1">
        <v>25.008566314256601</v>
      </c>
      <c r="H39">
        <f t="shared" si="0"/>
        <v>-11.474101542454509</v>
      </c>
      <c r="I39">
        <f t="shared" si="1"/>
        <v>11.474101542454509</v>
      </c>
    </row>
    <row r="40" spans="1:9" x14ac:dyDescent="0.2">
      <c r="A40">
        <v>5</v>
      </c>
      <c r="B40">
        <v>10.08</v>
      </c>
      <c r="C40">
        <v>1</v>
      </c>
      <c r="D40">
        <v>12</v>
      </c>
      <c r="E40">
        <v>334.06</v>
      </c>
      <c r="F40">
        <v>24.48</v>
      </c>
      <c r="G40" s="1">
        <v>23.2342743866337</v>
      </c>
      <c r="H40">
        <f t="shared" si="0"/>
        <v>-5.088748420613971</v>
      </c>
      <c r="I40">
        <f t="shared" si="1"/>
        <v>5.088748420613971</v>
      </c>
    </row>
    <row r="41" spans="1:9" x14ac:dyDescent="0.2">
      <c r="A41">
        <v>5.9951540330000004</v>
      </c>
      <c r="B41">
        <v>9.0299999999999994</v>
      </c>
      <c r="C41">
        <v>1.35</v>
      </c>
      <c r="D41">
        <v>13.5</v>
      </c>
      <c r="E41">
        <v>308.35000000000002</v>
      </c>
      <c r="F41">
        <v>54.713804709999998</v>
      </c>
      <c r="G41" s="1">
        <v>49.295405425361899</v>
      </c>
      <c r="H41">
        <f t="shared" si="0"/>
        <v>-9.9031666932272078</v>
      </c>
      <c r="I41">
        <f t="shared" si="1"/>
        <v>9.9031666932272078</v>
      </c>
    </row>
    <row r="42" spans="1:9" x14ac:dyDescent="0.2">
      <c r="A42">
        <v>15.133264110000001</v>
      </c>
      <c r="B42">
        <v>9.0299999999999994</v>
      </c>
      <c r="C42">
        <v>1.35</v>
      </c>
      <c r="D42">
        <v>13.5</v>
      </c>
      <c r="E42">
        <v>308.35000000000002</v>
      </c>
      <c r="F42">
        <v>49.873737370000001</v>
      </c>
      <c r="G42" s="1">
        <v>43.556174671503101</v>
      </c>
      <c r="H42">
        <f t="shared" si="0"/>
        <v>-12.667113057175927</v>
      </c>
      <c r="I42">
        <f t="shared" si="1"/>
        <v>12.667113057175927</v>
      </c>
    </row>
    <row r="43" spans="1:9" x14ac:dyDescent="0.2">
      <c r="A43">
        <v>5</v>
      </c>
      <c r="B43">
        <v>8.89</v>
      </c>
      <c r="C43">
        <v>1</v>
      </c>
      <c r="D43">
        <v>12</v>
      </c>
      <c r="E43">
        <v>323.39999999999998</v>
      </c>
      <c r="F43">
        <v>24.62</v>
      </c>
      <c r="G43" s="1">
        <v>16.896617732036599</v>
      </c>
      <c r="H43">
        <f t="shared" si="0"/>
        <v>-31.370358521378559</v>
      </c>
      <c r="I43">
        <f t="shared" si="1"/>
        <v>31.370358521378559</v>
      </c>
    </row>
    <row r="44" spans="1:9" x14ac:dyDescent="0.2">
      <c r="A44">
        <v>3</v>
      </c>
      <c r="B44">
        <v>9.1999999999999993</v>
      </c>
      <c r="C44">
        <v>2</v>
      </c>
      <c r="D44">
        <v>0.4</v>
      </c>
      <c r="E44">
        <v>313.31326530000001</v>
      </c>
      <c r="F44">
        <v>138.06818179999999</v>
      </c>
      <c r="G44" s="1">
        <v>109.29451353218001</v>
      </c>
      <c r="H44">
        <f t="shared" si="0"/>
        <v>-20.840187719354748</v>
      </c>
      <c r="I44">
        <f t="shared" si="1"/>
        <v>20.840187719354748</v>
      </c>
    </row>
    <row r="45" spans="1:9" x14ac:dyDescent="0.2">
      <c r="A45">
        <v>5</v>
      </c>
      <c r="B45">
        <v>9.94</v>
      </c>
      <c r="C45">
        <v>1</v>
      </c>
      <c r="D45">
        <v>12</v>
      </c>
      <c r="E45">
        <v>318.08</v>
      </c>
      <c r="F45">
        <v>30.85</v>
      </c>
      <c r="G45" s="1">
        <v>29.454520581560399</v>
      </c>
      <c r="H45">
        <f t="shared" si="0"/>
        <v>-4.5234340954282102</v>
      </c>
      <c r="I45">
        <f t="shared" si="1"/>
        <v>4.5234340954282102</v>
      </c>
    </row>
    <row r="46" spans="1:9" x14ac:dyDescent="0.2">
      <c r="A46">
        <v>5</v>
      </c>
      <c r="B46">
        <v>9.99</v>
      </c>
      <c r="C46">
        <v>1</v>
      </c>
      <c r="D46">
        <v>12</v>
      </c>
      <c r="E46">
        <v>318.06</v>
      </c>
      <c r="F46">
        <v>31.25</v>
      </c>
      <c r="G46" s="1">
        <v>29.990173973773501</v>
      </c>
      <c r="H46">
        <f t="shared" si="0"/>
        <v>-4.0314432839247951</v>
      </c>
      <c r="I46">
        <f t="shared" si="1"/>
        <v>4.0314432839247951</v>
      </c>
    </row>
    <row r="47" spans="1:9" x14ac:dyDescent="0.2">
      <c r="A47">
        <v>5</v>
      </c>
      <c r="B47">
        <v>9.85</v>
      </c>
      <c r="C47">
        <v>1</v>
      </c>
      <c r="D47">
        <v>12</v>
      </c>
      <c r="E47">
        <v>338.64</v>
      </c>
      <c r="F47">
        <v>24.21</v>
      </c>
      <c r="G47" s="1">
        <v>20.911668226443801</v>
      </c>
      <c r="H47">
        <f t="shared" si="0"/>
        <v>-13.623840452524574</v>
      </c>
      <c r="I47">
        <f t="shared" si="1"/>
        <v>13.623840452524574</v>
      </c>
    </row>
    <row r="48" spans="1:9" x14ac:dyDescent="0.2">
      <c r="A48">
        <v>40</v>
      </c>
      <c r="B48">
        <v>10.09</v>
      </c>
      <c r="C48">
        <v>1</v>
      </c>
      <c r="D48">
        <v>12</v>
      </c>
      <c r="E48">
        <v>316.04000000000002</v>
      </c>
      <c r="F48">
        <v>30.48</v>
      </c>
      <c r="G48" s="1">
        <v>22.2597200990967</v>
      </c>
      <c r="H48">
        <f t="shared" si="0"/>
        <v>-26.969422247058073</v>
      </c>
      <c r="I48">
        <f t="shared" si="1"/>
        <v>26.969422247058073</v>
      </c>
    </row>
    <row r="49" spans="1:9" x14ac:dyDescent="0.2">
      <c r="A49">
        <v>40</v>
      </c>
      <c r="B49">
        <v>9.98</v>
      </c>
      <c r="C49">
        <v>1</v>
      </c>
      <c r="D49">
        <v>12</v>
      </c>
      <c r="E49">
        <v>314.67</v>
      </c>
      <c r="F49">
        <v>30.59</v>
      </c>
      <c r="G49" s="1">
        <v>22.240659274522599</v>
      </c>
      <c r="H49">
        <f t="shared" si="0"/>
        <v>-27.294346928661</v>
      </c>
      <c r="I49">
        <f t="shared" si="1"/>
        <v>27.294346928661</v>
      </c>
    </row>
    <row r="50" spans="1:9" x14ac:dyDescent="0.2">
      <c r="A50">
        <v>5</v>
      </c>
      <c r="B50">
        <v>7.89</v>
      </c>
      <c r="C50">
        <v>1</v>
      </c>
      <c r="D50">
        <v>12</v>
      </c>
      <c r="E50">
        <v>344.71</v>
      </c>
      <c r="F50">
        <v>17.55</v>
      </c>
      <c r="G50" s="1">
        <v>7.6259082739257797</v>
      </c>
      <c r="H50">
        <f t="shared" si="0"/>
        <v>-56.547531202702103</v>
      </c>
      <c r="I50">
        <f t="shared" si="1"/>
        <v>56.547531202702103</v>
      </c>
    </row>
    <row r="51" spans="1:9" x14ac:dyDescent="0.2">
      <c r="A51">
        <v>40</v>
      </c>
      <c r="B51">
        <v>7.9</v>
      </c>
      <c r="C51">
        <v>1</v>
      </c>
      <c r="D51">
        <v>12</v>
      </c>
      <c r="E51">
        <v>313.37</v>
      </c>
      <c r="F51">
        <v>18.07</v>
      </c>
      <c r="G51" s="1">
        <v>6.60310891792333</v>
      </c>
      <c r="H51">
        <f t="shared" si="0"/>
        <v>-63.458168688858166</v>
      </c>
      <c r="I51">
        <f t="shared" si="1"/>
        <v>63.458168688858166</v>
      </c>
    </row>
    <row r="52" spans="1:9" x14ac:dyDescent="0.2">
      <c r="A52">
        <v>5.9259259259999997</v>
      </c>
      <c r="B52">
        <v>8.52</v>
      </c>
      <c r="C52">
        <v>1.35</v>
      </c>
      <c r="D52">
        <v>13.5</v>
      </c>
      <c r="E52">
        <v>308.35000000000002</v>
      </c>
      <c r="F52">
        <v>47.558922559999999</v>
      </c>
      <c r="G52" s="1">
        <v>39.302466851232502</v>
      </c>
      <c r="H52">
        <f t="shared" si="0"/>
        <v>-17.360476781935528</v>
      </c>
      <c r="I52">
        <f t="shared" si="1"/>
        <v>17.360476781935528</v>
      </c>
    </row>
    <row r="53" spans="1:9" x14ac:dyDescent="0.2">
      <c r="A53">
        <v>40</v>
      </c>
      <c r="B53">
        <v>8.01</v>
      </c>
      <c r="C53">
        <v>1</v>
      </c>
      <c r="D53">
        <v>12</v>
      </c>
      <c r="E53">
        <v>309.08999999999997</v>
      </c>
      <c r="F53">
        <v>20.100000000000001</v>
      </c>
      <c r="G53" s="1">
        <v>8.4906075644561696</v>
      </c>
      <c r="H53">
        <f t="shared" si="0"/>
        <v>-57.758171321113579</v>
      </c>
      <c r="I53">
        <f t="shared" si="1"/>
        <v>57.758171321113579</v>
      </c>
    </row>
    <row r="54" spans="1:9" x14ac:dyDescent="0.2">
      <c r="A54">
        <v>1</v>
      </c>
      <c r="B54">
        <v>7.5</v>
      </c>
      <c r="C54">
        <v>2</v>
      </c>
      <c r="D54">
        <v>0.4</v>
      </c>
      <c r="E54">
        <v>329.47653059999999</v>
      </c>
      <c r="F54">
        <v>57.954545449999998</v>
      </c>
      <c r="G54" s="1">
        <v>16.035280869304099</v>
      </c>
      <c r="H54">
        <f t="shared" si="0"/>
        <v>-72.331280066481654</v>
      </c>
      <c r="I54">
        <f t="shared" si="1"/>
        <v>72.331280066481654</v>
      </c>
    </row>
    <row r="55" spans="1:9" x14ac:dyDescent="0.2">
      <c r="A55">
        <v>40</v>
      </c>
      <c r="B55">
        <v>9.94</v>
      </c>
      <c r="C55">
        <v>1</v>
      </c>
      <c r="D55">
        <v>12</v>
      </c>
      <c r="E55">
        <v>311.42</v>
      </c>
      <c r="F55">
        <v>33.07</v>
      </c>
      <c r="G55" s="1">
        <v>23.270605322302998</v>
      </c>
      <c r="H55">
        <f t="shared" si="0"/>
        <v>-29.632279037487152</v>
      </c>
      <c r="I55">
        <f t="shared" si="1"/>
        <v>29.632279037487152</v>
      </c>
    </row>
    <row r="56" spans="1:9" x14ac:dyDescent="0.2">
      <c r="A56">
        <v>5</v>
      </c>
      <c r="B56">
        <v>7.99</v>
      </c>
      <c r="C56">
        <v>1</v>
      </c>
      <c r="D56">
        <v>12</v>
      </c>
      <c r="E56">
        <v>309.39999999999998</v>
      </c>
      <c r="F56">
        <v>22.31</v>
      </c>
      <c r="G56" s="1">
        <v>11.934331556669299</v>
      </c>
      <c r="H56">
        <f t="shared" si="0"/>
        <v>-46.506806110850292</v>
      </c>
      <c r="I56">
        <f t="shared" si="1"/>
        <v>46.506806110850292</v>
      </c>
    </row>
    <row r="57" spans="1:9" x14ac:dyDescent="0.2">
      <c r="A57">
        <v>5</v>
      </c>
      <c r="B57">
        <v>9.9499999999999993</v>
      </c>
      <c r="C57">
        <v>1</v>
      </c>
      <c r="D57">
        <v>12</v>
      </c>
      <c r="E57">
        <v>314.64999999999998</v>
      </c>
      <c r="F57">
        <v>32.64</v>
      </c>
      <c r="G57" s="1">
        <v>32.339755062562503</v>
      </c>
      <c r="H57">
        <f t="shared" si="0"/>
        <v>-0.9198680681295881</v>
      </c>
      <c r="I57">
        <f t="shared" si="1"/>
        <v>0.9198680681295881</v>
      </c>
    </row>
    <row r="58" spans="1:9" x14ac:dyDescent="0.2">
      <c r="A58">
        <v>7.1028037380000004</v>
      </c>
      <c r="B58">
        <v>8.52</v>
      </c>
      <c r="C58">
        <v>1.35</v>
      </c>
      <c r="D58">
        <v>13.5</v>
      </c>
      <c r="E58">
        <v>308.35000000000002</v>
      </c>
      <c r="F58">
        <v>46.296296300000002</v>
      </c>
      <c r="G58" s="1">
        <v>38.608854316885797</v>
      </c>
      <c r="H58">
        <f t="shared" si="0"/>
        <v>-16.604874682198293</v>
      </c>
      <c r="I58">
        <f t="shared" si="1"/>
        <v>16.604874682198293</v>
      </c>
    </row>
    <row r="59" spans="1:9" x14ac:dyDescent="0.2">
      <c r="A59">
        <v>40</v>
      </c>
      <c r="B59">
        <v>9.94</v>
      </c>
      <c r="C59">
        <v>1</v>
      </c>
      <c r="D59">
        <v>12</v>
      </c>
      <c r="E59">
        <v>323</v>
      </c>
      <c r="F59">
        <v>23.1</v>
      </c>
      <c r="G59" s="1">
        <v>17.668306421788099</v>
      </c>
      <c r="H59">
        <f t="shared" si="0"/>
        <v>-23.513825013904338</v>
      </c>
      <c r="I59">
        <f t="shared" si="1"/>
        <v>23.513825013904338</v>
      </c>
    </row>
    <row r="60" spans="1:9" x14ac:dyDescent="0.2">
      <c r="A60">
        <v>5</v>
      </c>
      <c r="B60">
        <v>7.89</v>
      </c>
      <c r="C60">
        <v>1</v>
      </c>
      <c r="D60">
        <v>12</v>
      </c>
      <c r="E60">
        <v>317.22000000000003</v>
      </c>
      <c r="F60">
        <v>19.88</v>
      </c>
      <c r="G60" s="1">
        <v>9.0832644554976003</v>
      </c>
      <c r="H60">
        <f t="shared" si="0"/>
        <v>-54.309534932104619</v>
      </c>
      <c r="I60">
        <f t="shared" si="1"/>
        <v>54.309534932104619</v>
      </c>
    </row>
    <row r="61" spans="1:9" x14ac:dyDescent="0.2">
      <c r="A61">
        <v>40</v>
      </c>
      <c r="B61">
        <v>7.95</v>
      </c>
      <c r="C61">
        <v>1</v>
      </c>
      <c r="D61">
        <v>12</v>
      </c>
      <c r="E61">
        <v>323.08</v>
      </c>
      <c r="F61">
        <v>15.88</v>
      </c>
      <c r="G61" s="1">
        <v>6.2560393967990402</v>
      </c>
      <c r="H61">
        <f t="shared" si="0"/>
        <v>-60.604285914363722</v>
      </c>
      <c r="I61">
        <f t="shared" si="1"/>
        <v>60.604285914363722</v>
      </c>
    </row>
    <row r="62" spans="1:9" x14ac:dyDescent="0.2">
      <c r="A62">
        <v>1</v>
      </c>
      <c r="B62">
        <v>9.1999999999999993</v>
      </c>
      <c r="C62">
        <v>2</v>
      </c>
      <c r="D62">
        <v>0.4</v>
      </c>
      <c r="E62">
        <v>327.76224489999998</v>
      </c>
      <c r="F62">
        <v>103.9772727</v>
      </c>
      <c r="G62" s="1">
        <v>79.754735798714094</v>
      </c>
      <c r="H62">
        <f t="shared" si="0"/>
        <v>-23.295991780024739</v>
      </c>
      <c r="I62">
        <f t="shared" si="1"/>
        <v>23.295991780024739</v>
      </c>
    </row>
    <row r="63" spans="1:9" x14ac:dyDescent="0.2">
      <c r="A63">
        <v>20</v>
      </c>
      <c r="B63">
        <v>9.1999999999999993</v>
      </c>
      <c r="C63">
        <v>2</v>
      </c>
      <c r="D63">
        <v>0.4</v>
      </c>
      <c r="E63">
        <v>323.59897960000001</v>
      </c>
      <c r="F63">
        <v>93.75</v>
      </c>
      <c r="G63" s="1">
        <v>72.291850592316393</v>
      </c>
      <c r="H63">
        <f t="shared" si="0"/>
        <v>-22.88869270152918</v>
      </c>
      <c r="I63">
        <f t="shared" si="1"/>
        <v>22.88869270152918</v>
      </c>
    </row>
    <row r="64" spans="1:9" x14ac:dyDescent="0.2">
      <c r="A64">
        <v>20</v>
      </c>
      <c r="B64">
        <v>9.1999999999999993</v>
      </c>
      <c r="C64">
        <v>2</v>
      </c>
      <c r="D64">
        <v>0.4</v>
      </c>
      <c r="E64">
        <v>313.31326530000001</v>
      </c>
      <c r="F64">
        <v>122.7272727</v>
      </c>
      <c r="G64" s="1">
        <v>95.990506196588498</v>
      </c>
      <c r="H64">
        <f t="shared" si="0"/>
        <v>-21.785513452065413</v>
      </c>
      <c r="I64">
        <f t="shared" si="1"/>
        <v>21.785513452065413</v>
      </c>
    </row>
    <row r="65" spans="1:9" x14ac:dyDescent="0.2">
      <c r="A65">
        <v>15</v>
      </c>
      <c r="B65">
        <v>8.84</v>
      </c>
      <c r="C65">
        <v>1</v>
      </c>
      <c r="D65">
        <v>12</v>
      </c>
      <c r="E65">
        <v>353.5</v>
      </c>
      <c r="F65">
        <v>19.399999999999999</v>
      </c>
      <c r="G65" s="1">
        <v>11.797145199074601</v>
      </c>
      <c r="H65">
        <f t="shared" si="0"/>
        <v>-39.189973200646385</v>
      </c>
      <c r="I65">
        <f t="shared" si="1"/>
        <v>39.189973200646385</v>
      </c>
    </row>
    <row r="66" spans="1:9" x14ac:dyDescent="0.2">
      <c r="A66">
        <v>5</v>
      </c>
      <c r="B66">
        <v>7.99</v>
      </c>
      <c r="C66">
        <v>1</v>
      </c>
      <c r="D66">
        <v>12</v>
      </c>
      <c r="E66">
        <v>312.8</v>
      </c>
      <c r="F66">
        <v>20.69</v>
      </c>
      <c r="G66" s="1">
        <v>10.7978723181365</v>
      </c>
      <c r="H66">
        <f t="shared" si="0"/>
        <v>-47.811153609780085</v>
      </c>
      <c r="I66">
        <f t="shared" si="1"/>
        <v>47.811153609780085</v>
      </c>
    </row>
    <row r="67" spans="1:9" x14ac:dyDescent="0.2">
      <c r="A67">
        <v>3</v>
      </c>
      <c r="B67">
        <v>8.3000000000000007</v>
      </c>
      <c r="C67">
        <v>2</v>
      </c>
      <c r="D67">
        <v>0.4</v>
      </c>
      <c r="E67">
        <v>328.9867347</v>
      </c>
      <c r="F67">
        <v>84</v>
      </c>
      <c r="G67" s="1">
        <v>49.605381097183503</v>
      </c>
      <c r="H67">
        <f t="shared" ref="H67:H130" si="2">(G67-F67)/F67*100</f>
        <v>-40.94597488430535</v>
      </c>
      <c r="I67">
        <f t="shared" ref="I67:I130" si="3">ABS(H67)</f>
        <v>40.94597488430535</v>
      </c>
    </row>
    <row r="68" spans="1:9" x14ac:dyDescent="0.2">
      <c r="A68">
        <v>5</v>
      </c>
      <c r="B68">
        <v>9.98</v>
      </c>
      <c r="C68">
        <v>1</v>
      </c>
      <c r="D68">
        <v>12</v>
      </c>
      <c r="E68">
        <v>320.44</v>
      </c>
      <c r="F68">
        <v>27.71</v>
      </c>
      <c r="G68" s="1">
        <v>27.927281144545599</v>
      </c>
      <c r="H68">
        <f t="shared" si="2"/>
        <v>0.78412538630674278</v>
      </c>
      <c r="I68">
        <f t="shared" si="3"/>
        <v>0.78412538630674278</v>
      </c>
    </row>
    <row r="69" spans="1:9" x14ac:dyDescent="0.2">
      <c r="A69">
        <v>40</v>
      </c>
      <c r="B69">
        <v>10.029999999999999</v>
      </c>
      <c r="C69">
        <v>1</v>
      </c>
      <c r="D69">
        <v>12</v>
      </c>
      <c r="E69">
        <v>317.70999999999998</v>
      </c>
      <c r="F69">
        <v>31.17</v>
      </c>
      <c r="G69" s="1">
        <v>20.945140113645198</v>
      </c>
      <c r="H69">
        <f t="shared" si="2"/>
        <v>-32.803528669729879</v>
      </c>
      <c r="I69">
        <f t="shared" si="3"/>
        <v>32.803528669729879</v>
      </c>
    </row>
    <row r="70" spans="1:9" x14ac:dyDescent="0.2">
      <c r="A70">
        <v>40</v>
      </c>
      <c r="B70">
        <v>10.02</v>
      </c>
      <c r="C70">
        <v>1</v>
      </c>
      <c r="D70">
        <v>12</v>
      </c>
      <c r="E70">
        <v>321.10000000000002</v>
      </c>
      <c r="F70">
        <v>25.42</v>
      </c>
      <c r="G70" s="1">
        <v>18.997192291398299</v>
      </c>
      <c r="H70">
        <f t="shared" si="2"/>
        <v>-25.266749443751777</v>
      </c>
      <c r="I70">
        <f t="shared" si="3"/>
        <v>25.266749443751777</v>
      </c>
    </row>
    <row r="71" spans="1:9" x14ac:dyDescent="0.2">
      <c r="A71">
        <v>18.829999999999998</v>
      </c>
      <c r="B71">
        <v>8.1999999999999993</v>
      </c>
      <c r="C71">
        <v>1.35</v>
      </c>
      <c r="D71">
        <v>13.5</v>
      </c>
      <c r="E71">
        <v>308.14999999999998</v>
      </c>
      <c r="F71">
        <v>42.706393540000001</v>
      </c>
      <c r="G71" s="1">
        <v>26.606574564374402</v>
      </c>
      <c r="H71">
        <f t="shared" si="2"/>
        <v>-37.698849378480205</v>
      </c>
      <c r="I71">
        <f t="shared" si="3"/>
        <v>37.698849378480205</v>
      </c>
    </row>
    <row r="72" spans="1:9" x14ac:dyDescent="0.2">
      <c r="A72">
        <v>40</v>
      </c>
      <c r="B72">
        <v>7.92</v>
      </c>
      <c r="C72">
        <v>1</v>
      </c>
      <c r="D72">
        <v>12</v>
      </c>
      <c r="E72">
        <v>338.24</v>
      </c>
      <c r="F72">
        <v>14.29</v>
      </c>
      <c r="G72" s="1">
        <v>5.5293978082861299</v>
      </c>
      <c r="H72">
        <f t="shared" si="2"/>
        <v>-61.305823594918607</v>
      </c>
      <c r="I72">
        <f t="shared" si="3"/>
        <v>61.305823594918607</v>
      </c>
    </row>
    <row r="73" spans="1:9" x14ac:dyDescent="0.2">
      <c r="A73">
        <v>40</v>
      </c>
      <c r="B73">
        <v>7.96</v>
      </c>
      <c r="C73">
        <v>1</v>
      </c>
      <c r="D73">
        <v>12</v>
      </c>
      <c r="E73">
        <v>319.5</v>
      </c>
      <c r="F73">
        <v>16.63</v>
      </c>
      <c r="G73" s="1">
        <v>6.5252537946917402</v>
      </c>
      <c r="H73">
        <f t="shared" si="2"/>
        <v>-60.762153970584855</v>
      </c>
      <c r="I73">
        <f t="shared" si="3"/>
        <v>60.762153970584855</v>
      </c>
    </row>
    <row r="74" spans="1:9" x14ac:dyDescent="0.2">
      <c r="A74">
        <v>5</v>
      </c>
      <c r="B74">
        <v>7.93</v>
      </c>
      <c r="C74">
        <v>1</v>
      </c>
      <c r="D74">
        <v>12</v>
      </c>
      <c r="E74">
        <v>323.61</v>
      </c>
      <c r="F74">
        <v>19.21</v>
      </c>
      <c r="G74" s="1">
        <v>8.9442677542728006</v>
      </c>
      <c r="H74">
        <f t="shared" si="2"/>
        <v>-53.439522361932326</v>
      </c>
      <c r="I74">
        <f t="shared" si="3"/>
        <v>53.439522361932326</v>
      </c>
    </row>
    <row r="75" spans="1:9" x14ac:dyDescent="0.2">
      <c r="A75">
        <v>1</v>
      </c>
      <c r="B75">
        <v>9.1999999999999993</v>
      </c>
      <c r="C75">
        <v>2</v>
      </c>
      <c r="D75">
        <v>0.4</v>
      </c>
      <c r="E75">
        <v>318.7010204</v>
      </c>
      <c r="F75">
        <v>117.6136364</v>
      </c>
      <c r="G75" s="1">
        <v>91.549339707216504</v>
      </c>
      <c r="H75">
        <f t="shared" si="2"/>
        <v>-22.160947905853117</v>
      </c>
      <c r="I75">
        <f t="shared" si="3"/>
        <v>22.160947905853117</v>
      </c>
    </row>
    <row r="76" spans="1:9" x14ac:dyDescent="0.2">
      <c r="A76">
        <v>15</v>
      </c>
      <c r="B76">
        <v>9.98</v>
      </c>
      <c r="C76">
        <v>1</v>
      </c>
      <c r="D76">
        <v>12</v>
      </c>
      <c r="E76">
        <v>323.39999999999998</v>
      </c>
      <c r="F76">
        <v>28.6</v>
      </c>
      <c r="G76" s="1">
        <v>22.600357939744399</v>
      </c>
      <c r="H76">
        <f t="shared" si="2"/>
        <v>-20.977769441453155</v>
      </c>
      <c r="I76">
        <f t="shared" si="3"/>
        <v>20.977769441453155</v>
      </c>
    </row>
    <row r="77" spans="1:9" x14ac:dyDescent="0.2">
      <c r="A77">
        <v>40</v>
      </c>
      <c r="B77">
        <v>10.050000000000001</v>
      </c>
      <c r="C77">
        <v>1</v>
      </c>
      <c r="D77">
        <v>12</v>
      </c>
      <c r="E77">
        <v>315.45999999999998</v>
      </c>
      <c r="F77">
        <v>30.79</v>
      </c>
      <c r="G77" s="1">
        <v>22.297790601747501</v>
      </c>
      <c r="H77">
        <f t="shared" si="2"/>
        <v>-27.581063326575183</v>
      </c>
      <c r="I77">
        <f t="shared" si="3"/>
        <v>27.581063326575183</v>
      </c>
    </row>
    <row r="78" spans="1:9" x14ac:dyDescent="0.2">
      <c r="A78">
        <v>20</v>
      </c>
      <c r="B78">
        <v>8.3000000000000007</v>
      </c>
      <c r="C78">
        <v>2</v>
      </c>
      <c r="D78">
        <v>0.4</v>
      </c>
      <c r="E78">
        <v>317.96632649999998</v>
      </c>
      <c r="F78">
        <v>75.428571430000005</v>
      </c>
      <c r="G78" s="1">
        <v>48.386797836520103</v>
      </c>
      <c r="H78">
        <f t="shared" si="2"/>
        <v>-35.850836202798149</v>
      </c>
      <c r="I78">
        <f t="shared" si="3"/>
        <v>35.850836202798149</v>
      </c>
    </row>
    <row r="79" spans="1:9" x14ac:dyDescent="0.2">
      <c r="A79">
        <v>40</v>
      </c>
      <c r="B79">
        <v>9.9600000000000009</v>
      </c>
      <c r="C79">
        <v>1</v>
      </c>
      <c r="D79">
        <v>12</v>
      </c>
      <c r="E79">
        <v>373.81</v>
      </c>
      <c r="F79">
        <v>17.899999999999999</v>
      </c>
      <c r="G79" s="1">
        <v>12.4400756843617</v>
      </c>
      <c r="H79">
        <f t="shared" si="2"/>
        <v>-30.502370478426251</v>
      </c>
      <c r="I79">
        <f t="shared" si="3"/>
        <v>30.502370478426251</v>
      </c>
    </row>
    <row r="80" spans="1:9" x14ac:dyDescent="0.2">
      <c r="A80">
        <v>5</v>
      </c>
      <c r="B80">
        <v>9.9600000000000009</v>
      </c>
      <c r="C80">
        <v>1</v>
      </c>
      <c r="D80">
        <v>12</v>
      </c>
      <c r="E80">
        <v>323.79000000000002</v>
      </c>
      <c r="F80">
        <v>27.96</v>
      </c>
      <c r="G80" s="1">
        <v>25.666858686821101</v>
      </c>
      <c r="H80">
        <f t="shared" si="2"/>
        <v>-8.2015068425568671</v>
      </c>
      <c r="I80">
        <f t="shared" si="3"/>
        <v>8.2015068425568671</v>
      </c>
    </row>
    <row r="81" spans="1:9" x14ac:dyDescent="0.2">
      <c r="A81">
        <v>5</v>
      </c>
      <c r="B81">
        <v>9.9600000000000009</v>
      </c>
      <c r="C81">
        <v>1</v>
      </c>
      <c r="D81">
        <v>12</v>
      </c>
      <c r="E81">
        <v>320.91000000000003</v>
      </c>
      <c r="F81">
        <v>29.26</v>
      </c>
      <c r="G81" s="1">
        <v>27.383276498578098</v>
      </c>
      <c r="H81">
        <f t="shared" si="2"/>
        <v>-6.4139559173680905</v>
      </c>
      <c r="I81">
        <f t="shared" si="3"/>
        <v>6.4139559173680905</v>
      </c>
    </row>
    <row r="82" spans="1:9" x14ac:dyDescent="0.2">
      <c r="A82">
        <v>5</v>
      </c>
      <c r="B82">
        <v>7.89</v>
      </c>
      <c r="C82">
        <v>1</v>
      </c>
      <c r="D82">
        <v>12</v>
      </c>
      <c r="E82">
        <v>354.53</v>
      </c>
      <c r="F82">
        <v>16.39</v>
      </c>
      <c r="G82" s="1">
        <v>7.3459480634654302</v>
      </c>
      <c r="H82">
        <f t="shared" si="2"/>
        <v>-55.180304676843015</v>
      </c>
      <c r="I82">
        <f t="shared" si="3"/>
        <v>55.180304676843015</v>
      </c>
    </row>
    <row r="83" spans="1:9" x14ac:dyDescent="0.2">
      <c r="A83">
        <v>5</v>
      </c>
      <c r="B83">
        <v>9.92</v>
      </c>
      <c r="C83">
        <v>1</v>
      </c>
      <c r="D83">
        <v>12</v>
      </c>
      <c r="E83">
        <v>326.88</v>
      </c>
      <c r="F83">
        <v>26.44</v>
      </c>
      <c r="G83" s="1">
        <v>24.0509129066164</v>
      </c>
      <c r="H83">
        <f t="shared" si="2"/>
        <v>-9.0358815937352546</v>
      </c>
      <c r="I83">
        <f t="shared" si="3"/>
        <v>9.0358815937352546</v>
      </c>
    </row>
    <row r="84" spans="1:9" x14ac:dyDescent="0.2">
      <c r="A84">
        <v>5</v>
      </c>
      <c r="B84">
        <v>9.92</v>
      </c>
      <c r="C84">
        <v>1</v>
      </c>
      <c r="D84">
        <v>12</v>
      </c>
      <c r="E84">
        <v>369.43</v>
      </c>
      <c r="F84">
        <v>21.26</v>
      </c>
      <c r="G84" s="1">
        <v>18.316837628372099</v>
      </c>
      <c r="H84">
        <f t="shared" si="2"/>
        <v>-13.843661202389004</v>
      </c>
      <c r="I84">
        <f t="shared" si="3"/>
        <v>13.843661202389004</v>
      </c>
    </row>
    <row r="85" spans="1:9" x14ac:dyDescent="0.2">
      <c r="A85">
        <v>20</v>
      </c>
      <c r="B85">
        <v>8.3000000000000007</v>
      </c>
      <c r="C85">
        <v>2</v>
      </c>
      <c r="D85">
        <v>0.4</v>
      </c>
      <c r="E85">
        <v>312.82346940000002</v>
      </c>
      <c r="F85">
        <v>87.428571430000005</v>
      </c>
      <c r="G85" s="1">
        <v>53.441913354944901</v>
      </c>
      <c r="H85">
        <f t="shared" si="2"/>
        <v>-38.873628516584695</v>
      </c>
      <c r="I85">
        <f t="shared" si="3"/>
        <v>38.873628516584695</v>
      </c>
    </row>
    <row r="86" spans="1:9" x14ac:dyDescent="0.2">
      <c r="A86">
        <v>3</v>
      </c>
      <c r="B86">
        <v>9.1300000000000008</v>
      </c>
      <c r="C86">
        <v>1</v>
      </c>
      <c r="D86">
        <v>12</v>
      </c>
      <c r="E86">
        <v>351.4</v>
      </c>
      <c r="F86">
        <v>21.06</v>
      </c>
      <c r="G86" s="1">
        <v>15.9159022245973</v>
      </c>
      <c r="H86">
        <f t="shared" si="2"/>
        <v>-24.425915362785847</v>
      </c>
      <c r="I86">
        <f t="shared" si="3"/>
        <v>24.425915362785847</v>
      </c>
    </row>
    <row r="87" spans="1:9" x14ac:dyDescent="0.2">
      <c r="A87">
        <v>3</v>
      </c>
      <c r="B87">
        <v>7.5</v>
      </c>
      <c r="C87">
        <v>2</v>
      </c>
      <c r="D87">
        <v>0.4</v>
      </c>
      <c r="E87">
        <v>328.74183670000002</v>
      </c>
      <c r="F87">
        <v>56.81818182</v>
      </c>
      <c r="G87" s="1">
        <v>15.8176493968346</v>
      </c>
      <c r="H87">
        <f t="shared" si="2"/>
        <v>-72.160937062461954</v>
      </c>
      <c r="I87">
        <f t="shared" si="3"/>
        <v>72.160937062461954</v>
      </c>
    </row>
    <row r="88" spans="1:9" x14ac:dyDescent="0.2">
      <c r="A88">
        <v>11.948771199999999</v>
      </c>
      <c r="B88">
        <v>8.52</v>
      </c>
      <c r="C88">
        <v>1.35</v>
      </c>
      <c r="D88">
        <v>13.5</v>
      </c>
      <c r="E88">
        <v>308.35000000000002</v>
      </c>
      <c r="F88">
        <v>42.718855220000002</v>
      </c>
      <c r="G88" s="1">
        <v>36.096371434834303</v>
      </c>
      <c r="H88">
        <f t="shared" si="2"/>
        <v>-15.502484209982297</v>
      </c>
      <c r="I88">
        <f t="shared" si="3"/>
        <v>15.502484209982297</v>
      </c>
    </row>
    <row r="89" spans="1:9" x14ac:dyDescent="0.2">
      <c r="A89">
        <v>40</v>
      </c>
      <c r="B89">
        <v>7.91</v>
      </c>
      <c r="C89">
        <v>1</v>
      </c>
      <c r="D89">
        <v>12</v>
      </c>
      <c r="E89">
        <v>336.7</v>
      </c>
      <c r="F89">
        <v>14.82</v>
      </c>
      <c r="G89" s="1">
        <v>5.51303873551183</v>
      </c>
      <c r="H89">
        <f t="shared" si="2"/>
        <v>-62.800008532308837</v>
      </c>
      <c r="I89">
        <f t="shared" si="3"/>
        <v>62.800008532308837</v>
      </c>
    </row>
    <row r="90" spans="1:9" x14ac:dyDescent="0.2">
      <c r="A90">
        <v>40</v>
      </c>
      <c r="B90">
        <v>9.99</v>
      </c>
      <c r="C90">
        <v>1</v>
      </c>
      <c r="D90">
        <v>12</v>
      </c>
      <c r="E90">
        <v>322.01</v>
      </c>
      <c r="F90">
        <v>24.69</v>
      </c>
      <c r="G90" s="1">
        <v>18.3808675070274</v>
      </c>
      <c r="H90">
        <f t="shared" si="2"/>
        <v>-25.553392033100852</v>
      </c>
      <c r="I90">
        <f t="shared" si="3"/>
        <v>25.553392033100852</v>
      </c>
    </row>
    <row r="91" spans="1:9" x14ac:dyDescent="0.2">
      <c r="A91">
        <v>40</v>
      </c>
      <c r="B91">
        <v>9.9700000000000006</v>
      </c>
      <c r="C91">
        <v>1</v>
      </c>
      <c r="D91">
        <v>12</v>
      </c>
      <c r="E91">
        <v>313.89</v>
      </c>
      <c r="F91">
        <v>31.69</v>
      </c>
      <c r="G91" s="1">
        <v>22.5264619005725</v>
      </c>
      <c r="H91">
        <f t="shared" si="2"/>
        <v>-28.916182074558222</v>
      </c>
      <c r="I91">
        <f t="shared" si="3"/>
        <v>28.916182074558222</v>
      </c>
    </row>
    <row r="92" spans="1:9" x14ac:dyDescent="0.2">
      <c r="A92">
        <v>40</v>
      </c>
      <c r="B92">
        <v>8.0399999999999991</v>
      </c>
      <c r="C92">
        <v>1</v>
      </c>
      <c r="D92">
        <v>12</v>
      </c>
      <c r="E92">
        <v>325.35000000000002</v>
      </c>
      <c r="F92">
        <v>16.13</v>
      </c>
      <c r="G92" s="1">
        <v>6.6944023067564196</v>
      </c>
      <c r="H92">
        <f t="shared" si="2"/>
        <v>-58.497195866358211</v>
      </c>
      <c r="I92">
        <f t="shared" si="3"/>
        <v>58.497195866358211</v>
      </c>
    </row>
    <row r="93" spans="1:9" x14ac:dyDescent="0.2">
      <c r="A93">
        <v>40</v>
      </c>
      <c r="B93">
        <v>10.029999999999999</v>
      </c>
      <c r="C93">
        <v>1</v>
      </c>
      <c r="D93">
        <v>12</v>
      </c>
      <c r="E93">
        <v>319.61</v>
      </c>
      <c r="F93">
        <v>26.57</v>
      </c>
      <c r="G93" s="1">
        <v>19.847620219149899</v>
      </c>
      <c r="H93">
        <f t="shared" si="2"/>
        <v>-25.300638994543096</v>
      </c>
      <c r="I93">
        <f t="shared" si="3"/>
        <v>25.300638994543096</v>
      </c>
    </row>
    <row r="94" spans="1:9" x14ac:dyDescent="0.2">
      <c r="A94">
        <v>18.829999999999998</v>
      </c>
      <c r="B94">
        <v>8.5</v>
      </c>
      <c r="C94">
        <v>1.35</v>
      </c>
      <c r="D94">
        <v>13.5</v>
      </c>
      <c r="E94">
        <v>313.18144649999999</v>
      </c>
      <c r="F94">
        <v>38.237119800000002</v>
      </c>
      <c r="G94" s="1">
        <v>25.1213168640876</v>
      </c>
      <c r="H94">
        <f t="shared" si="2"/>
        <v>-34.301231380697253</v>
      </c>
      <c r="I94">
        <f t="shared" si="3"/>
        <v>34.301231380697253</v>
      </c>
    </row>
    <row r="95" spans="1:9" x14ac:dyDescent="0.2">
      <c r="A95">
        <v>40</v>
      </c>
      <c r="B95">
        <v>7.95</v>
      </c>
      <c r="C95">
        <v>1</v>
      </c>
      <c r="D95">
        <v>12</v>
      </c>
      <c r="E95">
        <v>309.81</v>
      </c>
      <c r="F95">
        <v>19.22</v>
      </c>
      <c r="G95" s="1">
        <v>7.6205976708185101</v>
      </c>
      <c r="H95">
        <f t="shared" si="2"/>
        <v>-60.35068849730223</v>
      </c>
      <c r="I95">
        <f t="shared" si="3"/>
        <v>60.35068849730223</v>
      </c>
    </row>
    <row r="96" spans="1:9" x14ac:dyDescent="0.2">
      <c r="A96">
        <v>5</v>
      </c>
      <c r="B96">
        <v>9.98</v>
      </c>
      <c r="C96">
        <v>1</v>
      </c>
      <c r="D96">
        <v>12</v>
      </c>
      <c r="E96">
        <v>312.44</v>
      </c>
      <c r="F96">
        <v>39.14</v>
      </c>
      <c r="G96" s="1">
        <v>33.930904122296603</v>
      </c>
      <c r="H96">
        <f t="shared" si="2"/>
        <v>-13.308880627755231</v>
      </c>
      <c r="I96">
        <f t="shared" si="3"/>
        <v>13.308880627755231</v>
      </c>
    </row>
    <row r="97" spans="1:9" x14ac:dyDescent="0.2">
      <c r="A97">
        <v>40</v>
      </c>
      <c r="B97">
        <v>9.94</v>
      </c>
      <c r="C97">
        <v>1</v>
      </c>
      <c r="D97">
        <v>12</v>
      </c>
      <c r="E97">
        <v>337.06</v>
      </c>
      <c r="F97">
        <v>20.9</v>
      </c>
      <c r="G97" s="1">
        <v>14.828175129314401</v>
      </c>
      <c r="H97">
        <f t="shared" si="2"/>
        <v>-29.051793639644007</v>
      </c>
      <c r="I97">
        <f t="shared" si="3"/>
        <v>29.051793639644007</v>
      </c>
    </row>
    <row r="98" spans="1:9" x14ac:dyDescent="0.2">
      <c r="A98">
        <v>40</v>
      </c>
      <c r="B98">
        <v>7.9</v>
      </c>
      <c r="C98">
        <v>1</v>
      </c>
      <c r="D98">
        <v>12</v>
      </c>
      <c r="E98">
        <v>311.55</v>
      </c>
      <c r="F98">
        <v>18.54</v>
      </c>
      <c r="G98" s="1">
        <v>6.8340840042970097</v>
      </c>
      <c r="H98">
        <f t="shared" si="2"/>
        <v>-63.13870547844116</v>
      </c>
      <c r="I98">
        <f t="shared" si="3"/>
        <v>63.13870547844116</v>
      </c>
    </row>
    <row r="99" spans="1:9" x14ac:dyDescent="0.2">
      <c r="A99">
        <v>40</v>
      </c>
      <c r="B99">
        <v>7.91</v>
      </c>
      <c r="C99">
        <v>1</v>
      </c>
      <c r="D99">
        <v>12</v>
      </c>
      <c r="E99">
        <v>309.35000000000002</v>
      </c>
      <c r="F99">
        <v>19.5</v>
      </c>
      <c r="G99" s="1">
        <v>7.3735000186235897</v>
      </c>
      <c r="H99">
        <f t="shared" si="2"/>
        <v>-62.187179391673894</v>
      </c>
      <c r="I99">
        <f t="shared" si="3"/>
        <v>62.187179391673894</v>
      </c>
    </row>
    <row r="100" spans="1:9" x14ac:dyDescent="0.2">
      <c r="A100">
        <v>20</v>
      </c>
      <c r="B100">
        <v>7.5</v>
      </c>
      <c r="C100">
        <v>2</v>
      </c>
      <c r="D100">
        <v>0.4</v>
      </c>
      <c r="E100">
        <v>308.66020409999999</v>
      </c>
      <c r="F100">
        <v>63.636363639999999</v>
      </c>
      <c r="G100" s="1">
        <v>16.863475693680201</v>
      </c>
      <c r="H100">
        <f t="shared" si="2"/>
        <v>-73.500252482873947</v>
      </c>
      <c r="I100">
        <f t="shared" si="3"/>
        <v>73.500252482873947</v>
      </c>
    </row>
    <row r="101" spans="1:9" x14ac:dyDescent="0.2">
      <c r="A101">
        <v>40</v>
      </c>
      <c r="B101">
        <v>9.93</v>
      </c>
      <c r="C101">
        <v>1</v>
      </c>
      <c r="D101">
        <v>12</v>
      </c>
      <c r="E101">
        <v>341.67</v>
      </c>
      <c r="F101">
        <v>20.190000000000001</v>
      </c>
      <c r="G101" s="1">
        <v>14.297299954068301</v>
      </c>
      <c r="H101">
        <f t="shared" si="2"/>
        <v>-29.186231034827635</v>
      </c>
      <c r="I101">
        <f t="shared" si="3"/>
        <v>29.186231034827635</v>
      </c>
    </row>
    <row r="102" spans="1:9" x14ac:dyDescent="0.2">
      <c r="A102">
        <v>5</v>
      </c>
      <c r="B102">
        <v>9.9600000000000009</v>
      </c>
      <c r="C102">
        <v>1</v>
      </c>
      <c r="D102">
        <v>12</v>
      </c>
      <c r="E102">
        <v>314.16000000000003</v>
      </c>
      <c r="F102">
        <v>33.83</v>
      </c>
      <c r="G102" s="1">
        <v>32.757112778214101</v>
      </c>
      <c r="H102">
        <f t="shared" si="2"/>
        <v>-3.1714076907652906</v>
      </c>
      <c r="I102">
        <f t="shared" si="3"/>
        <v>3.1714076907652906</v>
      </c>
    </row>
    <row r="103" spans="1:9" x14ac:dyDescent="0.2">
      <c r="A103">
        <v>5.9259259259999997</v>
      </c>
      <c r="B103">
        <v>8.23</v>
      </c>
      <c r="C103">
        <v>1.35</v>
      </c>
      <c r="D103">
        <v>13.5</v>
      </c>
      <c r="E103">
        <v>308.35000000000002</v>
      </c>
      <c r="F103">
        <v>43.771043769999999</v>
      </c>
      <c r="G103" s="1">
        <v>31.8966253046645</v>
      </c>
      <c r="H103">
        <f t="shared" si="2"/>
        <v>-27.128479109913396</v>
      </c>
      <c r="I103">
        <f t="shared" si="3"/>
        <v>27.128479109913396</v>
      </c>
    </row>
    <row r="104" spans="1:9" x14ac:dyDescent="0.2">
      <c r="A104">
        <v>5</v>
      </c>
      <c r="B104">
        <v>7.94</v>
      </c>
      <c r="C104">
        <v>1</v>
      </c>
      <c r="D104">
        <v>12</v>
      </c>
      <c r="E104">
        <v>315.83999999999997</v>
      </c>
      <c r="F104">
        <v>19.71</v>
      </c>
      <c r="G104" s="1">
        <v>9.7626242748716194</v>
      </c>
      <c r="H104">
        <f t="shared" si="2"/>
        <v>-50.468674404507261</v>
      </c>
      <c r="I104">
        <f t="shared" si="3"/>
        <v>50.468674404507261</v>
      </c>
    </row>
    <row r="105" spans="1:9" x14ac:dyDescent="0.2">
      <c r="A105">
        <v>40</v>
      </c>
      <c r="B105">
        <v>10.050000000000001</v>
      </c>
      <c r="C105">
        <v>1</v>
      </c>
      <c r="D105">
        <v>12</v>
      </c>
      <c r="E105">
        <v>317.95999999999998</v>
      </c>
      <c r="F105">
        <v>29.48</v>
      </c>
      <c r="G105" s="1">
        <v>20.937038982791201</v>
      </c>
      <c r="H105">
        <f t="shared" si="2"/>
        <v>-28.978836557696063</v>
      </c>
      <c r="I105">
        <f t="shared" si="3"/>
        <v>28.978836557696063</v>
      </c>
    </row>
    <row r="106" spans="1:9" x14ac:dyDescent="0.2">
      <c r="A106">
        <v>40</v>
      </c>
      <c r="B106">
        <v>10.029999999999999</v>
      </c>
      <c r="C106">
        <v>1</v>
      </c>
      <c r="D106">
        <v>12</v>
      </c>
      <c r="E106">
        <v>318.61</v>
      </c>
      <c r="F106">
        <v>28.08</v>
      </c>
      <c r="G106" s="1">
        <v>20.4189772664621</v>
      </c>
      <c r="H106">
        <f t="shared" si="2"/>
        <v>-27.282844492656334</v>
      </c>
      <c r="I106">
        <f t="shared" si="3"/>
        <v>27.282844492656334</v>
      </c>
    </row>
    <row r="107" spans="1:9" x14ac:dyDescent="0.2">
      <c r="A107">
        <v>40</v>
      </c>
      <c r="B107">
        <v>10.01</v>
      </c>
      <c r="C107">
        <v>1</v>
      </c>
      <c r="D107">
        <v>12</v>
      </c>
      <c r="E107">
        <v>335.42</v>
      </c>
      <c r="F107">
        <v>20.83</v>
      </c>
      <c r="G107" s="1">
        <v>15.3422506036725</v>
      </c>
      <c r="H107">
        <f t="shared" si="2"/>
        <v>-26.345412368350928</v>
      </c>
      <c r="I107">
        <f t="shared" si="3"/>
        <v>26.345412368350928</v>
      </c>
    </row>
    <row r="108" spans="1:9" x14ac:dyDescent="0.2">
      <c r="A108">
        <v>40</v>
      </c>
      <c r="B108">
        <v>10.01</v>
      </c>
      <c r="C108">
        <v>1</v>
      </c>
      <c r="D108">
        <v>12</v>
      </c>
      <c r="E108">
        <v>320.56</v>
      </c>
      <c r="F108">
        <v>25.9</v>
      </c>
      <c r="G108" s="1">
        <v>19.199025810803501</v>
      </c>
      <c r="H108">
        <f t="shared" si="2"/>
        <v>-25.872487216974893</v>
      </c>
      <c r="I108">
        <f t="shared" si="3"/>
        <v>25.872487216974893</v>
      </c>
    </row>
    <row r="109" spans="1:9" x14ac:dyDescent="0.2">
      <c r="A109">
        <v>5</v>
      </c>
      <c r="B109">
        <v>9.99</v>
      </c>
      <c r="C109">
        <v>1</v>
      </c>
      <c r="D109">
        <v>12</v>
      </c>
      <c r="E109">
        <v>396.75</v>
      </c>
      <c r="F109">
        <v>18.63</v>
      </c>
      <c r="G109" s="1">
        <v>17.186886307421599</v>
      </c>
      <c r="H109">
        <f t="shared" si="2"/>
        <v>-7.7461819247364492</v>
      </c>
      <c r="I109">
        <f t="shared" si="3"/>
        <v>7.7461819247364492</v>
      </c>
    </row>
    <row r="110" spans="1:9" x14ac:dyDescent="0.2">
      <c r="A110">
        <v>5</v>
      </c>
      <c r="B110">
        <v>7.83</v>
      </c>
      <c r="C110">
        <v>1</v>
      </c>
      <c r="D110">
        <v>12</v>
      </c>
      <c r="E110">
        <v>373.66</v>
      </c>
      <c r="F110">
        <v>15.8</v>
      </c>
      <c r="G110" s="1">
        <v>6.4656465754937198</v>
      </c>
      <c r="H110">
        <f t="shared" si="2"/>
        <v>-59.078186231052413</v>
      </c>
      <c r="I110">
        <f t="shared" si="3"/>
        <v>59.078186231052413</v>
      </c>
    </row>
    <row r="111" spans="1:9" x14ac:dyDescent="0.2">
      <c r="A111">
        <v>40</v>
      </c>
      <c r="B111">
        <v>7.97</v>
      </c>
      <c r="C111">
        <v>1</v>
      </c>
      <c r="D111">
        <v>12</v>
      </c>
      <c r="E111">
        <v>309.23</v>
      </c>
      <c r="F111">
        <v>20.02</v>
      </c>
      <c r="G111" s="1">
        <v>8.0079267203622404</v>
      </c>
      <c r="H111">
        <f t="shared" si="2"/>
        <v>-60.000366032156634</v>
      </c>
      <c r="I111">
        <f t="shared" si="3"/>
        <v>60.000366032156634</v>
      </c>
    </row>
    <row r="112" spans="1:9" x14ac:dyDescent="0.2">
      <c r="A112">
        <v>5</v>
      </c>
      <c r="B112">
        <v>7.96</v>
      </c>
      <c r="C112">
        <v>1</v>
      </c>
      <c r="D112">
        <v>12</v>
      </c>
      <c r="E112">
        <v>313.72000000000003</v>
      </c>
      <c r="F112">
        <v>20.39</v>
      </c>
      <c r="G112" s="1">
        <v>10.288947177545801</v>
      </c>
      <c r="H112">
        <f t="shared" si="2"/>
        <v>-49.539248761423245</v>
      </c>
      <c r="I112">
        <f t="shared" si="3"/>
        <v>49.539248761423245</v>
      </c>
    </row>
    <row r="113" spans="1:9" x14ac:dyDescent="0.2">
      <c r="A113">
        <v>18.829999999999998</v>
      </c>
      <c r="B113">
        <v>7.5</v>
      </c>
      <c r="C113">
        <v>1.35</v>
      </c>
      <c r="D113">
        <v>13.5</v>
      </c>
      <c r="E113">
        <v>318.21289309999997</v>
      </c>
      <c r="F113">
        <v>29.484792049999999</v>
      </c>
      <c r="G113" s="1">
        <v>6.08485316653399</v>
      </c>
      <c r="H113">
        <f t="shared" si="2"/>
        <v>-79.362740099318458</v>
      </c>
      <c r="I113">
        <f t="shared" si="3"/>
        <v>79.362740099318458</v>
      </c>
    </row>
    <row r="114" spans="1:9" x14ac:dyDescent="0.2">
      <c r="A114">
        <v>40</v>
      </c>
      <c r="B114">
        <v>10.01</v>
      </c>
      <c r="C114">
        <v>1</v>
      </c>
      <c r="D114">
        <v>12</v>
      </c>
      <c r="E114">
        <v>321.93</v>
      </c>
      <c r="F114">
        <v>25.42</v>
      </c>
      <c r="G114" s="1">
        <v>18.546253506160699</v>
      </c>
      <c r="H114">
        <f t="shared" si="2"/>
        <v>-27.040702178754138</v>
      </c>
      <c r="I114">
        <f t="shared" si="3"/>
        <v>27.040702178754138</v>
      </c>
    </row>
    <row r="115" spans="1:9" x14ac:dyDescent="0.2">
      <c r="A115">
        <v>5</v>
      </c>
      <c r="B115">
        <v>9.92</v>
      </c>
      <c r="C115">
        <v>1</v>
      </c>
      <c r="D115">
        <v>12</v>
      </c>
      <c r="E115">
        <v>335.94</v>
      </c>
      <c r="F115">
        <v>24.52</v>
      </c>
      <c r="G115" s="1">
        <v>21.804488439367599</v>
      </c>
      <c r="H115">
        <f t="shared" si="2"/>
        <v>-11.074680100458403</v>
      </c>
      <c r="I115">
        <f t="shared" si="3"/>
        <v>11.074680100458403</v>
      </c>
    </row>
    <row r="116" spans="1:9" x14ac:dyDescent="0.2">
      <c r="A116">
        <v>40</v>
      </c>
      <c r="B116">
        <v>9.99</v>
      </c>
      <c r="C116">
        <v>1</v>
      </c>
      <c r="D116">
        <v>12</v>
      </c>
      <c r="E116">
        <v>318.22000000000003</v>
      </c>
      <c r="F116">
        <v>27.26</v>
      </c>
      <c r="G116" s="1">
        <v>20.3670177751866</v>
      </c>
      <c r="H116">
        <f t="shared" si="2"/>
        <v>-25.286068322866473</v>
      </c>
      <c r="I116">
        <f t="shared" si="3"/>
        <v>25.286068322866473</v>
      </c>
    </row>
    <row r="117" spans="1:9" x14ac:dyDescent="0.2">
      <c r="A117">
        <v>40</v>
      </c>
      <c r="B117">
        <v>9.99</v>
      </c>
      <c r="C117">
        <v>1</v>
      </c>
      <c r="D117">
        <v>12</v>
      </c>
      <c r="E117">
        <v>315.14999999999998</v>
      </c>
      <c r="F117">
        <v>30.4</v>
      </c>
      <c r="G117" s="1">
        <v>22.074466135410699</v>
      </c>
      <c r="H117">
        <f t="shared" si="2"/>
        <v>-27.386624554570066</v>
      </c>
      <c r="I117">
        <f t="shared" si="3"/>
        <v>27.386624554570066</v>
      </c>
    </row>
    <row r="118" spans="1:9" x14ac:dyDescent="0.2">
      <c r="A118">
        <v>40</v>
      </c>
      <c r="B118">
        <v>7.91</v>
      </c>
      <c r="C118">
        <v>1</v>
      </c>
      <c r="D118">
        <v>12</v>
      </c>
      <c r="E118">
        <v>308.62</v>
      </c>
      <c r="F118">
        <v>20.059999999999999</v>
      </c>
      <c r="G118" s="1">
        <v>7.6317771451269802</v>
      </c>
      <c r="H118">
        <f t="shared" si="2"/>
        <v>-61.95524852877876</v>
      </c>
      <c r="I118">
        <f t="shared" si="3"/>
        <v>61.95524852877876</v>
      </c>
    </row>
    <row r="119" spans="1:9" x14ac:dyDescent="0.2">
      <c r="A119">
        <v>8</v>
      </c>
      <c r="B119">
        <v>9.98</v>
      </c>
      <c r="C119">
        <v>1</v>
      </c>
      <c r="D119">
        <v>12</v>
      </c>
      <c r="E119">
        <v>323.3</v>
      </c>
      <c r="F119">
        <v>29</v>
      </c>
      <c r="G119" s="1">
        <v>24.901559911857198</v>
      </c>
      <c r="H119">
        <f t="shared" si="2"/>
        <v>-14.132552028078626</v>
      </c>
      <c r="I119">
        <f t="shared" si="3"/>
        <v>14.132552028078626</v>
      </c>
    </row>
    <row r="120" spans="1:9" x14ac:dyDescent="0.2">
      <c r="A120">
        <v>20</v>
      </c>
      <c r="B120">
        <v>9.1999999999999993</v>
      </c>
      <c r="C120">
        <v>2</v>
      </c>
      <c r="D120">
        <v>0.4</v>
      </c>
      <c r="E120">
        <v>318.21122450000001</v>
      </c>
      <c r="F120">
        <v>102.2727273</v>
      </c>
      <c r="G120" s="1">
        <v>79.970051424079998</v>
      </c>
      <c r="H120">
        <f t="shared" si="2"/>
        <v>-21.807060850639896</v>
      </c>
      <c r="I120">
        <f t="shared" si="3"/>
        <v>21.807060850639896</v>
      </c>
    </row>
    <row r="121" spans="1:9" x14ac:dyDescent="0.2">
      <c r="A121">
        <v>40</v>
      </c>
      <c r="B121">
        <v>7.92</v>
      </c>
      <c r="C121">
        <v>1</v>
      </c>
      <c r="D121">
        <v>12</v>
      </c>
      <c r="E121">
        <v>308.07</v>
      </c>
      <c r="F121">
        <v>20.66</v>
      </c>
      <c r="G121" s="1">
        <v>8.0510920545785396</v>
      </c>
      <c r="H121">
        <f t="shared" si="2"/>
        <v>-61.030532165641148</v>
      </c>
      <c r="I121">
        <f t="shared" si="3"/>
        <v>61.030532165641148</v>
      </c>
    </row>
    <row r="122" spans="1:9" x14ac:dyDescent="0.2">
      <c r="A122">
        <v>40</v>
      </c>
      <c r="B122">
        <v>8.01</v>
      </c>
      <c r="C122">
        <v>1</v>
      </c>
      <c r="D122">
        <v>12</v>
      </c>
      <c r="E122">
        <v>346.24</v>
      </c>
      <c r="F122">
        <v>14.29</v>
      </c>
      <c r="G122" s="1">
        <v>5.8203901649376499</v>
      </c>
      <c r="H122">
        <f t="shared" si="2"/>
        <v>-59.269487999036741</v>
      </c>
      <c r="I122">
        <f t="shared" si="3"/>
        <v>59.269487999036741</v>
      </c>
    </row>
    <row r="123" spans="1:9" x14ac:dyDescent="0.2">
      <c r="A123">
        <v>40</v>
      </c>
      <c r="B123">
        <v>7.95</v>
      </c>
      <c r="C123">
        <v>1</v>
      </c>
      <c r="D123">
        <v>12</v>
      </c>
      <c r="E123">
        <v>318.08999999999997</v>
      </c>
      <c r="F123">
        <v>17.04</v>
      </c>
      <c r="G123" s="1">
        <v>6.5538671602277203</v>
      </c>
      <c r="H123">
        <f t="shared" si="2"/>
        <v>-61.538338261574395</v>
      </c>
      <c r="I123">
        <f t="shared" si="3"/>
        <v>61.538338261574395</v>
      </c>
    </row>
    <row r="124" spans="1:9" x14ac:dyDescent="0.2">
      <c r="A124">
        <v>5</v>
      </c>
      <c r="B124">
        <v>8.02</v>
      </c>
      <c r="C124">
        <v>1</v>
      </c>
      <c r="D124">
        <v>12</v>
      </c>
      <c r="E124">
        <v>309.45999999999998</v>
      </c>
      <c r="F124">
        <v>22.35</v>
      </c>
      <c r="G124" s="1">
        <v>12.3417916624234</v>
      </c>
      <c r="H124">
        <f t="shared" si="2"/>
        <v>-44.779455649112307</v>
      </c>
      <c r="I124">
        <f t="shared" si="3"/>
        <v>44.779455649112307</v>
      </c>
    </row>
    <row r="125" spans="1:9" x14ac:dyDescent="0.2">
      <c r="A125">
        <v>12.01799931</v>
      </c>
      <c r="B125">
        <v>8.23</v>
      </c>
      <c r="C125">
        <v>1.35</v>
      </c>
      <c r="D125">
        <v>13.5</v>
      </c>
      <c r="E125">
        <v>308.35000000000002</v>
      </c>
      <c r="F125">
        <v>40.824915820000001</v>
      </c>
      <c r="G125" s="1">
        <v>29.268348700136102</v>
      </c>
      <c r="H125">
        <f t="shared" si="2"/>
        <v>-28.307632453714387</v>
      </c>
      <c r="I125">
        <f t="shared" si="3"/>
        <v>28.307632453714387</v>
      </c>
    </row>
    <row r="126" spans="1:9" x14ac:dyDescent="0.2">
      <c r="A126">
        <v>5</v>
      </c>
      <c r="B126">
        <v>9.91</v>
      </c>
      <c r="C126">
        <v>1</v>
      </c>
      <c r="D126">
        <v>12</v>
      </c>
      <c r="E126">
        <v>315.3</v>
      </c>
      <c r="F126">
        <v>33.200000000000003</v>
      </c>
      <c r="G126" s="1">
        <v>31.495323377639501</v>
      </c>
      <c r="H126">
        <f t="shared" si="2"/>
        <v>-5.1345681396400655</v>
      </c>
      <c r="I126">
        <f t="shared" si="3"/>
        <v>5.1345681396400655</v>
      </c>
    </row>
    <row r="127" spans="1:9" x14ac:dyDescent="0.2">
      <c r="A127">
        <v>3</v>
      </c>
      <c r="B127">
        <v>7.5</v>
      </c>
      <c r="C127">
        <v>2</v>
      </c>
      <c r="D127">
        <v>0.4</v>
      </c>
      <c r="E127">
        <v>313.06836729999998</v>
      </c>
      <c r="F127">
        <v>63.636363639999999</v>
      </c>
      <c r="G127" s="1">
        <v>17.907207759994499</v>
      </c>
      <c r="H127">
        <f t="shared" si="2"/>
        <v>-71.860102093045214</v>
      </c>
      <c r="I127">
        <f t="shared" si="3"/>
        <v>71.860102093045214</v>
      </c>
    </row>
    <row r="128" spans="1:9" x14ac:dyDescent="0.2">
      <c r="A128">
        <v>3</v>
      </c>
      <c r="B128">
        <v>10.7</v>
      </c>
      <c r="C128">
        <v>1</v>
      </c>
      <c r="D128">
        <v>12</v>
      </c>
      <c r="E128">
        <v>352.4</v>
      </c>
      <c r="F128">
        <v>23.74</v>
      </c>
      <c r="G128" s="1">
        <v>24.684152477963199</v>
      </c>
      <c r="H128">
        <f t="shared" si="2"/>
        <v>3.9770534033833216</v>
      </c>
      <c r="I128">
        <f t="shared" si="3"/>
        <v>3.9770534033833216</v>
      </c>
    </row>
    <row r="129" spans="1:9" x14ac:dyDescent="0.2">
      <c r="A129">
        <v>40</v>
      </c>
      <c r="B129">
        <v>8.01</v>
      </c>
      <c r="C129">
        <v>1</v>
      </c>
      <c r="D129">
        <v>12</v>
      </c>
      <c r="E129">
        <v>368.74</v>
      </c>
      <c r="F129">
        <v>13.53</v>
      </c>
      <c r="G129" s="1">
        <v>5.3863196106447502</v>
      </c>
      <c r="H129">
        <f t="shared" si="2"/>
        <v>-60.189803321177017</v>
      </c>
      <c r="I129">
        <f t="shared" si="3"/>
        <v>60.189803321177017</v>
      </c>
    </row>
    <row r="130" spans="1:9" x14ac:dyDescent="0.2">
      <c r="A130">
        <v>40</v>
      </c>
      <c r="B130">
        <v>9.92</v>
      </c>
      <c r="C130">
        <v>1</v>
      </c>
      <c r="D130">
        <v>12</v>
      </c>
      <c r="E130">
        <v>328.39</v>
      </c>
      <c r="F130">
        <v>21.82</v>
      </c>
      <c r="G130" s="1">
        <v>16.075264782981499</v>
      </c>
      <c r="H130">
        <f t="shared" si="2"/>
        <v>-26.327842424466091</v>
      </c>
      <c r="I130">
        <f t="shared" si="3"/>
        <v>26.327842424466091</v>
      </c>
    </row>
    <row r="131" spans="1:9" x14ac:dyDescent="0.2">
      <c r="A131">
        <v>40</v>
      </c>
      <c r="B131">
        <v>8.0500000000000007</v>
      </c>
      <c r="C131">
        <v>1</v>
      </c>
      <c r="D131">
        <v>12</v>
      </c>
      <c r="E131">
        <v>358.76</v>
      </c>
      <c r="F131">
        <v>14.59</v>
      </c>
      <c r="G131" s="1">
        <v>5.7525790856607504</v>
      </c>
      <c r="H131">
        <f t="shared" ref="H131:H194" si="4">(G131-F131)/F131*100</f>
        <v>-60.571767747356063</v>
      </c>
      <c r="I131">
        <f t="shared" ref="I131:I194" si="5">ABS(H131)</f>
        <v>60.571767747356063</v>
      </c>
    </row>
    <row r="132" spans="1:9" x14ac:dyDescent="0.2">
      <c r="A132">
        <v>1</v>
      </c>
      <c r="B132">
        <v>7.5</v>
      </c>
      <c r="C132">
        <v>2</v>
      </c>
      <c r="D132">
        <v>0.4</v>
      </c>
      <c r="E132">
        <v>317.96632649999998</v>
      </c>
      <c r="F132">
        <v>63.636363639999999</v>
      </c>
      <c r="G132" s="1">
        <v>17.340040893386799</v>
      </c>
      <c r="H132">
        <f t="shared" si="4"/>
        <v>-72.751364311949246</v>
      </c>
      <c r="I132">
        <f t="shared" si="5"/>
        <v>72.751364311949246</v>
      </c>
    </row>
    <row r="133" spans="1:9" x14ac:dyDescent="0.2">
      <c r="A133">
        <v>40</v>
      </c>
      <c r="B133">
        <v>9.9600000000000009</v>
      </c>
      <c r="C133">
        <v>1</v>
      </c>
      <c r="D133">
        <v>12</v>
      </c>
      <c r="E133">
        <v>314.31</v>
      </c>
      <c r="F133">
        <v>31.15</v>
      </c>
      <c r="G133" s="1">
        <v>22.282467108306999</v>
      </c>
      <c r="H133">
        <f t="shared" si="4"/>
        <v>-28.46720029435955</v>
      </c>
      <c r="I133">
        <f t="shared" si="5"/>
        <v>28.46720029435955</v>
      </c>
    </row>
    <row r="134" spans="1:9" x14ac:dyDescent="0.2">
      <c r="A134">
        <v>3</v>
      </c>
      <c r="B134">
        <v>8.3000000000000007</v>
      </c>
      <c r="C134">
        <v>2</v>
      </c>
      <c r="D134">
        <v>0.4</v>
      </c>
      <c r="E134">
        <v>308.41530610000001</v>
      </c>
      <c r="F134">
        <v>123.4285714</v>
      </c>
      <c r="G134" s="1">
        <v>79.864038141755998</v>
      </c>
      <c r="H134">
        <f t="shared" si="4"/>
        <v>-35.295339453506791</v>
      </c>
      <c r="I134">
        <f t="shared" si="5"/>
        <v>35.295339453506791</v>
      </c>
    </row>
    <row r="135" spans="1:9" x14ac:dyDescent="0.2">
      <c r="A135">
        <v>40</v>
      </c>
      <c r="B135">
        <v>7.96</v>
      </c>
      <c r="C135">
        <v>1</v>
      </c>
      <c r="D135">
        <v>12</v>
      </c>
      <c r="E135">
        <v>327.38</v>
      </c>
      <c r="F135">
        <v>15.9</v>
      </c>
      <c r="G135" s="1">
        <v>6.1222539844546304</v>
      </c>
      <c r="H135">
        <f t="shared" si="4"/>
        <v>-61.495257959404839</v>
      </c>
      <c r="I135">
        <f t="shared" si="5"/>
        <v>61.495257959404839</v>
      </c>
    </row>
    <row r="136" spans="1:9" x14ac:dyDescent="0.2">
      <c r="A136">
        <v>40</v>
      </c>
      <c r="B136">
        <v>7.89</v>
      </c>
      <c r="C136">
        <v>1</v>
      </c>
      <c r="D136">
        <v>12</v>
      </c>
      <c r="E136">
        <v>308.92</v>
      </c>
      <c r="F136">
        <v>19.940000000000001</v>
      </c>
      <c r="G136" s="1">
        <v>7.3096159541724202</v>
      </c>
      <c r="H136">
        <f t="shared" si="4"/>
        <v>-63.341946067339919</v>
      </c>
      <c r="I136">
        <f t="shared" si="5"/>
        <v>63.341946067339919</v>
      </c>
    </row>
    <row r="137" spans="1:9" x14ac:dyDescent="0.2">
      <c r="A137">
        <v>18.829999999999998</v>
      </c>
      <c r="B137">
        <v>8.5</v>
      </c>
      <c r="C137">
        <v>1.35</v>
      </c>
      <c r="D137">
        <v>13.5</v>
      </c>
      <c r="E137">
        <v>318.14999999999998</v>
      </c>
      <c r="F137">
        <v>33.954065800000002</v>
      </c>
      <c r="G137" s="1">
        <v>22.442216521476102</v>
      </c>
      <c r="H137">
        <f t="shared" si="4"/>
        <v>-33.904184984302823</v>
      </c>
      <c r="I137">
        <f t="shared" si="5"/>
        <v>33.904184984302823</v>
      </c>
    </row>
    <row r="138" spans="1:9" x14ac:dyDescent="0.2">
      <c r="A138">
        <v>3</v>
      </c>
      <c r="B138">
        <v>7.5</v>
      </c>
      <c r="C138">
        <v>2</v>
      </c>
      <c r="D138">
        <v>0.4</v>
      </c>
      <c r="E138">
        <v>319.43571429999997</v>
      </c>
      <c r="F138">
        <v>62.5</v>
      </c>
      <c r="G138" s="1">
        <v>16.827572152055598</v>
      </c>
      <c r="H138">
        <f t="shared" si="4"/>
        <v>-73.075884556711046</v>
      </c>
      <c r="I138">
        <f t="shared" si="5"/>
        <v>73.075884556711046</v>
      </c>
    </row>
    <row r="139" spans="1:9" x14ac:dyDescent="0.2">
      <c r="A139">
        <v>3</v>
      </c>
      <c r="B139">
        <v>7.5</v>
      </c>
      <c r="C139">
        <v>2</v>
      </c>
      <c r="D139">
        <v>0.4</v>
      </c>
      <c r="E139">
        <v>322.86428569999998</v>
      </c>
      <c r="F139">
        <v>59.090909089999997</v>
      </c>
      <c r="G139" s="1">
        <v>16.404738094759999</v>
      </c>
      <c r="H139">
        <f t="shared" si="4"/>
        <v>-72.238135531517514</v>
      </c>
      <c r="I139">
        <f t="shared" si="5"/>
        <v>72.238135531517514</v>
      </c>
    </row>
    <row r="140" spans="1:9" x14ac:dyDescent="0.2">
      <c r="A140">
        <v>15.133264110000001</v>
      </c>
      <c r="B140">
        <v>8.52</v>
      </c>
      <c r="C140">
        <v>1.35</v>
      </c>
      <c r="D140">
        <v>13.5</v>
      </c>
      <c r="E140">
        <v>308.35000000000002</v>
      </c>
      <c r="F140">
        <v>42.087542089999999</v>
      </c>
      <c r="G140" s="1">
        <v>34.6896979636795</v>
      </c>
      <c r="H140">
        <f t="shared" si="4"/>
        <v>-17.577277643110996</v>
      </c>
      <c r="I140">
        <f t="shared" si="5"/>
        <v>17.577277643110996</v>
      </c>
    </row>
    <row r="141" spans="1:9" x14ac:dyDescent="0.2">
      <c r="A141">
        <v>5</v>
      </c>
      <c r="B141">
        <v>7.88</v>
      </c>
      <c r="C141">
        <v>1</v>
      </c>
      <c r="D141">
        <v>12</v>
      </c>
      <c r="E141">
        <v>341.5</v>
      </c>
      <c r="F141">
        <v>17.989999999999998</v>
      </c>
      <c r="G141" s="1">
        <v>7.64685047699124</v>
      </c>
      <c r="H141">
        <f t="shared" si="4"/>
        <v>-57.493882840515617</v>
      </c>
      <c r="I141">
        <f t="shared" si="5"/>
        <v>57.493882840515617</v>
      </c>
    </row>
    <row r="142" spans="1:9" x14ac:dyDescent="0.2">
      <c r="A142">
        <v>40</v>
      </c>
      <c r="B142">
        <v>7.89</v>
      </c>
      <c r="C142">
        <v>1</v>
      </c>
      <c r="D142">
        <v>12</v>
      </c>
      <c r="E142">
        <v>330.97</v>
      </c>
      <c r="F142">
        <v>15.42</v>
      </c>
      <c r="G142" s="1">
        <v>5.5638586822719498</v>
      </c>
      <c r="H142">
        <f t="shared" si="4"/>
        <v>-63.917907378262321</v>
      </c>
      <c r="I142">
        <f t="shared" si="5"/>
        <v>63.917907378262321</v>
      </c>
    </row>
    <row r="143" spans="1:9" x14ac:dyDescent="0.2">
      <c r="A143">
        <v>40</v>
      </c>
      <c r="B143">
        <v>7.95</v>
      </c>
      <c r="C143">
        <v>1</v>
      </c>
      <c r="D143">
        <v>12</v>
      </c>
      <c r="E143">
        <v>310.83999999999997</v>
      </c>
      <c r="F143">
        <v>18.739999999999998</v>
      </c>
      <c r="G143" s="1">
        <v>7.3762898361458902</v>
      </c>
      <c r="H143">
        <f t="shared" si="4"/>
        <v>-60.638794897834089</v>
      </c>
      <c r="I143">
        <f t="shared" si="5"/>
        <v>60.638794897834089</v>
      </c>
    </row>
    <row r="144" spans="1:9" x14ac:dyDescent="0.2">
      <c r="A144">
        <v>40</v>
      </c>
      <c r="B144">
        <v>7.99</v>
      </c>
      <c r="C144">
        <v>1</v>
      </c>
      <c r="D144">
        <v>12</v>
      </c>
      <c r="E144">
        <v>310.45</v>
      </c>
      <c r="F144">
        <v>19.309999999999999</v>
      </c>
      <c r="G144" s="1">
        <v>7.8118561002478497</v>
      </c>
      <c r="H144">
        <f t="shared" si="4"/>
        <v>-59.545022784837641</v>
      </c>
      <c r="I144">
        <f t="shared" si="5"/>
        <v>59.545022784837641</v>
      </c>
    </row>
    <row r="145" spans="1:9" x14ac:dyDescent="0.2">
      <c r="A145">
        <v>18.829999999999998</v>
      </c>
      <c r="B145">
        <v>8.1999999999999993</v>
      </c>
      <c r="C145">
        <v>1.35</v>
      </c>
      <c r="D145">
        <v>13.5</v>
      </c>
      <c r="E145">
        <v>313.11855350000002</v>
      </c>
      <c r="F145">
        <v>35.816263190000001</v>
      </c>
      <c r="G145" s="1">
        <v>19.895350303813601</v>
      </c>
      <c r="H145">
        <f t="shared" si="4"/>
        <v>-44.451630260053385</v>
      </c>
      <c r="I145">
        <f t="shared" si="5"/>
        <v>44.451630260053385</v>
      </c>
    </row>
    <row r="146" spans="1:9" x14ac:dyDescent="0.2">
      <c r="A146">
        <v>40</v>
      </c>
      <c r="B146">
        <v>8.0299999999999994</v>
      </c>
      <c r="C146">
        <v>1</v>
      </c>
      <c r="D146">
        <v>12</v>
      </c>
      <c r="E146">
        <v>373.23</v>
      </c>
      <c r="F146">
        <v>13.98</v>
      </c>
      <c r="G146" s="1">
        <v>5.4112667517764503</v>
      </c>
      <c r="H146">
        <f t="shared" si="4"/>
        <v>-61.292798628208509</v>
      </c>
      <c r="I146">
        <f t="shared" si="5"/>
        <v>61.292798628208509</v>
      </c>
    </row>
    <row r="147" spans="1:9" x14ac:dyDescent="0.2">
      <c r="A147">
        <v>3</v>
      </c>
      <c r="B147">
        <v>9.68</v>
      </c>
      <c r="C147">
        <v>1</v>
      </c>
      <c r="D147">
        <v>12</v>
      </c>
      <c r="E147">
        <v>353.9</v>
      </c>
      <c r="F147">
        <v>22.87</v>
      </c>
      <c r="G147" s="1">
        <v>18.858388726200101</v>
      </c>
      <c r="H147">
        <f t="shared" si="4"/>
        <v>-17.540932548316135</v>
      </c>
      <c r="I147">
        <f t="shared" si="5"/>
        <v>17.540932548316135</v>
      </c>
    </row>
    <row r="148" spans="1:9" x14ac:dyDescent="0.2">
      <c r="A148">
        <v>3</v>
      </c>
      <c r="B148">
        <v>7.8</v>
      </c>
      <c r="C148">
        <v>1</v>
      </c>
      <c r="D148">
        <v>12</v>
      </c>
      <c r="E148">
        <v>354.1</v>
      </c>
      <c r="F148">
        <v>17.02</v>
      </c>
      <c r="G148" s="1">
        <v>6.8385762520627003</v>
      </c>
      <c r="H148">
        <f t="shared" si="4"/>
        <v>-59.820351045460043</v>
      </c>
      <c r="I148">
        <f t="shared" si="5"/>
        <v>59.820351045460043</v>
      </c>
    </row>
    <row r="149" spans="1:9" x14ac:dyDescent="0.2">
      <c r="A149">
        <v>5</v>
      </c>
      <c r="B149">
        <v>7.98</v>
      </c>
      <c r="C149">
        <v>1</v>
      </c>
      <c r="D149">
        <v>12</v>
      </c>
      <c r="E149">
        <v>314.58</v>
      </c>
      <c r="F149">
        <v>19.989999999999998</v>
      </c>
      <c r="G149" s="1">
        <v>10.3631250303887</v>
      </c>
      <c r="H149">
        <f t="shared" si="4"/>
        <v>-48.158454075094042</v>
      </c>
      <c r="I149">
        <f t="shared" si="5"/>
        <v>48.158454075094042</v>
      </c>
    </row>
    <row r="150" spans="1:9" x14ac:dyDescent="0.2">
      <c r="A150">
        <v>1</v>
      </c>
      <c r="B150">
        <v>7.5</v>
      </c>
      <c r="C150">
        <v>2</v>
      </c>
      <c r="D150">
        <v>0.4</v>
      </c>
      <c r="E150">
        <v>323.59897960000001</v>
      </c>
      <c r="F150">
        <v>62.5</v>
      </c>
      <c r="G150" s="1">
        <v>16.615392220682601</v>
      </c>
      <c r="H150">
        <f t="shared" si="4"/>
        <v>-73.415372446907838</v>
      </c>
      <c r="I150">
        <f t="shared" si="5"/>
        <v>73.415372446907838</v>
      </c>
    </row>
    <row r="151" spans="1:9" x14ac:dyDescent="0.2">
      <c r="A151">
        <v>20</v>
      </c>
      <c r="B151">
        <v>8.3000000000000007</v>
      </c>
      <c r="C151">
        <v>2</v>
      </c>
      <c r="D151">
        <v>0.4</v>
      </c>
      <c r="E151">
        <v>308.66020409999999</v>
      </c>
      <c r="F151">
        <v>116.5714286</v>
      </c>
      <c r="G151" s="1">
        <v>69.046551532754194</v>
      </c>
      <c r="H151">
        <f t="shared" si="4"/>
        <v>-40.768889631027314</v>
      </c>
      <c r="I151">
        <f t="shared" si="5"/>
        <v>40.768889631027314</v>
      </c>
    </row>
    <row r="152" spans="1:9" x14ac:dyDescent="0.2">
      <c r="A152">
        <v>3</v>
      </c>
      <c r="B152">
        <v>8.3000000000000007</v>
      </c>
      <c r="C152">
        <v>2</v>
      </c>
      <c r="D152">
        <v>0.4</v>
      </c>
      <c r="E152">
        <v>323.59897960000001</v>
      </c>
      <c r="F152">
        <v>89.142857140000004</v>
      </c>
      <c r="G152" s="1">
        <v>51.778438652386598</v>
      </c>
      <c r="H152">
        <f t="shared" si="4"/>
        <v>-41.915213048345649</v>
      </c>
      <c r="I152">
        <f t="shared" si="5"/>
        <v>41.915213048345649</v>
      </c>
    </row>
    <row r="153" spans="1:9" x14ac:dyDescent="0.2">
      <c r="A153">
        <v>5</v>
      </c>
      <c r="B153">
        <v>7.92</v>
      </c>
      <c r="C153">
        <v>1</v>
      </c>
      <c r="D153">
        <v>12</v>
      </c>
      <c r="E153">
        <v>360.18</v>
      </c>
      <c r="F153">
        <v>16.23</v>
      </c>
      <c r="G153" s="1">
        <v>7.4394284508911603</v>
      </c>
      <c r="H153">
        <f t="shared" si="4"/>
        <v>-54.162486439364386</v>
      </c>
      <c r="I153">
        <f t="shared" si="5"/>
        <v>54.162486439364386</v>
      </c>
    </row>
    <row r="154" spans="1:9" x14ac:dyDescent="0.2">
      <c r="A154">
        <v>5</v>
      </c>
      <c r="B154">
        <v>9.93</v>
      </c>
      <c r="C154">
        <v>1</v>
      </c>
      <c r="D154">
        <v>12</v>
      </c>
      <c r="E154">
        <v>325.69</v>
      </c>
      <c r="F154">
        <v>27.03</v>
      </c>
      <c r="G154" s="1">
        <v>24.571139051509402</v>
      </c>
      <c r="H154">
        <f t="shared" si="4"/>
        <v>-9.0967848630802788</v>
      </c>
      <c r="I154">
        <f t="shared" si="5"/>
        <v>9.0967848630802788</v>
      </c>
    </row>
    <row r="155" spans="1:9" x14ac:dyDescent="0.2">
      <c r="A155">
        <v>18.871581859999999</v>
      </c>
      <c r="B155">
        <v>8.52</v>
      </c>
      <c r="C155">
        <v>1.35</v>
      </c>
      <c r="D155">
        <v>13.5</v>
      </c>
      <c r="E155">
        <v>308.35000000000002</v>
      </c>
      <c r="F155">
        <v>41.245791250000003</v>
      </c>
      <c r="G155" s="1">
        <v>33.231096914983198</v>
      </c>
      <c r="H155">
        <f t="shared" si="4"/>
        <v>-19.431544630670178</v>
      </c>
      <c r="I155">
        <f t="shared" si="5"/>
        <v>19.431544630670178</v>
      </c>
    </row>
    <row r="156" spans="1:9" x14ac:dyDescent="0.2">
      <c r="A156">
        <v>40</v>
      </c>
      <c r="B156">
        <v>9.9499999999999993</v>
      </c>
      <c r="C156">
        <v>1</v>
      </c>
      <c r="D156">
        <v>12</v>
      </c>
      <c r="E156">
        <v>327.74</v>
      </c>
      <c r="F156">
        <v>22.22</v>
      </c>
      <c r="G156" s="1">
        <v>16.3708463911195</v>
      </c>
      <c r="H156">
        <f t="shared" si="4"/>
        <v>-26.323823622324483</v>
      </c>
      <c r="I156">
        <f t="shared" si="5"/>
        <v>26.323823622324483</v>
      </c>
    </row>
    <row r="157" spans="1:9" x14ac:dyDescent="0.2">
      <c r="A157">
        <v>7.0335756319999998</v>
      </c>
      <c r="B157">
        <v>9.0299999999999994</v>
      </c>
      <c r="C157">
        <v>1.35</v>
      </c>
      <c r="D157">
        <v>13.5</v>
      </c>
      <c r="E157">
        <v>308.35000000000002</v>
      </c>
      <c r="F157">
        <v>53.24074074</v>
      </c>
      <c r="G157" s="1">
        <v>48.527001766264199</v>
      </c>
      <c r="H157">
        <f t="shared" si="4"/>
        <v>-8.8536314638356419</v>
      </c>
      <c r="I157">
        <f t="shared" si="5"/>
        <v>8.8536314638356419</v>
      </c>
    </row>
    <row r="158" spans="1:9" x14ac:dyDescent="0.2">
      <c r="A158">
        <v>5</v>
      </c>
      <c r="B158">
        <v>9.99</v>
      </c>
      <c r="C158">
        <v>1</v>
      </c>
      <c r="D158">
        <v>12</v>
      </c>
      <c r="E158">
        <v>317.70999999999998</v>
      </c>
      <c r="F158">
        <v>32.020000000000003</v>
      </c>
      <c r="G158" s="1">
        <v>30.293207951610398</v>
      </c>
      <c r="H158">
        <f t="shared" si="4"/>
        <v>-5.3928546170818388</v>
      </c>
      <c r="I158">
        <f t="shared" si="5"/>
        <v>5.3928546170818388</v>
      </c>
    </row>
    <row r="159" spans="1:9" x14ac:dyDescent="0.2">
      <c r="A159">
        <v>10</v>
      </c>
      <c r="B159">
        <v>9.98</v>
      </c>
      <c r="C159">
        <v>1</v>
      </c>
      <c r="D159">
        <v>12</v>
      </c>
      <c r="E159">
        <v>323.7</v>
      </c>
      <c r="F159">
        <v>28.9</v>
      </c>
      <c r="G159" s="1">
        <v>23.996062797809099</v>
      </c>
      <c r="H159">
        <f t="shared" si="4"/>
        <v>-16.968640838030797</v>
      </c>
      <c r="I159">
        <f t="shared" si="5"/>
        <v>16.968640838030797</v>
      </c>
    </row>
    <row r="160" spans="1:9" x14ac:dyDescent="0.2">
      <c r="A160">
        <v>40</v>
      </c>
      <c r="B160">
        <v>9.99</v>
      </c>
      <c r="C160">
        <v>1</v>
      </c>
      <c r="D160">
        <v>12</v>
      </c>
      <c r="E160">
        <v>323.08999999999997</v>
      </c>
      <c r="F160">
        <v>24.79</v>
      </c>
      <c r="G160" s="1">
        <v>17.945911288848201</v>
      </c>
      <c r="H160">
        <f t="shared" si="4"/>
        <v>-27.608264264428389</v>
      </c>
      <c r="I160">
        <f t="shared" si="5"/>
        <v>27.608264264428389</v>
      </c>
    </row>
    <row r="161" spans="1:9" x14ac:dyDescent="0.2">
      <c r="A161">
        <v>5</v>
      </c>
      <c r="B161">
        <v>9.93</v>
      </c>
      <c r="C161">
        <v>1</v>
      </c>
      <c r="D161">
        <v>12</v>
      </c>
      <c r="E161">
        <v>331.63</v>
      </c>
      <c r="F161">
        <v>25.38</v>
      </c>
      <c r="G161" s="1">
        <v>22.765766860351601</v>
      </c>
      <c r="H161">
        <f t="shared" si="4"/>
        <v>-10.300366980490143</v>
      </c>
      <c r="I161">
        <f t="shared" si="5"/>
        <v>10.300366980490143</v>
      </c>
    </row>
    <row r="162" spans="1:9" x14ac:dyDescent="0.2">
      <c r="A162">
        <v>40</v>
      </c>
      <c r="B162">
        <v>9.83</v>
      </c>
      <c r="C162">
        <v>1</v>
      </c>
      <c r="D162">
        <v>12</v>
      </c>
      <c r="E162">
        <v>355.68</v>
      </c>
      <c r="F162">
        <v>18.7</v>
      </c>
      <c r="G162" s="1">
        <v>12.8815291795813</v>
      </c>
      <c r="H162">
        <f t="shared" si="4"/>
        <v>-31.114817221490377</v>
      </c>
      <c r="I162">
        <f t="shared" si="5"/>
        <v>31.114817221490377</v>
      </c>
    </row>
    <row r="163" spans="1:9" x14ac:dyDescent="0.2">
      <c r="A163">
        <v>40</v>
      </c>
      <c r="B163">
        <v>10.01</v>
      </c>
      <c r="C163">
        <v>1</v>
      </c>
      <c r="D163">
        <v>12</v>
      </c>
      <c r="E163">
        <v>312.87</v>
      </c>
      <c r="F163">
        <v>33.380000000000003</v>
      </c>
      <c r="G163" s="1">
        <v>23.165108746168599</v>
      </c>
      <c r="H163">
        <f t="shared" si="4"/>
        <v>-30.601831197817265</v>
      </c>
      <c r="I163">
        <f t="shared" si="5"/>
        <v>30.601831197817265</v>
      </c>
    </row>
    <row r="164" spans="1:9" x14ac:dyDescent="0.2">
      <c r="A164">
        <v>40</v>
      </c>
      <c r="B164">
        <v>9.99</v>
      </c>
      <c r="C164">
        <v>1</v>
      </c>
      <c r="D164">
        <v>12</v>
      </c>
      <c r="E164">
        <v>324.45</v>
      </c>
      <c r="F164">
        <v>23.49</v>
      </c>
      <c r="G164" s="1">
        <v>17.472955743968999</v>
      </c>
      <c r="H164">
        <f t="shared" si="4"/>
        <v>-25.61534378897829</v>
      </c>
      <c r="I164">
        <f t="shared" si="5"/>
        <v>25.61534378897829</v>
      </c>
    </row>
    <row r="165" spans="1:9" x14ac:dyDescent="0.2">
      <c r="A165">
        <v>5</v>
      </c>
      <c r="B165">
        <v>7.93</v>
      </c>
      <c r="C165">
        <v>1</v>
      </c>
      <c r="D165">
        <v>12</v>
      </c>
      <c r="E165">
        <v>331.08</v>
      </c>
      <c r="F165">
        <v>18.510000000000002</v>
      </c>
      <c r="G165" s="1">
        <v>8.5054377054509001</v>
      </c>
      <c r="H165">
        <f t="shared" si="4"/>
        <v>-54.049499160178826</v>
      </c>
      <c r="I165">
        <f t="shared" si="5"/>
        <v>54.049499160178826</v>
      </c>
    </row>
    <row r="166" spans="1:9" x14ac:dyDescent="0.2">
      <c r="A166">
        <v>3</v>
      </c>
      <c r="B166">
        <v>9.1999999999999993</v>
      </c>
      <c r="C166">
        <v>2</v>
      </c>
      <c r="D166">
        <v>0.4</v>
      </c>
      <c r="E166">
        <v>318.45612240000003</v>
      </c>
      <c r="F166">
        <v>109.0909091</v>
      </c>
      <c r="G166" s="1">
        <v>90.4841294409878</v>
      </c>
      <c r="H166">
        <f t="shared" si="4"/>
        <v>-17.056214686006502</v>
      </c>
      <c r="I166">
        <f t="shared" si="5"/>
        <v>17.056214686006502</v>
      </c>
    </row>
    <row r="167" spans="1:9" x14ac:dyDescent="0.2">
      <c r="A167">
        <v>5</v>
      </c>
      <c r="B167">
        <v>9.94</v>
      </c>
      <c r="C167">
        <v>1</v>
      </c>
      <c r="D167">
        <v>12</v>
      </c>
      <c r="E167">
        <v>321.58999999999997</v>
      </c>
      <c r="F167">
        <v>28.57</v>
      </c>
      <c r="G167" s="1">
        <v>26.727518677888401</v>
      </c>
      <c r="H167">
        <f t="shared" si="4"/>
        <v>-6.4490070777444846</v>
      </c>
      <c r="I167">
        <f t="shared" si="5"/>
        <v>6.4490070777444846</v>
      </c>
    </row>
    <row r="168" spans="1:9" x14ac:dyDescent="0.2">
      <c r="A168">
        <v>18.829999999999998</v>
      </c>
      <c r="B168">
        <v>9</v>
      </c>
      <c r="C168">
        <v>1.35</v>
      </c>
      <c r="D168">
        <v>13.5</v>
      </c>
      <c r="E168">
        <v>318.21289309999997</v>
      </c>
      <c r="F168">
        <v>38.050900059999996</v>
      </c>
      <c r="G168" s="1">
        <v>29.5371112489347</v>
      </c>
      <c r="H168">
        <f t="shared" si="4"/>
        <v>-22.374736990821386</v>
      </c>
      <c r="I168">
        <f t="shared" si="5"/>
        <v>22.374736990821386</v>
      </c>
    </row>
    <row r="169" spans="1:9" x14ac:dyDescent="0.2">
      <c r="A169">
        <v>40</v>
      </c>
      <c r="B169">
        <v>10.02</v>
      </c>
      <c r="C169">
        <v>1</v>
      </c>
      <c r="D169">
        <v>12</v>
      </c>
      <c r="E169">
        <v>320.04000000000002</v>
      </c>
      <c r="F169">
        <v>26.25</v>
      </c>
      <c r="G169" s="1">
        <v>19.5420059117953</v>
      </c>
      <c r="H169">
        <f t="shared" si="4"/>
        <v>-25.554263193160757</v>
      </c>
      <c r="I169">
        <f t="shared" si="5"/>
        <v>25.554263193160757</v>
      </c>
    </row>
    <row r="170" spans="1:9" x14ac:dyDescent="0.2">
      <c r="A170">
        <v>5</v>
      </c>
      <c r="B170">
        <v>7.96</v>
      </c>
      <c r="C170">
        <v>1</v>
      </c>
      <c r="D170">
        <v>12</v>
      </c>
      <c r="E170">
        <v>310.82</v>
      </c>
      <c r="F170">
        <v>22.27</v>
      </c>
      <c r="G170" s="1">
        <v>10.9426520246606</v>
      </c>
      <c r="H170">
        <f t="shared" si="4"/>
        <v>-50.863708914860354</v>
      </c>
      <c r="I170">
        <f t="shared" si="5"/>
        <v>50.863708914860354</v>
      </c>
    </row>
    <row r="171" spans="1:9" x14ac:dyDescent="0.2">
      <c r="A171">
        <v>40</v>
      </c>
      <c r="B171">
        <v>9.9600000000000009</v>
      </c>
      <c r="C171">
        <v>1</v>
      </c>
      <c r="D171">
        <v>12</v>
      </c>
      <c r="E171">
        <v>312.5</v>
      </c>
      <c r="F171">
        <v>33.270000000000003</v>
      </c>
      <c r="G171" s="1">
        <v>23.014083886998101</v>
      </c>
      <c r="H171">
        <f t="shared" si="4"/>
        <v>-30.82631834385904</v>
      </c>
      <c r="I171">
        <f t="shared" si="5"/>
        <v>30.82631834385904</v>
      </c>
    </row>
    <row r="172" spans="1:9" x14ac:dyDescent="0.2">
      <c r="A172">
        <v>8</v>
      </c>
      <c r="B172">
        <v>8.9700000000000006</v>
      </c>
      <c r="C172">
        <v>1</v>
      </c>
      <c r="D172">
        <v>12</v>
      </c>
      <c r="E172">
        <v>350.2</v>
      </c>
      <c r="F172">
        <v>20.399999999999999</v>
      </c>
      <c r="G172" s="1">
        <v>13.879785895545499</v>
      </c>
      <c r="H172">
        <f t="shared" si="4"/>
        <v>-31.961833845365195</v>
      </c>
      <c r="I172">
        <f t="shared" si="5"/>
        <v>31.961833845365195</v>
      </c>
    </row>
    <row r="173" spans="1:9" x14ac:dyDescent="0.2">
      <c r="A173">
        <v>5</v>
      </c>
      <c r="B173">
        <v>7.91</v>
      </c>
      <c r="C173">
        <v>1</v>
      </c>
      <c r="D173">
        <v>12</v>
      </c>
      <c r="E173">
        <v>327.47000000000003</v>
      </c>
      <c r="F173">
        <v>18.739999999999998</v>
      </c>
      <c r="G173" s="1">
        <v>8.5174103594603903</v>
      </c>
      <c r="H173">
        <f t="shared" si="4"/>
        <v>-54.549571187511262</v>
      </c>
      <c r="I173">
        <f t="shared" si="5"/>
        <v>54.549571187511262</v>
      </c>
    </row>
    <row r="174" spans="1:9" x14ac:dyDescent="0.2">
      <c r="A174">
        <v>40</v>
      </c>
      <c r="B174">
        <v>9.85</v>
      </c>
      <c r="C174">
        <v>1</v>
      </c>
      <c r="D174">
        <v>12</v>
      </c>
      <c r="E174">
        <v>310.39999999999998</v>
      </c>
      <c r="F174">
        <v>33.39</v>
      </c>
      <c r="G174" s="1">
        <v>23.081405101692798</v>
      </c>
      <c r="H174">
        <f t="shared" si="4"/>
        <v>-30.873300084777483</v>
      </c>
      <c r="I174">
        <f t="shared" si="5"/>
        <v>30.873300084777483</v>
      </c>
    </row>
    <row r="175" spans="1:9" x14ac:dyDescent="0.2">
      <c r="A175">
        <v>40</v>
      </c>
      <c r="B175">
        <v>7.93</v>
      </c>
      <c r="C175">
        <v>1</v>
      </c>
      <c r="D175">
        <v>12</v>
      </c>
      <c r="E175">
        <v>318.68</v>
      </c>
      <c r="F175">
        <v>16.78</v>
      </c>
      <c r="G175" s="1">
        <v>6.3772159472254897</v>
      </c>
      <c r="H175">
        <f t="shared" si="4"/>
        <v>-61.995137382446416</v>
      </c>
      <c r="I175">
        <f t="shared" si="5"/>
        <v>61.995137382446416</v>
      </c>
    </row>
    <row r="176" spans="1:9" x14ac:dyDescent="0.2">
      <c r="A176">
        <v>40</v>
      </c>
      <c r="B176">
        <v>7.95</v>
      </c>
      <c r="C176">
        <v>1</v>
      </c>
      <c r="D176">
        <v>12</v>
      </c>
      <c r="E176">
        <v>315.16000000000003</v>
      </c>
      <c r="F176">
        <v>17.82</v>
      </c>
      <c r="G176" s="1">
        <v>6.79440331725423</v>
      </c>
      <c r="H176">
        <f t="shared" si="4"/>
        <v>-61.872035256710276</v>
      </c>
      <c r="I176">
        <f t="shared" si="5"/>
        <v>61.872035256710276</v>
      </c>
    </row>
    <row r="177" spans="1:9" x14ac:dyDescent="0.2">
      <c r="A177">
        <v>40</v>
      </c>
      <c r="B177">
        <v>10</v>
      </c>
      <c r="C177">
        <v>1</v>
      </c>
      <c r="D177">
        <v>12</v>
      </c>
      <c r="E177">
        <v>325.58999999999997</v>
      </c>
      <c r="F177">
        <v>22.97</v>
      </c>
      <c r="G177" s="1">
        <v>17.1857972179345</v>
      </c>
      <c r="H177">
        <f t="shared" si="4"/>
        <v>-25.181553252353066</v>
      </c>
      <c r="I177">
        <f t="shared" si="5"/>
        <v>25.181553252353066</v>
      </c>
    </row>
    <row r="178" spans="1:9" x14ac:dyDescent="0.2">
      <c r="A178">
        <v>5</v>
      </c>
      <c r="B178">
        <v>7.95</v>
      </c>
      <c r="C178">
        <v>1</v>
      </c>
      <c r="D178">
        <v>12</v>
      </c>
      <c r="E178">
        <v>349.19</v>
      </c>
      <c r="F178">
        <v>16.920000000000002</v>
      </c>
      <c r="G178" s="1">
        <v>7.96997252747214</v>
      </c>
      <c r="H178">
        <f t="shared" si="4"/>
        <v>-52.896143454656382</v>
      </c>
      <c r="I178">
        <f t="shared" si="5"/>
        <v>52.896143454656382</v>
      </c>
    </row>
    <row r="179" spans="1:9" x14ac:dyDescent="0.2">
      <c r="A179">
        <v>3</v>
      </c>
      <c r="B179">
        <v>8.3000000000000007</v>
      </c>
      <c r="C179">
        <v>2</v>
      </c>
      <c r="D179">
        <v>0.4</v>
      </c>
      <c r="E179">
        <v>318.21122450000001</v>
      </c>
      <c r="F179">
        <v>90.857142859999996</v>
      </c>
      <c r="G179" s="1">
        <v>54.911064844281803</v>
      </c>
      <c r="H179">
        <f t="shared" si="4"/>
        <v>-39.563293412282185</v>
      </c>
      <c r="I179">
        <f t="shared" si="5"/>
        <v>39.563293412282185</v>
      </c>
    </row>
    <row r="180" spans="1:9" x14ac:dyDescent="0.2">
      <c r="A180">
        <v>40</v>
      </c>
      <c r="B180">
        <v>9.9700000000000006</v>
      </c>
      <c r="C180">
        <v>1</v>
      </c>
      <c r="D180">
        <v>12</v>
      </c>
      <c r="E180">
        <v>332.81</v>
      </c>
      <c r="F180">
        <v>21.16</v>
      </c>
      <c r="G180" s="1">
        <v>15.534614143693901</v>
      </c>
      <c r="H180">
        <f t="shared" si="4"/>
        <v>-26.584999320917298</v>
      </c>
      <c r="I180">
        <f t="shared" si="5"/>
        <v>26.584999320917298</v>
      </c>
    </row>
    <row r="181" spans="1:9" x14ac:dyDescent="0.2">
      <c r="A181">
        <v>18.829999999999998</v>
      </c>
      <c r="B181">
        <v>7.5</v>
      </c>
      <c r="C181">
        <v>1.35</v>
      </c>
      <c r="D181">
        <v>13.5</v>
      </c>
      <c r="E181">
        <v>313.18144649999999</v>
      </c>
      <c r="F181">
        <v>30.415890749999999</v>
      </c>
      <c r="G181" s="1">
        <v>6.4012008597416896</v>
      </c>
      <c r="H181">
        <f t="shared" si="4"/>
        <v>-78.954419213444567</v>
      </c>
      <c r="I181">
        <f t="shared" si="5"/>
        <v>78.954419213444567</v>
      </c>
    </row>
    <row r="182" spans="1:9" x14ac:dyDescent="0.2">
      <c r="A182">
        <v>5</v>
      </c>
      <c r="B182">
        <v>9.9</v>
      </c>
      <c r="C182">
        <v>1</v>
      </c>
      <c r="D182">
        <v>12</v>
      </c>
      <c r="E182">
        <v>329.83</v>
      </c>
      <c r="F182">
        <v>27.58</v>
      </c>
      <c r="G182" s="1">
        <v>23.004860610618302</v>
      </c>
      <c r="H182">
        <f t="shared" si="4"/>
        <v>-16.588612724371636</v>
      </c>
      <c r="I182">
        <f t="shared" si="5"/>
        <v>16.588612724371636</v>
      </c>
    </row>
    <row r="183" spans="1:9" x14ac:dyDescent="0.2">
      <c r="A183">
        <v>40</v>
      </c>
      <c r="B183">
        <v>7.93</v>
      </c>
      <c r="C183">
        <v>1</v>
      </c>
      <c r="D183">
        <v>12</v>
      </c>
      <c r="E183">
        <v>308.32</v>
      </c>
      <c r="F183">
        <v>20.66</v>
      </c>
      <c r="G183" s="1">
        <v>8.01071378258297</v>
      </c>
      <c r="H183">
        <f t="shared" si="4"/>
        <v>-61.225973946839453</v>
      </c>
      <c r="I183">
        <f t="shared" si="5"/>
        <v>61.225973946839453</v>
      </c>
    </row>
    <row r="184" spans="1:9" x14ac:dyDescent="0.2">
      <c r="A184">
        <v>5</v>
      </c>
      <c r="B184">
        <v>9.9600000000000009</v>
      </c>
      <c r="C184">
        <v>1</v>
      </c>
      <c r="D184">
        <v>12</v>
      </c>
      <c r="E184">
        <v>319.44</v>
      </c>
      <c r="F184">
        <v>30.46</v>
      </c>
      <c r="G184" s="1">
        <v>28.508399023548499</v>
      </c>
      <c r="H184">
        <f t="shared" si="4"/>
        <v>-6.407094472920229</v>
      </c>
      <c r="I184">
        <f t="shared" si="5"/>
        <v>6.407094472920229</v>
      </c>
    </row>
    <row r="185" spans="1:9" x14ac:dyDescent="0.2">
      <c r="A185">
        <v>20</v>
      </c>
      <c r="B185">
        <v>8.3000000000000007</v>
      </c>
      <c r="C185">
        <v>2</v>
      </c>
      <c r="D185">
        <v>0.4</v>
      </c>
      <c r="E185">
        <v>328.49693880000001</v>
      </c>
      <c r="F185">
        <v>73.714285709999999</v>
      </c>
      <c r="G185" s="1">
        <v>43.719065231902803</v>
      </c>
      <c r="H185">
        <f t="shared" si="4"/>
        <v>-40.691190573427853</v>
      </c>
      <c r="I185">
        <f t="shared" si="5"/>
        <v>40.691190573427853</v>
      </c>
    </row>
    <row r="186" spans="1:9" x14ac:dyDescent="0.2">
      <c r="A186">
        <v>3</v>
      </c>
      <c r="B186">
        <v>9.98</v>
      </c>
      <c r="C186">
        <v>1</v>
      </c>
      <c r="D186">
        <v>12</v>
      </c>
      <c r="E186">
        <v>322.5</v>
      </c>
      <c r="F186">
        <v>30.78</v>
      </c>
      <c r="G186" s="1">
        <v>27.463696854234399</v>
      </c>
      <c r="H186">
        <f t="shared" si="4"/>
        <v>-10.774214248751141</v>
      </c>
      <c r="I186">
        <f t="shared" si="5"/>
        <v>10.774214248751141</v>
      </c>
    </row>
    <row r="187" spans="1:9" x14ac:dyDescent="0.2">
      <c r="A187">
        <v>5</v>
      </c>
      <c r="B187">
        <v>9.9499999999999993</v>
      </c>
      <c r="C187">
        <v>1</v>
      </c>
      <c r="D187">
        <v>12</v>
      </c>
      <c r="E187">
        <v>316.41000000000003</v>
      </c>
      <c r="F187">
        <v>32.409999999999997</v>
      </c>
      <c r="G187" s="1">
        <v>30.998033065575601</v>
      </c>
      <c r="H187">
        <f t="shared" si="4"/>
        <v>-4.3565780142684218</v>
      </c>
      <c r="I187">
        <f t="shared" si="5"/>
        <v>4.3565780142684218</v>
      </c>
    </row>
    <row r="188" spans="1:9" x14ac:dyDescent="0.2">
      <c r="A188">
        <v>5</v>
      </c>
      <c r="B188">
        <v>9.93</v>
      </c>
      <c r="C188">
        <v>1</v>
      </c>
      <c r="D188">
        <v>12</v>
      </c>
      <c r="E188">
        <v>327.75</v>
      </c>
      <c r="F188">
        <v>26.57</v>
      </c>
      <c r="G188" s="1">
        <v>23.8375394902002</v>
      </c>
      <c r="H188">
        <f t="shared" si="4"/>
        <v>-10.284006435076403</v>
      </c>
      <c r="I188">
        <f t="shared" si="5"/>
        <v>10.284006435076403</v>
      </c>
    </row>
    <row r="189" spans="1:9" x14ac:dyDescent="0.2">
      <c r="A189">
        <v>20</v>
      </c>
      <c r="B189">
        <v>9.1999999999999993</v>
      </c>
      <c r="C189">
        <v>2</v>
      </c>
      <c r="D189">
        <v>0.4</v>
      </c>
      <c r="E189">
        <v>328.25204079999997</v>
      </c>
      <c r="F189">
        <v>90.340909089999997</v>
      </c>
      <c r="G189" s="1">
        <v>68.475532355500604</v>
      </c>
      <c r="H189">
        <f t="shared" si="4"/>
        <v>-24.203184310129675</v>
      </c>
      <c r="I189">
        <f t="shared" si="5"/>
        <v>24.203184310129675</v>
      </c>
    </row>
    <row r="190" spans="1:9" x14ac:dyDescent="0.2">
      <c r="A190">
        <v>1</v>
      </c>
      <c r="B190">
        <v>7.5</v>
      </c>
      <c r="C190">
        <v>2</v>
      </c>
      <c r="D190">
        <v>0.4</v>
      </c>
      <c r="E190">
        <v>308.1704082</v>
      </c>
      <c r="F190">
        <v>70.454545449999998</v>
      </c>
      <c r="G190" s="1">
        <v>19.762466520172101</v>
      </c>
      <c r="H190">
        <f t="shared" si="4"/>
        <v>-71.950047517946061</v>
      </c>
      <c r="I190">
        <f t="shared" si="5"/>
        <v>71.950047517946061</v>
      </c>
    </row>
    <row r="191" spans="1:9" x14ac:dyDescent="0.2">
      <c r="A191">
        <v>40</v>
      </c>
      <c r="B191">
        <v>7.96</v>
      </c>
      <c r="C191">
        <v>1</v>
      </c>
      <c r="D191">
        <v>12</v>
      </c>
      <c r="E191">
        <v>316.36</v>
      </c>
      <c r="F191">
        <v>17.600000000000001</v>
      </c>
      <c r="G191" s="1">
        <v>6.7575259795154299</v>
      </c>
      <c r="H191">
        <f t="shared" si="4"/>
        <v>-61.604966025480515</v>
      </c>
      <c r="I191">
        <f t="shared" si="5"/>
        <v>61.604966025480515</v>
      </c>
    </row>
    <row r="192" spans="1:9" x14ac:dyDescent="0.2">
      <c r="A192">
        <v>40</v>
      </c>
      <c r="B192">
        <v>9.98</v>
      </c>
      <c r="C192">
        <v>1</v>
      </c>
      <c r="D192">
        <v>12</v>
      </c>
      <c r="E192">
        <v>313.45999999999998</v>
      </c>
      <c r="F192">
        <v>32.409999999999997</v>
      </c>
      <c r="G192" s="1">
        <v>22.763507149559299</v>
      </c>
      <c r="H192">
        <f t="shared" si="4"/>
        <v>-29.763939680471147</v>
      </c>
      <c r="I192">
        <f t="shared" si="5"/>
        <v>29.763939680471147</v>
      </c>
    </row>
    <row r="193" spans="1:9" x14ac:dyDescent="0.2">
      <c r="A193">
        <v>5</v>
      </c>
      <c r="B193">
        <v>9.9</v>
      </c>
      <c r="C193">
        <v>1</v>
      </c>
      <c r="D193">
        <v>12</v>
      </c>
      <c r="E193">
        <v>310.79000000000002</v>
      </c>
      <c r="F193">
        <v>38.28</v>
      </c>
      <c r="G193" s="1">
        <v>34.069124894905698</v>
      </c>
      <c r="H193">
        <f t="shared" si="4"/>
        <v>-11.000196199305909</v>
      </c>
      <c r="I193">
        <f t="shared" si="5"/>
        <v>11.000196199305909</v>
      </c>
    </row>
    <row r="194" spans="1:9" x14ac:dyDescent="0.2">
      <c r="A194">
        <v>18.829999999999998</v>
      </c>
      <c r="B194">
        <v>8.1999999999999993</v>
      </c>
      <c r="C194">
        <v>1.35</v>
      </c>
      <c r="D194">
        <v>13.5</v>
      </c>
      <c r="E194">
        <v>318.21289309999997</v>
      </c>
      <c r="F194">
        <v>32.836747359999997</v>
      </c>
      <c r="G194" s="1">
        <v>18.258130150883201</v>
      </c>
      <c r="H194">
        <f t="shared" si="4"/>
        <v>-44.39726337473882</v>
      </c>
      <c r="I194">
        <f t="shared" si="5"/>
        <v>44.39726337473882</v>
      </c>
    </row>
    <row r="195" spans="1:9" x14ac:dyDescent="0.2">
      <c r="A195">
        <v>1</v>
      </c>
      <c r="B195">
        <v>9.9700000000000006</v>
      </c>
      <c r="C195">
        <v>1</v>
      </c>
      <c r="D195">
        <v>12</v>
      </c>
      <c r="E195">
        <v>323.14999999999998</v>
      </c>
      <c r="F195">
        <v>31.61</v>
      </c>
      <c r="G195" s="1">
        <v>27.989293043494499</v>
      </c>
      <c r="H195">
        <f t="shared" ref="H195:H258" si="6">(G195-F195)/F195*100</f>
        <v>-11.454308625452391</v>
      </c>
      <c r="I195">
        <f t="shared" ref="I195:I258" si="7">ABS(H195)</f>
        <v>11.454308625452391</v>
      </c>
    </row>
    <row r="196" spans="1:9" x14ac:dyDescent="0.2">
      <c r="A196">
        <v>40</v>
      </c>
      <c r="B196">
        <v>9.91</v>
      </c>
      <c r="C196">
        <v>1</v>
      </c>
      <c r="D196">
        <v>12</v>
      </c>
      <c r="E196">
        <v>349.58</v>
      </c>
      <c r="F196">
        <v>19.38</v>
      </c>
      <c r="G196" s="1">
        <v>13.568819852403401</v>
      </c>
      <c r="H196">
        <f t="shared" si="6"/>
        <v>-29.985449678001025</v>
      </c>
      <c r="I196">
        <f t="shared" si="7"/>
        <v>29.985449678001025</v>
      </c>
    </row>
    <row r="197" spans="1:9" x14ac:dyDescent="0.2">
      <c r="A197">
        <v>40</v>
      </c>
      <c r="B197">
        <v>9.99</v>
      </c>
      <c r="C197">
        <v>1</v>
      </c>
      <c r="D197">
        <v>12</v>
      </c>
      <c r="E197">
        <v>312.32</v>
      </c>
      <c r="F197">
        <v>33.67</v>
      </c>
      <c r="G197" s="1">
        <v>23.2494816926982</v>
      </c>
      <c r="H197">
        <f t="shared" si="6"/>
        <v>-30.94897032165667</v>
      </c>
      <c r="I197">
        <f t="shared" si="7"/>
        <v>30.94897032165667</v>
      </c>
    </row>
    <row r="198" spans="1:9" x14ac:dyDescent="0.2">
      <c r="A198">
        <v>9.5950155759999998</v>
      </c>
      <c r="B198">
        <v>9.0299999999999994</v>
      </c>
      <c r="C198">
        <v>1.35</v>
      </c>
      <c r="D198">
        <v>13.5</v>
      </c>
      <c r="E198">
        <v>308.35000000000002</v>
      </c>
      <c r="F198">
        <v>51.34680135</v>
      </c>
      <c r="G198" s="1">
        <v>46.775319261273999</v>
      </c>
      <c r="H198">
        <f t="shared" si="6"/>
        <v>-8.9031487230625714</v>
      </c>
      <c r="I198">
        <f t="shared" si="7"/>
        <v>8.9031487230625714</v>
      </c>
    </row>
    <row r="199" spans="1:9" x14ac:dyDescent="0.2">
      <c r="A199">
        <v>40</v>
      </c>
      <c r="B199">
        <v>9.99</v>
      </c>
      <c r="C199">
        <v>1</v>
      </c>
      <c r="D199">
        <v>12</v>
      </c>
      <c r="E199">
        <v>320.45</v>
      </c>
      <c r="F199">
        <v>25.97</v>
      </c>
      <c r="G199" s="1">
        <v>19.117868602206801</v>
      </c>
      <c r="H199">
        <f t="shared" si="6"/>
        <v>-26.384795524810155</v>
      </c>
      <c r="I199">
        <f t="shared" si="7"/>
        <v>26.384795524810155</v>
      </c>
    </row>
    <row r="200" spans="1:9" x14ac:dyDescent="0.2">
      <c r="A200">
        <v>9.5950155759999998</v>
      </c>
      <c r="B200">
        <v>8.52</v>
      </c>
      <c r="C200">
        <v>1.35</v>
      </c>
      <c r="D200">
        <v>13.5</v>
      </c>
      <c r="E200">
        <v>308.35000000000002</v>
      </c>
      <c r="F200">
        <v>43.771043769999999</v>
      </c>
      <c r="G200" s="1">
        <v>37.253540044917798</v>
      </c>
      <c r="H200">
        <f t="shared" si="6"/>
        <v>-14.889989279965942</v>
      </c>
      <c r="I200">
        <f t="shared" si="7"/>
        <v>14.889989279965942</v>
      </c>
    </row>
    <row r="201" spans="1:9" x14ac:dyDescent="0.2">
      <c r="A201">
        <v>40</v>
      </c>
      <c r="B201">
        <v>8.01</v>
      </c>
      <c r="C201">
        <v>1</v>
      </c>
      <c r="D201">
        <v>12</v>
      </c>
      <c r="E201">
        <v>322.99</v>
      </c>
      <c r="F201">
        <v>16.34</v>
      </c>
      <c r="G201" s="1">
        <v>6.6369450446429701</v>
      </c>
      <c r="H201">
        <f t="shared" si="6"/>
        <v>-59.38222126901487</v>
      </c>
      <c r="I201">
        <f t="shared" si="7"/>
        <v>59.38222126901487</v>
      </c>
    </row>
    <row r="202" spans="1:9" x14ac:dyDescent="0.2">
      <c r="A202">
        <v>8.3489096570000001</v>
      </c>
      <c r="B202">
        <v>8.52</v>
      </c>
      <c r="C202">
        <v>1.35</v>
      </c>
      <c r="D202">
        <v>13.5</v>
      </c>
      <c r="E202">
        <v>308.35000000000002</v>
      </c>
      <c r="F202">
        <v>44.823232320000002</v>
      </c>
      <c r="G202" s="1">
        <v>37.913040607290597</v>
      </c>
      <c r="H202">
        <f t="shared" si="6"/>
        <v>-15.41654038552257</v>
      </c>
      <c r="I202">
        <f t="shared" si="7"/>
        <v>15.41654038552257</v>
      </c>
    </row>
    <row r="203" spans="1:9" x14ac:dyDescent="0.2">
      <c r="A203">
        <v>3</v>
      </c>
      <c r="B203">
        <v>8.3000000000000007</v>
      </c>
      <c r="C203">
        <v>2</v>
      </c>
      <c r="D203">
        <v>0.4</v>
      </c>
      <c r="E203">
        <v>313.55816329999999</v>
      </c>
      <c r="F203">
        <v>94.285714290000001</v>
      </c>
      <c r="G203" s="1">
        <v>59.656273405289497</v>
      </c>
      <c r="H203">
        <f t="shared" si="6"/>
        <v>-36.728194876053799</v>
      </c>
      <c r="I203">
        <f t="shared" si="7"/>
        <v>36.728194876053799</v>
      </c>
    </row>
    <row r="204" spans="1:9" x14ac:dyDescent="0.2">
      <c r="A204">
        <v>1</v>
      </c>
      <c r="B204">
        <v>8.3000000000000007</v>
      </c>
      <c r="C204">
        <v>2</v>
      </c>
      <c r="D204">
        <v>0.4</v>
      </c>
      <c r="E204">
        <v>328.00714290000002</v>
      </c>
      <c r="F204">
        <v>87.428571430000005</v>
      </c>
      <c r="G204" s="1">
        <v>50.8500247373793</v>
      </c>
      <c r="H204">
        <f t="shared" si="6"/>
        <v>-41.838207000679915</v>
      </c>
      <c r="I204">
        <f t="shared" si="7"/>
        <v>41.838207000679915</v>
      </c>
    </row>
    <row r="205" spans="1:9" x14ac:dyDescent="0.2">
      <c r="A205">
        <v>5</v>
      </c>
      <c r="B205">
        <v>8.1300000000000008</v>
      </c>
      <c r="C205">
        <v>1</v>
      </c>
      <c r="D205">
        <v>12</v>
      </c>
      <c r="E205">
        <v>322.8</v>
      </c>
      <c r="F205">
        <v>21.57</v>
      </c>
      <c r="G205" s="1">
        <v>10.8070066524956</v>
      </c>
      <c r="H205">
        <f t="shared" si="6"/>
        <v>-49.897975649070005</v>
      </c>
      <c r="I205">
        <f t="shared" si="7"/>
        <v>49.897975649070005</v>
      </c>
    </row>
    <row r="206" spans="1:9" x14ac:dyDescent="0.2">
      <c r="A206">
        <v>5</v>
      </c>
      <c r="B206">
        <v>9.91</v>
      </c>
      <c r="C206">
        <v>1</v>
      </c>
      <c r="D206">
        <v>12</v>
      </c>
      <c r="E206">
        <v>360.43</v>
      </c>
      <c r="F206">
        <v>21.81</v>
      </c>
      <c r="G206" s="1">
        <v>18.909198739573799</v>
      </c>
      <c r="H206">
        <f t="shared" si="6"/>
        <v>-13.300326732811552</v>
      </c>
      <c r="I206">
        <f t="shared" si="7"/>
        <v>13.300326732811552</v>
      </c>
    </row>
    <row r="207" spans="1:9" x14ac:dyDescent="0.2">
      <c r="A207">
        <v>40</v>
      </c>
      <c r="B207">
        <v>7.95</v>
      </c>
      <c r="C207">
        <v>1</v>
      </c>
      <c r="D207">
        <v>12</v>
      </c>
      <c r="E207">
        <v>308.63</v>
      </c>
      <c r="F207">
        <v>20.81</v>
      </c>
      <c r="G207" s="1">
        <v>8.0679699882244709</v>
      </c>
      <c r="H207">
        <f t="shared" si="6"/>
        <v>-61.230322017181784</v>
      </c>
      <c r="I207">
        <f t="shared" si="7"/>
        <v>61.230322017181784</v>
      </c>
    </row>
    <row r="208" spans="1:9" x14ac:dyDescent="0.2">
      <c r="A208">
        <v>5</v>
      </c>
      <c r="B208">
        <v>9.93</v>
      </c>
      <c r="C208">
        <v>1</v>
      </c>
      <c r="D208">
        <v>12</v>
      </c>
      <c r="E208">
        <v>313.2</v>
      </c>
      <c r="F208">
        <v>35.07</v>
      </c>
      <c r="G208" s="1">
        <v>33.085069283322497</v>
      </c>
      <c r="H208">
        <f t="shared" si="6"/>
        <v>-5.6599107974836134</v>
      </c>
      <c r="I208">
        <f t="shared" si="7"/>
        <v>5.6599107974836134</v>
      </c>
    </row>
    <row r="209" spans="1:9" x14ac:dyDescent="0.2">
      <c r="A209">
        <v>5</v>
      </c>
      <c r="B209">
        <v>9.9700000000000006</v>
      </c>
      <c r="C209">
        <v>1</v>
      </c>
      <c r="D209">
        <v>12</v>
      </c>
      <c r="E209">
        <v>323.2</v>
      </c>
      <c r="F209">
        <v>30.97</v>
      </c>
      <c r="G209" s="1">
        <v>26.0612919757234</v>
      </c>
      <c r="H209">
        <f t="shared" si="6"/>
        <v>-15.849880607932191</v>
      </c>
      <c r="I209">
        <f t="shared" si="7"/>
        <v>15.849880607932191</v>
      </c>
    </row>
    <row r="210" spans="1:9" x14ac:dyDescent="0.2">
      <c r="A210">
        <v>12.087227410000001</v>
      </c>
      <c r="B210">
        <v>9.0299999999999994</v>
      </c>
      <c r="C210">
        <v>1.35</v>
      </c>
      <c r="D210">
        <v>13.5</v>
      </c>
      <c r="E210">
        <v>308.35000000000002</v>
      </c>
      <c r="F210">
        <v>50.505050509999997</v>
      </c>
      <c r="G210" s="1">
        <v>45.241078895602698</v>
      </c>
      <c r="H210">
        <f t="shared" si="6"/>
        <v>-10.422663795485231</v>
      </c>
      <c r="I210">
        <f t="shared" si="7"/>
        <v>10.422663795485231</v>
      </c>
    </row>
    <row r="211" spans="1:9" x14ac:dyDescent="0.2">
      <c r="A211">
        <v>40</v>
      </c>
      <c r="B211">
        <v>9.91</v>
      </c>
      <c r="C211">
        <v>1</v>
      </c>
      <c r="D211">
        <v>12</v>
      </c>
      <c r="E211">
        <v>362.45</v>
      </c>
      <c r="F211">
        <v>18.53</v>
      </c>
      <c r="G211" s="1">
        <v>12.795651466259001</v>
      </c>
      <c r="H211">
        <f t="shared" si="6"/>
        <v>-30.946295379066381</v>
      </c>
      <c r="I211">
        <f t="shared" si="7"/>
        <v>30.946295379066381</v>
      </c>
    </row>
    <row r="212" spans="1:9" x14ac:dyDescent="0.2">
      <c r="A212">
        <v>3</v>
      </c>
      <c r="B212">
        <v>9.1999999999999993</v>
      </c>
      <c r="C212">
        <v>2</v>
      </c>
      <c r="D212">
        <v>0.4</v>
      </c>
      <c r="E212">
        <v>323.10918370000002</v>
      </c>
      <c r="F212">
        <v>105.6818182</v>
      </c>
      <c r="G212" s="1">
        <v>82.883871482414307</v>
      </c>
      <c r="H212">
        <f t="shared" si="6"/>
        <v>-21.572250653789084</v>
      </c>
      <c r="I212">
        <f t="shared" si="7"/>
        <v>21.572250653789084</v>
      </c>
    </row>
    <row r="213" spans="1:9" x14ac:dyDescent="0.2">
      <c r="A213">
        <v>20</v>
      </c>
      <c r="B213">
        <v>7.5</v>
      </c>
      <c r="C213">
        <v>2</v>
      </c>
      <c r="D213">
        <v>0.4</v>
      </c>
      <c r="E213">
        <v>328.25204079999997</v>
      </c>
      <c r="F213">
        <v>51.136363639999999</v>
      </c>
      <c r="G213" s="1">
        <v>13.930785465733701</v>
      </c>
      <c r="H213">
        <f t="shared" si="6"/>
        <v>-72.757575091169116</v>
      </c>
      <c r="I213">
        <f t="shared" si="7"/>
        <v>72.757575091169116</v>
      </c>
    </row>
    <row r="214" spans="1:9" x14ac:dyDescent="0.2">
      <c r="A214">
        <v>5</v>
      </c>
      <c r="B214">
        <v>10.71</v>
      </c>
      <c r="C214">
        <v>1</v>
      </c>
      <c r="D214">
        <v>12</v>
      </c>
      <c r="E214">
        <v>323.5</v>
      </c>
      <c r="F214">
        <v>33.5</v>
      </c>
      <c r="G214" s="1">
        <v>32.650951367014599</v>
      </c>
      <c r="H214">
        <f t="shared" si="6"/>
        <v>-2.534473531299704</v>
      </c>
      <c r="I214">
        <f t="shared" si="7"/>
        <v>2.534473531299704</v>
      </c>
    </row>
    <row r="215" spans="1:9" x14ac:dyDescent="0.2">
      <c r="A215">
        <v>18.871581859999999</v>
      </c>
      <c r="B215">
        <v>8.23</v>
      </c>
      <c r="C215">
        <v>1.35</v>
      </c>
      <c r="D215">
        <v>13.5</v>
      </c>
      <c r="E215">
        <v>308.35000000000002</v>
      </c>
      <c r="F215">
        <v>38.51010101</v>
      </c>
      <c r="G215" s="1">
        <v>26.969295611198302</v>
      </c>
      <c r="H215">
        <f t="shared" si="6"/>
        <v>-29.968255330737442</v>
      </c>
      <c r="I215">
        <f t="shared" si="7"/>
        <v>29.968255330737442</v>
      </c>
    </row>
    <row r="216" spans="1:9" x14ac:dyDescent="0.2">
      <c r="A216">
        <v>40</v>
      </c>
      <c r="B216">
        <v>9.93</v>
      </c>
      <c r="C216">
        <v>1</v>
      </c>
      <c r="D216">
        <v>12</v>
      </c>
      <c r="E216">
        <v>344.84</v>
      </c>
      <c r="F216">
        <v>19.559999999999999</v>
      </c>
      <c r="G216" s="1">
        <v>14.0131638758872</v>
      </c>
      <c r="H216">
        <f t="shared" si="6"/>
        <v>-28.358057894237216</v>
      </c>
      <c r="I216">
        <f t="shared" si="7"/>
        <v>28.358057894237216</v>
      </c>
    </row>
    <row r="217" spans="1:9" x14ac:dyDescent="0.2">
      <c r="A217">
        <v>40</v>
      </c>
      <c r="B217">
        <v>9.92</v>
      </c>
      <c r="C217">
        <v>1</v>
      </c>
      <c r="D217">
        <v>12</v>
      </c>
      <c r="E217">
        <v>339.74</v>
      </c>
      <c r="F217">
        <v>21.2</v>
      </c>
      <c r="G217" s="1">
        <v>14.4473516177516</v>
      </c>
      <c r="H217">
        <f t="shared" si="6"/>
        <v>-31.852115010605658</v>
      </c>
      <c r="I217">
        <f t="shared" si="7"/>
        <v>31.852115010605658</v>
      </c>
    </row>
    <row r="218" spans="1:9" x14ac:dyDescent="0.2">
      <c r="A218">
        <v>3</v>
      </c>
      <c r="B218">
        <v>14.01</v>
      </c>
      <c r="C218">
        <v>1</v>
      </c>
      <c r="D218">
        <v>12</v>
      </c>
      <c r="E218">
        <v>349.25</v>
      </c>
      <c r="F218">
        <v>35.590000000000003</v>
      </c>
      <c r="G218" s="1">
        <v>44.790710918684702</v>
      </c>
      <c r="H218">
        <f t="shared" si="6"/>
        <v>25.851955377029217</v>
      </c>
      <c r="I218">
        <f t="shared" si="7"/>
        <v>25.851955377029217</v>
      </c>
    </row>
    <row r="219" spans="1:9" x14ac:dyDescent="0.2">
      <c r="A219">
        <v>20</v>
      </c>
      <c r="B219">
        <v>7.5</v>
      </c>
      <c r="C219">
        <v>2</v>
      </c>
      <c r="D219">
        <v>0.4</v>
      </c>
      <c r="E219">
        <v>323.59897960000001</v>
      </c>
      <c r="F219">
        <v>52.272727269999997</v>
      </c>
      <c r="G219" s="1">
        <v>14.336172027524899</v>
      </c>
      <c r="H219">
        <f t="shared" si="6"/>
        <v>-72.574279598086662</v>
      </c>
      <c r="I219">
        <f t="shared" si="7"/>
        <v>72.574279598086662</v>
      </c>
    </row>
    <row r="220" spans="1:9" x14ac:dyDescent="0.2">
      <c r="A220">
        <v>1</v>
      </c>
      <c r="B220">
        <v>9.1999999999999993</v>
      </c>
      <c r="C220">
        <v>2</v>
      </c>
      <c r="D220">
        <v>0.4</v>
      </c>
      <c r="E220">
        <v>323.10918370000002</v>
      </c>
      <c r="F220">
        <v>109.0909091</v>
      </c>
      <c r="G220" s="1">
        <v>84.367920180775798</v>
      </c>
      <c r="H220">
        <f t="shared" si="6"/>
        <v>-22.662739840733629</v>
      </c>
      <c r="I220">
        <f t="shared" si="7"/>
        <v>22.662739840733629</v>
      </c>
    </row>
    <row r="221" spans="1:9" x14ac:dyDescent="0.2">
      <c r="A221">
        <v>5</v>
      </c>
      <c r="B221">
        <v>7.92</v>
      </c>
      <c r="C221">
        <v>1</v>
      </c>
      <c r="D221">
        <v>12</v>
      </c>
      <c r="E221">
        <v>318.94</v>
      </c>
      <c r="F221">
        <v>19.670000000000002</v>
      </c>
      <c r="G221" s="1">
        <v>9.2224701963197493</v>
      </c>
      <c r="H221">
        <f t="shared" si="6"/>
        <v>-53.114030522014502</v>
      </c>
      <c r="I221">
        <f t="shared" si="7"/>
        <v>53.114030522014502</v>
      </c>
    </row>
    <row r="222" spans="1:9" x14ac:dyDescent="0.2">
      <c r="A222">
        <v>18.829999999999998</v>
      </c>
      <c r="B222">
        <v>8.5</v>
      </c>
      <c r="C222">
        <v>1.35</v>
      </c>
      <c r="D222">
        <v>13.5</v>
      </c>
      <c r="E222">
        <v>308.14999999999998</v>
      </c>
      <c r="F222">
        <v>45.499689629999999</v>
      </c>
      <c r="G222" s="1">
        <v>33.075337826534202</v>
      </c>
      <c r="H222">
        <f t="shared" si="6"/>
        <v>-27.306453965949384</v>
      </c>
      <c r="I222">
        <f t="shared" si="7"/>
        <v>27.306453965949384</v>
      </c>
    </row>
    <row r="223" spans="1:9" x14ac:dyDescent="0.2">
      <c r="A223">
        <v>40</v>
      </c>
      <c r="B223">
        <v>9.9</v>
      </c>
      <c r="C223">
        <v>1</v>
      </c>
      <c r="D223">
        <v>12</v>
      </c>
      <c r="E223">
        <v>366.26</v>
      </c>
      <c r="F223">
        <v>17.920000000000002</v>
      </c>
      <c r="G223" s="1">
        <v>12.5748718562263</v>
      </c>
      <c r="H223">
        <f t="shared" si="6"/>
        <v>-29.827724016594313</v>
      </c>
      <c r="I223">
        <f t="shared" si="7"/>
        <v>29.827724016594313</v>
      </c>
    </row>
    <row r="224" spans="1:9" x14ac:dyDescent="0.2">
      <c r="A224">
        <v>5</v>
      </c>
      <c r="B224">
        <v>7.94</v>
      </c>
      <c r="C224">
        <v>1</v>
      </c>
      <c r="D224">
        <v>12</v>
      </c>
      <c r="E224">
        <v>339.35</v>
      </c>
      <c r="F224">
        <v>18.100000000000001</v>
      </c>
      <c r="G224" s="1">
        <v>8.2282857866210293</v>
      </c>
      <c r="H224">
        <f t="shared" si="6"/>
        <v>-54.539857532480504</v>
      </c>
      <c r="I224">
        <f t="shared" si="7"/>
        <v>54.539857532480504</v>
      </c>
    </row>
    <row r="225" spans="1:9" x14ac:dyDescent="0.2">
      <c r="A225">
        <v>40</v>
      </c>
      <c r="B225">
        <v>10.01</v>
      </c>
      <c r="C225">
        <v>1</v>
      </c>
      <c r="D225">
        <v>12</v>
      </c>
      <c r="E225">
        <v>322.57</v>
      </c>
      <c r="F225">
        <v>25.2</v>
      </c>
      <c r="G225" s="1">
        <v>18.2755501046266</v>
      </c>
      <c r="H225">
        <f t="shared" si="6"/>
        <v>-27.47797577529127</v>
      </c>
      <c r="I225">
        <f t="shared" si="7"/>
        <v>27.47797577529127</v>
      </c>
    </row>
    <row r="226" spans="1:9" x14ac:dyDescent="0.2">
      <c r="A226">
        <v>1</v>
      </c>
      <c r="B226">
        <v>8.3000000000000007</v>
      </c>
      <c r="C226">
        <v>2</v>
      </c>
      <c r="D226">
        <v>0.4</v>
      </c>
      <c r="E226">
        <v>313.06836729999998</v>
      </c>
      <c r="F226">
        <v>101.1428571</v>
      </c>
      <c r="G226" s="1">
        <v>61.508895236901601</v>
      </c>
      <c r="H226">
        <f t="shared" si="6"/>
        <v>-39.186120502718524</v>
      </c>
      <c r="I226">
        <f t="shared" si="7"/>
        <v>39.186120502718524</v>
      </c>
    </row>
    <row r="227" spans="1:9" x14ac:dyDescent="0.2">
      <c r="A227">
        <v>40</v>
      </c>
      <c r="B227">
        <v>7.94</v>
      </c>
      <c r="C227">
        <v>1</v>
      </c>
      <c r="D227">
        <v>12</v>
      </c>
      <c r="E227">
        <v>319.36</v>
      </c>
      <c r="F227">
        <v>16.64</v>
      </c>
      <c r="G227" s="1">
        <v>6.4008642358549999</v>
      </c>
      <c r="H227">
        <f t="shared" si="6"/>
        <v>-61.533267813371396</v>
      </c>
      <c r="I227">
        <f t="shared" si="7"/>
        <v>61.533267813371396</v>
      </c>
    </row>
    <row r="228" spans="1:9" x14ac:dyDescent="0.2">
      <c r="A228">
        <v>3</v>
      </c>
      <c r="B228">
        <v>9.1999999999999993</v>
      </c>
      <c r="C228">
        <v>2</v>
      </c>
      <c r="D228">
        <v>0.4</v>
      </c>
      <c r="E228">
        <v>328.49693880000001</v>
      </c>
      <c r="F228">
        <v>103.9772727</v>
      </c>
      <c r="G228" s="1">
        <v>77.778012187117199</v>
      </c>
      <c r="H228">
        <f t="shared" si="6"/>
        <v>-25.197103013534612</v>
      </c>
      <c r="I228">
        <f t="shared" si="7"/>
        <v>25.197103013534612</v>
      </c>
    </row>
    <row r="229" spans="1:9" x14ac:dyDescent="0.2">
      <c r="A229">
        <v>1</v>
      </c>
      <c r="B229">
        <v>8.3000000000000007</v>
      </c>
      <c r="C229">
        <v>2</v>
      </c>
      <c r="D229">
        <v>0.4</v>
      </c>
      <c r="E229">
        <v>323.35408159999997</v>
      </c>
      <c r="F229">
        <v>90.857142859999996</v>
      </c>
      <c r="G229" s="1">
        <v>52.823667226386597</v>
      </c>
      <c r="H229">
        <f t="shared" si="6"/>
        <v>-41.860743620585168</v>
      </c>
      <c r="I229">
        <f t="shared" si="7"/>
        <v>41.860743620585168</v>
      </c>
    </row>
    <row r="230" spans="1:9" x14ac:dyDescent="0.2">
      <c r="A230">
        <v>40</v>
      </c>
      <c r="B230">
        <v>9.9499999999999993</v>
      </c>
      <c r="C230">
        <v>1</v>
      </c>
      <c r="D230">
        <v>12</v>
      </c>
      <c r="E230">
        <v>327.05</v>
      </c>
      <c r="F230">
        <v>22.32</v>
      </c>
      <c r="G230" s="1">
        <v>16.5299477142424</v>
      </c>
      <c r="H230">
        <f t="shared" si="6"/>
        <v>-25.941094470240145</v>
      </c>
      <c r="I230">
        <f t="shared" si="7"/>
        <v>25.941094470240145</v>
      </c>
    </row>
    <row r="231" spans="1:9" x14ac:dyDescent="0.2">
      <c r="A231">
        <v>168</v>
      </c>
      <c r="B231">
        <v>10.1</v>
      </c>
      <c r="C231">
        <v>2</v>
      </c>
      <c r="D231">
        <v>3.8</v>
      </c>
      <c r="E231">
        <v>316.2</v>
      </c>
      <c r="F231">
        <v>89.06</v>
      </c>
      <c r="G231" s="1">
        <v>60.683191616540199</v>
      </c>
      <c r="H231">
        <f t="shared" si="6"/>
        <v>-31.862573976487539</v>
      </c>
      <c r="I231">
        <f t="shared" si="7"/>
        <v>31.862573976487539</v>
      </c>
    </row>
    <row r="232" spans="1:9" x14ac:dyDescent="0.2">
      <c r="A232">
        <v>106</v>
      </c>
      <c r="B232">
        <v>10.1</v>
      </c>
      <c r="C232">
        <v>3.1749999999999998</v>
      </c>
      <c r="D232">
        <v>4.3</v>
      </c>
      <c r="E232">
        <v>326.38</v>
      </c>
      <c r="F232">
        <v>189.41</v>
      </c>
      <c r="G232" s="1">
        <v>147.57062120529699</v>
      </c>
      <c r="H232">
        <f t="shared" si="6"/>
        <v>-22.089318829366459</v>
      </c>
      <c r="I232">
        <f t="shared" si="7"/>
        <v>22.089318829366459</v>
      </c>
    </row>
    <row r="233" spans="1:9" x14ac:dyDescent="0.2">
      <c r="A233">
        <v>168</v>
      </c>
      <c r="B233">
        <v>10.1</v>
      </c>
      <c r="C233">
        <v>2</v>
      </c>
      <c r="D233">
        <v>3.8</v>
      </c>
      <c r="E233">
        <v>346.61</v>
      </c>
      <c r="F233">
        <v>60</v>
      </c>
      <c r="G233" s="1">
        <v>39.634563955827097</v>
      </c>
      <c r="H233">
        <f t="shared" si="6"/>
        <v>-33.942393406954835</v>
      </c>
      <c r="I233">
        <f t="shared" si="7"/>
        <v>33.942393406954835</v>
      </c>
    </row>
    <row r="234" spans="1:9" x14ac:dyDescent="0.2">
      <c r="A234">
        <v>106</v>
      </c>
      <c r="B234">
        <v>10.1</v>
      </c>
      <c r="C234">
        <v>3.1749999999999998</v>
      </c>
      <c r="D234">
        <v>4.3</v>
      </c>
      <c r="E234">
        <v>363.76</v>
      </c>
      <c r="F234">
        <v>148.24</v>
      </c>
      <c r="G234" s="1">
        <v>112.667327591458</v>
      </c>
      <c r="H234">
        <f t="shared" si="6"/>
        <v>-23.996675936685108</v>
      </c>
      <c r="I234">
        <f t="shared" si="7"/>
        <v>23.996675936685108</v>
      </c>
    </row>
    <row r="235" spans="1:9" x14ac:dyDescent="0.2">
      <c r="A235">
        <v>168</v>
      </c>
      <c r="B235">
        <v>10.1</v>
      </c>
      <c r="C235">
        <v>2</v>
      </c>
      <c r="D235">
        <v>3.8</v>
      </c>
      <c r="E235">
        <v>323.89999999999998</v>
      </c>
      <c r="F235">
        <v>76.23</v>
      </c>
      <c r="G235" s="1">
        <v>49.989787895876503</v>
      </c>
      <c r="H235">
        <f t="shared" si="6"/>
        <v>-34.42242175537649</v>
      </c>
      <c r="I235">
        <f t="shared" si="7"/>
        <v>34.42242175537649</v>
      </c>
    </row>
    <row r="236" spans="1:9" x14ac:dyDescent="0.2">
      <c r="A236">
        <v>168</v>
      </c>
      <c r="B236">
        <v>10.1</v>
      </c>
      <c r="C236">
        <v>2</v>
      </c>
      <c r="D236">
        <v>3.8</v>
      </c>
      <c r="E236">
        <v>336.88</v>
      </c>
      <c r="F236">
        <v>64.53</v>
      </c>
      <c r="G236" s="1">
        <v>42.416007569320101</v>
      </c>
      <c r="H236">
        <f t="shared" si="6"/>
        <v>-34.269320363675654</v>
      </c>
      <c r="I236">
        <f t="shared" si="7"/>
        <v>34.269320363675654</v>
      </c>
    </row>
    <row r="237" spans="1:9" x14ac:dyDescent="0.2">
      <c r="A237">
        <v>168</v>
      </c>
      <c r="B237">
        <v>10.1</v>
      </c>
      <c r="C237">
        <v>2</v>
      </c>
      <c r="D237">
        <v>3.8</v>
      </c>
      <c r="E237">
        <v>334.71</v>
      </c>
      <c r="F237">
        <v>70.569999999999993</v>
      </c>
      <c r="G237" s="1">
        <v>43.234706589184597</v>
      </c>
      <c r="H237">
        <f t="shared" si="6"/>
        <v>-38.735005541753438</v>
      </c>
      <c r="I237">
        <f t="shared" si="7"/>
        <v>38.735005541753438</v>
      </c>
    </row>
    <row r="238" spans="1:9" x14ac:dyDescent="0.2">
      <c r="A238">
        <v>168</v>
      </c>
      <c r="B238">
        <v>10.1</v>
      </c>
      <c r="C238">
        <v>2</v>
      </c>
      <c r="D238">
        <v>3.8</v>
      </c>
      <c r="E238">
        <v>315.83999999999997</v>
      </c>
      <c r="F238">
        <v>91.89</v>
      </c>
      <c r="G238" s="1">
        <v>61.176577881202398</v>
      </c>
      <c r="H238">
        <f t="shared" si="6"/>
        <v>-33.424118096417018</v>
      </c>
      <c r="I238">
        <f t="shared" si="7"/>
        <v>33.424118096417018</v>
      </c>
    </row>
    <row r="239" spans="1:9" x14ac:dyDescent="0.2">
      <c r="A239">
        <v>168</v>
      </c>
      <c r="B239">
        <v>10.1</v>
      </c>
      <c r="C239">
        <v>2</v>
      </c>
      <c r="D239">
        <v>3.8</v>
      </c>
      <c r="E239">
        <v>334.95</v>
      </c>
      <c r="F239">
        <v>66.040000000000006</v>
      </c>
      <c r="G239" s="1">
        <v>43.139073538466199</v>
      </c>
      <c r="H239">
        <f t="shared" si="6"/>
        <v>-34.677356846659301</v>
      </c>
      <c r="I239">
        <f t="shared" si="7"/>
        <v>34.677356846659301</v>
      </c>
    </row>
    <row r="240" spans="1:9" x14ac:dyDescent="0.2">
      <c r="A240">
        <v>106</v>
      </c>
      <c r="B240">
        <v>10.1</v>
      </c>
      <c r="C240">
        <v>3.1749999999999998</v>
      </c>
      <c r="D240">
        <v>4.3</v>
      </c>
      <c r="E240">
        <v>322.18</v>
      </c>
      <c r="F240">
        <v>198.43</v>
      </c>
      <c r="G240" s="1">
        <v>160.19956300566199</v>
      </c>
      <c r="H240">
        <f t="shared" si="6"/>
        <v>-19.266460209816067</v>
      </c>
      <c r="I240">
        <f t="shared" si="7"/>
        <v>19.266460209816067</v>
      </c>
    </row>
    <row r="241" spans="1:9" x14ac:dyDescent="0.2">
      <c r="A241">
        <v>168</v>
      </c>
      <c r="B241">
        <v>10.1</v>
      </c>
      <c r="C241">
        <v>2</v>
      </c>
      <c r="D241">
        <v>3.8</v>
      </c>
      <c r="E241">
        <v>313.44</v>
      </c>
      <c r="F241">
        <v>97.55</v>
      </c>
      <c r="G241" s="1">
        <v>64.021342471346898</v>
      </c>
      <c r="H241">
        <f t="shared" si="6"/>
        <v>-34.370740675195385</v>
      </c>
      <c r="I241">
        <f t="shared" si="7"/>
        <v>34.370740675195385</v>
      </c>
    </row>
    <row r="242" spans="1:9" x14ac:dyDescent="0.2">
      <c r="A242">
        <v>168</v>
      </c>
      <c r="B242">
        <v>10.1</v>
      </c>
      <c r="C242">
        <v>2</v>
      </c>
      <c r="D242">
        <v>3.8</v>
      </c>
      <c r="E242">
        <v>318.97000000000003</v>
      </c>
      <c r="F242">
        <v>79.62</v>
      </c>
      <c r="G242" s="1">
        <v>56.468741243440299</v>
      </c>
      <c r="H242">
        <f t="shared" si="6"/>
        <v>-29.077190098668304</v>
      </c>
      <c r="I242">
        <f t="shared" si="7"/>
        <v>29.077190098668304</v>
      </c>
    </row>
    <row r="243" spans="1:9" x14ac:dyDescent="0.2">
      <c r="A243">
        <v>168</v>
      </c>
      <c r="B243">
        <v>10.1</v>
      </c>
      <c r="C243">
        <v>2</v>
      </c>
      <c r="D243">
        <v>3.8</v>
      </c>
      <c r="E243">
        <v>315.83999999999997</v>
      </c>
      <c r="F243">
        <v>86.6</v>
      </c>
      <c r="G243" s="1">
        <v>61.176577881202398</v>
      </c>
      <c r="H243">
        <f t="shared" si="6"/>
        <v>-29.357300368126555</v>
      </c>
      <c r="I243">
        <f t="shared" si="7"/>
        <v>29.357300368126555</v>
      </c>
    </row>
    <row r="244" spans="1:9" x14ac:dyDescent="0.2">
      <c r="A244">
        <v>168</v>
      </c>
      <c r="B244">
        <v>10.1</v>
      </c>
      <c r="C244">
        <v>2</v>
      </c>
      <c r="D244">
        <v>3.8</v>
      </c>
      <c r="E244">
        <v>348.9</v>
      </c>
      <c r="F244">
        <v>61.7</v>
      </c>
      <c r="G244" s="1">
        <v>39.120456141431198</v>
      </c>
      <c r="H244">
        <f t="shared" si="6"/>
        <v>-36.595695070613942</v>
      </c>
      <c r="I244">
        <f t="shared" si="7"/>
        <v>36.595695070613942</v>
      </c>
    </row>
    <row r="245" spans="1:9" x14ac:dyDescent="0.2">
      <c r="A245">
        <v>168</v>
      </c>
      <c r="B245">
        <v>10.1</v>
      </c>
      <c r="C245">
        <v>2</v>
      </c>
      <c r="D245">
        <v>3.8</v>
      </c>
      <c r="E245">
        <v>338.56</v>
      </c>
      <c r="F245">
        <v>65.09</v>
      </c>
      <c r="G245" s="1">
        <v>41.844721329028303</v>
      </c>
      <c r="H245">
        <f t="shared" si="6"/>
        <v>-35.712519082764935</v>
      </c>
      <c r="I245">
        <f t="shared" si="7"/>
        <v>35.712519082764935</v>
      </c>
    </row>
    <row r="246" spans="1:9" x14ac:dyDescent="0.2">
      <c r="A246">
        <v>106</v>
      </c>
      <c r="B246">
        <v>10.1</v>
      </c>
      <c r="C246">
        <v>3.1749999999999998</v>
      </c>
      <c r="D246">
        <v>4.3</v>
      </c>
      <c r="E246">
        <v>319.37</v>
      </c>
      <c r="F246">
        <v>209.02</v>
      </c>
      <c r="G246" s="1">
        <v>172.375051530901</v>
      </c>
      <c r="H246">
        <f t="shared" si="6"/>
        <v>-17.531790483733136</v>
      </c>
      <c r="I246">
        <f t="shared" si="7"/>
        <v>17.531790483733136</v>
      </c>
    </row>
    <row r="247" spans="1:9" x14ac:dyDescent="0.2">
      <c r="A247">
        <v>106</v>
      </c>
      <c r="B247">
        <v>10.1</v>
      </c>
      <c r="C247">
        <v>3.1749999999999998</v>
      </c>
      <c r="D247">
        <v>4.3</v>
      </c>
      <c r="E247">
        <v>329.52</v>
      </c>
      <c r="F247">
        <v>184.71</v>
      </c>
      <c r="G247" s="1">
        <v>141.12593062593101</v>
      </c>
      <c r="H247">
        <f t="shared" si="6"/>
        <v>-23.595944655984518</v>
      </c>
      <c r="I247">
        <f t="shared" si="7"/>
        <v>23.595944655984518</v>
      </c>
    </row>
    <row r="248" spans="1:9" x14ac:dyDescent="0.2">
      <c r="A248">
        <v>168</v>
      </c>
      <c r="B248">
        <v>10.1</v>
      </c>
      <c r="C248">
        <v>2</v>
      </c>
      <c r="D248">
        <v>3.8</v>
      </c>
      <c r="E248">
        <v>320.29000000000002</v>
      </c>
      <c r="F248">
        <v>80</v>
      </c>
      <c r="G248" s="1">
        <v>54.457931536597798</v>
      </c>
      <c r="H248">
        <f t="shared" si="6"/>
        <v>-31.927585579252753</v>
      </c>
      <c r="I248">
        <f t="shared" si="7"/>
        <v>31.927585579252753</v>
      </c>
    </row>
    <row r="249" spans="1:9" x14ac:dyDescent="0.2">
      <c r="A249">
        <v>168</v>
      </c>
      <c r="B249">
        <v>10.1</v>
      </c>
      <c r="C249">
        <v>2</v>
      </c>
      <c r="D249">
        <v>3.8</v>
      </c>
      <c r="E249">
        <v>333.87</v>
      </c>
      <c r="F249">
        <v>65.66</v>
      </c>
      <c r="G249" s="1">
        <v>43.580569538511</v>
      </c>
      <c r="H249">
        <f t="shared" si="6"/>
        <v>-33.626912064406028</v>
      </c>
      <c r="I249">
        <f t="shared" si="7"/>
        <v>33.626912064406028</v>
      </c>
    </row>
    <row r="250" spans="1:9" x14ac:dyDescent="0.2">
      <c r="A250">
        <v>168</v>
      </c>
      <c r="B250">
        <v>10.1</v>
      </c>
      <c r="C250">
        <v>2</v>
      </c>
      <c r="D250">
        <v>3.8</v>
      </c>
      <c r="E250">
        <v>314.39999999999998</v>
      </c>
      <c r="F250">
        <v>90</v>
      </c>
      <c r="G250" s="1">
        <v>62.972533498808602</v>
      </c>
      <c r="H250">
        <f t="shared" si="6"/>
        <v>-30.03051833465711</v>
      </c>
      <c r="I250">
        <f t="shared" si="7"/>
        <v>30.03051833465711</v>
      </c>
    </row>
    <row r="251" spans="1:9" x14ac:dyDescent="0.2">
      <c r="A251">
        <v>106</v>
      </c>
      <c r="B251">
        <v>10.1</v>
      </c>
      <c r="C251">
        <v>3.1749999999999998</v>
      </c>
      <c r="D251">
        <v>4.3</v>
      </c>
      <c r="E251">
        <v>317.44</v>
      </c>
      <c r="F251">
        <v>216.86</v>
      </c>
      <c r="G251" s="1">
        <v>181.678254700281</v>
      </c>
      <c r="H251">
        <f t="shared" si="6"/>
        <v>-16.223252466899847</v>
      </c>
      <c r="I251">
        <f t="shared" si="7"/>
        <v>16.223252466899847</v>
      </c>
    </row>
    <row r="252" spans="1:9" x14ac:dyDescent="0.2">
      <c r="A252">
        <v>168</v>
      </c>
      <c r="B252">
        <v>10.1</v>
      </c>
      <c r="C252">
        <v>2</v>
      </c>
      <c r="D252">
        <v>3.8</v>
      </c>
      <c r="E252">
        <v>331.11</v>
      </c>
      <c r="F252">
        <v>69.25</v>
      </c>
      <c r="G252" s="1">
        <v>44.860197478904901</v>
      </c>
      <c r="H252">
        <f t="shared" si="6"/>
        <v>-35.219931438404473</v>
      </c>
      <c r="I252">
        <f t="shared" si="7"/>
        <v>35.219931438404473</v>
      </c>
    </row>
    <row r="253" spans="1:9" x14ac:dyDescent="0.2">
      <c r="A253">
        <v>106</v>
      </c>
      <c r="B253">
        <v>10.1</v>
      </c>
      <c r="C253">
        <v>3.1749999999999998</v>
      </c>
      <c r="D253">
        <v>4.3</v>
      </c>
      <c r="E253">
        <v>324.27999999999997</v>
      </c>
      <c r="F253">
        <v>195.29</v>
      </c>
      <c r="G253" s="1">
        <v>153.14399489116801</v>
      </c>
      <c r="H253">
        <f t="shared" si="6"/>
        <v>-21.581240774659218</v>
      </c>
      <c r="I253">
        <f t="shared" si="7"/>
        <v>21.581240774659218</v>
      </c>
    </row>
    <row r="254" spans="1:9" x14ac:dyDescent="0.2">
      <c r="A254">
        <v>168</v>
      </c>
      <c r="B254">
        <v>10.1</v>
      </c>
      <c r="C254">
        <v>2</v>
      </c>
      <c r="D254">
        <v>3.8</v>
      </c>
      <c r="E254">
        <v>322.57</v>
      </c>
      <c r="F254">
        <v>79.06</v>
      </c>
      <c r="G254" s="1">
        <v>51.434530134720802</v>
      </c>
      <c r="H254">
        <f t="shared" si="6"/>
        <v>-34.942410656816591</v>
      </c>
      <c r="I254">
        <f t="shared" si="7"/>
        <v>34.942410656816591</v>
      </c>
    </row>
    <row r="255" spans="1:9" x14ac:dyDescent="0.2">
      <c r="A255">
        <v>168</v>
      </c>
      <c r="B255">
        <v>10.1</v>
      </c>
      <c r="C255">
        <v>2</v>
      </c>
      <c r="D255">
        <v>3.8</v>
      </c>
      <c r="E255">
        <v>319.45</v>
      </c>
      <c r="F255">
        <v>78.489999999999995</v>
      </c>
      <c r="G255" s="1">
        <v>55.723264160470499</v>
      </c>
      <c r="H255">
        <f t="shared" si="6"/>
        <v>-29.005906280455466</v>
      </c>
      <c r="I255">
        <f t="shared" si="7"/>
        <v>29.005906280455466</v>
      </c>
    </row>
    <row r="256" spans="1:9" x14ac:dyDescent="0.2">
      <c r="A256">
        <v>168</v>
      </c>
      <c r="B256">
        <v>10.1</v>
      </c>
      <c r="C256">
        <v>2</v>
      </c>
      <c r="D256">
        <v>3.8</v>
      </c>
      <c r="E256">
        <v>316.68</v>
      </c>
      <c r="F256">
        <v>92.45</v>
      </c>
      <c r="G256" s="1">
        <v>59.998630407333202</v>
      </c>
      <c r="H256">
        <f t="shared" si="6"/>
        <v>-35.101535524788318</v>
      </c>
      <c r="I256">
        <f t="shared" si="7"/>
        <v>35.101535524788318</v>
      </c>
    </row>
    <row r="257" spans="1:9" x14ac:dyDescent="0.2">
      <c r="A257">
        <v>106</v>
      </c>
      <c r="B257">
        <v>10.1</v>
      </c>
      <c r="C257">
        <v>3.1749999999999998</v>
      </c>
      <c r="D257">
        <v>4.3</v>
      </c>
      <c r="E257">
        <v>378.95</v>
      </c>
      <c r="F257">
        <v>140.38999999999999</v>
      </c>
      <c r="G257" s="1">
        <v>106.770861874266</v>
      </c>
      <c r="H257">
        <f t="shared" si="6"/>
        <v>-23.946960699290536</v>
      </c>
      <c r="I257">
        <f t="shared" si="7"/>
        <v>23.946960699290536</v>
      </c>
    </row>
    <row r="258" spans="1:9" x14ac:dyDescent="0.2">
      <c r="A258">
        <v>168</v>
      </c>
      <c r="B258">
        <v>10.1</v>
      </c>
      <c r="C258">
        <v>2</v>
      </c>
      <c r="D258">
        <v>3.8</v>
      </c>
      <c r="E258">
        <v>332.43</v>
      </c>
      <c r="F258">
        <v>70.569999999999993</v>
      </c>
      <c r="G258" s="1">
        <v>44.218132898494503</v>
      </c>
      <c r="H258">
        <f t="shared" si="6"/>
        <v>-37.341458270519333</v>
      </c>
      <c r="I258">
        <f t="shared" si="7"/>
        <v>37.341458270519333</v>
      </c>
    </row>
    <row r="259" spans="1:9" x14ac:dyDescent="0.2">
      <c r="A259">
        <v>106</v>
      </c>
      <c r="B259">
        <v>10.1</v>
      </c>
      <c r="C259">
        <v>3.1749999999999998</v>
      </c>
      <c r="D259">
        <v>4.3</v>
      </c>
      <c r="E259">
        <v>340.18</v>
      </c>
      <c r="F259">
        <v>171.76</v>
      </c>
      <c r="G259" s="1">
        <v>127.589235723171</v>
      </c>
      <c r="H259">
        <f t="shared" ref="H259:H322" si="8">(G259-F259)/F259*100</f>
        <v>-25.716560477892987</v>
      </c>
      <c r="I259">
        <f t="shared" ref="I259:I322" si="9">ABS(H259)</f>
        <v>25.716560477892987</v>
      </c>
    </row>
    <row r="260" spans="1:9" x14ac:dyDescent="0.2">
      <c r="A260">
        <v>168</v>
      </c>
      <c r="B260">
        <v>10.1</v>
      </c>
      <c r="C260">
        <v>2</v>
      </c>
      <c r="D260">
        <v>3.8</v>
      </c>
      <c r="E260">
        <v>315.95999999999998</v>
      </c>
      <c r="F260">
        <v>84.15</v>
      </c>
      <c r="G260" s="1">
        <v>61.014085094155199</v>
      </c>
      <c r="H260">
        <f t="shared" si="8"/>
        <v>-27.493660018829242</v>
      </c>
      <c r="I260">
        <f t="shared" si="9"/>
        <v>27.493660018829242</v>
      </c>
    </row>
    <row r="261" spans="1:9" x14ac:dyDescent="0.2">
      <c r="A261">
        <v>168</v>
      </c>
      <c r="B261">
        <v>10.1</v>
      </c>
      <c r="C261">
        <v>2</v>
      </c>
      <c r="D261">
        <v>3.8</v>
      </c>
      <c r="E261">
        <v>321.37</v>
      </c>
      <c r="F261">
        <v>76.040000000000006</v>
      </c>
      <c r="G261" s="1">
        <v>52.939798451695999</v>
      </c>
      <c r="H261">
        <f t="shared" si="8"/>
        <v>-30.37901308298791</v>
      </c>
      <c r="I261">
        <f t="shared" si="9"/>
        <v>30.37901308298791</v>
      </c>
    </row>
    <row r="262" spans="1:9" x14ac:dyDescent="0.2">
      <c r="A262">
        <v>106</v>
      </c>
      <c r="B262">
        <v>10.1</v>
      </c>
      <c r="C262">
        <v>3.1749999999999998</v>
      </c>
      <c r="D262">
        <v>4.3</v>
      </c>
      <c r="E262">
        <v>344.03</v>
      </c>
      <c r="F262">
        <v>165.1</v>
      </c>
      <c r="G262" s="1">
        <v>124.284276106937</v>
      </c>
      <c r="H262">
        <f t="shared" si="8"/>
        <v>-24.721819438560264</v>
      </c>
      <c r="I262">
        <f t="shared" si="9"/>
        <v>24.721819438560264</v>
      </c>
    </row>
    <row r="263" spans="1:9" x14ac:dyDescent="0.2">
      <c r="A263">
        <v>168</v>
      </c>
      <c r="B263">
        <v>10.1</v>
      </c>
      <c r="C263">
        <v>2</v>
      </c>
      <c r="D263">
        <v>3.8</v>
      </c>
      <c r="E263">
        <v>324.74</v>
      </c>
      <c r="F263">
        <v>75.47</v>
      </c>
      <c r="G263" s="1">
        <v>49.184652753921</v>
      </c>
      <c r="H263">
        <f t="shared" si="8"/>
        <v>-34.828868750601558</v>
      </c>
      <c r="I263">
        <f t="shared" si="9"/>
        <v>34.828868750601558</v>
      </c>
    </row>
    <row r="264" spans="1:9" x14ac:dyDescent="0.2">
      <c r="A264">
        <v>168</v>
      </c>
      <c r="B264">
        <v>10.1</v>
      </c>
      <c r="C264">
        <v>2</v>
      </c>
      <c r="D264">
        <v>3.8</v>
      </c>
      <c r="E264">
        <v>329.78</v>
      </c>
      <c r="F264">
        <v>70.569999999999993</v>
      </c>
      <c r="G264" s="1">
        <v>45.573946059050598</v>
      </c>
      <c r="H264">
        <f t="shared" si="8"/>
        <v>-35.420226641560717</v>
      </c>
      <c r="I264">
        <f t="shared" si="9"/>
        <v>35.420226641560717</v>
      </c>
    </row>
    <row r="265" spans="1:9" x14ac:dyDescent="0.2">
      <c r="A265">
        <v>168</v>
      </c>
      <c r="B265">
        <v>10.1</v>
      </c>
      <c r="C265">
        <v>2</v>
      </c>
      <c r="D265">
        <v>3.8</v>
      </c>
      <c r="E265">
        <v>329.9</v>
      </c>
      <c r="F265">
        <v>69.25</v>
      </c>
      <c r="G265" s="1">
        <v>45.506458077134397</v>
      </c>
      <c r="H265">
        <f t="shared" si="8"/>
        <v>-34.28670313771206</v>
      </c>
      <c r="I265">
        <f t="shared" si="9"/>
        <v>34.28670313771206</v>
      </c>
    </row>
    <row r="266" spans="1:9" x14ac:dyDescent="0.2">
      <c r="A266">
        <v>168</v>
      </c>
      <c r="B266">
        <v>10.1</v>
      </c>
      <c r="C266">
        <v>2</v>
      </c>
      <c r="D266">
        <v>3.8</v>
      </c>
      <c r="E266">
        <v>318.97000000000003</v>
      </c>
      <c r="F266">
        <v>85.09</v>
      </c>
      <c r="G266" s="1">
        <v>56.468741243440299</v>
      </c>
      <c r="H266">
        <f t="shared" si="8"/>
        <v>-33.636454056363505</v>
      </c>
      <c r="I266">
        <f t="shared" si="9"/>
        <v>33.636454056363505</v>
      </c>
    </row>
    <row r="267" spans="1:9" x14ac:dyDescent="0.2">
      <c r="A267">
        <v>168</v>
      </c>
      <c r="B267">
        <v>10.1</v>
      </c>
      <c r="C267">
        <v>2</v>
      </c>
      <c r="D267">
        <v>3.8</v>
      </c>
      <c r="E267">
        <v>314.27999999999997</v>
      </c>
      <c r="F267">
        <v>92.45</v>
      </c>
      <c r="G267" s="1">
        <v>63.109788845622298</v>
      </c>
      <c r="H267">
        <f t="shared" si="8"/>
        <v>-31.736301951733591</v>
      </c>
      <c r="I267">
        <f t="shared" si="9"/>
        <v>31.736301951733591</v>
      </c>
    </row>
    <row r="268" spans="1:9" x14ac:dyDescent="0.2">
      <c r="A268">
        <v>168</v>
      </c>
      <c r="B268">
        <v>10.1</v>
      </c>
      <c r="C268">
        <v>2</v>
      </c>
      <c r="D268">
        <v>3.8</v>
      </c>
      <c r="E268">
        <v>342.89</v>
      </c>
      <c r="F268">
        <v>63.4</v>
      </c>
      <c r="G268" s="1">
        <v>40.565445332639598</v>
      </c>
      <c r="H268">
        <f t="shared" si="8"/>
        <v>-36.016647740316088</v>
      </c>
      <c r="I268">
        <f t="shared" si="9"/>
        <v>36.016647740316088</v>
      </c>
    </row>
    <row r="269" spans="1:9" x14ac:dyDescent="0.2">
      <c r="A269">
        <v>168</v>
      </c>
      <c r="B269">
        <v>10.1</v>
      </c>
      <c r="C269">
        <v>2</v>
      </c>
      <c r="D269">
        <v>3.8</v>
      </c>
      <c r="E269">
        <v>323.77999999999997</v>
      </c>
      <c r="F269">
        <v>76.98</v>
      </c>
      <c r="G269" s="1">
        <v>50.111210371036996</v>
      </c>
      <c r="H269">
        <f t="shared" si="8"/>
        <v>-34.903597855239035</v>
      </c>
      <c r="I269">
        <f t="shared" si="9"/>
        <v>34.903597855239035</v>
      </c>
    </row>
    <row r="270" spans="1:9" x14ac:dyDescent="0.2">
      <c r="A270">
        <v>168</v>
      </c>
      <c r="B270">
        <v>10.1</v>
      </c>
      <c r="C270">
        <v>2</v>
      </c>
      <c r="D270">
        <v>3.8</v>
      </c>
      <c r="E270">
        <v>317.04000000000002</v>
      </c>
      <c r="F270">
        <v>83.58</v>
      </c>
      <c r="G270" s="1">
        <v>59.466933988789201</v>
      </c>
      <c r="H270">
        <f t="shared" si="8"/>
        <v>-28.850282377615216</v>
      </c>
      <c r="I270">
        <f t="shared" si="9"/>
        <v>28.850282377615216</v>
      </c>
    </row>
    <row r="271" spans="1:9" x14ac:dyDescent="0.2">
      <c r="A271">
        <v>106</v>
      </c>
      <c r="B271">
        <v>10.1</v>
      </c>
      <c r="C271">
        <v>3.1749999999999998</v>
      </c>
      <c r="D271">
        <v>4.3</v>
      </c>
      <c r="E271">
        <v>352.41</v>
      </c>
      <c r="F271">
        <v>155.69</v>
      </c>
      <c r="G271" s="1">
        <v>118.532617089768</v>
      </c>
      <c r="H271">
        <f t="shared" si="8"/>
        <v>-23.866261744641275</v>
      </c>
      <c r="I271">
        <f t="shared" si="9"/>
        <v>23.866261744641275</v>
      </c>
    </row>
    <row r="272" spans="1:9" x14ac:dyDescent="0.2">
      <c r="A272">
        <v>168</v>
      </c>
      <c r="B272">
        <v>10.1</v>
      </c>
      <c r="C272">
        <v>2</v>
      </c>
      <c r="D272">
        <v>3.8</v>
      </c>
      <c r="E272">
        <v>329.3</v>
      </c>
      <c r="F272">
        <v>73.77</v>
      </c>
      <c r="G272" s="1">
        <v>45.850578210151802</v>
      </c>
      <c r="H272">
        <f t="shared" si="8"/>
        <v>-37.846579625658386</v>
      </c>
      <c r="I272">
        <f t="shared" si="9"/>
        <v>37.846579625658386</v>
      </c>
    </row>
    <row r="273" spans="1:9" x14ac:dyDescent="0.2">
      <c r="A273">
        <v>168</v>
      </c>
      <c r="B273">
        <v>10.1</v>
      </c>
      <c r="C273">
        <v>2</v>
      </c>
      <c r="D273">
        <v>3.8</v>
      </c>
      <c r="E273">
        <v>327.62</v>
      </c>
      <c r="F273">
        <v>74.150000000000006</v>
      </c>
      <c r="G273" s="1">
        <v>46.913328534186697</v>
      </c>
      <c r="H273">
        <f t="shared" si="8"/>
        <v>-36.7318563261137</v>
      </c>
      <c r="I273">
        <f t="shared" si="9"/>
        <v>36.7318563261137</v>
      </c>
    </row>
    <row r="274" spans="1:9" x14ac:dyDescent="0.2">
      <c r="A274">
        <v>106</v>
      </c>
      <c r="B274">
        <v>10.1</v>
      </c>
      <c r="C274">
        <v>3.1749999999999998</v>
      </c>
      <c r="D274">
        <v>4.3</v>
      </c>
      <c r="E274">
        <v>340.71</v>
      </c>
      <c r="F274">
        <v>168.24</v>
      </c>
      <c r="G274" s="1">
        <v>127.101311692571</v>
      </c>
      <c r="H274">
        <f t="shared" si="8"/>
        <v>-24.452382493716719</v>
      </c>
      <c r="I274">
        <f t="shared" si="9"/>
        <v>24.452382493716719</v>
      </c>
    </row>
    <row r="275" spans="1:9" x14ac:dyDescent="0.2">
      <c r="A275">
        <v>168</v>
      </c>
      <c r="B275">
        <v>10.1</v>
      </c>
      <c r="C275">
        <v>2</v>
      </c>
      <c r="D275">
        <v>3.8</v>
      </c>
      <c r="E275">
        <v>342.16</v>
      </c>
      <c r="F275">
        <v>62.26</v>
      </c>
      <c r="G275" s="1">
        <v>40.764543927085803</v>
      </c>
      <c r="H275">
        <f t="shared" si="8"/>
        <v>-34.525306895140048</v>
      </c>
      <c r="I275">
        <f t="shared" si="9"/>
        <v>34.525306895140048</v>
      </c>
    </row>
    <row r="276" spans="1:9" x14ac:dyDescent="0.2">
      <c r="A276">
        <v>168</v>
      </c>
      <c r="B276">
        <v>10.1</v>
      </c>
      <c r="C276">
        <v>2</v>
      </c>
      <c r="D276">
        <v>3.8</v>
      </c>
      <c r="E276">
        <v>317.16000000000003</v>
      </c>
      <c r="F276">
        <v>87.36</v>
      </c>
      <c r="G276" s="1">
        <v>59.286622388366801</v>
      </c>
      <c r="H276">
        <f t="shared" si="8"/>
        <v>-32.135276570092948</v>
      </c>
      <c r="I276">
        <f t="shared" si="9"/>
        <v>32.135276570092948</v>
      </c>
    </row>
    <row r="277" spans="1:9" x14ac:dyDescent="0.2">
      <c r="A277">
        <v>168</v>
      </c>
      <c r="B277">
        <v>10.1</v>
      </c>
      <c r="C277">
        <v>2</v>
      </c>
      <c r="D277">
        <v>3.8</v>
      </c>
      <c r="E277">
        <v>334.59</v>
      </c>
      <c r="F277">
        <v>68.3</v>
      </c>
      <c r="G277" s="1">
        <v>43.283039152572698</v>
      </c>
      <c r="H277">
        <f t="shared" si="8"/>
        <v>-36.628053949381112</v>
      </c>
      <c r="I277">
        <f t="shared" si="9"/>
        <v>36.628053949381112</v>
      </c>
    </row>
    <row r="278" spans="1:9" x14ac:dyDescent="0.2">
      <c r="A278">
        <v>168</v>
      </c>
      <c r="B278">
        <v>10.1</v>
      </c>
      <c r="C278">
        <v>2</v>
      </c>
      <c r="D278">
        <v>3.8</v>
      </c>
      <c r="E278">
        <v>313.56</v>
      </c>
      <c r="F278">
        <v>93.96</v>
      </c>
      <c r="G278" s="1">
        <v>63.896215926226297</v>
      </c>
      <c r="H278">
        <f t="shared" si="8"/>
        <v>-31.996364488903467</v>
      </c>
      <c r="I278">
        <f t="shared" si="9"/>
        <v>31.996364488903467</v>
      </c>
    </row>
    <row r="279" spans="1:9" x14ac:dyDescent="0.2">
      <c r="A279">
        <v>168</v>
      </c>
      <c r="B279">
        <v>10.1</v>
      </c>
      <c r="C279">
        <v>2</v>
      </c>
      <c r="D279">
        <v>3.8</v>
      </c>
      <c r="E279">
        <v>312.24</v>
      </c>
      <c r="F279">
        <v>94.53</v>
      </c>
      <c r="G279" s="1">
        <v>65.187376771046999</v>
      </c>
      <c r="H279">
        <f t="shared" si="8"/>
        <v>-31.04054081133291</v>
      </c>
      <c r="I279">
        <f t="shared" si="9"/>
        <v>31.04054081133291</v>
      </c>
    </row>
    <row r="280" spans="1:9" x14ac:dyDescent="0.2">
      <c r="A280">
        <v>168</v>
      </c>
      <c r="B280">
        <v>10.1</v>
      </c>
      <c r="C280">
        <v>2</v>
      </c>
      <c r="D280">
        <v>3.8</v>
      </c>
      <c r="E280">
        <v>315</v>
      </c>
      <c r="F280">
        <v>87.92</v>
      </c>
      <c r="G280" s="1">
        <v>62.258290351828698</v>
      </c>
      <c r="H280">
        <f t="shared" si="8"/>
        <v>-29.187567843688928</v>
      </c>
      <c r="I280">
        <f t="shared" si="9"/>
        <v>29.187567843688928</v>
      </c>
    </row>
    <row r="281" spans="1:9" x14ac:dyDescent="0.2">
      <c r="A281">
        <v>168</v>
      </c>
      <c r="B281">
        <v>10.1</v>
      </c>
      <c r="C281">
        <v>2</v>
      </c>
      <c r="D281">
        <v>3.8</v>
      </c>
      <c r="E281">
        <v>319.57</v>
      </c>
      <c r="F281">
        <v>83.77</v>
      </c>
      <c r="G281" s="1">
        <v>55.539021637955997</v>
      </c>
      <c r="H281">
        <f t="shared" si="8"/>
        <v>-33.700582979639485</v>
      </c>
      <c r="I281">
        <f t="shared" si="9"/>
        <v>33.700582979639485</v>
      </c>
    </row>
    <row r="282" spans="1:9" x14ac:dyDescent="0.2">
      <c r="A282">
        <v>168</v>
      </c>
      <c r="B282">
        <v>10.1</v>
      </c>
      <c r="C282">
        <v>2</v>
      </c>
      <c r="D282">
        <v>3.8</v>
      </c>
      <c r="E282">
        <v>348.29</v>
      </c>
      <c r="F282">
        <v>63.21</v>
      </c>
      <c r="G282" s="1">
        <v>39.253550553735501</v>
      </c>
      <c r="H282">
        <f t="shared" si="8"/>
        <v>-37.899777640032433</v>
      </c>
      <c r="I282">
        <f t="shared" si="9"/>
        <v>37.899777640032433</v>
      </c>
    </row>
    <row r="283" spans="1:9" x14ac:dyDescent="0.2">
      <c r="A283">
        <v>168</v>
      </c>
      <c r="B283">
        <v>10.1</v>
      </c>
      <c r="C283">
        <v>2</v>
      </c>
      <c r="D283">
        <v>3.8</v>
      </c>
      <c r="E283">
        <v>322.45</v>
      </c>
      <c r="F283">
        <v>75.28</v>
      </c>
      <c r="G283" s="1">
        <v>51.576150267722802</v>
      </c>
      <c r="H283">
        <f t="shared" si="8"/>
        <v>-31.487579346808182</v>
      </c>
      <c r="I283">
        <f t="shared" si="9"/>
        <v>31.487579346808182</v>
      </c>
    </row>
    <row r="284" spans="1:9" x14ac:dyDescent="0.2">
      <c r="A284">
        <v>168</v>
      </c>
      <c r="B284">
        <v>10.1</v>
      </c>
      <c r="C284">
        <v>2</v>
      </c>
      <c r="D284">
        <v>3.8</v>
      </c>
      <c r="E284">
        <v>311.64</v>
      </c>
      <c r="F284">
        <v>100.94</v>
      </c>
      <c r="G284" s="1">
        <v>65.717520697302007</v>
      </c>
      <c r="H284">
        <f t="shared" si="8"/>
        <v>-34.894471272734293</v>
      </c>
      <c r="I284">
        <f t="shared" si="9"/>
        <v>34.894471272734293</v>
      </c>
    </row>
    <row r="285" spans="1:9" x14ac:dyDescent="0.2">
      <c r="A285">
        <v>168</v>
      </c>
      <c r="B285">
        <v>10.1</v>
      </c>
      <c r="C285">
        <v>2</v>
      </c>
      <c r="D285">
        <v>3.8</v>
      </c>
      <c r="E285">
        <v>320.41000000000003</v>
      </c>
      <c r="F285">
        <v>83.21</v>
      </c>
      <c r="G285" s="1">
        <v>54.282452997017998</v>
      </c>
      <c r="H285">
        <f t="shared" si="8"/>
        <v>-34.76450787523374</v>
      </c>
      <c r="I285">
        <f t="shared" si="9"/>
        <v>34.76450787523374</v>
      </c>
    </row>
    <row r="286" spans="1:9" x14ac:dyDescent="0.2">
      <c r="A286">
        <v>106</v>
      </c>
      <c r="B286">
        <v>10.1</v>
      </c>
      <c r="C286">
        <v>3.1749999999999998</v>
      </c>
      <c r="D286">
        <v>4.3</v>
      </c>
      <c r="E286">
        <v>312.69</v>
      </c>
      <c r="F286">
        <v>249.41</v>
      </c>
      <c r="G286" s="1">
        <v>199.91011155629701</v>
      </c>
      <c r="H286">
        <f t="shared" si="8"/>
        <v>-19.84679381087486</v>
      </c>
      <c r="I286">
        <f t="shared" si="9"/>
        <v>19.84679381087486</v>
      </c>
    </row>
    <row r="287" spans="1:9" x14ac:dyDescent="0.2">
      <c r="A287">
        <v>168</v>
      </c>
      <c r="B287">
        <v>10.1</v>
      </c>
      <c r="C287">
        <v>2</v>
      </c>
      <c r="D287">
        <v>3.8</v>
      </c>
      <c r="E287">
        <v>325.7</v>
      </c>
      <c r="F287">
        <v>73.58</v>
      </c>
      <c r="G287" s="1">
        <v>48.351485142535502</v>
      </c>
      <c r="H287">
        <f t="shared" si="8"/>
        <v>-34.287190619005841</v>
      </c>
      <c r="I287">
        <f t="shared" si="9"/>
        <v>34.287190619005841</v>
      </c>
    </row>
    <row r="288" spans="1:9" x14ac:dyDescent="0.2">
      <c r="A288">
        <v>168</v>
      </c>
      <c r="B288">
        <v>10.1</v>
      </c>
      <c r="C288">
        <v>2</v>
      </c>
      <c r="D288">
        <v>3.8</v>
      </c>
      <c r="E288">
        <v>328.34</v>
      </c>
      <c r="F288">
        <v>72.64</v>
      </c>
      <c r="G288" s="1">
        <v>46.438513265370602</v>
      </c>
      <c r="H288">
        <f t="shared" si="8"/>
        <v>-36.07032865450082</v>
      </c>
      <c r="I288">
        <f t="shared" si="9"/>
        <v>36.07032865450082</v>
      </c>
    </row>
    <row r="289" spans="1:9" x14ac:dyDescent="0.2">
      <c r="A289">
        <v>168</v>
      </c>
      <c r="B289">
        <v>10.1</v>
      </c>
      <c r="C289">
        <v>2</v>
      </c>
      <c r="D289">
        <v>3.8</v>
      </c>
      <c r="E289">
        <v>318.37</v>
      </c>
      <c r="F289">
        <v>80.38</v>
      </c>
      <c r="G289" s="1">
        <v>57.411290463952902</v>
      </c>
      <c r="H289">
        <f t="shared" si="8"/>
        <v>-28.575154934121787</v>
      </c>
      <c r="I289">
        <f t="shared" si="9"/>
        <v>28.575154934121787</v>
      </c>
    </row>
    <row r="290" spans="1:9" x14ac:dyDescent="0.2">
      <c r="A290">
        <v>168</v>
      </c>
      <c r="B290">
        <v>10.1</v>
      </c>
      <c r="C290">
        <v>2</v>
      </c>
      <c r="D290">
        <v>3.8</v>
      </c>
      <c r="E290">
        <v>311.52</v>
      </c>
      <c r="F290">
        <v>95.66</v>
      </c>
      <c r="G290" s="1">
        <v>65.819729012110699</v>
      </c>
      <c r="H290">
        <f t="shared" si="8"/>
        <v>-31.194094697772627</v>
      </c>
      <c r="I290">
        <f t="shared" si="9"/>
        <v>31.194094697772627</v>
      </c>
    </row>
    <row r="291" spans="1:9" x14ac:dyDescent="0.2">
      <c r="A291">
        <v>168</v>
      </c>
      <c r="B291">
        <v>10.1</v>
      </c>
      <c r="C291">
        <v>2</v>
      </c>
      <c r="D291">
        <v>3.8</v>
      </c>
      <c r="E291">
        <v>317.64999999999998</v>
      </c>
      <c r="F291">
        <v>85.47</v>
      </c>
      <c r="G291" s="1">
        <v>58.537195126172101</v>
      </c>
      <c r="H291">
        <f t="shared" si="8"/>
        <v>-31.511413213791855</v>
      </c>
      <c r="I291">
        <f t="shared" si="9"/>
        <v>31.511413213791855</v>
      </c>
    </row>
    <row r="292" spans="1:9" x14ac:dyDescent="0.2">
      <c r="A292">
        <v>106</v>
      </c>
      <c r="B292">
        <v>10.1</v>
      </c>
      <c r="C292">
        <v>3.1749999999999998</v>
      </c>
      <c r="D292">
        <v>4.3</v>
      </c>
      <c r="E292">
        <v>333.55</v>
      </c>
      <c r="F292">
        <v>177.65</v>
      </c>
      <c r="G292" s="1">
        <v>134.93644096285499</v>
      </c>
      <c r="H292">
        <f t="shared" si="8"/>
        <v>-24.043658337824382</v>
      </c>
      <c r="I292">
        <f t="shared" si="9"/>
        <v>24.043658337824382</v>
      </c>
    </row>
    <row r="293" spans="1:9" x14ac:dyDescent="0.2">
      <c r="A293">
        <v>168</v>
      </c>
      <c r="B293">
        <v>10.1</v>
      </c>
      <c r="C293">
        <v>2</v>
      </c>
      <c r="D293">
        <v>3.8</v>
      </c>
      <c r="E293">
        <v>318.61</v>
      </c>
      <c r="F293">
        <v>83.58</v>
      </c>
      <c r="G293" s="1">
        <v>57.033690245839303</v>
      </c>
      <c r="H293">
        <f t="shared" si="8"/>
        <v>-31.761557494808201</v>
      </c>
      <c r="I293">
        <f t="shared" si="9"/>
        <v>31.761557494808201</v>
      </c>
    </row>
    <row r="294" spans="1:9" x14ac:dyDescent="0.2">
      <c r="A294">
        <v>106</v>
      </c>
      <c r="B294">
        <v>10.1</v>
      </c>
      <c r="C294">
        <v>3.1749999999999998</v>
      </c>
      <c r="D294">
        <v>4.3</v>
      </c>
      <c r="E294">
        <v>320.77</v>
      </c>
      <c r="F294">
        <v>205.1</v>
      </c>
      <c r="G294" s="1">
        <v>165.951863575478</v>
      </c>
      <c r="H294">
        <f t="shared" si="8"/>
        <v>-19.087341016344219</v>
      </c>
      <c r="I294">
        <f t="shared" si="9"/>
        <v>19.087341016344219</v>
      </c>
    </row>
    <row r="295" spans="1:9" x14ac:dyDescent="0.2">
      <c r="A295">
        <v>168</v>
      </c>
      <c r="B295">
        <v>10.1</v>
      </c>
      <c r="C295">
        <v>2</v>
      </c>
      <c r="D295">
        <v>3.8</v>
      </c>
      <c r="E295">
        <v>325.82</v>
      </c>
      <c r="F295">
        <v>71.89</v>
      </c>
      <c r="G295" s="1">
        <v>48.253216518659201</v>
      </c>
      <c r="H295">
        <f t="shared" si="8"/>
        <v>-32.879097901433859</v>
      </c>
      <c r="I295">
        <f t="shared" si="9"/>
        <v>32.879097901433859</v>
      </c>
    </row>
    <row r="296" spans="1:9" x14ac:dyDescent="0.2">
      <c r="A296">
        <v>168</v>
      </c>
      <c r="B296">
        <v>10.1</v>
      </c>
      <c r="C296">
        <v>2</v>
      </c>
      <c r="D296">
        <v>3.8</v>
      </c>
      <c r="E296">
        <v>321.01</v>
      </c>
      <c r="F296">
        <v>80.94</v>
      </c>
      <c r="G296" s="1">
        <v>53.429714712560603</v>
      </c>
      <c r="H296">
        <f t="shared" si="8"/>
        <v>-33.988491830293299</v>
      </c>
      <c r="I296">
        <f t="shared" si="9"/>
        <v>33.988491830293299</v>
      </c>
    </row>
    <row r="297" spans="1:9" x14ac:dyDescent="0.2">
      <c r="A297">
        <v>106</v>
      </c>
      <c r="B297">
        <v>10.1</v>
      </c>
      <c r="C297">
        <v>3.1749999999999998</v>
      </c>
      <c r="D297">
        <v>4.3</v>
      </c>
      <c r="E297">
        <v>333.72</v>
      </c>
      <c r="F297">
        <v>176.86</v>
      </c>
      <c r="G297" s="1">
        <v>134.71142787234001</v>
      </c>
      <c r="H297">
        <f t="shared" si="8"/>
        <v>-23.83160246955784</v>
      </c>
      <c r="I297">
        <f t="shared" si="9"/>
        <v>23.83160246955784</v>
      </c>
    </row>
    <row r="298" spans="1:9" x14ac:dyDescent="0.2">
      <c r="A298">
        <v>168</v>
      </c>
      <c r="B298">
        <v>10.1</v>
      </c>
      <c r="C298">
        <v>2</v>
      </c>
      <c r="D298">
        <v>3.8</v>
      </c>
      <c r="E298">
        <v>312.72000000000003</v>
      </c>
      <c r="F298">
        <v>97.92</v>
      </c>
      <c r="G298" s="1">
        <v>64.738819965571594</v>
      </c>
      <c r="H298">
        <f t="shared" si="8"/>
        <v>-33.886009022087833</v>
      </c>
      <c r="I298">
        <f t="shared" si="9"/>
        <v>33.886009022087833</v>
      </c>
    </row>
    <row r="299" spans="1:9" x14ac:dyDescent="0.2">
      <c r="A299">
        <v>168</v>
      </c>
      <c r="B299">
        <v>10.1</v>
      </c>
      <c r="C299">
        <v>2</v>
      </c>
      <c r="D299">
        <v>3.8</v>
      </c>
      <c r="E299">
        <v>312</v>
      </c>
      <c r="F299">
        <v>97.36</v>
      </c>
      <c r="G299" s="1">
        <v>65.403354607775896</v>
      </c>
      <c r="H299">
        <f t="shared" si="8"/>
        <v>-32.823177272210458</v>
      </c>
      <c r="I299">
        <f t="shared" si="9"/>
        <v>32.823177272210458</v>
      </c>
    </row>
    <row r="300" spans="1:9" x14ac:dyDescent="0.2">
      <c r="A300">
        <v>168</v>
      </c>
      <c r="B300">
        <v>10.1</v>
      </c>
      <c r="C300">
        <v>2</v>
      </c>
      <c r="D300">
        <v>3.8</v>
      </c>
      <c r="E300">
        <v>319.33</v>
      </c>
      <c r="F300">
        <v>81.7</v>
      </c>
      <c r="G300" s="1">
        <v>55.908460516167203</v>
      </c>
      <c r="H300">
        <f t="shared" si="8"/>
        <v>-31.568591779477114</v>
      </c>
      <c r="I300">
        <f t="shared" si="9"/>
        <v>31.568591779477114</v>
      </c>
    </row>
    <row r="301" spans="1:9" x14ac:dyDescent="0.2">
      <c r="A301">
        <v>168</v>
      </c>
      <c r="B301">
        <v>10.1</v>
      </c>
      <c r="C301">
        <v>2</v>
      </c>
      <c r="D301">
        <v>3.8</v>
      </c>
      <c r="E301">
        <v>313.56</v>
      </c>
      <c r="F301">
        <v>91.89</v>
      </c>
      <c r="G301" s="1">
        <v>63.896215926226297</v>
      </c>
      <c r="H301">
        <f t="shared" si="8"/>
        <v>-30.464451054275443</v>
      </c>
      <c r="I301">
        <f t="shared" si="9"/>
        <v>30.464451054275443</v>
      </c>
    </row>
    <row r="302" spans="1:9" x14ac:dyDescent="0.2">
      <c r="A302">
        <v>168</v>
      </c>
      <c r="B302">
        <v>10.1</v>
      </c>
      <c r="C302">
        <v>2</v>
      </c>
      <c r="D302">
        <v>3.8</v>
      </c>
      <c r="E302">
        <v>336.76</v>
      </c>
      <c r="F302">
        <v>67.739999999999995</v>
      </c>
      <c r="G302" s="1">
        <v>42.4587527562947</v>
      </c>
      <c r="H302">
        <f t="shared" si="8"/>
        <v>-37.321002721737962</v>
      </c>
      <c r="I302">
        <f t="shared" si="9"/>
        <v>37.321002721737962</v>
      </c>
    </row>
    <row r="303" spans="1:9" x14ac:dyDescent="0.2">
      <c r="A303">
        <v>168</v>
      </c>
      <c r="B303">
        <v>10.1</v>
      </c>
      <c r="C303">
        <v>2</v>
      </c>
      <c r="D303">
        <v>3.8</v>
      </c>
      <c r="E303">
        <v>317.52999999999997</v>
      </c>
      <c r="F303">
        <v>81.7</v>
      </c>
      <c r="G303" s="1">
        <v>58.722443519880201</v>
      </c>
      <c r="H303">
        <f t="shared" si="8"/>
        <v>-28.124304137233537</v>
      </c>
      <c r="I303">
        <f t="shared" si="9"/>
        <v>28.124304137233537</v>
      </c>
    </row>
    <row r="304" spans="1:9" x14ac:dyDescent="0.2">
      <c r="A304">
        <v>106</v>
      </c>
      <c r="B304">
        <v>10.1</v>
      </c>
      <c r="C304">
        <v>3.1749999999999998</v>
      </c>
      <c r="D304">
        <v>4.3</v>
      </c>
      <c r="E304">
        <v>338.09</v>
      </c>
      <c r="F304">
        <v>172.94</v>
      </c>
      <c r="G304" s="1">
        <v>129.63529953000699</v>
      </c>
      <c r="H304">
        <f t="shared" si="8"/>
        <v>-25.040303267024981</v>
      </c>
      <c r="I304">
        <f t="shared" si="9"/>
        <v>25.040303267024981</v>
      </c>
    </row>
    <row r="305" spans="1:9" x14ac:dyDescent="0.2">
      <c r="A305">
        <v>106</v>
      </c>
      <c r="B305">
        <v>10.1</v>
      </c>
      <c r="C305">
        <v>3.1749999999999998</v>
      </c>
      <c r="D305">
        <v>4.3</v>
      </c>
      <c r="E305">
        <v>328.65</v>
      </c>
      <c r="F305">
        <v>185.1</v>
      </c>
      <c r="G305" s="1">
        <v>142.73365762820899</v>
      </c>
      <c r="H305">
        <f t="shared" si="8"/>
        <v>-22.888353523387902</v>
      </c>
      <c r="I305">
        <f t="shared" si="9"/>
        <v>22.888353523387902</v>
      </c>
    </row>
    <row r="306" spans="1:9" x14ac:dyDescent="0.2">
      <c r="A306">
        <v>106</v>
      </c>
      <c r="B306">
        <v>10.1</v>
      </c>
      <c r="C306">
        <v>3.1749999999999998</v>
      </c>
      <c r="D306">
        <v>4.3</v>
      </c>
      <c r="E306">
        <v>315.33</v>
      </c>
      <c r="F306">
        <v>231.37</v>
      </c>
      <c r="G306" s="1">
        <v>190.88928486407701</v>
      </c>
      <c r="H306">
        <f t="shared" si="8"/>
        <v>-17.496095058098714</v>
      </c>
      <c r="I306">
        <f t="shared" si="9"/>
        <v>17.496095058098714</v>
      </c>
    </row>
    <row r="307" spans="1:9" x14ac:dyDescent="0.2">
      <c r="A307">
        <v>168</v>
      </c>
      <c r="B307">
        <v>10.1</v>
      </c>
      <c r="C307">
        <v>2</v>
      </c>
      <c r="D307">
        <v>3.8</v>
      </c>
      <c r="E307">
        <v>322.93</v>
      </c>
      <c r="F307">
        <v>76.42</v>
      </c>
      <c r="G307" s="1">
        <v>51.021237153970098</v>
      </c>
      <c r="H307">
        <f t="shared" si="8"/>
        <v>-33.235753527911413</v>
      </c>
      <c r="I307">
        <f t="shared" si="9"/>
        <v>33.235753527911413</v>
      </c>
    </row>
    <row r="308" spans="1:9" x14ac:dyDescent="0.2">
      <c r="A308">
        <v>168</v>
      </c>
      <c r="B308">
        <v>10.1</v>
      </c>
      <c r="C308">
        <v>2</v>
      </c>
      <c r="D308">
        <v>3.8</v>
      </c>
      <c r="E308">
        <v>323.52999999999997</v>
      </c>
      <c r="F308">
        <v>73.209999999999994</v>
      </c>
      <c r="G308" s="1">
        <v>50.369627853915603</v>
      </c>
      <c r="H308">
        <f t="shared" si="8"/>
        <v>-31.198432107750847</v>
      </c>
      <c r="I308">
        <f t="shared" si="9"/>
        <v>31.198432107750847</v>
      </c>
    </row>
    <row r="309" spans="1:9" x14ac:dyDescent="0.2">
      <c r="A309">
        <v>106</v>
      </c>
      <c r="B309">
        <v>10.1</v>
      </c>
      <c r="C309">
        <v>3.1749999999999998</v>
      </c>
      <c r="D309">
        <v>4.3</v>
      </c>
      <c r="E309">
        <v>348.92</v>
      </c>
      <c r="F309">
        <v>160.38999999999999</v>
      </c>
      <c r="G309" s="1">
        <v>120.73506262028801</v>
      </c>
      <c r="H309">
        <f t="shared" si="8"/>
        <v>-24.724070939405191</v>
      </c>
      <c r="I309">
        <f t="shared" si="9"/>
        <v>24.724070939405191</v>
      </c>
    </row>
    <row r="310" spans="1:9" x14ac:dyDescent="0.2">
      <c r="A310">
        <v>168</v>
      </c>
      <c r="B310">
        <v>10.1</v>
      </c>
      <c r="C310">
        <v>2</v>
      </c>
      <c r="D310">
        <v>3.8</v>
      </c>
      <c r="E310">
        <v>313.92</v>
      </c>
      <c r="F310">
        <v>95.09</v>
      </c>
      <c r="G310" s="1">
        <v>63.510800919670501</v>
      </c>
      <c r="H310">
        <f t="shared" si="8"/>
        <v>-33.209800273771691</v>
      </c>
      <c r="I310">
        <f t="shared" si="9"/>
        <v>33.209800273771691</v>
      </c>
    </row>
    <row r="311" spans="1:9" x14ac:dyDescent="0.2">
      <c r="A311">
        <v>168</v>
      </c>
      <c r="B311">
        <v>10.1</v>
      </c>
      <c r="C311">
        <v>2</v>
      </c>
      <c r="D311">
        <v>3.8</v>
      </c>
      <c r="E311">
        <v>321.25</v>
      </c>
      <c r="F311">
        <v>78.11</v>
      </c>
      <c r="G311" s="1">
        <v>53.101194609219696</v>
      </c>
      <c r="H311">
        <f t="shared" si="8"/>
        <v>-32.017418244501734</v>
      </c>
      <c r="I311">
        <f t="shared" si="9"/>
        <v>32.017418244501734</v>
      </c>
    </row>
    <row r="312" spans="1:9" x14ac:dyDescent="0.2">
      <c r="A312">
        <v>168</v>
      </c>
      <c r="B312">
        <v>10.1</v>
      </c>
      <c r="C312">
        <v>2</v>
      </c>
      <c r="D312">
        <v>3.8</v>
      </c>
      <c r="E312">
        <v>344.57</v>
      </c>
      <c r="F312">
        <v>64.150000000000006</v>
      </c>
      <c r="G312" s="1">
        <v>40.128782263800602</v>
      </c>
      <c r="H312">
        <f t="shared" si="8"/>
        <v>-37.445390079812007</v>
      </c>
      <c r="I312">
        <f t="shared" si="9"/>
        <v>37.445390079812007</v>
      </c>
    </row>
    <row r="313" spans="1:9" x14ac:dyDescent="0.2">
      <c r="A313">
        <v>168</v>
      </c>
      <c r="B313">
        <v>10.1</v>
      </c>
      <c r="C313">
        <v>2</v>
      </c>
      <c r="D313">
        <v>3.8</v>
      </c>
      <c r="E313">
        <v>312.72000000000003</v>
      </c>
      <c r="F313">
        <v>96.04</v>
      </c>
      <c r="G313" s="1">
        <v>64.738819965571594</v>
      </c>
      <c r="H313">
        <f t="shared" si="8"/>
        <v>-32.591815945885479</v>
      </c>
      <c r="I313">
        <f t="shared" si="9"/>
        <v>32.591815945885479</v>
      </c>
    </row>
    <row r="314" spans="1:9" x14ac:dyDescent="0.2">
      <c r="A314">
        <v>168</v>
      </c>
      <c r="B314">
        <v>10.1</v>
      </c>
      <c r="C314">
        <v>2</v>
      </c>
      <c r="D314">
        <v>3.8</v>
      </c>
      <c r="E314">
        <v>326.54000000000002</v>
      </c>
      <c r="F314">
        <v>75.28</v>
      </c>
      <c r="G314" s="1">
        <v>47.688451220292897</v>
      </c>
      <c r="H314">
        <f t="shared" si="8"/>
        <v>-36.651897953914855</v>
      </c>
      <c r="I314">
        <f t="shared" si="9"/>
        <v>36.651897953914855</v>
      </c>
    </row>
    <row r="315" spans="1:9" x14ac:dyDescent="0.2">
      <c r="A315">
        <v>106</v>
      </c>
      <c r="B315">
        <v>10.1</v>
      </c>
      <c r="C315">
        <v>3.1749999999999998</v>
      </c>
      <c r="D315">
        <v>4.3</v>
      </c>
      <c r="E315">
        <v>349.79</v>
      </c>
      <c r="F315">
        <v>158.43</v>
      </c>
      <c r="G315" s="1">
        <v>120.163445752911</v>
      </c>
      <c r="H315">
        <f t="shared" si="8"/>
        <v>-24.153603640149594</v>
      </c>
      <c r="I315">
        <f t="shared" si="9"/>
        <v>24.153603640149594</v>
      </c>
    </row>
    <row r="316" spans="1:9" x14ac:dyDescent="0.2">
      <c r="A316">
        <v>106</v>
      </c>
      <c r="B316">
        <v>10.1</v>
      </c>
      <c r="C316">
        <v>3.1749999999999998</v>
      </c>
      <c r="D316">
        <v>4.3</v>
      </c>
      <c r="E316">
        <v>325.14999999999998</v>
      </c>
      <c r="F316">
        <v>190.98</v>
      </c>
      <c r="G316" s="1">
        <v>150.68130074752901</v>
      </c>
      <c r="H316">
        <f t="shared" si="8"/>
        <v>-21.101004949455955</v>
      </c>
      <c r="I316">
        <f t="shared" si="9"/>
        <v>21.101004949455955</v>
      </c>
    </row>
    <row r="317" spans="1:9" x14ac:dyDescent="0.2">
      <c r="A317">
        <v>168</v>
      </c>
      <c r="B317">
        <v>10.1</v>
      </c>
      <c r="C317">
        <v>2</v>
      </c>
      <c r="D317">
        <v>3.8</v>
      </c>
      <c r="E317">
        <v>327.02</v>
      </c>
      <c r="F317">
        <v>72.08</v>
      </c>
      <c r="G317" s="1">
        <v>47.333965379865703</v>
      </c>
      <c r="H317">
        <f t="shared" si="8"/>
        <v>-34.331346587311735</v>
      </c>
      <c r="I317">
        <f t="shared" si="9"/>
        <v>34.331346587311735</v>
      </c>
    </row>
    <row r="318" spans="1:9" x14ac:dyDescent="0.2">
      <c r="A318">
        <v>168</v>
      </c>
      <c r="B318">
        <v>10.1</v>
      </c>
      <c r="C318">
        <v>2</v>
      </c>
      <c r="D318">
        <v>3.8</v>
      </c>
      <c r="E318">
        <v>338.68</v>
      </c>
      <c r="F318">
        <v>64.150000000000006</v>
      </c>
      <c r="G318" s="1">
        <v>41.805733526733299</v>
      </c>
      <c r="H318">
        <f t="shared" si="8"/>
        <v>-34.831280550688547</v>
      </c>
      <c r="I318">
        <f t="shared" si="9"/>
        <v>34.831280550688547</v>
      </c>
    </row>
    <row r="319" spans="1:9" x14ac:dyDescent="0.2">
      <c r="A319">
        <v>168</v>
      </c>
      <c r="B319">
        <v>10.1</v>
      </c>
      <c r="C319">
        <v>2</v>
      </c>
      <c r="D319">
        <v>3.8</v>
      </c>
      <c r="E319">
        <v>318.25</v>
      </c>
      <c r="F319">
        <v>86.42</v>
      </c>
      <c r="G319" s="1">
        <v>57.599993327292196</v>
      </c>
      <c r="H319">
        <f t="shared" si="8"/>
        <v>-33.348769581934512</v>
      </c>
      <c r="I319">
        <f t="shared" si="9"/>
        <v>33.348769581934512</v>
      </c>
    </row>
    <row r="320" spans="1:9" x14ac:dyDescent="0.2">
      <c r="A320">
        <v>168</v>
      </c>
      <c r="B320">
        <v>10.1</v>
      </c>
      <c r="C320">
        <v>2</v>
      </c>
      <c r="D320">
        <v>3.8</v>
      </c>
      <c r="E320">
        <v>315.72000000000003</v>
      </c>
      <c r="F320">
        <v>90</v>
      </c>
      <c r="G320" s="1">
        <v>61.337081135876701</v>
      </c>
      <c r="H320">
        <f t="shared" si="8"/>
        <v>-31.847687626803665</v>
      </c>
      <c r="I320">
        <f t="shared" si="9"/>
        <v>31.847687626803665</v>
      </c>
    </row>
    <row r="321" spans="1:9" x14ac:dyDescent="0.2">
      <c r="A321">
        <v>168</v>
      </c>
      <c r="B321">
        <v>10.1</v>
      </c>
      <c r="C321">
        <v>2</v>
      </c>
      <c r="D321">
        <v>3.8</v>
      </c>
      <c r="E321">
        <v>327.62</v>
      </c>
      <c r="F321">
        <v>70.19</v>
      </c>
      <c r="G321" s="1">
        <v>46.913328534186697</v>
      </c>
      <c r="H321">
        <f t="shared" si="8"/>
        <v>-33.162375645837443</v>
      </c>
      <c r="I321">
        <f t="shared" si="9"/>
        <v>33.162375645837443</v>
      </c>
    </row>
    <row r="322" spans="1:9" x14ac:dyDescent="0.2">
      <c r="A322">
        <v>168</v>
      </c>
      <c r="B322">
        <v>10.1</v>
      </c>
      <c r="C322">
        <v>2</v>
      </c>
      <c r="D322">
        <v>3.8</v>
      </c>
      <c r="E322">
        <v>312.95999999999998</v>
      </c>
      <c r="F322">
        <v>92.45</v>
      </c>
      <c r="G322" s="1">
        <v>64.505823999564001</v>
      </c>
      <c r="H322">
        <f t="shared" si="8"/>
        <v>-30.226258518589511</v>
      </c>
      <c r="I322">
        <f t="shared" si="9"/>
        <v>30.226258518589511</v>
      </c>
    </row>
    <row r="323" spans="1:9" x14ac:dyDescent="0.2">
      <c r="A323">
        <v>106</v>
      </c>
      <c r="B323">
        <v>10.1</v>
      </c>
      <c r="C323">
        <v>3.1749999999999998</v>
      </c>
      <c r="D323">
        <v>4.3</v>
      </c>
      <c r="E323">
        <v>313.39999999999998</v>
      </c>
      <c r="F323">
        <v>241.18</v>
      </c>
      <c r="G323" s="1">
        <v>197.734571446822</v>
      </c>
      <c r="H323">
        <f t="shared" ref="H323" si="10">(G323-F323)/F323*100</f>
        <v>-18.013694565543577</v>
      </c>
      <c r="I323">
        <f t="shared" ref="I323" si="11">ABS(H323)</f>
        <v>18.013694565543577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Yanjie Kang</dc:creator>
  <cp:lastModifiedBy>Yanjie Kang</cp:lastModifiedBy>
  <dcterms:created xsi:type="dcterms:W3CDTF">2015-06-05T18:19:34Z</dcterms:created>
  <dcterms:modified xsi:type="dcterms:W3CDTF">2024-10-14T04:34:15Z</dcterms:modified>
</cp:coreProperties>
</file>