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nd Semester/637 Data Analytics and ML/"/>
    </mc:Choice>
  </mc:AlternateContent>
  <xr:revisionPtr revIDLastSave="0" documentId="13_ncr:1_{77B897F9-07BD-514C-BE36-9224EA8EEAD5}" xr6:coauthVersionLast="47" xr6:coauthVersionMax="47" xr10:uidLastSave="{00000000-0000-0000-0000-000000000000}"/>
  <bookViews>
    <workbookView xWindow="0" yWindow="500" windowWidth="28800" windowHeight="16600" xr2:uid="{E10D75A0-166B-154F-8723-6D7DDB42C467}"/>
  </bookViews>
  <sheets>
    <sheet name="Root n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1" l="1"/>
  <c r="F29" i="1"/>
  <c r="F27" i="1"/>
  <c r="C24" i="1"/>
  <c r="C23" i="1"/>
  <c r="D23" i="1" s="1"/>
  <c r="C31" i="1"/>
  <c r="C29" i="1"/>
  <c r="G29" i="1"/>
</calcChain>
</file>

<file path=xl/sharedStrings.xml><?xml version="1.0" encoding="utf-8"?>
<sst xmlns="http://schemas.openxmlformats.org/spreadsheetml/2006/main" count="60" uniqueCount="32">
  <si>
    <t>Customer</t>
  </si>
  <si>
    <t>Savings</t>
  </si>
  <si>
    <t>Assets</t>
  </si>
  <si>
    <t>Income (1000)</t>
  </si>
  <si>
    <t>Credit Risk</t>
  </si>
  <si>
    <t>Medium</t>
  </si>
  <si>
    <t>High</t>
  </si>
  <si>
    <t>Good</t>
  </si>
  <si>
    <t>Low</t>
  </si>
  <si>
    <t>Bad</t>
  </si>
  <si>
    <t>Candidate Split</t>
  </si>
  <si>
    <t>Child nodes</t>
  </si>
  <si>
    <t>p_i</t>
  </si>
  <si>
    <t>child node (T_i)</t>
  </si>
  <si>
    <t>H(T_i)</t>
  </si>
  <si>
    <t>class j</t>
  </si>
  <si>
    <t>p_j</t>
  </si>
  <si>
    <t>Candidate Split (S)</t>
  </si>
  <si>
    <t>H_S(T)</t>
  </si>
  <si>
    <t>gain(S)</t>
  </si>
  <si>
    <t>H(T)</t>
  </si>
  <si>
    <t>Training set (T)</t>
  </si>
  <si>
    <t xml:space="preserve">savings </t>
  </si>
  <si>
    <t>Low Medium High</t>
  </si>
  <si>
    <t xml:space="preserve">Assets </t>
  </si>
  <si>
    <t xml:space="preserve">Income </t>
  </si>
  <si>
    <t>$25,000&lt;$50000&lt;$75000</t>
  </si>
  <si>
    <t>G</t>
  </si>
  <si>
    <t>B</t>
  </si>
  <si>
    <t>Saving=low</t>
  </si>
  <si>
    <t>saving=Medium</t>
  </si>
  <si>
    <t>Saving=high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</si>
</sst>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018C-AB25-6442-8728-43FFB52F2351}">
  <dimension ref="A1:J54"/>
  <sheetViews>
    <sheetView tabSelected="1" zoomScale="82" zoomScaleNormal="140" workbookViewId="0">
      <selection activeCell="G27" sqref="G27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3" width="21.6640625" style="1" customWidth="1"/>
    <col min="4" max="4" width="12.83203125" style="1" customWidth="1"/>
    <col min="5" max="5" width="14.1640625" style="1" customWidth="1"/>
    <col min="6" max="6" width="10.83203125" style="1"/>
    <col min="8" max="8" width="16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>
        <v>75</v>
      </c>
      <c r="E2" s="1" t="s">
        <v>7</v>
      </c>
    </row>
    <row r="3" spans="1:5" x14ac:dyDescent="0.2">
      <c r="A3" s="1">
        <v>2</v>
      </c>
      <c r="B3" s="1" t="s">
        <v>8</v>
      </c>
      <c r="C3" s="1" t="s">
        <v>8</v>
      </c>
      <c r="D3" s="1">
        <v>50</v>
      </c>
      <c r="E3" s="1" t="s">
        <v>9</v>
      </c>
    </row>
    <row r="4" spans="1:5" x14ac:dyDescent="0.2">
      <c r="A4" s="1">
        <v>3</v>
      </c>
      <c r="B4" s="1" t="s">
        <v>6</v>
      </c>
      <c r="C4" s="1" t="s">
        <v>5</v>
      </c>
      <c r="D4" s="1">
        <v>25</v>
      </c>
      <c r="E4" s="1" t="s">
        <v>9</v>
      </c>
    </row>
    <row r="5" spans="1:5" x14ac:dyDescent="0.2">
      <c r="A5" s="1">
        <v>4</v>
      </c>
      <c r="B5" s="1" t="s">
        <v>5</v>
      </c>
      <c r="C5" s="1" t="s">
        <v>5</v>
      </c>
      <c r="D5" s="1">
        <v>50</v>
      </c>
      <c r="E5" s="1" t="s">
        <v>7</v>
      </c>
    </row>
    <row r="6" spans="1:5" x14ac:dyDescent="0.2">
      <c r="A6" s="1">
        <v>5</v>
      </c>
      <c r="B6" s="1" t="s">
        <v>8</v>
      </c>
      <c r="C6" s="1" t="s">
        <v>5</v>
      </c>
      <c r="D6" s="1">
        <v>100</v>
      </c>
      <c r="E6" s="1" t="s">
        <v>7</v>
      </c>
    </row>
    <row r="7" spans="1:5" x14ac:dyDescent="0.2">
      <c r="A7" s="1">
        <v>6</v>
      </c>
      <c r="B7" s="1" t="s">
        <v>6</v>
      </c>
      <c r="C7" s="1" t="s">
        <v>6</v>
      </c>
      <c r="D7" s="1">
        <v>25</v>
      </c>
      <c r="E7" s="1" t="s">
        <v>7</v>
      </c>
    </row>
    <row r="8" spans="1:5" x14ac:dyDescent="0.2">
      <c r="A8" s="1">
        <v>7</v>
      </c>
      <c r="B8" s="1" t="s">
        <v>8</v>
      </c>
      <c r="C8" s="1" t="s">
        <v>8</v>
      </c>
      <c r="D8" s="1">
        <v>25</v>
      </c>
      <c r="E8" s="1" t="s">
        <v>9</v>
      </c>
    </row>
    <row r="9" spans="1:5" x14ac:dyDescent="0.2">
      <c r="A9" s="1">
        <v>8</v>
      </c>
      <c r="B9" s="1" t="s">
        <v>5</v>
      </c>
      <c r="C9" s="1" t="s">
        <v>5</v>
      </c>
      <c r="D9" s="1">
        <v>75</v>
      </c>
      <c r="E9" s="1" t="s">
        <v>7</v>
      </c>
    </row>
    <row r="12" spans="1:5" x14ac:dyDescent="0.2">
      <c r="A12" s="3" t="s">
        <v>10</v>
      </c>
      <c r="B12" s="4" t="s">
        <v>11</v>
      </c>
      <c r="C12" s="4"/>
      <c r="D12" s="4"/>
    </row>
    <row r="13" spans="1:5" x14ac:dyDescent="0.2">
      <c r="A13" s="1">
        <v>1</v>
      </c>
      <c r="B13" s="1" t="s">
        <v>22</v>
      </c>
      <c r="C13" s="1" t="s">
        <v>23</v>
      </c>
    </row>
    <row r="14" spans="1:5" x14ac:dyDescent="0.2">
      <c r="A14" s="1">
        <v>2</v>
      </c>
      <c r="B14" s="1" t="s">
        <v>24</v>
      </c>
      <c r="C14" s="1" t="s">
        <v>23</v>
      </c>
    </row>
    <row r="15" spans="1:5" x14ac:dyDescent="0.2">
      <c r="A15" s="1">
        <v>3</v>
      </c>
      <c r="B15" s="1" t="s">
        <v>25</v>
      </c>
      <c r="C15" s="1" t="s">
        <v>26</v>
      </c>
    </row>
    <row r="22" spans="1:10" x14ac:dyDescent="0.2">
      <c r="B22" s="3" t="s">
        <v>15</v>
      </c>
      <c r="C22" s="3" t="s">
        <v>16</v>
      </c>
      <c r="D22" s="3" t="s">
        <v>20</v>
      </c>
    </row>
    <row r="23" spans="1:10" x14ac:dyDescent="0.2">
      <c r="A23" s="3" t="s">
        <v>21</v>
      </c>
      <c r="B23" s="1" t="s">
        <v>27</v>
      </c>
      <c r="C23">
        <f>5/8</f>
        <v>0.625</v>
      </c>
      <c r="D23" s="1">
        <f>-C23*IMLOG2(C23)-1*C24*IMLOG2(C24)</f>
        <v>0.95443400292496372</v>
      </c>
    </row>
    <row r="24" spans="1:10" x14ac:dyDescent="0.2">
      <c r="B24" s="1" t="s">
        <v>28</v>
      </c>
      <c r="C24" s="1">
        <f>3/8</f>
        <v>0.375</v>
      </c>
    </row>
    <row r="26" spans="1:10" x14ac:dyDescent="0.2">
      <c r="A26" s="3" t="s">
        <v>17</v>
      </c>
      <c r="B26" s="3" t="s">
        <v>13</v>
      </c>
      <c r="C26" s="3" t="s">
        <v>12</v>
      </c>
      <c r="D26" s="3" t="s">
        <v>15</v>
      </c>
      <c r="E26" s="3" t="s">
        <v>16</v>
      </c>
      <c r="F26" s="3" t="s">
        <v>14</v>
      </c>
      <c r="G26" s="3" t="s">
        <v>18</v>
      </c>
      <c r="H26" s="3" t="s">
        <v>19</v>
      </c>
      <c r="I26" s="3"/>
      <c r="J26" s="3"/>
    </row>
    <row r="27" spans="1:10" x14ac:dyDescent="0.2">
      <c r="A27" s="1">
        <v>1</v>
      </c>
      <c r="B27" s="2" t="s">
        <v>29</v>
      </c>
      <c r="C27" s="2">
        <v>0.375</v>
      </c>
      <c r="D27" s="2" t="s">
        <v>27</v>
      </c>
      <c r="E27" s="2">
        <v>0.33333333333333331</v>
      </c>
      <c r="F27" s="2">
        <f>-E27*IMLOG2(E27)-E28*IMLOG2(E28)</f>
        <v>0.91829583405449056</v>
      </c>
      <c r="G27" s="2"/>
      <c r="H27" s="2"/>
      <c r="I27" s="2"/>
      <c r="J27" s="2"/>
    </row>
    <row r="28" spans="1:10" x14ac:dyDescent="0.2">
      <c r="B28" s="2"/>
      <c r="C28" s="2"/>
      <c r="D28" s="2" t="s">
        <v>28</v>
      </c>
      <c r="E28" s="2">
        <v>0.66666666666666663</v>
      </c>
      <c r="F28" s="2"/>
      <c r="G28" s="2"/>
      <c r="H28" s="2"/>
      <c r="I28" s="2"/>
      <c r="J28" s="2"/>
    </row>
    <row r="29" spans="1:10" x14ac:dyDescent="0.2">
      <c r="B29" s="1" t="s">
        <v>30</v>
      </c>
      <c r="C29" s="2">
        <f>3/8</f>
        <v>0.375</v>
      </c>
      <c r="D29" s="2" t="s">
        <v>27</v>
      </c>
      <c r="E29" s="2">
        <v>1</v>
      </c>
      <c r="F29" s="2">
        <f>-E29*IMLOG2(E29)</f>
        <v>0</v>
      </c>
      <c r="G29" s="2">
        <f>E29*LN(E29)</f>
        <v>0</v>
      </c>
      <c r="H29" s="2"/>
      <c r="I29" s="2"/>
      <c r="J29" s="2"/>
    </row>
    <row r="30" spans="1:10" x14ac:dyDescent="0.2">
      <c r="C30" s="2"/>
      <c r="D30" s="2" t="s">
        <v>28</v>
      </c>
      <c r="E30" s="2">
        <v>0</v>
      </c>
      <c r="F30" s="2"/>
      <c r="G30" s="2"/>
      <c r="H30" s="2"/>
      <c r="I30" s="2"/>
      <c r="J30" s="2"/>
    </row>
    <row r="31" spans="1:10" x14ac:dyDescent="0.2">
      <c r="B31" s="1" t="s">
        <v>31</v>
      </c>
      <c r="C31" s="1">
        <f>2/8</f>
        <v>0.25</v>
      </c>
      <c r="D31" s="2" t="s">
        <v>27</v>
      </c>
      <c r="E31" s="2">
        <v>0.5</v>
      </c>
      <c r="F31" s="2">
        <f>-1*E31*IMLOG2(E31)-E32*IMLOG2(E32)</f>
        <v>1</v>
      </c>
      <c r="G31" s="2"/>
      <c r="H31" s="2"/>
      <c r="I31" s="2"/>
      <c r="J31" s="2"/>
    </row>
    <row r="32" spans="1:10" x14ac:dyDescent="0.2">
      <c r="B32" s="2"/>
      <c r="C32" s="2"/>
      <c r="D32" s="2" t="s">
        <v>28</v>
      </c>
      <c r="E32" s="2">
        <v>0.5</v>
      </c>
      <c r="F32" s="2"/>
      <c r="G32" s="2"/>
      <c r="H32" s="2"/>
      <c r="I32" s="2"/>
      <c r="J32" s="2"/>
    </row>
    <row r="33" spans="2:10" x14ac:dyDescent="0.2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">
      <c r="D54" s="2"/>
      <c r="E54" s="2"/>
      <c r="F54" s="2"/>
      <c r="G54" s="2"/>
      <c r="H54" s="2"/>
      <c r="I54" s="2"/>
      <c r="J54" s="2"/>
    </row>
  </sheetData>
  <mergeCells count="1"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2022-07-05T20:49:19Z</dcterms:created>
  <dcterms:modified xsi:type="dcterms:W3CDTF">2022-10-07T02:54:09Z</dcterms:modified>
</cp:coreProperties>
</file>