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7e7a0d8a9abbd97/Documents/"/>
    </mc:Choice>
  </mc:AlternateContent>
  <xr:revisionPtr revIDLastSave="0" documentId="8_{9A9C7E95-3BC2-4FA1-B577-BFADE8BD4E05}" xr6:coauthVersionLast="47" xr6:coauthVersionMax="47" xr10:uidLastSave="{00000000-0000-0000-0000-000000000000}"/>
  <bookViews>
    <workbookView xWindow="-110" yWindow="-110" windowWidth="19420" windowHeight="10560" activeTab="1" xr2:uid="{00000000-000D-0000-FFFF-FFFF00000000}"/>
  </bookViews>
  <sheets>
    <sheet name="keymatrices" sheetId="2" r:id="rId1"/>
    <sheet name="Dashboard" sheetId="4" r:id="rId2"/>
    <sheet name="Sheet1" sheetId="1" r:id="rId3"/>
  </sheets>
  <calcPr calcId="124519"/>
  <pivotCaches>
    <pivotCache cacheId="17" r:id="rId4"/>
  </pivotCaches>
</workbook>
</file>

<file path=xl/sharedStrings.xml><?xml version="1.0" encoding="utf-8"?>
<sst xmlns="http://schemas.openxmlformats.org/spreadsheetml/2006/main" count="235" uniqueCount="92">
  <si>
    <t>EmployeeID</t>
  </si>
  <si>
    <t>Name</t>
  </si>
  <si>
    <t>Department</t>
  </si>
  <si>
    <t>Gender</t>
  </si>
  <si>
    <t>Age</t>
  </si>
  <si>
    <t>Experience(Years)</t>
  </si>
  <si>
    <t>Salary</t>
  </si>
  <si>
    <t>PerformanceScore</t>
  </si>
  <si>
    <t>Attrition</t>
  </si>
  <si>
    <t>E1001</t>
  </si>
  <si>
    <t>E1002</t>
  </si>
  <si>
    <t>E1003</t>
  </si>
  <si>
    <t>E1004</t>
  </si>
  <si>
    <t>E1005</t>
  </si>
  <si>
    <t>E1006</t>
  </si>
  <si>
    <t>E1007</t>
  </si>
  <si>
    <t>E1008</t>
  </si>
  <si>
    <t>E1009</t>
  </si>
  <si>
    <t>E1010</t>
  </si>
  <si>
    <t>E1011</t>
  </si>
  <si>
    <t>E1012</t>
  </si>
  <si>
    <t>E1013</t>
  </si>
  <si>
    <t>E1014</t>
  </si>
  <si>
    <t>E1015</t>
  </si>
  <si>
    <t>E1016</t>
  </si>
  <si>
    <t>E1017</t>
  </si>
  <si>
    <t>E1018</t>
  </si>
  <si>
    <t>E1019</t>
  </si>
  <si>
    <t>E1020</t>
  </si>
  <si>
    <t>E1021</t>
  </si>
  <si>
    <t>E1022</t>
  </si>
  <si>
    <t>E1023</t>
  </si>
  <si>
    <t>E1024</t>
  </si>
  <si>
    <t>E1025</t>
  </si>
  <si>
    <t>E1026</t>
  </si>
  <si>
    <t>E1027</t>
  </si>
  <si>
    <t>E1028</t>
  </si>
  <si>
    <t>E1029</t>
  </si>
  <si>
    <t>E1030</t>
  </si>
  <si>
    <t>Employee_1</t>
  </si>
  <si>
    <t>Employee_2</t>
  </si>
  <si>
    <t>Employee_3</t>
  </si>
  <si>
    <t>Employee_4</t>
  </si>
  <si>
    <t>Employee_5</t>
  </si>
  <si>
    <t>Employee_6</t>
  </si>
  <si>
    <t>Employee_7</t>
  </si>
  <si>
    <t>Employee_8</t>
  </si>
  <si>
    <t>Employee_9</t>
  </si>
  <si>
    <t>Employee_10</t>
  </si>
  <si>
    <t>Employee_11</t>
  </si>
  <si>
    <t>Employee_12</t>
  </si>
  <si>
    <t>Employee_13</t>
  </si>
  <si>
    <t>Employee_14</t>
  </si>
  <si>
    <t>Employee_15</t>
  </si>
  <si>
    <t>Employee_16</t>
  </si>
  <si>
    <t>Employee_17</t>
  </si>
  <si>
    <t>Employee_18</t>
  </si>
  <si>
    <t>Employee_19</t>
  </si>
  <si>
    <t>Employee_20</t>
  </si>
  <si>
    <t>Employee_21</t>
  </si>
  <si>
    <t>Employee_22</t>
  </si>
  <si>
    <t>Employee_23</t>
  </si>
  <si>
    <t>Employee_24</t>
  </si>
  <si>
    <t>Employee_25</t>
  </si>
  <si>
    <t>Employee_26</t>
  </si>
  <si>
    <t>Employee_27</t>
  </si>
  <si>
    <t>Employee_28</t>
  </si>
  <si>
    <t>Employee_29</t>
  </si>
  <si>
    <t>Employee_30</t>
  </si>
  <si>
    <t>IT</t>
  </si>
  <si>
    <t>HR</t>
  </si>
  <si>
    <t>Finance</t>
  </si>
  <si>
    <t>Marketing</t>
  </si>
  <si>
    <t>Sales</t>
  </si>
  <si>
    <t>Female</t>
  </si>
  <si>
    <t>Male</t>
  </si>
  <si>
    <t>Average</t>
  </si>
  <si>
    <t>Poor</t>
  </si>
  <si>
    <t>Excellent</t>
  </si>
  <si>
    <t>Good</t>
  </si>
  <si>
    <t>No</t>
  </si>
  <si>
    <t>Yes</t>
  </si>
  <si>
    <t>Row Labels</t>
  </si>
  <si>
    <t>Grand Total</t>
  </si>
  <si>
    <t>Column Labels</t>
  </si>
  <si>
    <t>Count of EmployeeID</t>
  </si>
  <si>
    <t>Average of Salary</t>
  </si>
  <si>
    <t>Average of Experience(Years)</t>
  </si>
  <si>
    <t>Average of Age</t>
  </si>
  <si>
    <t>Count of Gender</t>
  </si>
  <si>
    <t>Count of PerformanceScore</t>
  </si>
  <si>
    <t>attrition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</si>
</sst>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₹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5">
    <dxf>
      <numFmt numFmtId="2" formatCode="0.00"/>
    </dxf>
    <dxf>
      <numFmt numFmtId="165" formatCode="&quot;₹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[HR_Attrition_Employee_Performance Project.xlsx]keymatrices!PivotTable2</c:name>
    <c:fmtId val="1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keymatrices!$B$3</c:f>
              <c:strCache>
                <c:ptCount val="1"/>
                <c:pt idx="0">
                  <c:v>Count of EmployeeID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keymatrices!$A$4:$A$6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keymatrices!$B$4:$B$6</c:f>
              <c:numCache>
                <c:formatCode>General</c:formatCode>
                <c:ptCount val="2"/>
                <c:pt idx="0">
                  <c:v>21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80-4D65-84C6-79A221606459}"/>
            </c:ext>
          </c:extLst>
        </c:ser>
        <c:ser>
          <c:idx val="1"/>
          <c:order val="1"/>
          <c:tx>
            <c:strRef>
              <c:f>keymatrices!$C$3</c:f>
              <c:strCache>
                <c:ptCount val="1"/>
                <c:pt idx="0">
                  <c:v>attrition rate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keymatrices!$A$4:$A$6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keymatrices!$C$4:$C$6</c:f>
              <c:numCache>
                <c:formatCode>0.00%</c:formatCode>
                <c:ptCount val="2"/>
                <c:pt idx="0">
                  <c:v>0.3</c:v>
                </c:pt>
                <c:pt idx="1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80-4D65-84C6-79A22160645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46057840"/>
        <c:axId val="1946055920"/>
      </c:barChart>
      <c:catAx>
        <c:axId val="194605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055920"/>
        <c:crosses val="autoZero"/>
        <c:auto val="1"/>
        <c:lblAlgn val="ctr"/>
        <c:lblOffset val="100"/>
        <c:noMultiLvlLbl val="0"/>
      </c:catAx>
      <c:valAx>
        <c:axId val="19460559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4605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[HR_Attrition_Employee_Performance Project.xlsx]keymatrices!PivotTable7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"/>
        <c:spPr>
          <a:solidFill>
            <a:schemeClr val="accent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9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0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1"/>
        <c:spPr>
          <a:solidFill>
            <a:schemeClr val="accent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4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5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6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7"/>
        <c:spPr>
          <a:solidFill>
            <a:schemeClr val="accent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10480023601315618"/>
          <c:y val="0.29944635669988168"/>
          <c:w val="0.53572222549350668"/>
          <c:h val="0.60276439687223138"/>
        </c:manualLayout>
      </c:layout>
      <c:pieChart>
        <c:varyColors val="1"/>
        <c:ser>
          <c:idx val="0"/>
          <c:order val="0"/>
          <c:tx>
            <c:strRef>
              <c:f>keymatrices!$N$2:$N$3</c:f>
              <c:strCache>
                <c:ptCount val="1"/>
                <c:pt idx="0">
                  <c:v>Average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957-41E2-9A3B-DBEBEA982F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957-41E2-9A3B-DBEBEA982F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957-41E2-9A3B-DBEBEA982F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957-41E2-9A3B-DBEBEA982F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957-41E2-9A3B-DBEBEA982F6E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keymatrices!$M$4:$M$9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keymatrices!$N$4:$N$9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57-41E2-9A3B-DBEBEA982F6E}"/>
            </c:ext>
          </c:extLst>
        </c:ser>
        <c:ser>
          <c:idx val="1"/>
          <c:order val="1"/>
          <c:tx>
            <c:strRef>
              <c:f>keymatrices!$O$2:$O$3</c:f>
              <c:strCache>
                <c:ptCount val="1"/>
                <c:pt idx="0">
                  <c:v>Excellent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E957-41E2-9A3B-DBEBEA982F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E957-41E2-9A3B-DBEBEA982F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E957-41E2-9A3B-DBEBEA982F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E957-41E2-9A3B-DBEBEA982F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E957-41E2-9A3B-DBEBEA982F6E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keymatrices!$M$4:$M$9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keymatrices!$O$4:$O$9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957-41E2-9A3B-DBEBEA982F6E}"/>
            </c:ext>
          </c:extLst>
        </c:ser>
        <c:ser>
          <c:idx val="2"/>
          <c:order val="2"/>
          <c:tx>
            <c:strRef>
              <c:f>keymatrices!$P$2:$P$3</c:f>
              <c:strCache>
                <c:ptCount val="1"/>
                <c:pt idx="0">
                  <c:v>Good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E957-41E2-9A3B-DBEBEA982F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E957-41E2-9A3B-DBEBEA982F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E957-41E2-9A3B-DBEBEA982F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E957-41E2-9A3B-DBEBEA982F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E957-41E2-9A3B-DBEBEA982F6E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keymatrices!$M$4:$M$9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keymatrices!$P$4:$P$9</c:f>
              <c:numCache>
                <c:formatCode>General</c:formatCode>
                <c:ptCount val="5"/>
                <c:pt idx="1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E957-41E2-9A3B-DBEBEA982F6E}"/>
            </c:ext>
          </c:extLst>
        </c:ser>
        <c:ser>
          <c:idx val="3"/>
          <c:order val="3"/>
          <c:tx>
            <c:strRef>
              <c:f>keymatrices!$Q$2:$Q$3</c:f>
              <c:strCache>
                <c:ptCount val="1"/>
                <c:pt idx="0">
                  <c:v>Poor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2-E957-41E2-9A3B-DBEBEA982F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4-E957-41E2-9A3B-DBEBEA982F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E957-41E2-9A3B-DBEBEA982F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8-E957-41E2-9A3B-DBEBEA982F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A-E957-41E2-9A3B-DBEBEA982F6E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keymatrices!$M$4:$M$9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keymatrices!$Q$4:$Q$9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E957-41E2-9A3B-DBEBEA982F6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[HR_Attrition_Employee_Performance Project.xlsx]keymatrices!PivotTable4</c:name>
    <c:fmtId val="1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5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8803587051618551E-2"/>
          <c:y val="0.16564596092155148"/>
          <c:w val="0.6221200787401575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keymatrices!$F$2:$F$3</c:f>
              <c:strCache>
                <c:ptCount val="1"/>
                <c:pt idx="0">
                  <c:v>Finance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keymatrices!$E$4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keymatrices!$F$4</c:f>
              <c:numCache>
                <c:formatCode>"₹"\ #,##0.00</c:formatCode>
                <c:ptCount val="1"/>
                <c:pt idx="0">
                  <c:v>47307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49-4D1A-B0B9-E8F19CE11518}"/>
            </c:ext>
          </c:extLst>
        </c:ser>
        <c:ser>
          <c:idx val="1"/>
          <c:order val="1"/>
          <c:tx>
            <c:strRef>
              <c:f>keymatrices!$G$2:$G$3</c:f>
              <c:strCache>
                <c:ptCount val="1"/>
                <c:pt idx="0">
                  <c:v>HR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keymatrices!$E$4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keymatrices!$G$4</c:f>
              <c:numCache>
                <c:formatCode>"₹"\ #,##0.00</c:formatCode>
                <c:ptCount val="1"/>
                <c:pt idx="0">
                  <c:v>55704.666666666664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49-4D1A-B0B9-E8F19CE11518}"/>
            </c:ext>
          </c:extLst>
        </c:ser>
        <c:ser>
          <c:idx val="2"/>
          <c:order val="2"/>
          <c:tx>
            <c:strRef>
              <c:f>keymatrices!$H$2:$H$3</c:f>
              <c:strCache>
                <c:ptCount val="1"/>
                <c:pt idx="0">
                  <c:v>IT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keymatrices!$E$4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keymatrices!$H$4</c:f>
              <c:numCache>
                <c:formatCode>"₹"\ #,##0.00</c:formatCode>
                <c:ptCount val="1"/>
                <c:pt idx="0">
                  <c:v>68863.333333333328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49-4D1A-B0B9-E8F19CE11518}"/>
            </c:ext>
          </c:extLst>
        </c:ser>
        <c:ser>
          <c:idx val="3"/>
          <c:order val="3"/>
          <c:tx>
            <c:strRef>
              <c:f>keymatrices!$I$2:$I$3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keymatrices!$E$4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keymatrices!$I$4</c:f>
              <c:numCache>
                <c:formatCode>"₹"\ #,##0.00</c:formatCode>
                <c:ptCount val="1"/>
                <c:pt idx="0">
                  <c:v>63996.6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49-4D1A-B0B9-E8F19CE11518}"/>
            </c:ext>
          </c:extLst>
        </c:ser>
        <c:ser>
          <c:idx val="4"/>
          <c:order val="4"/>
          <c:tx>
            <c:strRef>
              <c:f>keymatrices!$J$2:$J$3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keymatrices!$E$4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keymatrices!$J$4</c:f>
              <c:numCache>
                <c:formatCode>"₹"\ #,##0.00</c:formatCode>
                <c:ptCount val="1"/>
                <c:pt idx="0">
                  <c:v>77008.25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49-4D1A-B0B9-E8F19CE1151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57391488"/>
        <c:axId val="1957392448"/>
      </c:barChart>
      <c:catAx>
        <c:axId val="1957391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92448"/>
        <c:crosses val="autoZero"/>
        <c:auto val="1"/>
        <c:lblAlgn val="ctr"/>
        <c:lblOffset val="100"/>
        <c:noMultiLvlLbl val="0"/>
      </c:catAx>
      <c:valAx>
        <c:axId val="1957392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9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[HR_Attrition_Employee_Performance Project.xlsx]keymatrices!PivotTable5</c:name>
    <c:fmtId val="1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keymatrices!$E$9</c:f>
              <c:strCache>
                <c:ptCount val="1"/>
                <c:pt idx="0">
                  <c:v>Average of Experience(Years)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keymatrices!$D$10:$D$15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keymatrices!$E$10:$E$15</c:f>
              <c:numCache>
                <c:formatCode>0.00</c:formatCode>
                <c:ptCount val="5"/>
                <c:pt idx="0">
                  <c:v>7</c:v>
                </c:pt>
                <c:pt idx="1">
                  <c:v>6.333333333333333</c:v>
                </c:pt>
                <c:pt idx="2">
                  <c:v>6.333333333333333</c:v>
                </c:pt>
                <c:pt idx="3">
                  <c:v>8.8000000000000007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63-4C69-9AFD-A0B642FE0ECD}"/>
            </c:ext>
          </c:extLst>
        </c:ser>
        <c:ser>
          <c:idx val="1"/>
          <c:order val="1"/>
          <c:tx>
            <c:strRef>
              <c:f>keymatrices!$F$9</c:f>
              <c:strCache>
                <c:ptCount val="1"/>
                <c:pt idx="0">
                  <c:v>Average of Age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keymatrices!$D$10:$D$15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keymatrices!$F$10:$F$15</c:f>
              <c:numCache>
                <c:formatCode>0.00</c:formatCode>
                <c:ptCount val="5"/>
                <c:pt idx="0">
                  <c:v>32.666666666666664</c:v>
                </c:pt>
                <c:pt idx="1">
                  <c:v>37.222222222222221</c:v>
                </c:pt>
                <c:pt idx="2">
                  <c:v>38.166666666666664</c:v>
                </c:pt>
                <c:pt idx="3">
                  <c:v>42</c:v>
                </c:pt>
                <c:pt idx="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63-4C69-9AFD-A0B642FE0EC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45906736"/>
        <c:axId val="1945907696"/>
      </c:barChart>
      <c:catAx>
        <c:axId val="194590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907696"/>
        <c:crosses val="autoZero"/>
        <c:auto val="1"/>
        <c:lblAlgn val="ctr"/>
        <c:lblOffset val="100"/>
        <c:noMultiLvlLbl val="0"/>
      </c:catAx>
      <c:valAx>
        <c:axId val="19459076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94590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908478034546113"/>
          <c:y val="0.26102659081443735"/>
          <c:w val="0.22955947462301421"/>
          <c:h val="0.31331062524893433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[HR_Attrition_Employee_Performance Project.xlsx]keymatrices!PivotTable6</c:name>
    <c:fmtId val="1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1130842081292391"/>
          <c:y val="0.17027559055118111"/>
          <c:w val="0.58386208066727097"/>
          <c:h val="0.71500437445319331"/>
        </c:manualLayout>
      </c:layout>
      <c:pieChart>
        <c:varyColors val="1"/>
        <c:ser>
          <c:idx val="0"/>
          <c:order val="0"/>
          <c:tx>
            <c:strRef>
              <c:f>keymatrices!$I$9:$I$10</c:f>
              <c:strCache>
                <c:ptCount val="1"/>
                <c:pt idx="0">
                  <c:v>No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966-44BF-AA1D-C8645BEE36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966-44BF-AA1D-C8645BEE3667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keymatrices!$H$11:$H$13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keymatrices!$I$11:$I$13</c:f>
              <c:numCache>
                <c:formatCode>General</c:formatCode>
                <c:ptCount val="2"/>
                <c:pt idx="0">
                  <c:v>13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66-44BF-AA1D-C8645BEE3667}"/>
            </c:ext>
          </c:extLst>
        </c:ser>
        <c:ser>
          <c:idx val="1"/>
          <c:order val="1"/>
          <c:tx>
            <c:strRef>
              <c:f>keymatrices!$J$9:$J$10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1966-44BF-AA1D-C8645BEE36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1966-44BF-AA1D-C8645BEE3667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keymatrices!$H$11:$H$13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keymatrices!$J$11:$J$13</c:f>
              <c:numCache>
                <c:formatCode>General</c:formatCode>
                <c:ptCount val="2"/>
                <c:pt idx="0">
                  <c:v>2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966-44BF-AA1D-C8645BEE366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120650</xdr:colOff>
      <xdr:row>1</xdr:row>
      <xdr:rowOff>133350</xdr:rowOff>
    </xdr:from>
    <xdr:to>
      <xdr:col>13</xdr:col>
      <xdr:colOff>235564</xdr:colOff>
      <xdr:row>4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4B7A5BB-FAAE-EC4D-C29C-A416752FB097}"/>
            </a:ext>
          </a:extLst>
        </xdr:cNvPr>
        <xdr:cNvSpPr txBox="1"/>
      </xdr:nvSpPr>
      <xdr:spPr>
        <a:xfrm>
          <a:off x="1349682" y="317705"/>
          <a:ext cx="6874592" cy="49591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800"/>
            <a:t>HR Attrition &amp; Employee Performance</a:t>
          </a:r>
        </a:p>
      </xdr:txBody>
    </xdr:sp>
    <xdr:clientData/>
  </xdr:twoCellAnchor>
  <xdr:twoCellAnchor>
    <xdr:from>
      <xdr:col>0</xdr:col>
      <xdr:colOff>286775</xdr:colOff>
      <xdr:row>6</xdr:row>
      <xdr:rowOff>151375</xdr:rowOff>
    </xdr:from>
    <xdr:to>
      <xdr:col>8</xdr:col>
      <xdr:colOff>370349</xdr:colOff>
      <xdr:row>22</xdr:row>
      <xdr:rowOff>176777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90A9B69A-E6A0-D53C-D150-3D7B5D4DD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327743</xdr:colOff>
      <xdr:row>23</xdr:row>
      <xdr:rowOff>114178</xdr:rowOff>
    </xdr:from>
    <xdr:to>
      <xdr:col>20</xdr:col>
      <xdr:colOff>583790</xdr:colOff>
      <xdr:row>39</xdr:row>
      <xdr:rowOff>122903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32F9880E-180A-4090-3985-6EC864287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36556</xdr:colOff>
      <xdr:row>23</xdr:row>
      <xdr:rowOff>108854</xdr:rowOff>
    </xdr:from>
    <xdr:to>
      <xdr:col>15</xdr:col>
      <xdr:colOff>266291</xdr:colOff>
      <xdr:row>39</xdr:row>
      <xdr:rowOff>112662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67B25A30-D8DF-8C26-4BDB-279BDEC00A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461990</xdr:colOff>
      <xdr:row>6</xdr:row>
      <xdr:rowOff>174113</xdr:rowOff>
    </xdr:from>
    <xdr:to>
      <xdr:col>20</xdr:col>
      <xdr:colOff>553064</xdr:colOff>
      <xdr:row>23</xdr:row>
      <xdr:rowOff>10242</xdr:rowOff>
    </xdr:to>
    <xdr:graphicFrame macro="">
      <xdr:nvGraphicFramePr>
        <xdr:cNvPr id="6" name="Chart 4">
          <a:extLst>
            <a:ext uri="{FF2B5EF4-FFF2-40B4-BE49-F238E27FC236}">
              <a16:creationId xmlns:a16="http://schemas.microsoft.com/office/drawing/2014/main" id="{117DFADE-AB60-75E0-0F48-BFA2D783B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286774</xdr:colOff>
      <xdr:row>23</xdr:row>
      <xdr:rowOff>78127</xdr:rowOff>
    </xdr:from>
    <xdr:to>
      <xdr:col>5</xdr:col>
      <xdr:colOff>573548</xdr:colOff>
      <xdr:row>38</xdr:row>
      <xdr:rowOff>56004</xdr:rowOff>
    </xdr:to>
    <xdr:graphicFrame macro="">
      <xdr:nvGraphicFramePr>
        <xdr:cNvPr id="7" name="Chart 5">
          <a:extLst>
            <a:ext uri="{FF2B5EF4-FFF2-40B4-BE49-F238E27FC236}">
              <a16:creationId xmlns:a16="http://schemas.microsoft.com/office/drawing/2014/main" id="{C26DAD60-D059-2DEB-47F7-29EB87AA8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930.521310185184" createdVersion="8" refreshedVersion="8" minRefreshableVersion="3" recordCount="30" xr:uid="{901FB7A3-D571-4F38-BF81-B17511304988}">
  <cacheSource type="worksheet">
    <worksheetSource name="Table1"/>
  </cacheSource>
  <cacheFields count="10">
    <cacheField name="EmployeeID" numFmtId="0">
      <sharedItems count="30">
        <s v="E1001"/>
        <s v="E1002"/>
        <s v="E1003"/>
        <s v="E1004"/>
        <s v="E1005"/>
        <s v="E1006"/>
        <s v="E1007"/>
        <s v="E1008"/>
        <s v="E1009"/>
        <s v="E1010"/>
        <s v="E1011"/>
        <s v="E1012"/>
        <s v="E1013"/>
        <s v="E1014"/>
        <s v="E1015"/>
        <s v="E1016"/>
        <s v="E1017"/>
        <s v="E1018"/>
        <s v="E1019"/>
        <s v="E1020"/>
        <s v="E1021"/>
        <s v="E1022"/>
        <s v="E1023"/>
        <s v="E1024"/>
        <s v="E1025"/>
        <s v="E1026"/>
        <s v="E1027"/>
        <s v="E1028"/>
        <s v="E1029"/>
        <s v="E1030"/>
      </sharedItems>
    </cacheField>
    <cacheField name="Name" numFmtId="0">
      <sharedItems/>
    </cacheField>
    <cacheField name="Department" numFmtId="0">
      <sharedItems count="5">
        <s v="IT"/>
        <s v="HR"/>
        <s v="Finance"/>
        <s v="Marketing"/>
        <s v="Sales"/>
      </sharedItems>
    </cacheField>
    <cacheField name="Gender" numFmtId="0">
      <sharedItems count="2">
        <s v="Female"/>
        <s v="Male"/>
      </sharedItems>
    </cacheField>
    <cacheField name="Age" numFmtId="0">
      <sharedItems containsSemiMixedTypes="0" containsString="0" containsNumber="1" containsInteger="1" minValue="23" maxValue="50"/>
    </cacheField>
    <cacheField name="Experience(Years)" numFmtId="0">
      <sharedItems containsSemiMixedTypes="0" containsString="0" containsNumber="1" containsInteger="1" minValue="1" maxValue="15" count="15">
        <n v="3"/>
        <n v="5"/>
        <n v="4"/>
        <n v="12"/>
        <n v="9"/>
        <n v="10"/>
        <n v="7"/>
        <n v="15"/>
        <n v="6"/>
        <n v="8"/>
        <n v="2"/>
        <n v="13"/>
        <n v="1"/>
        <n v="14"/>
        <n v="11"/>
      </sharedItems>
    </cacheField>
    <cacheField name="Salary" numFmtId="0">
      <sharedItems containsSemiMixedTypes="0" containsString="0" containsNumber="1" containsInteger="1" minValue="30212" maxValue="87985"/>
    </cacheField>
    <cacheField name="PerformanceScore" numFmtId="0">
      <sharedItems count="4">
        <s v="Average"/>
        <s v="Poor"/>
        <s v="Excellent"/>
        <s v="Good"/>
      </sharedItems>
    </cacheField>
    <cacheField name="Attrition" numFmtId="0">
      <sharedItems count="2">
        <s v="No"/>
        <s v="Yes"/>
      </sharedItems>
    </cacheField>
    <cacheField name="Field1" numFmtId="0" formula="9/3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s v="Employee_1"/>
    <x v="0"/>
    <x v="0"/>
    <n v="42"/>
    <x v="0"/>
    <n v="69086"/>
    <x v="0"/>
    <x v="0"/>
  </r>
  <r>
    <x v="1"/>
    <s v="Employee_2"/>
    <x v="1"/>
    <x v="0"/>
    <n v="44"/>
    <x v="1"/>
    <n v="34163"/>
    <x v="1"/>
    <x v="1"/>
  </r>
  <r>
    <x v="2"/>
    <s v="Employee_3"/>
    <x v="2"/>
    <x v="0"/>
    <n v="39"/>
    <x v="0"/>
    <n v="55216"/>
    <x v="1"/>
    <x v="0"/>
  </r>
  <r>
    <x v="3"/>
    <s v="Employee_4"/>
    <x v="2"/>
    <x v="0"/>
    <n v="29"/>
    <x v="2"/>
    <n v="55009"/>
    <x v="0"/>
    <x v="0"/>
  </r>
  <r>
    <x v="4"/>
    <s v="Employee_5"/>
    <x v="0"/>
    <x v="1"/>
    <n v="43"/>
    <x v="3"/>
    <n v="69052"/>
    <x v="2"/>
    <x v="0"/>
  </r>
  <r>
    <x v="5"/>
    <s v="Employee_6"/>
    <x v="0"/>
    <x v="0"/>
    <n v="32"/>
    <x v="4"/>
    <n v="60674"/>
    <x v="0"/>
    <x v="0"/>
  </r>
  <r>
    <x v="6"/>
    <s v="Employee_7"/>
    <x v="3"/>
    <x v="0"/>
    <n v="48"/>
    <x v="4"/>
    <n v="64676"/>
    <x v="1"/>
    <x v="0"/>
  </r>
  <r>
    <x v="7"/>
    <s v="Employee_8"/>
    <x v="1"/>
    <x v="0"/>
    <n v="46"/>
    <x v="1"/>
    <n v="46476"/>
    <x v="0"/>
    <x v="0"/>
  </r>
  <r>
    <x v="8"/>
    <s v="Employee_9"/>
    <x v="4"/>
    <x v="0"/>
    <n v="46"/>
    <x v="3"/>
    <n v="66256"/>
    <x v="2"/>
    <x v="0"/>
  </r>
  <r>
    <x v="9"/>
    <s v="Employee_10"/>
    <x v="1"/>
    <x v="0"/>
    <n v="23"/>
    <x v="5"/>
    <n v="86412"/>
    <x v="3"/>
    <x v="0"/>
  </r>
  <r>
    <x v="10"/>
    <s v="Employee_11"/>
    <x v="2"/>
    <x v="0"/>
    <n v="29"/>
    <x v="6"/>
    <n v="30752"/>
    <x v="2"/>
    <x v="0"/>
  </r>
  <r>
    <x v="11"/>
    <s v="Employee_12"/>
    <x v="4"/>
    <x v="1"/>
    <n v="48"/>
    <x v="7"/>
    <n v="74583"/>
    <x v="1"/>
    <x v="0"/>
  </r>
  <r>
    <x v="12"/>
    <s v="Employee_13"/>
    <x v="1"/>
    <x v="1"/>
    <n v="23"/>
    <x v="5"/>
    <n v="77233"/>
    <x v="1"/>
    <x v="0"/>
  </r>
  <r>
    <x v="13"/>
    <s v="Employee_14"/>
    <x v="1"/>
    <x v="1"/>
    <n v="47"/>
    <x v="6"/>
    <n v="37507"/>
    <x v="1"/>
    <x v="0"/>
  </r>
  <r>
    <x v="14"/>
    <s v="Employee_15"/>
    <x v="0"/>
    <x v="1"/>
    <n v="32"/>
    <x v="8"/>
    <n v="74676"/>
    <x v="0"/>
    <x v="1"/>
  </r>
  <r>
    <x v="15"/>
    <s v="Employee_16"/>
    <x v="4"/>
    <x v="1"/>
    <n v="34"/>
    <x v="2"/>
    <n v="87985"/>
    <x v="3"/>
    <x v="1"/>
  </r>
  <r>
    <x v="16"/>
    <s v="Employee_17"/>
    <x v="2"/>
    <x v="1"/>
    <n v="30"/>
    <x v="0"/>
    <n v="65190"/>
    <x v="2"/>
    <x v="1"/>
  </r>
  <r>
    <x v="17"/>
    <s v="Employee_18"/>
    <x v="4"/>
    <x v="1"/>
    <n v="24"/>
    <x v="4"/>
    <n v="79209"/>
    <x v="3"/>
    <x v="0"/>
  </r>
  <r>
    <x v="18"/>
    <s v="Employee_19"/>
    <x v="3"/>
    <x v="0"/>
    <n v="28"/>
    <x v="9"/>
    <n v="47486"/>
    <x v="1"/>
    <x v="0"/>
  </r>
  <r>
    <x v="19"/>
    <s v="Employee_20"/>
    <x v="1"/>
    <x v="1"/>
    <n v="40"/>
    <x v="10"/>
    <n v="80370"/>
    <x v="1"/>
    <x v="1"/>
  </r>
  <r>
    <x v="20"/>
    <s v="Employee_21"/>
    <x v="3"/>
    <x v="1"/>
    <n v="50"/>
    <x v="11"/>
    <n v="72006"/>
    <x v="2"/>
    <x v="0"/>
  </r>
  <r>
    <x v="21"/>
    <s v="Employee_22"/>
    <x v="0"/>
    <x v="1"/>
    <n v="44"/>
    <x v="12"/>
    <n v="52293"/>
    <x v="2"/>
    <x v="1"/>
  </r>
  <r>
    <x v="22"/>
    <s v="Employee_23"/>
    <x v="2"/>
    <x v="1"/>
    <n v="32"/>
    <x v="13"/>
    <n v="37310"/>
    <x v="0"/>
    <x v="1"/>
  </r>
  <r>
    <x v="23"/>
    <s v="Employee_24"/>
    <x v="1"/>
    <x v="0"/>
    <n v="28"/>
    <x v="10"/>
    <n v="49234"/>
    <x v="2"/>
    <x v="1"/>
  </r>
  <r>
    <x v="24"/>
    <s v="Employee_25"/>
    <x v="3"/>
    <x v="0"/>
    <n v="42"/>
    <x v="0"/>
    <n v="58492"/>
    <x v="0"/>
    <x v="0"/>
  </r>
  <r>
    <x v="25"/>
    <s v="Employee_26"/>
    <x v="2"/>
    <x v="0"/>
    <n v="37"/>
    <x v="14"/>
    <n v="40365"/>
    <x v="1"/>
    <x v="0"/>
  </r>
  <r>
    <x v="26"/>
    <s v="Employee_27"/>
    <x v="1"/>
    <x v="1"/>
    <n v="34"/>
    <x v="0"/>
    <n v="59735"/>
    <x v="1"/>
    <x v="1"/>
  </r>
  <r>
    <x v="27"/>
    <s v="Employee_28"/>
    <x v="1"/>
    <x v="0"/>
    <n v="50"/>
    <x v="11"/>
    <n v="30212"/>
    <x v="0"/>
    <x v="0"/>
  </r>
  <r>
    <x v="28"/>
    <s v="Employee_29"/>
    <x v="3"/>
    <x v="1"/>
    <n v="42"/>
    <x v="14"/>
    <n v="77323"/>
    <x v="2"/>
    <x v="0"/>
  </r>
  <r>
    <x v="29"/>
    <s v="Employee_30"/>
    <x v="0"/>
    <x v="1"/>
    <n v="36"/>
    <x v="6"/>
    <n v="87399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AB211D-A041-4A09-A300-7C786A9B8349}" name="PivotTable7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M2:R9" firstHeaderRow="1" firstDataRow="2" firstDataCol="1"/>
  <pivotFields count="10">
    <pivotField showAll="0"/>
    <pivotField showAll="0"/>
    <pivotField axis="axisRow" showAll="0">
      <items count="6">
        <item x="2"/>
        <item x="1"/>
        <item x="0"/>
        <item x="3"/>
        <item x="4"/>
        <item t="default"/>
      </items>
    </pivotField>
    <pivotField showAll="0"/>
    <pivotField showAll="0"/>
    <pivotField showAll="0"/>
    <pivotField showAll="0"/>
    <pivotField axis="axisCol" dataField="1" showAll="0">
      <items count="5">
        <item x="0"/>
        <item x="2"/>
        <item x="3"/>
        <item x="1"/>
        <item t="default"/>
      </items>
    </pivotField>
    <pivotField showAll="0"/>
    <pivotField dragToRow="0" dragToCol="0" dragToPage="0" showAll="0" defaultSubtota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Count of PerformanceScore" fld="7" subtotal="count" baseField="0" baseItem="0"/>
  </dataFields>
  <chartFormats count="24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7" count="1" selected="0">
            <x v="0"/>
          </reference>
        </references>
      </pivotArea>
    </chartFormat>
    <chartFormat chart="4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0"/>
          </reference>
        </references>
      </pivotArea>
    </chartFormat>
    <chartFormat chart="4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7" count="1" selected="0">
            <x v="0"/>
          </reference>
        </references>
      </pivotArea>
    </chartFormat>
    <chartFormat chart="4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7" count="1" selected="0">
            <x v="0"/>
          </reference>
        </references>
      </pivotArea>
    </chartFormat>
    <chartFormat chart="4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7" count="1" selected="0">
            <x v="0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1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7" count="1" selected="0">
            <x v="1"/>
          </reference>
        </references>
      </pivotArea>
    </chartFormat>
    <chartFormat chart="4" format="1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1"/>
          </reference>
        </references>
      </pivotArea>
    </chartFormat>
    <chartFormat chart="4" format="13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7" count="1" selected="0">
            <x v="1"/>
          </reference>
        </references>
      </pivotArea>
    </chartFormat>
    <chartFormat chart="4" format="14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7" count="1" selected="0">
            <x v="1"/>
          </reference>
        </references>
      </pivotArea>
    </chartFormat>
    <chartFormat chart="4" format="15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7" count="1" selected="0">
            <x v="1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4" format="1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7" count="1" selected="0">
            <x v="2"/>
          </reference>
        </references>
      </pivotArea>
    </chartFormat>
    <chartFormat chart="4" format="18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2"/>
          </reference>
        </references>
      </pivotArea>
    </chartFormat>
    <chartFormat chart="4" format="19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7" count="1" selected="0">
            <x v="2"/>
          </reference>
        </references>
      </pivotArea>
    </chartFormat>
    <chartFormat chart="4" format="20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7" count="1" selected="0">
            <x v="2"/>
          </reference>
        </references>
      </pivotArea>
    </chartFormat>
    <chartFormat chart="4" format="2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7" count="1" selected="0">
            <x v="2"/>
          </reference>
        </references>
      </pivotArea>
    </chartFormat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4" format="2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7" count="1" selected="0">
            <x v="3"/>
          </reference>
        </references>
      </pivotArea>
    </chartFormat>
    <chartFormat chart="4" format="2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3"/>
          </reference>
        </references>
      </pivotArea>
    </chartFormat>
    <chartFormat chart="4" format="25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7" count="1" selected="0">
            <x v="3"/>
          </reference>
        </references>
      </pivotArea>
    </chartFormat>
    <chartFormat chart="4" format="26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7" count="1" selected="0">
            <x v="3"/>
          </reference>
        </references>
      </pivotArea>
    </chartFormat>
    <chartFormat chart="4" format="27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549C17-EDB8-4CD4-B720-7EC8659688DE}" name="PivotTable6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H9:K13" firstHeaderRow="1" firstDataRow="2" firstDataCol="1"/>
  <pivotFields count="10"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dragToRow="0" dragToCol="0" dragToPage="0" showAll="0" defaultSubtotal="0"/>
  </pivotFields>
  <rowFields count="1">
    <field x="3"/>
  </rowFields>
  <rowItems count="3">
    <i>
      <x/>
    </i>
    <i>
      <x v="1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Count of Gender" fld="3" subtotal="count" baseField="0" baseItem="0"/>
  </dataFields>
  <chartFormats count="6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8" count="1" selected="0">
            <x v="0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8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8" count="1" selected="0">
            <x v="1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29B4AD-25AC-46F1-A316-62F274B7C677}" name="PivotTable5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D9:F15" firstHeaderRow="0" firstDataRow="1" firstDataCol="1"/>
  <pivotFields count="10">
    <pivotField showAll="0"/>
    <pivotField showAll="0"/>
    <pivotField axis="axisRow" showAll="0">
      <items count="6">
        <item x="2"/>
        <item x="1"/>
        <item x="0"/>
        <item x="3"/>
        <item x="4"/>
        <item t="default"/>
      </items>
    </pivotField>
    <pivotField showAll="0"/>
    <pivotField dataField="1" showAll="0"/>
    <pivotField dataField="1" showAll="0">
      <items count="16">
        <item x="12"/>
        <item x="10"/>
        <item x="0"/>
        <item x="2"/>
        <item x="1"/>
        <item x="8"/>
        <item x="6"/>
        <item x="9"/>
        <item x="4"/>
        <item x="5"/>
        <item x="14"/>
        <item x="3"/>
        <item x="11"/>
        <item x="13"/>
        <item x="7"/>
        <item t="default"/>
      </items>
    </pivotField>
    <pivotField showAll="0"/>
    <pivotField showAll="0"/>
    <pivotField showAll="0"/>
    <pivotField dragToRow="0" dragToCol="0" dragToPage="0" showAll="0" defaultSubtota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Experience(Years)" fld="5" subtotal="average" baseField="2" baseItem="0"/>
    <dataField name="Average of Age" fld="4" subtotal="average" baseField="2" baseItem="0"/>
  </dataFields>
  <formats count="1">
    <format dxfId="0">
      <pivotArea outline="0" collapsedLevelsAreSubtotals="1" fieldPosition="0"/>
    </format>
  </formats>
  <chartFormats count="2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67B40A-6C9D-4480-80D7-FE88C4B36519}" name="PivotTable4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E2:K4" firstHeaderRow="1" firstDataRow="2" firstDataCol="1"/>
  <pivotFields count="10">
    <pivotField showAll="0"/>
    <pivotField showAll="0"/>
    <pivotField axis="axisCol" showAll="0">
      <items count="6">
        <item x="2"/>
        <item x="1"/>
        <item x="0"/>
        <item x="3"/>
        <item x="4"/>
        <item t="default"/>
      </items>
    </pivotField>
    <pivotField showAll="0"/>
    <pivotField showAll="0"/>
    <pivotField showAll="0"/>
    <pivotField dataField="1" showAll="0"/>
    <pivotField showAll="0"/>
    <pivotField showAll="0"/>
    <pivotField dragToRow="0" dragToCol="0" dragToPage="0" showAll="0" defaultSubtotal="0"/>
  </pivotFields>
  <rowItems count="1">
    <i/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Salary" fld="6" subtotal="average" baseField="2" baseItem="0" numFmtId="165"/>
  </dataFields>
  <formats count="1">
    <format dxfId="1">
      <pivotArea outline="0" collapsedLevelsAreSubtotals="1" fieldPosition="0"/>
    </format>
  </formats>
  <chartFormats count="5"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01F6EB-7453-484D-BD89-350904A543E8}" name="PivotTable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C6" firstHeaderRow="0" firstDataRow="1" firstDataCol="1"/>
  <pivotFields count="10">
    <pivotField dataField="1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dataField="1" dragToRow="0" dragToCol="0" dragToPage="0" showAll="0" defaultSubtotal="0"/>
  </pivotFields>
  <rowFields count="1">
    <field x="8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EmployeeID" fld="0" subtotal="count" baseField="0" baseItem="0"/>
    <dataField name="attrition rate" fld="9" baseField="8" baseItem="0" numFmtId="10"/>
  </dataFields>
  <chartFormats count="2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C6637A-D08E-4ACE-B8E7-E851ADBB213F}" name="Table1" displayName="Table1" ref="A1:I31" totalsRowShown="0" headerRowDxfId="2" headerRowBorderDxfId="3" tableBorderDxfId="4">
  <autoFilter ref="A1:I31" xr:uid="{2DC6637A-D08E-4ACE-B8E7-E851ADBB213F}"/>
  <tableColumns count="9">
    <tableColumn id="1" xr3:uid="{52B9DEB6-6010-4776-BD38-E303EB851CF6}" name="EmployeeID"/>
    <tableColumn id="2" xr3:uid="{1FEDBD7B-5223-4AF8-A5D3-1C4A1783317B}" name="Name"/>
    <tableColumn id="3" xr3:uid="{4CE3DB79-8F01-411C-AAC5-CC41A3323EC3}" name="Department"/>
    <tableColumn id="4" xr3:uid="{343FD0CD-E9C4-415F-9D0A-56A190AEA4DE}" name="Gender"/>
    <tableColumn id="5" xr3:uid="{DF8AD51C-79BE-4BC2-8CF7-F1D90ABA5B4F}" name="Age"/>
    <tableColumn id="6" xr3:uid="{9B28DF0A-2352-468F-A71B-A83B12202744}" name="Experience(Years)"/>
    <tableColumn id="7" xr3:uid="{AFC2B0C0-3111-4B10-9AEB-C14C4A3870B3}" name="Salary"/>
    <tableColumn id="8" xr3:uid="{6F6E0FD1-CB8C-499F-BDD4-57B85072D4C2}" name="PerformanceScore"/>
    <tableColumn id="9" xr3:uid="{E31E2E97-16CC-4F50-8C55-D0680B41B901}" name="Attrition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F8E60-A9C4-49B0-A037-04C9D1D86B64}">
  <dimension ref="A2:R15"/>
  <sheetViews>
    <sheetView topLeftCell="B1" zoomScale="104" zoomScaleNormal="104" workbookViewId="0">
      <selection activeCell="H11" sqref="H11:K12"/>
    </sheetView>
  </sheetViews>
  <sheetFormatPr defaultRowHeight="14.5" x14ac:dyDescent="0.35"/>
  <cols>
    <col min="1" max="1" width="12.36328125" bestFit="1" customWidth="1"/>
    <col min="2" max="2" width="18.7265625" bestFit="1" customWidth="1"/>
    <col min="3" max="3" width="11.7265625" bestFit="1" customWidth="1"/>
    <col min="4" max="4" width="12.36328125" bestFit="1" customWidth="1"/>
    <col min="5" max="5" width="25.54296875" bestFit="1" customWidth="1"/>
    <col min="6" max="6" width="13.54296875" bestFit="1" customWidth="1"/>
    <col min="7" max="7" width="22.26953125" bestFit="1" customWidth="1"/>
    <col min="8" max="8" width="14.81640625" bestFit="1" customWidth="1"/>
    <col min="9" max="9" width="15.26953125" bestFit="1" customWidth="1"/>
    <col min="10" max="10" width="3.6328125" bestFit="1" customWidth="1"/>
    <col min="11" max="11" width="10.7265625" bestFit="1" customWidth="1"/>
    <col min="12" max="12" width="22.26953125" bestFit="1" customWidth="1"/>
    <col min="13" max="13" width="24.1796875" bestFit="1" customWidth="1"/>
    <col min="14" max="14" width="15.26953125" bestFit="1" customWidth="1"/>
    <col min="15" max="15" width="8.453125" bestFit="1" customWidth="1"/>
    <col min="16" max="16" width="5.36328125" bestFit="1" customWidth="1"/>
    <col min="17" max="17" width="4.81640625" bestFit="1" customWidth="1"/>
    <col min="18" max="18" width="10.7265625" bestFit="1" customWidth="1"/>
    <col min="19" max="19" width="3.7265625" bestFit="1" customWidth="1"/>
    <col min="20" max="20" width="6.54296875" bestFit="1" customWidth="1"/>
    <col min="21" max="21" width="7.26953125" bestFit="1" customWidth="1"/>
    <col min="22" max="22" width="3.26953125" bestFit="1" customWidth="1"/>
    <col min="23" max="23" width="2.90625" bestFit="1" customWidth="1"/>
    <col min="24" max="24" width="6.54296875" bestFit="1" customWidth="1"/>
    <col min="25" max="25" width="9.453125" bestFit="1" customWidth="1"/>
    <col min="26" max="26" width="6.54296875" bestFit="1" customWidth="1"/>
    <col min="27" max="27" width="3.7265625" bestFit="1" customWidth="1"/>
    <col min="28" max="28" width="9.453125" bestFit="1" customWidth="1"/>
    <col min="29" max="29" width="5.08984375" bestFit="1" customWidth="1"/>
    <col min="30" max="30" width="6.54296875" bestFit="1" customWidth="1"/>
    <col min="31" max="31" width="4.81640625" bestFit="1" customWidth="1"/>
    <col min="32" max="32" width="7.54296875" bestFit="1" customWidth="1"/>
    <col min="33" max="33" width="7.26953125" bestFit="1" customWidth="1"/>
    <col min="34" max="34" width="9.453125" bestFit="1" customWidth="1"/>
    <col min="35" max="35" width="7.54296875" bestFit="1" customWidth="1"/>
    <col min="36" max="36" width="4.81640625" bestFit="1" customWidth="1"/>
    <col min="37" max="37" width="5.08984375" bestFit="1" customWidth="1"/>
    <col min="38" max="38" width="7.54296875" bestFit="1" customWidth="1"/>
    <col min="39" max="39" width="4.81640625" bestFit="1" customWidth="1"/>
    <col min="40" max="40" width="9.453125" bestFit="1" customWidth="1"/>
    <col min="41" max="41" width="7.54296875" bestFit="1" customWidth="1"/>
    <col min="42" max="42" width="7.26953125" bestFit="1" customWidth="1"/>
    <col min="43" max="43" width="7.54296875" bestFit="1" customWidth="1"/>
    <col min="44" max="44" width="5.08984375" bestFit="1" customWidth="1"/>
    <col min="45" max="45" width="7.54296875" bestFit="1" customWidth="1"/>
    <col min="46" max="46" width="10.7265625" bestFit="1" customWidth="1"/>
  </cols>
  <sheetData>
    <row r="2" spans="1:18" x14ac:dyDescent="0.35">
      <c r="F2" s="3" t="s">
        <v>84</v>
      </c>
      <c r="M2" s="3" t="s">
        <v>90</v>
      </c>
      <c r="N2" s="3" t="s">
        <v>84</v>
      </c>
    </row>
    <row r="3" spans="1:18" x14ac:dyDescent="0.35">
      <c r="A3" s="3" t="s">
        <v>82</v>
      </c>
      <c r="B3" t="s">
        <v>85</v>
      </c>
      <c r="C3" t="s">
        <v>91</v>
      </c>
      <c r="F3" t="s">
        <v>71</v>
      </c>
      <c r="G3" t="s">
        <v>70</v>
      </c>
      <c r="H3" t="s">
        <v>69</v>
      </c>
      <c r="I3" t="s">
        <v>72</v>
      </c>
      <c r="J3" t="s">
        <v>73</v>
      </c>
      <c r="K3" t="s">
        <v>83</v>
      </c>
      <c r="M3" s="3" t="s">
        <v>82</v>
      </c>
      <c r="N3" t="s">
        <v>76</v>
      </c>
      <c r="O3" t="s">
        <v>78</v>
      </c>
      <c r="P3" t="s">
        <v>79</v>
      </c>
      <c r="Q3" t="s">
        <v>77</v>
      </c>
      <c r="R3" t="s">
        <v>83</v>
      </c>
    </row>
    <row r="4" spans="1:18" x14ac:dyDescent="0.35">
      <c r="A4" s="4" t="s">
        <v>80</v>
      </c>
      <c r="B4" s="5">
        <v>21</v>
      </c>
      <c r="C4" s="6">
        <v>0.3</v>
      </c>
      <c r="E4" t="s">
        <v>86</v>
      </c>
      <c r="F4" s="7">
        <v>47307</v>
      </c>
      <c r="G4" s="7">
        <v>55704.666666666664</v>
      </c>
      <c r="H4" s="7">
        <v>68863.333333333328</v>
      </c>
      <c r="I4" s="7">
        <v>63996.6</v>
      </c>
      <c r="J4" s="7">
        <v>77008.25</v>
      </c>
      <c r="K4" s="7">
        <v>60879.333333333336</v>
      </c>
      <c r="M4" s="4" t="s">
        <v>71</v>
      </c>
      <c r="N4" s="5">
        <v>2</v>
      </c>
      <c r="O4" s="5">
        <v>2</v>
      </c>
      <c r="P4" s="5"/>
      <c r="Q4" s="5">
        <v>2</v>
      </c>
      <c r="R4" s="5">
        <v>6</v>
      </c>
    </row>
    <row r="5" spans="1:18" x14ac:dyDescent="0.35">
      <c r="A5" s="4" t="s">
        <v>81</v>
      </c>
      <c r="B5" s="5">
        <v>9</v>
      </c>
      <c r="C5" s="6">
        <v>0.3</v>
      </c>
      <c r="M5" s="4" t="s">
        <v>70</v>
      </c>
      <c r="N5" s="5">
        <v>2</v>
      </c>
      <c r="O5" s="5">
        <v>1</v>
      </c>
      <c r="P5" s="5">
        <v>1</v>
      </c>
      <c r="Q5" s="5">
        <v>5</v>
      </c>
      <c r="R5" s="5">
        <v>9</v>
      </c>
    </row>
    <row r="6" spans="1:18" x14ac:dyDescent="0.35">
      <c r="A6" s="4" t="s">
        <v>83</v>
      </c>
      <c r="B6" s="5">
        <v>30</v>
      </c>
      <c r="C6" s="6">
        <v>0.3</v>
      </c>
      <c r="M6" s="4" t="s">
        <v>69</v>
      </c>
      <c r="N6" s="5">
        <v>4</v>
      </c>
      <c r="O6" s="5">
        <v>2</v>
      </c>
      <c r="P6" s="5"/>
      <c r="Q6" s="5"/>
      <c r="R6" s="5">
        <v>6</v>
      </c>
    </row>
    <row r="7" spans="1:18" x14ac:dyDescent="0.35">
      <c r="M7" s="4" t="s">
        <v>72</v>
      </c>
      <c r="N7" s="5">
        <v>1</v>
      </c>
      <c r="O7" s="5">
        <v>2</v>
      </c>
      <c r="P7" s="5"/>
      <c r="Q7" s="5">
        <v>2</v>
      </c>
      <c r="R7" s="5">
        <v>5</v>
      </c>
    </row>
    <row r="8" spans="1:18" x14ac:dyDescent="0.35">
      <c r="M8" s="4" t="s">
        <v>73</v>
      </c>
      <c r="N8" s="5"/>
      <c r="O8" s="5">
        <v>1</v>
      </c>
      <c r="P8" s="5">
        <v>2</v>
      </c>
      <c r="Q8" s="5">
        <v>1</v>
      </c>
      <c r="R8" s="5">
        <v>4</v>
      </c>
    </row>
    <row r="9" spans="1:18" x14ac:dyDescent="0.35">
      <c r="D9" s="3" t="s">
        <v>82</v>
      </c>
      <c r="E9" t="s">
        <v>87</v>
      </c>
      <c r="F9" t="s">
        <v>88</v>
      </c>
      <c r="H9" s="3" t="s">
        <v>89</v>
      </c>
      <c r="I9" s="3" t="s">
        <v>84</v>
      </c>
      <c r="M9" s="4" t="s">
        <v>83</v>
      </c>
      <c r="N9" s="5">
        <v>9</v>
      </c>
      <c r="O9" s="5">
        <v>8</v>
      </c>
      <c r="P9" s="5">
        <v>3</v>
      </c>
      <c r="Q9" s="5">
        <v>10</v>
      </c>
      <c r="R9" s="5">
        <v>30</v>
      </c>
    </row>
    <row r="10" spans="1:18" x14ac:dyDescent="0.35">
      <c r="D10" s="4" t="s">
        <v>71</v>
      </c>
      <c r="E10" s="8">
        <v>7</v>
      </c>
      <c r="F10" s="8">
        <v>32.666666666666664</v>
      </c>
      <c r="H10" s="3" t="s">
        <v>82</v>
      </c>
      <c r="I10" t="s">
        <v>80</v>
      </c>
      <c r="J10" t="s">
        <v>81</v>
      </c>
      <c r="K10" t="s">
        <v>83</v>
      </c>
    </row>
    <row r="11" spans="1:18" x14ac:dyDescent="0.35">
      <c r="D11" s="4" t="s">
        <v>70</v>
      </c>
      <c r="E11" s="8">
        <v>6.333333333333333</v>
      </c>
      <c r="F11" s="8">
        <v>37.222222222222221</v>
      </c>
      <c r="H11" s="4" t="s">
        <v>74</v>
      </c>
      <c r="I11" s="5">
        <v>13</v>
      </c>
      <c r="J11" s="5">
        <v>2</v>
      </c>
      <c r="K11" s="5">
        <v>15</v>
      </c>
    </row>
    <row r="12" spans="1:18" x14ac:dyDescent="0.35">
      <c r="D12" s="4" t="s">
        <v>69</v>
      </c>
      <c r="E12" s="8">
        <v>6.333333333333333</v>
      </c>
      <c r="F12" s="8">
        <v>38.166666666666664</v>
      </c>
      <c r="H12" s="4" t="s">
        <v>75</v>
      </c>
      <c r="I12" s="5">
        <v>8</v>
      </c>
      <c r="J12" s="5">
        <v>7</v>
      </c>
      <c r="K12" s="5">
        <v>15</v>
      </c>
    </row>
    <row r="13" spans="1:18" x14ac:dyDescent="0.35">
      <c r="D13" s="4" t="s">
        <v>72</v>
      </c>
      <c r="E13" s="8">
        <v>8.8000000000000007</v>
      </c>
      <c r="F13" s="8">
        <v>42</v>
      </c>
      <c r="H13" s="4" t="s">
        <v>83</v>
      </c>
      <c r="I13" s="5">
        <v>21</v>
      </c>
      <c r="J13" s="5">
        <v>9</v>
      </c>
      <c r="K13" s="5">
        <v>30</v>
      </c>
    </row>
    <row r="14" spans="1:18" x14ac:dyDescent="0.35">
      <c r="D14" s="4" t="s">
        <v>73</v>
      </c>
      <c r="E14" s="8">
        <v>10</v>
      </c>
      <c r="F14" s="8">
        <v>38</v>
      </c>
    </row>
    <row r="15" spans="1:18" x14ac:dyDescent="0.35">
      <c r="D15" s="4" t="s">
        <v>83</v>
      </c>
      <c r="E15" s="8">
        <v>7.3666666666666663</v>
      </c>
      <c r="F15" s="8">
        <v>37.4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B528B-16CC-41FB-A295-6F34617BED68}">
  <dimension ref="A1"/>
  <sheetViews>
    <sheetView showGridLines="0" tabSelected="1" zoomScale="47" zoomScaleNormal="62" workbookViewId="0">
      <selection activeCell="AA12" sqref="AA12"/>
    </sheetView>
  </sheetViews>
  <sheetFormatPr defaultRowHeight="14.5" x14ac:dyDescent="0.35"/>
  <sheetData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opLeftCell="A12" workbookViewId="0">
      <selection activeCell="A2" sqref="A2:A31"/>
    </sheetView>
  </sheetViews>
  <sheetFormatPr defaultRowHeight="14.5" x14ac:dyDescent="0.35"/>
  <cols>
    <col min="1" max="1" width="12.81640625" customWidth="1"/>
    <col min="3" max="3" width="13.08984375" customWidth="1"/>
    <col min="4" max="4" width="9" customWidth="1"/>
    <col min="6" max="6" width="17.7265625" customWidth="1"/>
    <col min="8" max="8" width="20.1796875" customWidth="1"/>
    <col min="9" max="9" width="13.0898437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t="s">
        <v>9</v>
      </c>
      <c r="B2" t="s">
        <v>39</v>
      </c>
      <c r="C2" t="s">
        <v>69</v>
      </c>
      <c r="D2" t="s">
        <v>74</v>
      </c>
      <c r="E2">
        <v>42</v>
      </c>
      <c r="F2">
        <v>3</v>
      </c>
      <c r="G2">
        <v>69086</v>
      </c>
      <c r="H2" t="s">
        <v>76</v>
      </c>
      <c r="I2" t="s">
        <v>80</v>
      </c>
    </row>
    <row r="3" spans="1:9" x14ac:dyDescent="0.35">
      <c r="A3" t="s">
        <v>10</v>
      </c>
      <c r="B3" t="s">
        <v>40</v>
      </c>
      <c r="C3" t="s">
        <v>70</v>
      </c>
      <c r="D3" t="s">
        <v>74</v>
      </c>
      <c r="E3">
        <v>44</v>
      </c>
      <c r="F3">
        <v>5</v>
      </c>
      <c r="G3">
        <v>34163</v>
      </c>
      <c r="H3" t="s">
        <v>77</v>
      </c>
      <c r="I3" t="s">
        <v>81</v>
      </c>
    </row>
    <row r="4" spans="1:9" x14ac:dyDescent="0.35">
      <c r="A4" t="s">
        <v>11</v>
      </c>
      <c r="B4" t="s">
        <v>41</v>
      </c>
      <c r="C4" t="s">
        <v>71</v>
      </c>
      <c r="D4" t="s">
        <v>74</v>
      </c>
      <c r="E4">
        <v>39</v>
      </c>
      <c r="F4">
        <v>3</v>
      </c>
      <c r="G4">
        <v>55216</v>
      </c>
      <c r="H4" t="s">
        <v>77</v>
      </c>
      <c r="I4" t="s">
        <v>80</v>
      </c>
    </row>
    <row r="5" spans="1:9" x14ac:dyDescent="0.35">
      <c r="A5" t="s">
        <v>12</v>
      </c>
      <c r="B5" t="s">
        <v>42</v>
      </c>
      <c r="C5" t="s">
        <v>71</v>
      </c>
      <c r="D5" t="s">
        <v>74</v>
      </c>
      <c r="E5">
        <v>29</v>
      </c>
      <c r="F5">
        <v>4</v>
      </c>
      <c r="G5">
        <v>55009</v>
      </c>
      <c r="H5" t="s">
        <v>76</v>
      </c>
      <c r="I5" t="s">
        <v>80</v>
      </c>
    </row>
    <row r="6" spans="1:9" x14ac:dyDescent="0.35">
      <c r="A6" t="s">
        <v>13</v>
      </c>
      <c r="B6" t="s">
        <v>43</v>
      </c>
      <c r="C6" t="s">
        <v>69</v>
      </c>
      <c r="D6" t="s">
        <v>75</v>
      </c>
      <c r="E6">
        <v>43</v>
      </c>
      <c r="F6">
        <v>12</v>
      </c>
      <c r="G6">
        <v>69052</v>
      </c>
      <c r="H6" t="s">
        <v>78</v>
      </c>
      <c r="I6" t="s">
        <v>80</v>
      </c>
    </row>
    <row r="7" spans="1:9" x14ac:dyDescent="0.35">
      <c r="A7" t="s">
        <v>14</v>
      </c>
      <c r="B7" t="s">
        <v>44</v>
      </c>
      <c r="C7" t="s">
        <v>69</v>
      </c>
      <c r="D7" t="s">
        <v>74</v>
      </c>
      <c r="E7">
        <v>32</v>
      </c>
      <c r="F7">
        <v>9</v>
      </c>
      <c r="G7">
        <v>60674</v>
      </c>
      <c r="H7" t="s">
        <v>76</v>
      </c>
      <c r="I7" t="s">
        <v>80</v>
      </c>
    </row>
    <row r="8" spans="1:9" x14ac:dyDescent="0.35">
      <c r="A8" t="s">
        <v>15</v>
      </c>
      <c r="B8" t="s">
        <v>45</v>
      </c>
      <c r="C8" t="s">
        <v>72</v>
      </c>
      <c r="D8" t="s">
        <v>74</v>
      </c>
      <c r="E8">
        <v>48</v>
      </c>
      <c r="F8">
        <v>9</v>
      </c>
      <c r="G8">
        <v>64676</v>
      </c>
      <c r="H8" t="s">
        <v>77</v>
      </c>
      <c r="I8" t="s">
        <v>80</v>
      </c>
    </row>
    <row r="9" spans="1:9" x14ac:dyDescent="0.35">
      <c r="A9" t="s">
        <v>16</v>
      </c>
      <c r="B9" t="s">
        <v>46</v>
      </c>
      <c r="C9" t="s">
        <v>70</v>
      </c>
      <c r="D9" t="s">
        <v>74</v>
      </c>
      <c r="E9">
        <v>46</v>
      </c>
      <c r="F9">
        <v>5</v>
      </c>
      <c r="G9">
        <v>46476</v>
      </c>
      <c r="H9" t="s">
        <v>76</v>
      </c>
      <c r="I9" t="s">
        <v>80</v>
      </c>
    </row>
    <row r="10" spans="1:9" x14ac:dyDescent="0.35">
      <c r="A10" t="s">
        <v>17</v>
      </c>
      <c r="B10" t="s">
        <v>47</v>
      </c>
      <c r="C10" t="s">
        <v>73</v>
      </c>
      <c r="D10" t="s">
        <v>74</v>
      </c>
      <c r="E10">
        <v>46</v>
      </c>
      <c r="F10">
        <v>12</v>
      </c>
      <c r="G10">
        <v>66256</v>
      </c>
      <c r="H10" t="s">
        <v>78</v>
      </c>
      <c r="I10" t="s">
        <v>80</v>
      </c>
    </row>
    <row r="11" spans="1:9" x14ac:dyDescent="0.35">
      <c r="A11" t="s">
        <v>18</v>
      </c>
      <c r="B11" t="s">
        <v>48</v>
      </c>
      <c r="C11" t="s">
        <v>70</v>
      </c>
      <c r="D11" t="s">
        <v>74</v>
      </c>
      <c r="E11">
        <v>23</v>
      </c>
      <c r="F11">
        <v>10</v>
      </c>
      <c r="G11">
        <v>86412</v>
      </c>
      <c r="H11" t="s">
        <v>79</v>
      </c>
      <c r="I11" t="s">
        <v>80</v>
      </c>
    </row>
    <row r="12" spans="1:9" x14ac:dyDescent="0.35">
      <c r="A12" t="s">
        <v>19</v>
      </c>
      <c r="B12" t="s">
        <v>49</v>
      </c>
      <c r="C12" t="s">
        <v>71</v>
      </c>
      <c r="D12" t="s">
        <v>74</v>
      </c>
      <c r="E12">
        <v>29</v>
      </c>
      <c r="F12">
        <v>7</v>
      </c>
      <c r="G12">
        <v>30752</v>
      </c>
      <c r="H12" t="s">
        <v>78</v>
      </c>
      <c r="I12" t="s">
        <v>80</v>
      </c>
    </row>
    <row r="13" spans="1:9" x14ac:dyDescent="0.35">
      <c r="A13" t="s">
        <v>20</v>
      </c>
      <c r="B13" t="s">
        <v>50</v>
      </c>
      <c r="C13" t="s">
        <v>73</v>
      </c>
      <c r="D13" t="s">
        <v>75</v>
      </c>
      <c r="E13">
        <v>48</v>
      </c>
      <c r="F13">
        <v>15</v>
      </c>
      <c r="G13">
        <v>74583</v>
      </c>
      <c r="H13" t="s">
        <v>77</v>
      </c>
      <c r="I13" t="s">
        <v>80</v>
      </c>
    </row>
    <row r="14" spans="1:9" x14ac:dyDescent="0.35">
      <c r="A14" t="s">
        <v>21</v>
      </c>
      <c r="B14" t="s">
        <v>51</v>
      </c>
      <c r="C14" t="s">
        <v>70</v>
      </c>
      <c r="D14" t="s">
        <v>75</v>
      </c>
      <c r="E14">
        <v>23</v>
      </c>
      <c r="F14">
        <v>10</v>
      </c>
      <c r="G14">
        <v>77233</v>
      </c>
      <c r="H14" t="s">
        <v>77</v>
      </c>
      <c r="I14" t="s">
        <v>80</v>
      </c>
    </row>
    <row r="15" spans="1:9" x14ac:dyDescent="0.35">
      <c r="A15" t="s">
        <v>22</v>
      </c>
      <c r="B15" t="s">
        <v>52</v>
      </c>
      <c r="C15" t="s">
        <v>70</v>
      </c>
      <c r="D15" t="s">
        <v>75</v>
      </c>
      <c r="E15">
        <v>47</v>
      </c>
      <c r="F15">
        <v>7</v>
      </c>
      <c r="G15">
        <v>37507</v>
      </c>
      <c r="H15" t="s">
        <v>77</v>
      </c>
      <c r="I15" t="s">
        <v>80</v>
      </c>
    </row>
    <row r="16" spans="1:9" x14ac:dyDescent="0.35">
      <c r="A16" t="s">
        <v>23</v>
      </c>
      <c r="B16" t="s">
        <v>53</v>
      </c>
      <c r="C16" t="s">
        <v>69</v>
      </c>
      <c r="D16" t="s">
        <v>75</v>
      </c>
      <c r="E16">
        <v>32</v>
      </c>
      <c r="F16">
        <v>6</v>
      </c>
      <c r="G16">
        <v>74676</v>
      </c>
      <c r="H16" t="s">
        <v>76</v>
      </c>
      <c r="I16" t="s">
        <v>81</v>
      </c>
    </row>
    <row r="17" spans="1:9" x14ac:dyDescent="0.35">
      <c r="A17" t="s">
        <v>24</v>
      </c>
      <c r="B17" t="s">
        <v>54</v>
      </c>
      <c r="C17" t="s">
        <v>73</v>
      </c>
      <c r="D17" t="s">
        <v>75</v>
      </c>
      <c r="E17">
        <v>34</v>
      </c>
      <c r="F17">
        <v>4</v>
      </c>
      <c r="G17">
        <v>87985</v>
      </c>
      <c r="H17" t="s">
        <v>79</v>
      </c>
      <c r="I17" t="s">
        <v>81</v>
      </c>
    </row>
    <row r="18" spans="1:9" x14ac:dyDescent="0.35">
      <c r="A18" t="s">
        <v>25</v>
      </c>
      <c r="B18" t="s">
        <v>55</v>
      </c>
      <c r="C18" t="s">
        <v>71</v>
      </c>
      <c r="D18" t="s">
        <v>75</v>
      </c>
      <c r="E18">
        <v>30</v>
      </c>
      <c r="F18">
        <v>3</v>
      </c>
      <c r="G18">
        <v>65190</v>
      </c>
      <c r="H18" t="s">
        <v>78</v>
      </c>
      <c r="I18" t="s">
        <v>81</v>
      </c>
    </row>
    <row r="19" spans="1:9" x14ac:dyDescent="0.35">
      <c r="A19" t="s">
        <v>26</v>
      </c>
      <c r="B19" t="s">
        <v>56</v>
      </c>
      <c r="C19" t="s">
        <v>73</v>
      </c>
      <c r="D19" t="s">
        <v>75</v>
      </c>
      <c r="E19">
        <v>24</v>
      </c>
      <c r="F19">
        <v>9</v>
      </c>
      <c r="G19">
        <v>79209</v>
      </c>
      <c r="H19" t="s">
        <v>79</v>
      </c>
      <c r="I19" t="s">
        <v>80</v>
      </c>
    </row>
    <row r="20" spans="1:9" x14ac:dyDescent="0.35">
      <c r="A20" t="s">
        <v>27</v>
      </c>
      <c r="B20" t="s">
        <v>57</v>
      </c>
      <c r="C20" t="s">
        <v>72</v>
      </c>
      <c r="D20" t="s">
        <v>74</v>
      </c>
      <c r="E20">
        <v>28</v>
      </c>
      <c r="F20">
        <v>8</v>
      </c>
      <c r="G20">
        <v>47486</v>
      </c>
      <c r="H20" t="s">
        <v>77</v>
      </c>
      <c r="I20" t="s">
        <v>80</v>
      </c>
    </row>
    <row r="21" spans="1:9" x14ac:dyDescent="0.35">
      <c r="A21" t="s">
        <v>28</v>
      </c>
      <c r="B21" t="s">
        <v>58</v>
      </c>
      <c r="C21" t="s">
        <v>70</v>
      </c>
      <c r="D21" t="s">
        <v>75</v>
      </c>
      <c r="E21">
        <v>40</v>
      </c>
      <c r="F21">
        <v>2</v>
      </c>
      <c r="G21">
        <v>80370</v>
      </c>
      <c r="H21" t="s">
        <v>77</v>
      </c>
      <c r="I21" t="s">
        <v>81</v>
      </c>
    </row>
    <row r="22" spans="1:9" x14ac:dyDescent="0.35">
      <c r="A22" t="s">
        <v>29</v>
      </c>
      <c r="B22" t="s">
        <v>59</v>
      </c>
      <c r="C22" t="s">
        <v>72</v>
      </c>
      <c r="D22" t="s">
        <v>75</v>
      </c>
      <c r="E22">
        <v>50</v>
      </c>
      <c r="F22">
        <v>13</v>
      </c>
      <c r="G22">
        <v>72006</v>
      </c>
      <c r="H22" t="s">
        <v>78</v>
      </c>
      <c r="I22" t="s">
        <v>80</v>
      </c>
    </row>
    <row r="23" spans="1:9" x14ac:dyDescent="0.35">
      <c r="A23" t="s">
        <v>30</v>
      </c>
      <c r="B23" t="s">
        <v>60</v>
      </c>
      <c r="C23" t="s">
        <v>69</v>
      </c>
      <c r="D23" t="s">
        <v>75</v>
      </c>
      <c r="E23">
        <v>44</v>
      </c>
      <c r="F23">
        <v>1</v>
      </c>
      <c r="G23">
        <v>52293</v>
      </c>
      <c r="H23" t="s">
        <v>78</v>
      </c>
      <c r="I23" t="s">
        <v>81</v>
      </c>
    </row>
    <row r="24" spans="1:9" x14ac:dyDescent="0.35">
      <c r="A24" t="s">
        <v>31</v>
      </c>
      <c r="B24" t="s">
        <v>61</v>
      </c>
      <c r="C24" t="s">
        <v>71</v>
      </c>
      <c r="D24" t="s">
        <v>75</v>
      </c>
      <c r="E24">
        <v>32</v>
      </c>
      <c r="F24">
        <v>14</v>
      </c>
      <c r="G24">
        <v>37310</v>
      </c>
      <c r="H24" t="s">
        <v>76</v>
      </c>
      <c r="I24" t="s">
        <v>81</v>
      </c>
    </row>
    <row r="25" spans="1:9" x14ac:dyDescent="0.35">
      <c r="A25" t="s">
        <v>32</v>
      </c>
      <c r="B25" t="s">
        <v>62</v>
      </c>
      <c r="C25" t="s">
        <v>70</v>
      </c>
      <c r="D25" t="s">
        <v>74</v>
      </c>
      <c r="E25">
        <v>28</v>
      </c>
      <c r="F25">
        <v>2</v>
      </c>
      <c r="G25">
        <v>49234</v>
      </c>
      <c r="H25" t="s">
        <v>78</v>
      </c>
      <c r="I25" t="s">
        <v>81</v>
      </c>
    </row>
    <row r="26" spans="1:9" x14ac:dyDescent="0.35">
      <c r="A26" t="s">
        <v>33</v>
      </c>
      <c r="B26" t="s">
        <v>63</v>
      </c>
      <c r="C26" t="s">
        <v>72</v>
      </c>
      <c r="D26" t="s">
        <v>74</v>
      </c>
      <c r="E26">
        <v>42</v>
      </c>
      <c r="F26">
        <v>3</v>
      </c>
      <c r="G26">
        <v>58492</v>
      </c>
      <c r="H26" t="s">
        <v>76</v>
      </c>
      <c r="I26" t="s">
        <v>80</v>
      </c>
    </row>
    <row r="27" spans="1:9" x14ac:dyDescent="0.35">
      <c r="A27" t="s">
        <v>34</v>
      </c>
      <c r="B27" t="s">
        <v>64</v>
      </c>
      <c r="C27" t="s">
        <v>71</v>
      </c>
      <c r="D27" t="s">
        <v>74</v>
      </c>
      <c r="E27">
        <v>37</v>
      </c>
      <c r="F27">
        <v>11</v>
      </c>
      <c r="G27">
        <v>40365</v>
      </c>
      <c r="H27" t="s">
        <v>77</v>
      </c>
      <c r="I27" t="s">
        <v>80</v>
      </c>
    </row>
    <row r="28" spans="1:9" x14ac:dyDescent="0.35">
      <c r="A28" t="s">
        <v>35</v>
      </c>
      <c r="B28" t="s">
        <v>65</v>
      </c>
      <c r="C28" t="s">
        <v>70</v>
      </c>
      <c r="D28" t="s">
        <v>75</v>
      </c>
      <c r="E28">
        <v>34</v>
      </c>
      <c r="F28">
        <v>3</v>
      </c>
      <c r="G28">
        <v>59735</v>
      </c>
      <c r="H28" t="s">
        <v>77</v>
      </c>
      <c r="I28" t="s">
        <v>81</v>
      </c>
    </row>
    <row r="29" spans="1:9" x14ac:dyDescent="0.35">
      <c r="A29" t="s">
        <v>36</v>
      </c>
      <c r="B29" t="s">
        <v>66</v>
      </c>
      <c r="C29" t="s">
        <v>70</v>
      </c>
      <c r="D29" t="s">
        <v>74</v>
      </c>
      <c r="E29">
        <v>50</v>
      </c>
      <c r="F29">
        <v>13</v>
      </c>
      <c r="G29">
        <v>30212</v>
      </c>
      <c r="H29" t="s">
        <v>76</v>
      </c>
      <c r="I29" t="s">
        <v>80</v>
      </c>
    </row>
    <row r="30" spans="1:9" x14ac:dyDescent="0.35">
      <c r="A30" t="s">
        <v>37</v>
      </c>
      <c r="B30" t="s">
        <v>67</v>
      </c>
      <c r="C30" t="s">
        <v>72</v>
      </c>
      <c r="D30" t="s">
        <v>75</v>
      </c>
      <c r="E30">
        <v>42</v>
      </c>
      <c r="F30">
        <v>11</v>
      </c>
      <c r="G30">
        <v>77323</v>
      </c>
      <c r="H30" t="s">
        <v>78</v>
      </c>
      <c r="I30" t="s">
        <v>80</v>
      </c>
    </row>
    <row r="31" spans="1:9" x14ac:dyDescent="0.35">
      <c r="A31" t="s">
        <v>38</v>
      </c>
      <c r="B31" t="s">
        <v>68</v>
      </c>
      <c r="C31" t="s">
        <v>69</v>
      </c>
      <c r="D31" t="s">
        <v>75</v>
      </c>
      <c r="E31">
        <v>36</v>
      </c>
      <c r="F31">
        <v>7</v>
      </c>
      <c r="G31">
        <v>87399</v>
      </c>
      <c r="H31" t="s">
        <v>76</v>
      </c>
      <c r="I31" t="s">
        <v>80</v>
      </c>
    </row>
  </sheetData>
  <conditionalFormatting sqref="B2:I3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{411D0821-5695-4482-B5DC-3B17CF2374C7}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11D0821-5695-4482-B5DC-3B17CF2374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B2:I31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keymatrices</vt:lpstr>
      <vt:lpstr>Dashboard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kanishka rana</dc:creator>
  <cp:lastModifiedBy>kanishka rana</cp:lastModifiedBy>
  <dcterms:created xsi:type="dcterms:W3CDTF">2025-09-30T06:47:47Z</dcterms:created>
  <dcterms:modified xsi:type="dcterms:W3CDTF">2025-09-30T08:08:43Z</dcterms:modified>
</cp:coreProperties>
</file>