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3BDB5F49-DCCC-4F54-8DD4-0466317A0286}" xr6:coauthVersionLast="47" xr6:coauthVersionMax="47" xr10:uidLastSave="{00000000-0000-0000-0000-000000000000}"/>
  <bookViews>
    <workbookView xWindow="-120" yWindow="-120" windowWidth="20730" windowHeight="11160" activeTab="4" xr2:uid="{77E0D25B-0123-48BD-8456-E642C20E8FF0}"/>
  </bookViews>
  <sheets>
    <sheet name="timekin india" sheetId="15" r:id="rId1"/>
    <sheet name="yes bank " sheetId="14" r:id="rId2"/>
    <sheet name="oberoi realty" sheetId="16" r:id="rId3"/>
    <sheet name="aurobindo pharma" sheetId="17" r:id="rId4"/>
    <sheet name="abbott india" sheetId="18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8" l="1"/>
  <c r="A3" i="17"/>
</calcChain>
</file>

<file path=xl/sharedStrings.xml><?xml version="1.0" encoding="utf-8"?>
<sst xmlns="http://schemas.openxmlformats.org/spreadsheetml/2006/main" count="345" uniqueCount="77">
  <si>
    <t>Basic EPS (₹)</t>
  </si>
  <si>
    <t>Diluted EPS (₹)</t>
  </si>
  <si>
    <t>Cash EPS (₹)</t>
  </si>
  <si>
    <t>Book Value/Share (₹)</t>
  </si>
  <si>
    <t>Dividend/Share (₹)</t>
  </si>
  <si>
    <t>Revenue from Operations/Share (₹)</t>
  </si>
  <si>
    <t>PBDIT/Share (₹)</t>
  </si>
  <si>
    <t>PBIT/Share (₹)</t>
  </si>
  <si>
    <t>PBT/Share (₹)</t>
  </si>
  <si>
    <t>Net Profit/Share (₹)</t>
  </si>
  <si>
    <t>Gross profit margin (%)</t>
  </si>
  <si>
    <t>Effective tax rate (%)</t>
  </si>
  <si>
    <t>Retention ratio (%)</t>
  </si>
  <si>
    <t>PBDIT Margin (%)</t>
  </si>
  <si>
    <t>PBIT Margin (%)</t>
  </si>
  <si>
    <t>PBT Margin (%)</t>
  </si>
  <si>
    <t>Net Profit Margin (%)</t>
  </si>
  <si>
    <t>Operating Profit Margin (%)</t>
  </si>
  <si>
    <t>EBIT Margin (%)</t>
  </si>
  <si>
    <t>EBITDA Margin (%)</t>
  </si>
  <si>
    <t>Total Debt/Equity (x)</t>
  </si>
  <si>
    <t>Current Ratio (x)</t>
  </si>
  <si>
    <t>Quick Ratio (x)</t>
  </si>
  <si>
    <t>Debt Ratio</t>
  </si>
  <si>
    <t>Long-term Debt/Equity (x)</t>
  </si>
  <si>
    <t>Short-term Debt/Equity (x)</t>
  </si>
  <si>
    <t>Net Debt/Equity (x)</t>
  </si>
  <si>
    <t>Interest Coverage Ratio (x)</t>
  </si>
  <si>
    <t>Shareholder Equity Ratio (%)</t>
  </si>
  <si>
    <t>Altman Z-Score</t>
  </si>
  <si>
    <t>Cash Ratio (x)</t>
  </si>
  <si>
    <t>Operating Leverage Ratio (x)</t>
  </si>
  <si>
    <t>Asset Turnover Ratio (%)</t>
  </si>
  <si>
    <t>Inventory Turnover Ratio</t>
  </si>
  <si>
    <t>Receivables Turnover Ratio</t>
  </si>
  <si>
    <t>Days Sales Outstanding (DSO)</t>
  </si>
  <si>
    <t>Days Payable Outstanding (DPO)</t>
  </si>
  <si>
    <t>Days Inventory Outstanding (DIO)</t>
  </si>
  <si>
    <t>Cash Conversion Cycle (CCC)</t>
  </si>
  <si>
    <t>Fixed Asset Turnover Ratio (x)</t>
  </si>
  <si>
    <t>Working Capital Turnover Ratio (x)</t>
  </si>
  <si>
    <t>Revenue/Employee (₹)</t>
  </si>
  <si>
    <t>PE Ratio</t>
  </si>
  <si>
    <t>PS Ratio</t>
  </si>
  <si>
    <t>PB Ratio</t>
  </si>
  <si>
    <t>P/TBV Ratio</t>
  </si>
  <si>
    <t>P/FCF Ratio</t>
  </si>
  <si>
    <t>P/OCF Ratio</t>
  </si>
  <si>
    <t>Net Asset Value (NAV)/Share (₹)</t>
  </si>
  <si>
    <t>Capital Employed/Share (₹)</t>
  </si>
  <si>
    <t>Revenue Growth (%)</t>
  </si>
  <si>
    <t>Net Income Growth (%)</t>
  </si>
  <si>
    <t>EBIT Growth (%)</t>
  </si>
  <si>
    <t>EBITDA Growth (%)</t>
  </si>
  <si>
    <t>Dividend Payout Ratio (%)</t>
  </si>
  <si>
    <t>Dividend Yield (%)</t>
  </si>
  <si>
    <t>Return on Equity (ROE) (%)</t>
  </si>
  <si>
    <t>Return on Capital Employed (ROCE) (%)</t>
  </si>
  <si>
    <t>Return on Assets (ROA) (%)</t>
  </si>
  <si>
    <t>Operating Cash Flow/EBITDA</t>
  </si>
  <si>
    <t>Free Cash Flow/Net Income</t>
  </si>
  <si>
    <t>Capex/Sales (%)</t>
  </si>
  <si>
    <t xml:space="preserve">Depreciation/Fixed Assets (%)	</t>
  </si>
  <si>
    <t>RATIO</t>
  </si>
  <si>
    <t xml:space="preserve">YES BANK </t>
  </si>
  <si>
    <t>0-5%</t>
  </si>
  <si>
    <t>Tangible Book Value/Share (₹)</t>
  </si>
  <si>
    <t>Return on inverstment (%)</t>
  </si>
  <si>
    <t>TIMEKIN INDIA</t>
  </si>
  <si>
    <t>15-20%</t>
  </si>
  <si>
    <t xml:space="preserve">OBEROI REALTY </t>
  </si>
  <si>
    <r>
      <t>FY 2025</t>
    </r>
    <r>
      <rPr>
        <sz val="11"/>
        <color theme="1"/>
        <rFont val="Calibri"/>
        <family val="2"/>
        <scheme val="minor"/>
      </rPr>
      <t>: Data not available</t>
    </r>
  </si>
  <si>
    <r>
      <t>FY 2024</t>
    </r>
    <r>
      <rPr>
        <sz val="11"/>
        <color theme="1"/>
        <rFont val="Calibri"/>
        <family val="2"/>
        <scheme val="minor"/>
      </rPr>
      <t>: 0.22</t>
    </r>
  </si>
  <si>
    <r>
      <t>FY 2023</t>
    </r>
    <r>
      <rPr>
        <sz val="11"/>
        <color theme="1"/>
        <rFont val="Calibri"/>
        <family val="2"/>
        <scheme val="minor"/>
      </rPr>
      <t>: Data not available</t>
    </r>
  </si>
  <si>
    <r>
      <t>FY 2022</t>
    </r>
    <r>
      <rPr>
        <sz val="11"/>
        <color theme="1"/>
        <rFont val="Calibri"/>
        <family val="2"/>
        <scheme val="minor"/>
      </rPr>
      <t>: 0.20</t>
    </r>
  </si>
  <si>
    <r>
      <t>FY 2021</t>
    </r>
    <r>
      <rPr>
        <sz val="11"/>
        <color theme="1"/>
        <rFont val="Calibri"/>
        <family val="2"/>
        <scheme val="minor"/>
      </rPr>
      <t>: 0.13</t>
    </r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</si>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</sst>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7" x14ac:knownFonts="1">
    <font>
      <sz val="11"/>
      <color theme="1"/>
      <name val="Calibri"/>
      <family val="2"/>
      <scheme val="minor"/>
    </font>
    <font>
      <sz val="12"/>
      <color theme="1"/>
      <name val="Bahnschrift SemiBold"/>
      <family val="2"/>
    </font>
    <font>
      <sz val="11"/>
      <color rgb="FF333333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1"/>
      <color theme="1"/>
      <name val="Bahnschrift"/>
      <family val="2"/>
    </font>
    <font>
      <sz val="11"/>
      <color theme="1"/>
      <name val="Bahnschrift"/>
      <family val="2"/>
    </font>
    <font>
      <b/>
      <sz val="12"/>
      <color theme="1"/>
      <name val="Bahnschrift"/>
      <family val="2"/>
    </font>
    <font>
      <sz val="11"/>
      <color rgb="FF404040"/>
      <name val="Bahnschrift"/>
      <family val="2"/>
    </font>
    <font>
      <sz val="12"/>
      <color theme="1"/>
      <name val="Bahnschrift"/>
      <family val="2"/>
    </font>
    <font>
      <sz val="12"/>
      <color rgb="FF404040"/>
      <name val="Bahnschrift SemiBold"/>
      <family val="2"/>
    </font>
    <font>
      <sz val="12"/>
      <color theme="1" tint="4.9989318521683403E-2"/>
      <name val="Bahnschrift SemiBold"/>
      <family val="2"/>
    </font>
    <font>
      <b/>
      <sz val="12"/>
      <color theme="1" tint="4.9989318521683403E-2"/>
      <name val="Bahnschrift SemiBold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12"/>
      <color rgb="FF333333"/>
      <name val="Bahnschrift"/>
      <family val="2"/>
    </font>
    <font>
      <b/>
      <sz val="12"/>
      <color theme="1" tint="4.9989318521683403E-2"/>
      <name val="Bahnschrift"/>
      <family val="2"/>
    </font>
    <font>
      <sz val="12"/>
      <color rgb="FF404040"/>
      <name val="Bahnschrift"/>
      <family val="2"/>
    </font>
    <font>
      <sz val="12"/>
      <color theme="1" tint="4.9989318521683403E-2"/>
      <name val="Bahnschrift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rgb="FF333333"/>
      <name val="Arial"/>
      <family val="2"/>
    </font>
    <font>
      <sz val="14"/>
      <color rgb="FF40404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rgb="FFE0E0E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EEEEEE"/>
      </left>
      <right style="medium">
        <color rgb="FFEEEEEE"/>
      </right>
      <top/>
      <bottom/>
      <diagonal/>
    </border>
    <border>
      <left/>
      <right style="medium">
        <color rgb="FFEEEEEE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rgb="FFD1D1D1"/>
      </top>
      <bottom style="medium">
        <color rgb="FFE0E0E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6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146">
    <xf numFmtId="0" fontId="0" fillId="0" borderId="0" xfId="0"/>
    <xf numFmtId="0" fontId="2" fillId="2" borderId="1" xfId="0" applyFont="1" applyFill="1" applyBorder="1" applyAlignment="1">
      <alignment horizontal="right" vertical="top" wrapText="1"/>
    </xf>
    <xf numFmtId="0" fontId="0" fillId="0" borderId="0" xfId="0" applyAlignment="1">
      <alignment vertical="center" wrapText="1"/>
    </xf>
    <xf numFmtId="0" fontId="4" fillId="2" borderId="13" xfId="0" applyFont="1" applyFill="1" applyBorder="1" applyAlignment="1">
      <alignment horizontal="right" vertical="center" wrapText="1"/>
    </xf>
    <xf numFmtId="10" fontId="0" fillId="0" borderId="0" xfId="0" applyNumberFormat="1" applyAlignment="1">
      <alignment vertical="center" wrapText="1"/>
    </xf>
    <xf numFmtId="9" fontId="0" fillId="0" borderId="0" xfId="0" applyNumberFormat="1" applyAlignment="1">
      <alignment vertical="center" wrapText="1"/>
    </xf>
    <xf numFmtId="0" fontId="4" fillId="2" borderId="14" xfId="0" applyFont="1" applyFill="1" applyBorder="1" applyAlignment="1">
      <alignment horizontal="right" vertical="center" wrapText="1"/>
    </xf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2" fillId="2" borderId="16" xfId="0" applyFont="1" applyFill="1" applyBorder="1" applyAlignment="1">
      <alignment horizontal="right" vertical="top" wrapText="1"/>
    </xf>
    <xf numFmtId="0" fontId="7" fillId="0" borderId="5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/>
    </xf>
    <xf numFmtId="0" fontId="8" fillId="2" borderId="4" xfId="0" applyFont="1" applyFill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1" fillId="0" borderId="8" xfId="0" applyFont="1" applyBorder="1"/>
    <xf numFmtId="0" fontId="1" fillId="0" borderId="4" xfId="0" applyFont="1" applyBorder="1"/>
    <xf numFmtId="0" fontId="1" fillId="0" borderId="4" xfId="0" applyFont="1" applyBorder="1" applyAlignment="1">
      <alignment vertical="center" wrapText="1"/>
    </xf>
    <xf numFmtId="0" fontId="12" fillId="0" borderId="4" xfId="0" applyFont="1" applyBorder="1"/>
    <xf numFmtId="0" fontId="1" fillId="2" borderId="4" xfId="0" applyFont="1" applyFill="1" applyBorder="1" applyAlignment="1">
      <alignment horizontal="left" vertical="center" wrapText="1" indent="1"/>
    </xf>
    <xf numFmtId="0" fontId="13" fillId="2" borderId="4" xfId="0" applyFont="1" applyFill="1" applyBorder="1" applyAlignment="1">
      <alignment horizontal="right" vertical="top" wrapText="1"/>
    </xf>
    <xf numFmtId="0" fontId="13" fillId="2" borderId="9" xfId="0" applyFont="1" applyFill="1" applyBorder="1" applyAlignment="1">
      <alignment horizontal="right" vertical="top" wrapText="1"/>
    </xf>
    <xf numFmtId="0" fontId="14" fillId="0" borderId="4" xfId="0" applyFont="1" applyBorder="1" applyAlignment="1">
      <alignment horizontal="center" vertical="center"/>
    </xf>
    <xf numFmtId="10" fontId="13" fillId="0" borderId="4" xfId="0" applyNumberFormat="1" applyFont="1" applyBorder="1" applyAlignment="1">
      <alignment vertical="center" wrapText="1"/>
    </xf>
    <xf numFmtId="10" fontId="13" fillId="0" borderId="9" xfId="0" applyNumberFormat="1" applyFont="1" applyBorder="1" applyAlignment="1">
      <alignment vertical="center" wrapText="1"/>
    </xf>
    <xf numFmtId="10" fontId="14" fillId="0" borderId="4" xfId="0" applyNumberFormat="1" applyFont="1" applyBorder="1" applyAlignment="1">
      <alignment horizontal="center" vertical="center" wrapText="1"/>
    </xf>
    <xf numFmtId="0" fontId="13" fillId="0" borderId="4" xfId="0" applyFont="1" applyBorder="1" applyAlignment="1">
      <alignment vertical="center" wrapText="1"/>
    </xf>
    <xf numFmtId="0" fontId="13" fillId="0" borderId="9" xfId="0" applyFont="1" applyBorder="1" applyAlignment="1">
      <alignment vertical="center" wrapText="1"/>
    </xf>
    <xf numFmtId="0" fontId="14" fillId="0" borderId="9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9" fontId="0" fillId="0" borderId="0" xfId="0" applyNumberFormat="1"/>
    <xf numFmtId="4" fontId="0" fillId="0" borderId="0" xfId="0" applyNumberFormat="1" applyAlignment="1">
      <alignment vertical="center" wrapText="1"/>
    </xf>
    <xf numFmtId="0" fontId="17" fillId="0" borderId="0" xfId="0" applyFont="1"/>
    <xf numFmtId="0" fontId="18" fillId="0" borderId="0" xfId="0" applyFont="1" applyAlignment="1">
      <alignment vertical="center"/>
    </xf>
    <xf numFmtId="0" fontId="11" fillId="0" borderId="4" xfId="0" applyFont="1" applyBorder="1" applyAlignment="1">
      <alignment vertical="center" wrapText="1"/>
    </xf>
    <xf numFmtId="0" fontId="5" fillId="0" borderId="17" xfId="0" applyFont="1" applyBorder="1"/>
    <xf numFmtId="0" fontId="5" fillId="0" borderId="18" xfId="0" applyFont="1" applyBorder="1"/>
    <xf numFmtId="0" fontId="11" fillId="2" borderId="4" xfId="0" applyFont="1" applyFill="1" applyBorder="1" applyAlignment="1">
      <alignment vertical="center" wrapText="1"/>
    </xf>
    <xf numFmtId="0" fontId="11" fillId="0" borderId="5" xfId="0" applyFont="1" applyBorder="1" applyAlignment="1">
      <alignment vertical="center"/>
    </xf>
    <xf numFmtId="0" fontId="11" fillId="0" borderId="6" xfId="0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11" fillId="0" borderId="10" xfId="0" applyFont="1" applyBorder="1" applyAlignment="1">
      <alignment vertical="center"/>
    </xf>
    <xf numFmtId="0" fontId="11" fillId="0" borderId="11" xfId="0" applyFont="1" applyBorder="1" applyAlignment="1">
      <alignment vertical="center"/>
    </xf>
    <xf numFmtId="0" fontId="11" fillId="0" borderId="4" xfId="0" applyFont="1" applyBorder="1" applyAlignment="1">
      <alignment horizontal="right" vertical="center" wrapText="1"/>
    </xf>
    <xf numFmtId="0" fontId="9" fillId="0" borderId="4" xfId="0" applyFont="1" applyBorder="1" applyAlignment="1">
      <alignment horizontal="right" vertical="center"/>
    </xf>
    <xf numFmtId="0" fontId="9" fillId="0" borderId="9" xfId="0" applyFont="1" applyBorder="1" applyAlignment="1">
      <alignment horizontal="right" vertical="center"/>
    </xf>
    <xf numFmtId="0" fontId="11" fillId="0" borderId="4" xfId="0" applyFont="1" applyBorder="1" applyAlignment="1">
      <alignment horizontal="right" vertical="center"/>
    </xf>
    <xf numFmtId="0" fontId="20" fillId="0" borderId="4" xfId="0" applyFont="1" applyBorder="1" applyAlignment="1">
      <alignment horizontal="right" vertical="center"/>
    </xf>
    <xf numFmtId="0" fontId="19" fillId="2" borderId="4" xfId="0" applyFont="1" applyFill="1" applyBorder="1" applyAlignment="1">
      <alignment horizontal="right" vertical="center" wrapText="1"/>
    </xf>
    <xf numFmtId="10" fontId="11" fillId="0" borderId="4" xfId="0" applyNumberFormat="1" applyFont="1" applyBorder="1" applyAlignment="1">
      <alignment horizontal="right" vertical="center" wrapText="1"/>
    </xf>
    <xf numFmtId="9" fontId="11" fillId="0" borderId="4" xfId="0" applyNumberFormat="1" applyFont="1" applyBorder="1" applyAlignment="1">
      <alignment horizontal="right" vertical="center"/>
    </xf>
    <xf numFmtId="0" fontId="20" fillId="0" borderId="11" xfId="0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5" fillId="0" borderId="18" xfId="0" applyFont="1" applyBorder="1" applyAlignment="1">
      <alignment horizontal="right"/>
    </xf>
    <xf numFmtId="0" fontId="19" fillId="2" borderId="6" xfId="0" applyFont="1" applyFill="1" applyBorder="1" applyAlignment="1">
      <alignment horizontal="right" vertical="center" wrapText="1"/>
    </xf>
    <xf numFmtId="10" fontId="11" fillId="0" borderId="4" xfId="0" applyNumberFormat="1" applyFont="1" applyBorder="1" applyAlignment="1">
      <alignment horizontal="right" vertical="center"/>
    </xf>
    <xf numFmtId="0" fontId="14" fillId="0" borderId="0" xfId="0" applyFont="1" applyAlignment="1">
      <alignment horizontal="right" vertical="center"/>
    </xf>
    <xf numFmtId="0" fontId="5" fillId="0" borderId="19" xfId="0" applyFont="1" applyBorder="1" applyAlignment="1">
      <alignment horizontal="right"/>
    </xf>
    <xf numFmtId="0" fontId="19" fillId="2" borderId="7" xfId="0" applyFont="1" applyFill="1" applyBorder="1" applyAlignment="1">
      <alignment horizontal="right" vertical="center" wrapText="1"/>
    </xf>
    <xf numFmtId="0" fontId="19" fillId="2" borderId="9" xfId="0" applyFont="1" applyFill="1" applyBorder="1" applyAlignment="1">
      <alignment horizontal="right" vertical="center" wrapText="1"/>
    </xf>
    <xf numFmtId="10" fontId="11" fillId="0" borderId="9" xfId="0" applyNumberFormat="1" applyFont="1" applyBorder="1" applyAlignment="1">
      <alignment horizontal="right" vertical="center" wrapText="1"/>
    </xf>
    <xf numFmtId="0" fontId="11" fillId="0" borderId="9" xfId="0" applyFont="1" applyBorder="1" applyAlignment="1">
      <alignment horizontal="right" vertical="center" wrapText="1"/>
    </xf>
    <xf numFmtId="0" fontId="20" fillId="0" borderId="9" xfId="0" applyFont="1" applyBorder="1" applyAlignment="1">
      <alignment horizontal="right" vertical="center"/>
    </xf>
    <xf numFmtId="9" fontId="11" fillId="0" borderId="9" xfId="0" applyNumberFormat="1" applyFont="1" applyBorder="1" applyAlignment="1">
      <alignment horizontal="right" vertical="center"/>
    </xf>
    <xf numFmtId="10" fontId="11" fillId="0" borderId="9" xfId="0" applyNumberFormat="1" applyFont="1" applyBorder="1" applyAlignment="1">
      <alignment horizontal="right" vertical="center"/>
    </xf>
    <xf numFmtId="0" fontId="20" fillId="0" borderId="12" xfId="0" applyFont="1" applyBorder="1" applyAlignment="1">
      <alignment horizontal="right" vertical="center"/>
    </xf>
    <xf numFmtId="0" fontId="9" fillId="0" borderId="6" xfId="0" applyFont="1" applyBorder="1" applyAlignment="1">
      <alignment horizontal="right" vertical="center"/>
    </xf>
    <xf numFmtId="0" fontId="9" fillId="0" borderId="7" xfId="0" applyFont="1" applyBorder="1" applyAlignment="1">
      <alignment horizontal="right" vertical="center"/>
    </xf>
    <xf numFmtId="0" fontId="11" fillId="2" borderId="4" xfId="0" applyFont="1" applyFill="1" applyBorder="1" applyAlignment="1">
      <alignment horizontal="right" vertical="center" wrapText="1"/>
    </xf>
    <xf numFmtId="0" fontId="11" fillId="2" borderId="9" xfId="0" applyFont="1" applyFill="1" applyBorder="1" applyAlignment="1">
      <alignment horizontal="right" vertical="center" wrapText="1"/>
    </xf>
    <xf numFmtId="0" fontId="11" fillId="0" borderId="9" xfId="0" applyFont="1" applyBorder="1" applyAlignment="1">
      <alignment horizontal="right" vertical="center"/>
    </xf>
    <xf numFmtId="0" fontId="9" fillId="0" borderId="11" xfId="0" applyFont="1" applyBorder="1" applyAlignment="1">
      <alignment horizontal="right" vertical="center"/>
    </xf>
    <xf numFmtId="0" fontId="9" fillId="0" borderId="12" xfId="0" applyFont="1" applyBorder="1" applyAlignment="1">
      <alignment horizontal="right" vertical="center"/>
    </xf>
    <xf numFmtId="0" fontId="15" fillId="0" borderId="0" xfId="0" applyFont="1"/>
    <xf numFmtId="0" fontId="0" fillId="0" borderId="0" xfId="0" applyAlignment="1">
      <alignment horizontal="left" vertical="center" indent="1"/>
    </xf>
    <xf numFmtId="0" fontId="15" fillId="0" borderId="0" xfId="0" applyFont="1" applyAlignment="1">
      <alignment horizontal="left" vertical="center" indent="1"/>
    </xf>
    <xf numFmtId="0" fontId="16" fillId="0" borderId="0" xfId="2" applyAlignment="1">
      <alignment horizontal="left" vertical="center" indent="1"/>
    </xf>
    <xf numFmtId="0" fontId="22" fillId="2" borderId="4" xfId="0" applyFont="1" applyFill="1" applyBorder="1" applyAlignment="1">
      <alignment horizontal="right" vertical="top" wrapText="1"/>
    </xf>
    <xf numFmtId="0" fontId="22" fillId="2" borderId="9" xfId="0" applyFont="1" applyFill="1" applyBorder="1" applyAlignment="1">
      <alignment horizontal="right" vertical="top" wrapText="1"/>
    </xf>
    <xf numFmtId="0" fontId="20" fillId="0" borderId="4" xfId="0" applyFont="1" applyBorder="1" applyAlignment="1">
      <alignment horizontal="right"/>
    </xf>
    <xf numFmtId="0" fontId="20" fillId="0" borderId="9" xfId="0" applyFont="1" applyBorder="1" applyAlignment="1">
      <alignment horizontal="right"/>
    </xf>
    <xf numFmtId="0" fontId="22" fillId="0" borderId="4" xfId="0" applyFont="1" applyBorder="1" applyAlignment="1">
      <alignment horizontal="right"/>
    </xf>
    <xf numFmtId="0" fontId="22" fillId="0" borderId="4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10" fontId="22" fillId="0" borderId="4" xfId="0" applyNumberFormat="1" applyFont="1" applyBorder="1" applyAlignment="1">
      <alignment horizontal="right" vertical="center" wrapText="1"/>
    </xf>
    <xf numFmtId="10" fontId="22" fillId="0" borderId="9" xfId="0" applyNumberFormat="1" applyFont="1" applyBorder="1" applyAlignment="1">
      <alignment horizontal="right" vertical="center" wrapText="1"/>
    </xf>
    <xf numFmtId="10" fontId="22" fillId="0" borderId="4" xfId="0" applyNumberFormat="1" applyFont="1" applyBorder="1" applyAlignment="1">
      <alignment horizontal="right"/>
    </xf>
    <xf numFmtId="10" fontId="22" fillId="0" borderId="9" xfId="0" applyNumberFormat="1" applyFont="1" applyBorder="1" applyAlignment="1">
      <alignment horizontal="right"/>
    </xf>
    <xf numFmtId="0" fontId="22" fillId="0" borderId="9" xfId="0" applyFont="1" applyBorder="1" applyAlignment="1">
      <alignment horizontal="right"/>
    </xf>
    <xf numFmtId="3" fontId="22" fillId="0" borderId="4" xfId="0" applyNumberFormat="1" applyFont="1" applyBorder="1" applyAlignment="1">
      <alignment horizontal="right"/>
    </xf>
    <xf numFmtId="3" fontId="22" fillId="0" borderId="4" xfId="0" applyNumberFormat="1" applyFont="1" applyBorder="1" applyAlignment="1">
      <alignment horizontal="right" vertical="center" wrapText="1"/>
    </xf>
    <xf numFmtId="3" fontId="22" fillId="0" borderId="9" xfId="0" applyNumberFormat="1" applyFont="1" applyBorder="1" applyAlignment="1">
      <alignment horizontal="right" vertical="center" wrapText="1"/>
    </xf>
    <xf numFmtId="10" fontId="22" fillId="0" borderId="11" xfId="0" applyNumberFormat="1" applyFont="1" applyBorder="1" applyAlignment="1">
      <alignment horizontal="right"/>
    </xf>
    <xf numFmtId="10" fontId="22" fillId="0" borderId="11" xfId="0" applyNumberFormat="1" applyFont="1" applyBorder="1" applyAlignment="1">
      <alignment horizontal="right" vertical="center" wrapText="1"/>
    </xf>
    <xf numFmtId="10" fontId="22" fillId="0" borderId="12" xfId="0" applyNumberFormat="1" applyFont="1" applyBorder="1" applyAlignment="1">
      <alignment horizontal="right"/>
    </xf>
    <xf numFmtId="0" fontId="20" fillId="0" borderId="8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22" fillId="0" borderId="4" xfId="0" applyFont="1" applyBorder="1" applyAlignment="1">
      <alignment horizontal="center" vertical="center" wrapText="1"/>
    </xf>
    <xf numFmtId="0" fontId="22" fillId="2" borderId="4" xfId="0" applyFont="1" applyFill="1" applyBorder="1" applyAlignment="1">
      <alignment horizontal="center" vertical="center" wrapText="1"/>
    </xf>
    <xf numFmtId="0" fontId="22" fillId="0" borderId="10" xfId="0" applyFont="1" applyBorder="1" applyAlignment="1">
      <alignment horizontal="center"/>
    </xf>
    <xf numFmtId="0" fontId="22" fillId="0" borderId="11" xfId="0" applyFont="1" applyBorder="1" applyAlignment="1">
      <alignment horizontal="center"/>
    </xf>
    <xf numFmtId="10" fontId="0" fillId="0" borderId="0" xfId="0" applyNumberFormat="1" applyAlignment="1">
      <alignment horizontal="right" vertical="center" wrapText="1"/>
    </xf>
    <xf numFmtId="0" fontId="16" fillId="0" borderId="0" xfId="2"/>
    <xf numFmtId="0" fontId="23" fillId="0" borderId="5" xfId="0" applyFont="1" applyBorder="1" applyAlignment="1">
      <alignment horizontal="right"/>
    </xf>
    <xf numFmtId="0" fontId="24" fillId="0" borderId="8" xfId="0" applyFont="1" applyBorder="1" applyAlignment="1">
      <alignment horizontal="right"/>
    </xf>
    <xf numFmtId="0" fontId="24" fillId="0" borderId="10" xfId="0" applyFont="1" applyBorder="1" applyAlignment="1">
      <alignment horizontal="right"/>
    </xf>
    <xf numFmtId="0" fontId="0" fillId="0" borderId="0" xfId="0" applyAlignment="1">
      <alignment horizontal="left"/>
    </xf>
    <xf numFmtId="0" fontId="23" fillId="0" borderId="6" xfId="0" applyFont="1" applyBorder="1" applyAlignment="1">
      <alignment horizontal="left"/>
    </xf>
    <xf numFmtId="0" fontId="24" fillId="0" borderId="4" xfId="0" applyFont="1" applyBorder="1" applyAlignment="1">
      <alignment horizontal="left"/>
    </xf>
    <xf numFmtId="0" fontId="24" fillId="0" borderId="4" xfId="0" applyFont="1" applyBorder="1" applyAlignment="1">
      <alignment horizontal="left" vertical="center" wrapText="1"/>
    </xf>
    <xf numFmtId="0" fontId="26" fillId="0" borderId="4" xfId="0" applyFont="1" applyBorder="1" applyAlignment="1">
      <alignment horizontal="left"/>
    </xf>
    <xf numFmtId="0" fontId="24" fillId="2" borderId="4" xfId="0" applyFont="1" applyFill="1" applyBorder="1" applyAlignment="1">
      <alignment horizontal="left" vertical="center" wrapText="1"/>
    </xf>
    <xf numFmtId="0" fontId="24" fillId="0" borderId="11" xfId="0" applyFont="1" applyBorder="1" applyAlignment="1">
      <alignment horizontal="left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6" xfId="0" applyFont="1" applyFill="1" applyBorder="1" applyAlignment="1">
      <alignment horizontal="center" vertical="center"/>
    </xf>
    <xf numFmtId="0" fontId="20" fillId="3" borderId="7" xfId="0" applyFont="1" applyFill="1" applyBorder="1" applyAlignment="1">
      <alignment horizontal="center" vertical="center"/>
    </xf>
    <xf numFmtId="3" fontId="22" fillId="0" borderId="9" xfId="0" applyNumberFormat="1" applyFont="1" applyBorder="1" applyAlignment="1">
      <alignment horizontal="right"/>
    </xf>
    <xf numFmtId="2" fontId="0" fillId="0" borderId="0" xfId="3" applyNumberFormat="1" applyFont="1"/>
    <xf numFmtId="2" fontId="23" fillId="0" borderId="6" xfId="3" applyNumberFormat="1" applyFont="1" applyBorder="1" applyAlignment="1">
      <alignment horizontal="right"/>
    </xf>
    <xf numFmtId="2" fontId="25" fillId="2" borderId="4" xfId="3" applyNumberFormat="1" applyFont="1" applyFill="1" applyBorder="1" applyAlignment="1">
      <alignment horizontal="right" vertical="top" wrapText="1"/>
    </xf>
    <xf numFmtId="2" fontId="24" fillId="0" borderId="4" xfId="3" applyNumberFormat="1" applyFont="1" applyBorder="1" applyAlignment="1">
      <alignment horizontal="right"/>
    </xf>
    <xf numFmtId="2" fontId="24" fillId="0" borderId="4" xfId="3" applyNumberFormat="1" applyFont="1" applyBorder="1" applyAlignment="1">
      <alignment horizontal="right" vertical="center" wrapText="1"/>
    </xf>
    <xf numFmtId="2" fontId="24" fillId="0" borderId="11" xfId="3" applyNumberFormat="1" applyFont="1" applyBorder="1" applyAlignment="1">
      <alignment horizontal="right"/>
    </xf>
    <xf numFmtId="2" fontId="0" fillId="0" borderId="0" xfId="0" applyNumberFormat="1"/>
    <xf numFmtId="2" fontId="23" fillId="0" borderId="6" xfId="0" applyNumberFormat="1" applyFont="1" applyBorder="1" applyAlignment="1">
      <alignment horizontal="right"/>
    </xf>
    <xf numFmtId="2" fontId="25" fillId="2" borderId="4" xfId="0" applyNumberFormat="1" applyFont="1" applyFill="1" applyBorder="1" applyAlignment="1">
      <alignment horizontal="right" vertical="top" wrapText="1"/>
    </xf>
    <xf numFmtId="2" fontId="24" fillId="0" borderId="4" xfId="0" applyNumberFormat="1" applyFont="1" applyBorder="1" applyAlignment="1">
      <alignment horizontal="right" vertical="center" wrapText="1"/>
    </xf>
    <xf numFmtId="2" fontId="24" fillId="0" borderId="4" xfId="0" applyNumberFormat="1" applyFont="1" applyBorder="1" applyAlignment="1">
      <alignment horizontal="right"/>
    </xf>
    <xf numFmtId="2" fontId="24" fillId="0" borderId="11" xfId="0" applyNumberFormat="1" applyFont="1" applyBorder="1" applyAlignment="1">
      <alignment horizontal="right" vertical="center" wrapText="1"/>
    </xf>
    <xf numFmtId="2" fontId="23" fillId="0" borderId="7" xfId="0" applyNumberFormat="1" applyFont="1" applyBorder="1" applyAlignment="1">
      <alignment horizontal="right"/>
    </xf>
    <xf numFmtId="2" fontId="25" fillId="2" borderId="9" xfId="0" applyNumberFormat="1" applyFont="1" applyFill="1" applyBorder="1" applyAlignment="1">
      <alignment horizontal="right" vertical="top" wrapText="1"/>
    </xf>
    <xf numFmtId="2" fontId="24" fillId="0" borderId="9" xfId="0" applyNumberFormat="1" applyFont="1" applyBorder="1" applyAlignment="1">
      <alignment horizontal="right" vertical="center" wrapText="1"/>
    </xf>
    <xf numFmtId="2" fontId="24" fillId="0" borderId="9" xfId="0" applyNumberFormat="1" applyFont="1" applyBorder="1" applyAlignment="1">
      <alignment horizontal="right"/>
    </xf>
    <xf numFmtId="2" fontId="24" fillId="0" borderId="12" xfId="0" applyNumberFormat="1" applyFont="1" applyBorder="1" applyAlignment="1">
      <alignment horizontal="right" vertical="center" wrapText="1"/>
    </xf>
  </cellXfs>
  <cellStyles count="4">
    <cellStyle name="Comma" xfId="3" builtinId="3"/>
    <cellStyle name="Hyperlink" xfId="2" builtinId="8"/>
    <cellStyle name="Normal" xfId="0" builtinId="0"/>
    <cellStyle name="Style 1" xfId="1" xr:uid="{8AD5CFE1-44C5-4246-9825-BC442E687FA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A8310-588B-4A22-90CF-CF5A73394E8A}">
  <dimension ref="A2:H69"/>
  <sheetViews>
    <sheetView topLeftCell="A48" zoomScale="85" zoomScaleNormal="85" workbookViewId="0">
      <selection activeCell="E70" sqref="E70"/>
    </sheetView>
  </sheetViews>
  <sheetFormatPr defaultColWidth="20.7109375" defaultRowHeight="15.95" customHeight="1" x14ac:dyDescent="0.25"/>
  <cols>
    <col min="1" max="1" width="14.42578125" customWidth="1"/>
    <col min="2" max="2" width="45.42578125" customWidth="1"/>
    <col min="3" max="7" width="18.7109375" customWidth="1"/>
  </cols>
  <sheetData>
    <row r="2" spans="1:8" ht="15.95" customHeight="1" thickBot="1" x14ac:dyDescent="0.3"/>
    <row r="3" spans="1:8" ht="15.95" customHeight="1" thickBot="1" x14ac:dyDescent="0.3">
      <c r="A3" s="122" t="s">
        <v>68</v>
      </c>
      <c r="B3" s="123"/>
      <c r="C3" s="123"/>
      <c r="D3" s="123"/>
      <c r="E3" s="123"/>
      <c r="F3" s="123"/>
      <c r="G3" s="124"/>
    </row>
    <row r="4" spans="1:8" ht="15.95" customHeight="1" thickBot="1" x14ac:dyDescent="0.3">
      <c r="A4" s="7" t="s">
        <v>76</v>
      </c>
      <c r="B4" s="8" t="s">
        <v>63</v>
      </c>
      <c r="C4" s="8">
        <v>2025</v>
      </c>
      <c r="D4" s="8">
        <v>2024</v>
      </c>
      <c r="E4" s="8">
        <v>2023</v>
      </c>
      <c r="F4" s="8">
        <v>2022</v>
      </c>
      <c r="G4" s="9">
        <v>2021</v>
      </c>
    </row>
    <row r="5" spans="1:8" ht="15.95" customHeight="1" thickBot="1" x14ac:dyDescent="0.3">
      <c r="A5" s="20">
        <v>1</v>
      </c>
      <c r="B5" s="21" t="s">
        <v>0</v>
      </c>
      <c r="C5" s="25">
        <v>59.48</v>
      </c>
      <c r="D5" s="25">
        <v>52.13</v>
      </c>
      <c r="E5" s="25">
        <v>51.95</v>
      </c>
      <c r="F5" s="25">
        <v>43.49</v>
      </c>
      <c r="G5" s="26">
        <v>19.03</v>
      </c>
      <c r="H5" s="10"/>
    </row>
    <row r="6" spans="1:8" ht="15.95" customHeight="1" thickBot="1" x14ac:dyDescent="0.3">
      <c r="A6" s="20">
        <v>2</v>
      </c>
      <c r="B6" s="21" t="s">
        <v>1</v>
      </c>
      <c r="C6" s="25">
        <v>59.48</v>
      </c>
      <c r="D6" s="25">
        <v>52.13</v>
      </c>
      <c r="E6" s="25">
        <v>51.95</v>
      </c>
      <c r="F6" s="25">
        <v>43.49</v>
      </c>
      <c r="G6" s="26">
        <v>19.03</v>
      </c>
      <c r="H6" s="1"/>
    </row>
    <row r="7" spans="1:8" ht="15.95" customHeight="1" thickBot="1" x14ac:dyDescent="0.3">
      <c r="A7" s="20">
        <v>3</v>
      </c>
      <c r="B7" s="21" t="s">
        <v>2</v>
      </c>
      <c r="C7" s="25">
        <v>70.75</v>
      </c>
      <c r="D7" s="25">
        <v>63.46</v>
      </c>
      <c r="E7" s="25">
        <v>63.54</v>
      </c>
      <c r="F7" s="25">
        <v>54.7</v>
      </c>
      <c r="G7" s="26">
        <v>28.99</v>
      </c>
      <c r="H7" s="1"/>
    </row>
    <row r="8" spans="1:8" ht="15.95" customHeight="1" thickBot="1" x14ac:dyDescent="0.3">
      <c r="A8" s="20">
        <v>4</v>
      </c>
      <c r="B8" s="21" t="s">
        <v>3</v>
      </c>
      <c r="C8" s="25">
        <v>378.21</v>
      </c>
      <c r="D8" s="25">
        <v>321.36</v>
      </c>
      <c r="E8" s="25">
        <v>270.83</v>
      </c>
      <c r="F8" s="25">
        <v>220.28</v>
      </c>
      <c r="G8" s="26">
        <v>178.61</v>
      </c>
      <c r="H8" s="1"/>
    </row>
    <row r="9" spans="1:8" ht="15.95" customHeight="1" thickBot="1" x14ac:dyDescent="0.3">
      <c r="A9" s="20">
        <v>5</v>
      </c>
      <c r="B9" s="21" t="s">
        <v>4</v>
      </c>
      <c r="C9" s="25">
        <v>378.21</v>
      </c>
      <c r="D9" s="25">
        <v>321.36</v>
      </c>
      <c r="E9" s="25">
        <v>270.83</v>
      </c>
      <c r="F9" s="25">
        <v>220.28</v>
      </c>
      <c r="G9" s="26">
        <v>178.61</v>
      </c>
      <c r="H9" s="1"/>
    </row>
    <row r="10" spans="1:8" ht="15.95" customHeight="1" thickBot="1" x14ac:dyDescent="0.3">
      <c r="A10" s="20">
        <v>6</v>
      </c>
      <c r="B10" s="21" t="s">
        <v>5</v>
      </c>
      <c r="C10" s="25">
        <v>36</v>
      </c>
      <c r="D10" s="25">
        <v>2.5</v>
      </c>
      <c r="E10" s="25">
        <v>1.5</v>
      </c>
      <c r="F10" s="25">
        <v>1.5</v>
      </c>
      <c r="G10" s="26">
        <v>1.5</v>
      </c>
      <c r="H10" s="1"/>
    </row>
    <row r="11" spans="1:8" ht="15.95" customHeight="1" thickBot="1" x14ac:dyDescent="0.3">
      <c r="A11" s="20">
        <v>7</v>
      </c>
      <c r="B11" s="21" t="s">
        <v>6</v>
      </c>
      <c r="C11" s="25">
        <v>20.38</v>
      </c>
      <c r="D11" s="25">
        <v>21.07</v>
      </c>
      <c r="E11" s="25">
        <v>21.86</v>
      </c>
      <c r="F11" s="25">
        <v>23.82</v>
      </c>
      <c r="G11" s="26">
        <v>19.23</v>
      </c>
      <c r="H11" s="1"/>
    </row>
    <row r="12" spans="1:8" ht="15.95" customHeight="1" thickBot="1" x14ac:dyDescent="0.3">
      <c r="A12" s="20">
        <v>8</v>
      </c>
      <c r="B12" s="21" t="s">
        <v>7</v>
      </c>
      <c r="C12" s="25">
        <v>17.690000000000001</v>
      </c>
      <c r="D12" s="25">
        <v>18.14</v>
      </c>
      <c r="E12" s="25">
        <v>18.75</v>
      </c>
      <c r="F12" s="25">
        <v>19.989999999999998</v>
      </c>
      <c r="G12" s="26">
        <v>13.93</v>
      </c>
      <c r="H12" s="1"/>
    </row>
    <row r="13" spans="1:8" ht="15.95" customHeight="1" thickBot="1" x14ac:dyDescent="0.3">
      <c r="A13" s="20">
        <v>9</v>
      </c>
      <c r="B13" s="21" t="s">
        <v>8</v>
      </c>
      <c r="C13" s="25">
        <v>17.55</v>
      </c>
      <c r="D13" s="25">
        <v>18.010000000000002</v>
      </c>
      <c r="E13" s="25">
        <v>18.649999999999999</v>
      </c>
      <c r="F13" s="25">
        <v>19.88</v>
      </c>
      <c r="G13" s="26">
        <v>13.82</v>
      </c>
      <c r="H13" s="1"/>
    </row>
    <row r="14" spans="1:8" ht="15.95" customHeight="1" thickBot="1" x14ac:dyDescent="0.3">
      <c r="A14" s="20">
        <v>10</v>
      </c>
      <c r="B14" s="21" t="s">
        <v>9</v>
      </c>
      <c r="C14" s="25">
        <v>14.21</v>
      </c>
      <c r="D14" s="25">
        <v>13.47</v>
      </c>
      <c r="E14" s="25">
        <v>13.92</v>
      </c>
      <c r="F14" s="25">
        <v>14.84</v>
      </c>
      <c r="G14" s="26">
        <v>10.15</v>
      </c>
      <c r="H14" s="1"/>
    </row>
    <row r="15" spans="1:8" ht="15.95" customHeight="1" thickBot="1" x14ac:dyDescent="0.3">
      <c r="A15" s="20">
        <v>11</v>
      </c>
      <c r="B15" s="21" t="s">
        <v>10</v>
      </c>
      <c r="C15" s="25">
        <v>59.48</v>
      </c>
      <c r="D15" s="25">
        <v>52.13</v>
      </c>
      <c r="E15" s="25">
        <v>51.95</v>
      </c>
      <c r="F15" s="25">
        <v>43.49</v>
      </c>
      <c r="G15" s="26">
        <v>19.03</v>
      </c>
      <c r="H15" s="1"/>
    </row>
    <row r="16" spans="1:8" ht="15.95" customHeight="1" x14ac:dyDescent="0.25">
      <c r="A16" s="20">
        <v>12</v>
      </c>
      <c r="B16" s="21" t="s">
        <v>11</v>
      </c>
      <c r="C16" s="27"/>
      <c r="D16" s="28">
        <v>0.23100000000000001</v>
      </c>
      <c r="E16" s="28">
        <v>0.22600000000000001</v>
      </c>
      <c r="F16" s="28">
        <v>0.224</v>
      </c>
      <c r="G16" s="29">
        <v>0.223</v>
      </c>
    </row>
    <row r="17" spans="1:7" ht="15.95" customHeight="1" x14ac:dyDescent="0.25">
      <c r="A17" s="20">
        <v>13</v>
      </c>
      <c r="B17" s="21" t="s">
        <v>67</v>
      </c>
      <c r="C17" s="30"/>
      <c r="D17" s="25">
        <v>7.04</v>
      </c>
      <c r="E17" s="31">
        <v>9.73</v>
      </c>
      <c r="F17" s="31">
        <v>9.75</v>
      </c>
      <c r="G17" s="32">
        <v>9.4600000000000009</v>
      </c>
    </row>
    <row r="18" spans="1:7" ht="15.95" customHeight="1" x14ac:dyDescent="0.25">
      <c r="A18" s="20">
        <v>14</v>
      </c>
      <c r="B18" s="21" t="s">
        <v>12</v>
      </c>
      <c r="C18" s="27"/>
      <c r="D18" s="31">
        <v>54.3</v>
      </c>
      <c r="E18" s="31">
        <v>55.9</v>
      </c>
      <c r="F18" s="31">
        <v>56.1</v>
      </c>
      <c r="G18" s="32">
        <v>55.2</v>
      </c>
    </row>
    <row r="19" spans="1:7" ht="15.95" customHeight="1" x14ac:dyDescent="0.25">
      <c r="A19" s="20">
        <v>15</v>
      </c>
      <c r="B19" s="22" t="s">
        <v>13</v>
      </c>
      <c r="C19" s="30"/>
      <c r="D19" s="25">
        <v>21.07</v>
      </c>
      <c r="E19" s="25">
        <v>21.86</v>
      </c>
      <c r="F19" s="25">
        <v>23.82</v>
      </c>
      <c r="G19" s="26">
        <v>19.23</v>
      </c>
    </row>
    <row r="20" spans="1:7" ht="15.95" customHeight="1" x14ac:dyDescent="0.25">
      <c r="A20" s="20">
        <v>16</v>
      </c>
      <c r="B20" s="21" t="s">
        <v>14</v>
      </c>
      <c r="C20" s="25">
        <v>17.690000000000001</v>
      </c>
      <c r="D20" s="25">
        <v>18.14</v>
      </c>
      <c r="E20" s="25">
        <v>18.75</v>
      </c>
      <c r="F20" s="25">
        <v>19.989999999999998</v>
      </c>
      <c r="G20" s="26">
        <v>13.93</v>
      </c>
    </row>
    <row r="21" spans="1:7" ht="15.95" customHeight="1" x14ac:dyDescent="0.25">
      <c r="A21" s="20">
        <v>17</v>
      </c>
      <c r="B21" s="21" t="s">
        <v>15</v>
      </c>
      <c r="C21" s="25">
        <v>17.55</v>
      </c>
      <c r="D21" s="25">
        <v>18.010000000000002</v>
      </c>
      <c r="E21" s="25">
        <v>18.649999999999999</v>
      </c>
      <c r="F21" s="25">
        <v>19.88</v>
      </c>
      <c r="G21" s="26">
        <v>13.82</v>
      </c>
    </row>
    <row r="22" spans="1:7" ht="15.95" customHeight="1" x14ac:dyDescent="0.25">
      <c r="A22" s="20">
        <v>18</v>
      </c>
      <c r="B22" s="21" t="s">
        <v>16</v>
      </c>
      <c r="C22" s="25">
        <v>14.21</v>
      </c>
      <c r="D22" s="25">
        <v>13.47</v>
      </c>
      <c r="E22" s="25">
        <v>13.92</v>
      </c>
      <c r="F22" s="25">
        <v>14.84</v>
      </c>
      <c r="G22" s="26">
        <v>10.15</v>
      </c>
    </row>
    <row r="23" spans="1:7" ht="15.95" customHeight="1" x14ac:dyDescent="0.25">
      <c r="A23" s="20">
        <v>19</v>
      </c>
      <c r="B23" s="21" t="s">
        <v>17</v>
      </c>
      <c r="C23" s="25">
        <v>15.72</v>
      </c>
      <c r="D23" s="25">
        <v>16.22</v>
      </c>
      <c r="E23" s="25">
        <v>19.18</v>
      </c>
      <c r="F23" s="25">
        <v>19.739999999999998</v>
      </c>
      <c r="G23" s="26">
        <v>10.65</v>
      </c>
    </row>
    <row r="24" spans="1:7" ht="15.95" customHeight="1" x14ac:dyDescent="0.25">
      <c r="A24" s="20">
        <v>20</v>
      </c>
      <c r="B24" s="21" t="s">
        <v>18</v>
      </c>
      <c r="C24" s="25">
        <v>19.11</v>
      </c>
      <c r="D24" s="25">
        <v>20.99</v>
      </c>
      <c r="E24" s="25">
        <v>24.71</v>
      </c>
      <c r="F24" s="25">
        <v>25.06</v>
      </c>
      <c r="G24" s="26">
        <v>13.54</v>
      </c>
    </row>
    <row r="25" spans="1:7" ht="15.95" customHeight="1" x14ac:dyDescent="0.25">
      <c r="A25" s="20">
        <v>21</v>
      </c>
      <c r="B25" s="21" t="s">
        <v>19</v>
      </c>
      <c r="C25" s="25">
        <v>13.06</v>
      </c>
      <c r="D25" s="25">
        <v>13.12</v>
      </c>
      <c r="E25" s="25">
        <v>15.28</v>
      </c>
      <c r="F25" s="25">
        <v>14.91</v>
      </c>
      <c r="G25" s="26">
        <v>7.58</v>
      </c>
    </row>
    <row r="26" spans="1:7" ht="15.95" customHeight="1" x14ac:dyDescent="0.25">
      <c r="A26" s="20">
        <v>22</v>
      </c>
      <c r="B26" s="21" t="s">
        <v>20</v>
      </c>
      <c r="C26" s="25">
        <v>0</v>
      </c>
      <c r="D26" s="25">
        <v>0</v>
      </c>
      <c r="E26" s="25">
        <v>0.01</v>
      </c>
      <c r="F26" s="25">
        <v>0.02</v>
      </c>
      <c r="G26" s="26">
        <v>0.02</v>
      </c>
    </row>
    <row r="27" spans="1:7" ht="15.95" customHeight="1" x14ac:dyDescent="0.25">
      <c r="A27" s="20">
        <v>23</v>
      </c>
      <c r="B27" s="21" t="s">
        <v>21</v>
      </c>
      <c r="C27" s="25">
        <v>3.82</v>
      </c>
      <c r="D27" s="25">
        <v>3.91</v>
      </c>
      <c r="E27" s="25">
        <v>3.77</v>
      </c>
      <c r="F27" s="25">
        <v>2.89</v>
      </c>
      <c r="G27" s="26">
        <v>2.16</v>
      </c>
    </row>
    <row r="28" spans="1:7" ht="15.95" customHeight="1" x14ac:dyDescent="0.25">
      <c r="A28" s="20">
        <v>24</v>
      </c>
      <c r="B28" s="21" t="s">
        <v>22</v>
      </c>
      <c r="C28" s="25">
        <v>2.56</v>
      </c>
      <c r="D28" s="25">
        <v>2.5</v>
      </c>
      <c r="E28" s="25">
        <v>2.44</v>
      </c>
      <c r="F28" s="25">
        <v>1.61</v>
      </c>
      <c r="G28" s="26">
        <v>1.32</v>
      </c>
    </row>
    <row r="29" spans="1:7" ht="15.95" customHeight="1" x14ac:dyDescent="0.25">
      <c r="A29" s="20">
        <v>25</v>
      </c>
      <c r="B29" s="21" t="s">
        <v>23</v>
      </c>
      <c r="C29" s="27"/>
      <c r="D29" s="31">
        <v>92.53</v>
      </c>
      <c r="E29" s="31">
        <v>87.23</v>
      </c>
      <c r="F29" s="31">
        <v>74.930000000000007</v>
      </c>
      <c r="G29" s="32">
        <v>93.6</v>
      </c>
    </row>
    <row r="30" spans="1:7" ht="15.95" customHeight="1" x14ac:dyDescent="0.25">
      <c r="A30" s="20">
        <v>26</v>
      </c>
      <c r="B30" s="21" t="s">
        <v>24</v>
      </c>
      <c r="C30" s="27"/>
      <c r="D30" s="31">
        <v>69.16</v>
      </c>
      <c r="E30" s="31">
        <v>84.13</v>
      </c>
      <c r="F30" s="31">
        <v>67.83</v>
      </c>
      <c r="G30" s="32">
        <v>87.96</v>
      </c>
    </row>
    <row r="31" spans="1:7" ht="15.95" customHeight="1" x14ac:dyDescent="0.25">
      <c r="A31" s="20">
        <v>27</v>
      </c>
      <c r="B31" s="21" t="s">
        <v>25</v>
      </c>
      <c r="C31" s="27"/>
      <c r="D31" s="31">
        <v>23.37</v>
      </c>
      <c r="E31" s="31">
        <v>3.1</v>
      </c>
      <c r="F31" s="31">
        <v>7.1</v>
      </c>
      <c r="G31" s="32">
        <v>5.64</v>
      </c>
    </row>
    <row r="32" spans="1:7" ht="15.95" customHeight="1" x14ac:dyDescent="0.25">
      <c r="A32" s="20">
        <v>28</v>
      </c>
      <c r="B32" s="21" t="s">
        <v>26</v>
      </c>
      <c r="C32" s="27"/>
      <c r="D32" s="31">
        <v>73.010000000000005</v>
      </c>
      <c r="E32" s="31">
        <v>92.53</v>
      </c>
      <c r="F32" s="31">
        <v>71.5</v>
      </c>
      <c r="G32" s="32">
        <v>73.010000000000005</v>
      </c>
    </row>
    <row r="33" spans="1:7" ht="15.95" customHeight="1" x14ac:dyDescent="0.25">
      <c r="A33" s="20">
        <v>29</v>
      </c>
      <c r="B33" s="21" t="s">
        <v>27</v>
      </c>
      <c r="C33" s="27"/>
      <c r="D33" s="31">
        <v>8.83</v>
      </c>
      <c r="E33" s="31">
        <v>9.3000000000000007</v>
      </c>
      <c r="F33" s="31">
        <v>7.25</v>
      </c>
      <c r="G33" s="32">
        <v>7.51</v>
      </c>
    </row>
    <row r="34" spans="1:7" ht="15.95" customHeight="1" x14ac:dyDescent="0.25">
      <c r="A34" s="20">
        <v>30</v>
      </c>
      <c r="B34" s="21" t="s">
        <v>28</v>
      </c>
      <c r="C34" s="27"/>
      <c r="D34" s="31">
        <v>41.94</v>
      </c>
      <c r="E34" s="31">
        <v>42.2</v>
      </c>
      <c r="F34" s="31">
        <v>44.02</v>
      </c>
      <c r="G34" s="32">
        <v>40.22</v>
      </c>
    </row>
    <row r="35" spans="1:7" ht="15.95" customHeight="1" x14ac:dyDescent="0.25">
      <c r="A35" s="20">
        <v>31</v>
      </c>
      <c r="B35" s="21" t="s">
        <v>29</v>
      </c>
      <c r="C35" s="27"/>
      <c r="D35" s="27"/>
      <c r="E35" s="27"/>
      <c r="F35" s="27"/>
      <c r="G35" s="33"/>
    </row>
    <row r="36" spans="1:7" ht="15.95" customHeight="1" x14ac:dyDescent="0.25">
      <c r="A36" s="20">
        <v>32</v>
      </c>
      <c r="B36" s="23" t="s">
        <v>30</v>
      </c>
      <c r="C36" s="27"/>
      <c r="D36" s="31">
        <v>0.16</v>
      </c>
      <c r="E36" s="31">
        <v>0.17</v>
      </c>
      <c r="F36" s="31">
        <v>7.0000000000000007E-2</v>
      </c>
      <c r="G36" s="32">
        <v>0.1</v>
      </c>
    </row>
    <row r="37" spans="1:7" ht="15.95" customHeight="1" x14ac:dyDescent="0.25">
      <c r="A37" s="20">
        <v>33</v>
      </c>
      <c r="B37" s="21" t="s">
        <v>31</v>
      </c>
      <c r="C37" s="25">
        <v>6.57</v>
      </c>
      <c r="D37" s="25">
        <v>7.38</v>
      </c>
      <c r="E37" s="25">
        <v>7.45</v>
      </c>
      <c r="F37" s="25">
        <v>7.35</v>
      </c>
      <c r="G37" s="26">
        <v>6.9</v>
      </c>
    </row>
    <row r="38" spans="1:7" ht="15.95" customHeight="1" x14ac:dyDescent="0.25">
      <c r="A38" s="20">
        <v>34</v>
      </c>
      <c r="B38" s="21" t="s">
        <v>32</v>
      </c>
      <c r="C38" s="27"/>
      <c r="D38" s="27"/>
      <c r="E38" s="27"/>
      <c r="F38" s="27"/>
      <c r="G38" s="33"/>
    </row>
    <row r="39" spans="1:7" ht="15.95" customHeight="1" x14ac:dyDescent="0.25">
      <c r="A39" s="20">
        <v>35</v>
      </c>
      <c r="B39" s="21" t="s">
        <v>33</v>
      </c>
      <c r="C39" s="25">
        <v>1.46</v>
      </c>
      <c r="D39" s="25">
        <v>1.46</v>
      </c>
      <c r="E39" s="25">
        <v>1.64</v>
      </c>
      <c r="F39" s="25">
        <v>1.58</v>
      </c>
      <c r="G39" s="26">
        <v>3.83</v>
      </c>
    </row>
    <row r="40" spans="1:7" ht="15.95" customHeight="1" x14ac:dyDescent="0.25">
      <c r="A40" s="20">
        <v>36</v>
      </c>
      <c r="B40" s="21" t="s">
        <v>34</v>
      </c>
      <c r="C40" s="31">
        <v>4.74</v>
      </c>
      <c r="D40" s="31">
        <v>4.74</v>
      </c>
      <c r="E40" s="31">
        <v>4.74</v>
      </c>
      <c r="F40" s="31">
        <v>4.74</v>
      </c>
      <c r="G40" s="32">
        <v>4.74</v>
      </c>
    </row>
    <row r="41" spans="1:7" ht="15.95" customHeight="1" x14ac:dyDescent="0.25">
      <c r="A41" s="20">
        <v>37</v>
      </c>
      <c r="B41" s="21" t="s">
        <v>35</v>
      </c>
      <c r="C41" s="31">
        <v>77</v>
      </c>
      <c r="D41" s="31">
        <v>77</v>
      </c>
      <c r="E41" s="31">
        <v>77</v>
      </c>
      <c r="F41" s="31">
        <v>77</v>
      </c>
      <c r="G41" s="32">
        <v>77</v>
      </c>
    </row>
    <row r="42" spans="1:7" ht="15.95" customHeight="1" x14ac:dyDescent="0.25">
      <c r="A42" s="20">
        <v>38</v>
      </c>
      <c r="B42" s="21" t="s">
        <v>36</v>
      </c>
      <c r="C42" s="31">
        <v>84.6</v>
      </c>
      <c r="D42" s="31">
        <v>84.6</v>
      </c>
      <c r="E42" s="31">
        <v>84.6</v>
      </c>
      <c r="F42" s="31">
        <v>84.6</v>
      </c>
      <c r="G42" s="32">
        <v>84.6</v>
      </c>
    </row>
    <row r="43" spans="1:7" ht="15.95" customHeight="1" x14ac:dyDescent="0.25">
      <c r="A43" s="20">
        <v>39</v>
      </c>
      <c r="B43" s="21" t="s">
        <v>37</v>
      </c>
      <c r="C43" s="31">
        <v>249.7</v>
      </c>
      <c r="D43" s="31">
        <v>249.7</v>
      </c>
      <c r="E43" s="31">
        <v>249.7</v>
      </c>
      <c r="F43" s="31">
        <v>249.7</v>
      </c>
      <c r="G43" s="32">
        <v>249.7</v>
      </c>
    </row>
    <row r="44" spans="1:7" ht="15.95" customHeight="1" x14ac:dyDescent="0.25">
      <c r="A44" s="20">
        <v>40</v>
      </c>
      <c r="B44" s="21" t="s">
        <v>38</v>
      </c>
      <c r="C44" s="31">
        <v>242.1</v>
      </c>
      <c r="D44" s="31">
        <v>242.1</v>
      </c>
      <c r="E44" s="31">
        <v>242.1</v>
      </c>
      <c r="F44" s="31">
        <v>242.1</v>
      </c>
      <c r="G44" s="32">
        <v>242.1</v>
      </c>
    </row>
    <row r="45" spans="1:7" ht="15.95" customHeight="1" x14ac:dyDescent="0.25">
      <c r="A45" s="20">
        <v>41</v>
      </c>
      <c r="B45" s="21" t="s">
        <v>39</v>
      </c>
      <c r="C45" s="31">
        <v>1.05</v>
      </c>
      <c r="D45" s="31">
        <v>1.18</v>
      </c>
      <c r="E45" s="31">
        <v>1.08</v>
      </c>
      <c r="F45" s="31">
        <v>0.75</v>
      </c>
      <c r="G45" s="32">
        <v>0.82</v>
      </c>
    </row>
    <row r="46" spans="1:7" ht="15.95" customHeight="1" x14ac:dyDescent="0.25">
      <c r="A46" s="20">
        <v>42</v>
      </c>
      <c r="B46" s="24" t="s">
        <v>40</v>
      </c>
      <c r="C46" s="31">
        <v>3.91</v>
      </c>
      <c r="D46" s="31">
        <v>3.77</v>
      </c>
      <c r="E46" s="31">
        <v>2.89</v>
      </c>
      <c r="F46" s="31">
        <v>2.16</v>
      </c>
      <c r="G46" s="32">
        <v>3.62</v>
      </c>
    </row>
    <row r="47" spans="1:7" ht="15.95" customHeight="1" x14ac:dyDescent="0.25">
      <c r="A47" s="20">
        <v>43</v>
      </c>
      <c r="B47" s="21" t="s">
        <v>41</v>
      </c>
      <c r="C47" s="31">
        <v>386.81</v>
      </c>
      <c r="D47" s="31">
        <v>373.13</v>
      </c>
      <c r="E47" s="31">
        <v>292.91000000000003</v>
      </c>
      <c r="F47" s="31">
        <v>187.52</v>
      </c>
      <c r="G47" s="32">
        <v>214.99</v>
      </c>
    </row>
    <row r="48" spans="1:7" ht="15.95" customHeight="1" x14ac:dyDescent="0.25">
      <c r="A48" s="20">
        <v>44</v>
      </c>
      <c r="B48" s="21" t="s">
        <v>42</v>
      </c>
      <c r="C48" s="31">
        <v>65.53</v>
      </c>
      <c r="D48" s="31">
        <v>93.85</v>
      </c>
      <c r="E48" s="31">
        <v>83.97</v>
      </c>
      <c r="F48" s="31">
        <v>11.81</v>
      </c>
      <c r="G48" s="32">
        <v>15.84</v>
      </c>
    </row>
    <row r="49" spans="1:7" ht="15.95" customHeight="1" x14ac:dyDescent="0.25">
      <c r="A49" s="20">
        <v>45</v>
      </c>
      <c r="B49" s="21" t="s">
        <v>43</v>
      </c>
      <c r="C49" s="31">
        <v>9.59</v>
      </c>
      <c r="D49" s="31">
        <v>8.0299999999999994</v>
      </c>
      <c r="E49" s="31">
        <v>7.4</v>
      </c>
      <c r="F49" s="31">
        <v>7.35</v>
      </c>
      <c r="G49" s="32">
        <v>7.45</v>
      </c>
    </row>
    <row r="50" spans="1:7" ht="15.95" customHeight="1" x14ac:dyDescent="0.25">
      <c r="A50" s="20">
        <v>46</v>
      </c>
      <c r="B50" s="21" t="s">
        <v>44</v>
      </c>
      <c r="C50" s="31">
        <v>8.8800000000000008</v>
      </c>
      <c r="D50" s="31">
        <v>10.26</v>
      </c>
      <c r="E50" s="31">
        <v>9.77</v>
      </c>
      <c r="F50" s="31">
        <v>7.25</v>
      </c>
      <c r="G50" s="32">
        <v>3.63</v>
      </c>
    </row>
    <row r="51" spans="1:7" ht="15.95" customHeight="1" x14ac:dyDescent="0.25">
      <c r="A51" s="20">
        <v>47</v>
      </c>
      <c r="B51" s="21" t="s">
        <v>45</v>
      </c>
      <c r="C51" s="25">
        <v>20.38</v>
      </c>
      <c r="D51" s="25">
        <v>21.07</v>
      </c>
      <c r="E51" s="25">
        <v>21.86</v>
      </c>
      <c r="F51" s="25">
        <v>23.82</v>
      </c>
      <c r="G51" s="26">
        <v>19.23</v>
      </c>
    </row>
    <row r="52" spans="1:7" ht="15.95" customHeight="1" x14ac:dyDescent="0.25">
      <c r="A52" s="20">
        <v>48</v>
      </c>
      <c r="B52" s="21" t="s">
        <v>46</v>
      </c>
      <c r="C52" s="25">
        <v>17.690000000000001</v>
      </c>
      <c r="D52" s="25">
        <v>18.14</v>
      </c>
      <c r="E52" s="25">
        <v>18.75</v>
      </c>
      <c r="F52" s="25">
        <v>19.989999999999998</v>
      </c>
      <c r="G52" s="26">
        <v>13.93</v>
      </c>
    </row>
    <row r="53" spans="1:7" ht="15.95" customHeight="1" x14ac:dyDescent="0.25">
      <c r="A53" s="20">
        <v>49</v>
      </c>
      <c r="B53" s="21" t="s">
        <v>47</v>
      </c>
      <c r="C53" s="25">
        <v>17.55</v>
      </c>
      <c r="D53" s="25">
        <v>18.010000000000002</v>
      </c>
      <c r="E53" s="25">
        <v>18.649999999999999</v>
      </c>
      <c r="F53" s="25">
        <v>19.88</v>
      </c>
      <c r="G53" s="26">
        <v>13.82</v>
      </c>
    </row>
    <row r="54" spans="1:7" ht="15.95" customHeight="1" x14ac:dyDescent="0.25">
      <c r="A54" s="20">
        <v>50</v>
      </c>
      <c r="B54" s="24" t="s">
        <v>66</v>
      </c>
      <c r="C54" s="31">
        <v>321.36</v>
      </c>
      <c r="D54" s="31">
        <v>270.83</v>
      </c>
      <c r="E54" s="31">
        <v>220.28</v>
      </c>
      <c r="F54" s="31">
        <v>178.61</v>
      </c>
      <c r="G54" s="32">
        <v>209.64</v>
      </c>
    </row>
    <row r="55" spans="1:7" ht="15.95" customHeight="1" x14ac:dyDescent="0.25">
      <c r="A55" s="20">
        <v>51</v>
      </c>
      <c r="B55" s="24" t="s">
        <v>48</v>
      </c>
      <c r="C55" s="31">
        <v>321.36</v>
      </c>
      <c r="D55" s="31">
        <v>270.83</v>
      </c>
      <c r="E55" s="31">
        <v>220.28</v>
      </c>
      <c r="F55" s="31">
        <v>178.61</v>
      </c>
      <c r="G55" s="32">
        <v>209.64</v>
      </c>
    </row>
    <row r="56" spans="1:7" ht="15.95" customHeight="1" x14ac:dyDescent="0.25">
      <c r="A56" s="20">
        <v>52</v>
      </c>
      <c r="B56" s="24" t="s">
        <v>49</v>
      </c>
      <c r="C56" s="31">
        <v>321.36</v>
      </c>
      <c r="D56" s="31">
        <v>270.83</v>
      </c>
      <c r="E56" s="31">
        <v>220.28</v>
      </c>
      <c r="F56" s="31">
        <v>178.61</v>
      </c>
      <c r="G56" s="32">
        <v>209.64</v>
      </c>
    </row>
    <row r="57" spans="1:7" ht="15.95" customHeight="1" x14ac:dyDescent="0.25">
      <c r="A57" s="20">
        <v>53</v>
      </c>
      <c r="B57" s="21" t="s">
        <v>50</v>
      </c>
      <c r="C57" s="31">
        <v>3.7</v>
      </c>
      <c r="D57" s="31">
        <v>27.5</v>
      </c>
      <c r="E57" s="31">
        <v>56.2</v>
      </c>
      <c r="F57" s="31">
        <v>12.9</v>
      </c>
      <c r="G57" s="32">
        <v>4.3</v>
      </c>
    </row>
    <row r="58" spans="1:7" ht="15.95" customHeight="1" x14ac:dyDescent="0.25">
      <c r="A58" s="20">
        <v>54</v>
      </c>
      <c r="B58" s="21" t="s">
        <v>51</v>
      </c>
      <c r="C58" s="31">
        <v>0.3</v>
      </c>
      <c r="D58" s="31">
        <v>19.5</v>
      </c>
      <c r="E58" s="31">
        <v>128.5</v>
      </c>
      <c r="F58" s="31">
        <v>38.700000000000003</v>
      </c>
      <c r="G58" s="32">
        <v>3.1</v>
      </c>
    </row>
    <row r="59" spans="1:7" ht="15.95" customHeight="1" x14ac:dyDescent="0.25">
      <c r="A59" s="20">
        <v>55</v>
      </c>
      <c r="B59" s="21" t="s">
        <v>52</v>
      </c>
      <c r="C59" s="25">
        <v>31.62</v>
      </c>
      <c r="D59" s="25">
        <v>34.49</v>
      </c>
      <c r="E59" s="25">
        <v>33.840000000000003</v>
      </c>
      <c r="F59" s="25">
        <v>30.87</v>
      </c>
      <c r="G59" s="26">
        <v>35.369999999999997</v>
      </c>
    </row>
    <row r="60" spans="1:7" ht="15.95" customHeight="1" x14ac:dyDescent="0.25">
      <c r="A60" s="20">
        <v>56</v>
      </c>
      <c r="B60" s="21" t="s">
        <v>53</v>
      </c>
      <c r="C60" s="25">
        <v>31.62</v>
      </c>
      <c r="D60" s="25">
        <v>34.49</v>
      </c>
      <c r="E60" s="25">
        <v>33.840000000000003</v>
      </c>
      <c r="F60" s="25">
        <v>30.87</v>
      </c>
      <c r="G60" s="26">
        <v>35.369999999999997</v>
      </c>
    </row>
    <row r="61" spans="1:7" ht="15.95" customHeight="1" x14ac:dyDescent="0.25">
      <c r="A61" s="20">
        <v>57</v>
      </c>
      <c r="B61" s="21" t="s">
        <v>54</v>
      </c>
      <c r="C61" s="31">
        <v>2.87</v>
      </c>
      <c r="D61" s="31">
        <v>2.88</v>
      </c>
      <c r="E61" s="31">
        <v>3.44</v>
      </c>
      <c r="F61" s="31">
        <v>262.63</v>
      </c>
      <c r="G61" s="32">
        <v>3.05</v>
      </c>
    </row>
    <row r="62" spans="1:7" ht="15.95" customHeight="1" x14ac:dyDescent="0.25">
      <c r="A62" s="20">
        <v>58</v>
      </c>
      <c r="B62" s="21" t="s">
        <v>55</v>
      </c>
      <c r="C62" s="25">
        <v>0.02</v>
      </c>
      <c r="D62" s="25">
        <v>0.02</v>
      </c>
      <c r="E62" s="25">
        <v>0.02</v>
      </c>
      <c r="F62" s="25">
        <v>0.02</v>
      </c>
      <c r="G62" s="26">
        <v>0.01</v>
      </c>
    </row>
    <row r="63" spans="1:7" ht="15.95" customHeight="1" x14ac:dyDescent="0.25">
      <c r="A63" s="20">
        <v>59</v>
      </c>
      <c r="B63" s="21" t="s">
        <v>56</v>
      </c>
      <c r="C63" s="25">
        <v>15.72</v>
      </c>
      <c r="D63" s="25">
        <v>16.22</v>
      </c>
      <c r="E63" s="25">
        <v>19.18</v>
      </c>
      <c r="F63" s="25">
        <v>19.739999999999998</v>
      </c>
      <c r="G63" s="26">
        <v>10.65</v>
      </c>
    </row>
    <row r="64" spans="1:7" ht="15.95" customHeight="1" x14ac:dyDescent="0.25">
      <c r="A64" s="20">
        <v>60</v>
      </c>
      <c r="B64" s="21" t="s">
        <v>57</v>
      </c>
      <c r="C64" s="25">
        <v>19.11</v>
      </c>
      <c r="D64" s="25">
        <v>20.99</v>
      </c>
      <c r="E64" s="25">
        <v>24.71</v>
      </c>
      <c r="F64" s="25">
        <v>25.06</v>
      </c>
      <c r="G64" s="26">
        <v>13.54</v>
      </c>
    </row>
    <row r="65" spans="1:7" ht="15.95" customHeight="1" x14ac:dyDescent="0.25">
      <c r="A65" s="20">
        <v>61</v>
      </c>
      <c r="B65" s="21" t="s">
        <v>58</v>
      </c>
      <c r="C65" s="25">
        <v>13.06</v>
      </c>
      <c r="D65" s="25">
        <v>13.12</v>
      </c>
      <c r="E65" s="25">
        <v>15.28</v>
      </c>
      <c r="F65" s="25">
        <v>14.91</v>
      </c>
      <c r="G65" s="26">
        <v>7.58</v>
      </c>
    </row>
    <row r="66" spans="1:7" ht="15.95" customHeight="1" x14ac:dyDescent="0.25">
      <c r="A66" s="20">
        <v>62</v>
      </c>
      <c r="B66" s="21" t="s">
        <v>59</v>
      </c>
      <c r="C66" s="25">
        <v>31.62</v>
      </c>
      <c r="D66" s="25">
        <v>34.49</v>
      </c>
      <c r="E66" s="25">
        <v>33.840000000000003</v>
      </c>
      <c r="F66" s="25">
        <v>30.87</v>
      </c>
      <c r="G66" s="26">
        <v>35.369999999999997</v>
      </c>
    </row>
    <row r="67" spans="1:7" ht="15.95" customHeight="1" x14ac:dyDescent="0.25">
      <c r="A67" s="20">
        <v>63</v>
      </c>
      <c r="B67" s="21" t="s">
        <v>60</v>
      </c>
      <c r="C67" s="27"/>
      <c r="D67" s="27"/>
      <c r="E67" s="27"/>
      <c r="F67" s="27"/>
      <c r="G67" s="33"/>
    </row>
    <row r="68" spans="1:7" ht="15.95" customHeight="1" x14ac:dyDescent="0.25">
      <c r="A68" s="20">
        <v>64</v>
      </c>
      <c r="B68" s="21" t="s">
        <v>61</v>
      </c>
      <c r="C68" s="27"/>
      <c r="D68" s="27"/>
      <c r="E68" s="27"/>
      <c r="F68" s="27"/>
      <c r="G68" s="33"/>
    </row>
    <row r="69" spans="1:7" ht="15.95" customHeight="1" x14ac:dyDescent="0.25">
      <c r="A69" s="20">
        <v>65</v>
      </c>
      <c r="B69" s="21" t="s">
        <v>62</v>
      </c>
      <c r="C69" s="27"/>
      <c r="D69" s="27"/>
      <c r="E69" s="27"/>
      <c r="F69" s="27"/>
      <c r="G69" s="33"/>
    </row>
  </sheetData>
  <mergeCells count="1">
    <mergeCell ref="A3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E3089-30EB-4791-86FB-3F95414D2714}">
  <dimension ref="A3:M70"/>
  <sheetViews>
    <sheetView topLeftCell="A50" workbookViewId="0">
      <selection activeCell="G23" sqref="G23"/>
    </sheetView>
  </sheetViews>
  <sheetFormatPr defaultRowHeight="15" x14ac:dyDescent="0.25"/>
  <cols>
    <col min="2" max="2" width="43.42578125" customWidth="1"/>
    <col min="3" max="7" width="16.7109375" style="59" customWidth="1"/>
  </cols>
  <sheetData>
    <row r="3" spans="1:11" ht="15.75" thickBot="1" x14ac:dyDescent="0.3"/>
    <row r="4" spans="1:11" ht="18.75" customHeight="1" thickBot="1" x14ac:dyDescent="0.3">
      <c r="A4" s="122" t="s">
        <v>64</v>
      </c>
      <c r="B4" s="123"/>
      <c r="C4" s="123"/>
      <c r="D4" s="123"/>
      <c r="E4" s="123"/>
      <c r="F4" s="123"/>
      <c r="G4" s="124"/>
    </row>
    <row r="5" spans="1:11" ht="18.75" customHeight="1" x14ac:dyDescent="0.25">
      <c r="A5" s="11" t="s">
        <v>76</v>
      </c>
      <c r="B5" s="12" t="s">
        <v>63</v>
      </c>
      <c r="C5" s="73">
        <v>2025</v>
      </c>
      <c r="D5" s="73">
        <v>2024</v>
      </c>
      <c r="E5" s="73">
        <v>2023</v>
      </c>
      <c r="F5" s="73">
        <v>2022</v>
      </c>
      <c r="G5" s="74">
        <v>2021</v>
      </c>
    </row>
    <row r="6" spans="1:11" x14ac:dyDescent="0.25">
      <c r="A6" s="13">
        <v>1</v>
      </c>
      <c r="B6" s="14" t="s">
        <v>0</v>
      </c>
      <c r="C6" s="50">
        <v>0.77</v>
      </c>
      <c r="D6" s="50">
        <v>0.43</v>
      </c>
      <c r="E6" s="50">
        <v>0.27</v>
      </c>
      <c r="F6" s="50">
        <v>0.43</v>
      </c>
      <c r="G6" s="68">
        <v>1.63</v>
      </c>
    </row>
    <row r="7" spans="1:11" x14ac:dyDescent="0.25">
      <c r="A7" s="13">
        <v>2</v>
      </c>
      <c r="B7" s="14" t="s">
        <v>1</v>
      </c>
      <c r="C7" s="50">
        <v>0.77</v>
      </c>
      <c r="D7" s="50">
        <v>0.43</v>
      </c>
      <c r="E7" s="50">
        <v>0.27</v>
      </c>
      <c r="F7" s="50">
        <v>0.43</v>
      </c>
      <c r="G7" s="68">
        <v>1.63</v>
      </c>
    </row>
    <row r="8" spans="1:11" x14ac:dyDescent="0.25">
      <c r="A8" s="13">
        <v>3</v>
      </c>
      <c r="B8" s="14" t="s">
        <v>2</v>
      </c>
      <c r="C8" s="50">
        <v>0.62</v>
      </c>
      <c r="D8" s="50">
        <v>0.62</v>
      </c>
      <c r="E8" s="50">
        <v>0.4</v>
      </c>
      <c r="F8" s="50">
        <v>0.57999999999999996</v>
      </c>
      <c r="G8" s="68">
        <v>1.24</v>
      </c>
    </row>
    <row r="9" spans="1:11" x14ac:dyDescent="0.25">
      <c r="A9" s="13">
        <v>4</v>
      </c>
      <c r="B9" s="14" t="s">
        <v>3</v>
      </c>
      <c r="C9" s="50">
        <v>14.65</v>
      </c>
      <c r="D9" s="50">
        <v>14.32</v>
      </c>
      <c r="E9" s="50">
        <v>14.17</v>
      </c>
      <c r="F9" s="50">
        <v>13.47</v>
      </c>
      <c r="G9" s="68">
        <v>13.25</v>
      </c>
    </row>
    <row r="10" spans="1:11" x14ac:dyDescent="0.25">
      <c r="A10" s="13">
        <v>5</v>
      </c>
      <c r="B10" s="14" t="s">
        <v>4</v>
      </c>
      <c r="C10" s="50">
        <v>0</v>
      </c>
      <c r="D10" s="50">
        <v>0</v>
      </c>
      <c r="E10" s="50">
        <v>0</v>
      </c>
      <c r="F10" s="50">
        <v>0</v>
      </c>
      <c r="G10" s="68">
        <v>0</v>
      </c>
    </row>
    <row r="11" spans="1:11" x14ac:dyDescent="0.25">
      <c r="A11" s="13">
        <v>6</v>
      </c>
      <c r="B11" s="14" t="s">
        <v>5</v>
      </c>
      <c r="C11" s="50">
        <v>9.59</v>
      </c>
      <c r="D11" s="50">
        <v>7.89</v>
      </c>
      <c r="E11" s="50">
        <v>7.59</v>
      </c>
      <c r="F11" s="50">
        <v>8</v>
      </c>
      <c r="G11" s="68">
        <v>20.77</v>
      </c>
      <c r="J11" s="4"/>
    </row>
    <row r="12" spans="1:11" x14ac:dyDescent="0.25">
      <c r="A12" s="13">
        <v>7</v>
      </c>
      <c r="B12" s="14" t="s">
        <v>6</v>
      </c>
      <c r="C12" s="75">
        <v>1.38</v>
      </c>
      <c r="D12" s="75">
        <v>1.26</v>
      </c>
      <c r="E12" s="75">
        <v>1.32</v>
      </c>
      <c r="F12" s="75">
        <v>2.12</v>
      </c>
      <c r="G12" s="76">
        <v>9.74</v>
      </c>
      <c r="I12" s="2"/>
      <c r="J12" s="2"/>
      <c r="K12" s="2"/>
    </row>
    <row r="13" spans="1:11" x14ac:dyDescent="0.25">
      <c r="A13" s="13">
        <v>8</v>
      </c>
      <c r="B13" s="14" t="s">
        <v>7</v>
      </c>
      <c r="C13" s="50">
        <v>13</v>
      </c>
      <c r="D13" s="50">
        <v>11.77</v>
      </c>
      <c r="E13" s="50">
        <v>11.06</v>
      </c>
      <c r="F13" s="50">
        <v>11.61</v>
      </c>
      <c r="G13" s="68">
        <v>19.850000000000001</v>
      </c>
      <c r="I13" s="2"/>
      <c r="J13" s="2"/>
      <c r="K13" s="2"/>
    </row>
    <row r="14" spans="1:11" x14ac:dyDescent="0.25">
      <c r="A14" s="13">
        <v>9</v>
      </c>
      <c r="B14" s="14" t="s">
        <v>8</v>
      </c>
      <c r="C14" s="50">
        <v>7.04</v>
      </c>
      <c r="D14" s="50">
        <v>4.3499999999999996</v>
      </c>
      <c r="E14" s="50">
        <v>2.4900000000000002</v>
      </c>
      <c r="F14" s="50">
        <v>4.25</v>
      </c>
      <c r="G14" s="77">
        <v>13.85</v>
      </c>
      <c r="I14" s="2"/>
      <c r="J14" s="2"/>
      <c r="K14" s="2"/>
    </row>
    <row r="15" spans="1:11" x14ac:dyDescent="0.25">
      <c r="A15" s="13">
        <v>10</v>
      </c>
      <c r="B15" s="14" t="s">
        <v>9</v>
      </c>
      <c r="C15" s="50">
        <v>0.43</v>
      </c>
      <c r="D15" s="50">
        <v>0.43</v>
      </c>
      <c r="E15" s="50">
        <v>0.25</v>
      </c>
      <c r="F15" s="50">
        <v>0.43</v>
      </c>
      <c r="G15" s="68">
        <v>1.38</v>
      </c>
      <c r="I15" s="2"/>
      <c r="J15" s="2"/>
      <c r="K15" s="4"/>
    </row>
    <row r="16" spans="1:11" x14ac:dyDescent="0.25">
      <c r="A16" s="13">
        <v>11</v>
      </c>
      <c r="B16" s="14" t="s">
        <v>10</v>
      </c>
      <c r="C16" s="56">
        <v>0.23630000000000001</v>
      </c>
      <c r="D16" s="51"/>
      <c r="E16" s="51"/>
      <c r="F16" s="51"/>
      <c r="G16" s="71">
        <v>0.23630000000000001</v>
      </c>
      <c r="I16" s="2"/>
      <c r="J16" s="2"/>
    </row>
    <row r="17" spans="1:9" x14ac:dyDescent="0.25">
      <c r="A17" s="13">
        <v>12</v>
      </c>
      <c r="B17" s="14" t="s">
        <v>11</v>
      </c>
      <c r="C17" s="51"/>
      <c r="D17" s="51"/>
      <c r="E17" s="51"/>
      <c r="F17" s="51"/>
      <c r="G17" s="52"/>
    </row>
    <row r="18" spans="1:9" x14ac:dyDescent="0.25">
      <c r="A18" s="13">
        <v>13</v>
      </c>
      <c r="B18" s="14" t="s">
        <v>67</v>
      </c>
      <c r="C18" s="75">
        <v>64.11</v>
      </c>
      <c r="D18" s="75">
        <v>50.05</v>
      </c>
      <c r="E18" s="75">
        <v>51.53</v>
      </c>
      <c r="F18" s="75">
        <v>34.049999999999997</v>
      </c>
      <c r="G18" s="76">
        <v>47.82</v>
      </c>
      <c r="I18" s="2"/>
    </row>
    <row r="19" spans="1:9" x14ac:dyDescent="0.25">
      <c r="A19" s="13">
        <v>14</v>
      </c>
      <c r="B19" s="14" t="s">
        <v>12</v>
      </c>
      <c r="C19" s="50">
        <v>98.77</v>
      </c>
      <c r="D19" s="53">
        <v>0</v>
      </c>
      <c r="E19" s="53"/>
      <c r="F19" s="53">
        <v>0</v>
      </c>
      <c r="G19" s="77">
        <v>0</v>
      </c>
      <c r="I19" s="2"/>
    </row>
    <row r="20" spans="1:9" x14ac:dyDescent="0.25">
      <c r="A20" s="13">
        <v>15</v>
      </c>
      <c r="B20" s="15" t="s">
        <v>13</v>
      </c>
      <c r="C20" s="51"/>
      <c r="D20" s="51"/>
      <c r="E20" s="51"/>
      <c r="F20" s="51"/>
      <c r="G20" s="52"/>
      <c r="I20" s="2"/>
    </row>
    <row r="21" spans="1:9" x14ac:dyDescent="0.25">
      <c r="A21" s="13">
        <v>16</v>
      </c>
      <c r="B21" s="14" t="s">
        <v>14</v>
      </c>
      <c r="C21" s="51"/>
      <c r="D21" s="51"/>
      <c r="E21" s="51"/>
      <c r="F21" s="51"/>
      <c r="G21" s="52"/>
      <c r="I21" s="2"/>
    </row>
    <row r="22" spans="1:9" x14ac:dyDescent="0.25">
      <c r="A22" s="13">
        <v>17</v>
      </c>
      <c r="B22" s="14" t="s">
        <v>15</v>
      </c>
      <c r="C22" s="51"/>
      <c r="D22" s="51"/>
      <c r="E22" s="51"/>
      <c r="F22" s="51"/>
      <c r="G22" s="52"/>
      <c r="I22" s="2"/>
    </row>
    <row r="23" spans="1:9" x14ac:dyDescent="0.25">
      <c r="A23" s="13">
        <v>18</v>
      </c>
      <c r="B23" s="14" t="s">
        <v>16</v>
      </c>
      <c r="C23" s="50">
        <v>7.78</v>
      </c>
      <c r="D23" s="50">
        <v>4.53</v>
      </c>
      <c r="E23" s="50">
        <v>3.16</v>
      </c>
      <c r="F23" s="50">
        <v>5.6</v>
      </c>
      <c r="G23" s="68">
        <v>17.27</v>
      </c>
    </row>
    <row r="24" spans="1:9" x14ac:dyDescent="0.25">
      <c r="A24" s="13">
        <v>19</v>
      </c>
      <c r="B24" s="14" t="s">
        <v>17</v>
      </c>
      <c r="C24" s="51"/>
      <c r="D24" s="51"/>
      <c r="E24" s="51"/>
      <c r="F24" s="51"/>
      <c r="G24" s="52"/>
    </row>
    <row r="25" spans="1:9" x14ac:dyDescent="0.25">
      <c r="A25" s="13">
        <v>20</v>
      </c>
      <c r="B25" s="14" t="s">
        <v>18</v>
      </c>
      <c r="C25" s="57">
        <v>0.15</v>
      </c>
      <c r="D25" s="53">
        <v>10</v>
      </c>
      <c r="E25" s="57">
        <v>0.05</v>
      </c>
      <c r="F25" s="57">
        <v>0.08</v>
      </c>
      <c r="G25" s="70">
        <v>0.1</v>
      </c>
    </row>
    <row r="26" spans="1:9" x14ac:dyDescent="0.25">
      <c r="A26" s="13">
        <v>21</v>
      </c>
      <c r="B26" s="14" t="s">
        <v>19</v>
      </c>
      <c r="C26" s="51"/>
      <c r="D26" s="51"/>
      <c r="E26" s="51"/>
      <c r="F26" s="51"/>
      <c r="G26" s="52"/>
    </row>
    <row r="27" spans="1:9" x14ac:dyDescent="0.25">
      <c r="A27" s="13">
        <v>22</v>
      </c>
      <c r="B27" s="14" t="s">
        <v>20</v>
      </c>
      <c r="C27" s="50">
        <v>0</v>
      </c>
      <c r="D27" s="50">
        <v>0</v>
      </c>
      <c r="E27" s="50">
        <v>0</v>
      </c>
      <c r="F27" s="50">
        <v>0</v>
      </c>
      <c r="G27" s="68">
        <v>0</v>
      </c>
    </row>
    <row r="28" spans="1:9" x14ac:dyDescent="0.25">
      <c r="A28" s="13">
        <v>23</v>
      </c>
      <c r="B28" s="14" t="s">
        <v>21</v>
      </c>
      <c r="C28" s="50">
        <v>3.86</v>
      </c>
      <c r="D28" s="50">
        <v>2.77</v>
      </c>
      <c r="E28" s="50">
        <v>2.42</v>
      </c>
      <c r="F28" s="50">
        <v>2.37</v>
      </c>
      <c r="G28" s="68">
        <v>1.95</v>
      </c>
    </row>
    <row r="29" spans="1:9" x14ac:dyDescent="0.25">
      <c r="A29" s="13">
        <v>24</v>
      </c>
      <c r="B29" s="14" t="s">
        <v>22</v>
      </c>
      <c r="C29" s="50">
        <v>18.29</v>
      </c>
      <c r="D29" s="50">
        <v>14.09</v>
      </c>
      <c r="E29" s="50">
        <v>15.03</v>
      </c>
      <c r="F29" s="50">
        <v>15.28</v>
      </c>
      <c r="G29" s="68">
        <v>12.42</v>
      </c>
    </row>
    <row r="30" spans="1:9" x14ac:dyDescent="0.25">
      <c r="A30" s="13">
        <v>25</v>
      </c>
      <c r="B30" s="14" t="s">
        <v>23</v>
      </c>
      <c r="C30" s="50">
        <v>0</v>
      </c>
      <c r="D30" s="50">
        <v>0</v>
      </c>
      <c r="E30" s="50">
        <v>0</v>
      </c>
      <c r="F30" s="50">
        <v>0</v>
      </c>
      <c r="G30" s="68">
        <v>0</v>
      </c>
    </row>
    <row r="31" spans="1:9" x14ac:dyDescent="0.25">
      <c r="A31" s="13">
        <v>26</v>
      </c>
      <c r="B31" s="14" t="s">
        <v>24</v>
      </c>
      <c r="C31" s="51"/>
      <c r="D31" s="51"/>
      <c r="E31" s="51"/>
      <c r="F31" s="51"/>
      <c r="G31" s="52"/>
    </row>
    <row r="32" spans="1:9" x14ac:dyDescent="0.25">
      <c r="A32" s="13">
        <v>27</v>
      </c>
      <c r="B32" s="14" t="s">
        <v>25</v>
      </c>
      <c r="C32" s="51"/>
      <c r="D32" s="51"/>
      <c r="E32" s="51"/>
      <c r="F32" s="51"/>
      <c r="G32" s="52"/>
    </row>
    <row r="33" spans="1:10" x14ac:dyDescent="0.25">
      <c r="A33" s="13">
        <v>28</v>
      </c>
      <c r="B33" s="14" t="s">
        <v>26</v>
      </c>
      <c r="C33" s="51"/>
      <c r="D33" s="51"/>
      <c r="E33" s="51"/>
      <c r="F33" s="51"/>
      <c r="G33" s="52"/>
      <c r="I33" s="2"/>
    </row>
    <row r="34" spans="1:10" x14ac:dyDescent="0.25">
      <c r="A34" s="13">
        <v>29</v>
      </c>
      <c r="B34" s="14" t="s">
        <v>27</v>
      </c>
      <c r="C34" s="50">
        <v>1.2</v>
      </c>
      <c r="D34" s="50">
        <v>1.24</v>
      </c>
      <c r="E34" s="50">
        <v>1.26</v>
      </c>
      <c r="F34" s="50">
        <v>1.42</v>
      </c>
      <c r="G34" s="68">
        <v>1.64</v>
      </c>
      <c r="I34" s="2"/>
    </row>
    <row r="35" spans="1:10" x14ac:dyDescent="0.25">
      <c r="A35" s="13">
        <v>30</v>
      </c>
      <c r="B35" s="14" t="s">
        <v>28</v>
      </c>
      <c r="C35" s="51"/>
      <c r="D35" s="51"/>
      <c r="E35" s="51"/>
      <c r="F35" s="51"/>
      <c r="G35" s="52"/>
      <c r="I35" s="2"/>
    </row>
    <row r="36" spans="1:10" x14ac:dyDescent="0.25">
      <c r="A36" s="13">
        <v>31</v>
      </c>
      <c r="B36" s="14" t="s">
        <v>29</v>
      </c>
      <c r="C36" s="75">
        <v>0.34</v>
      </c>
      <c r="D36" s="75">
        <v>0.22</v>
      </c>
      <c r="E36" s="75">
        <v>0.36</v>
      </c>
      <c r="F36" s="75">
        <v>1.31</v>
      </c>
      <c r="G36" s="76">
        <v>5.15</v>
      </c>
      <c r="I36" s="2"/>
    </row>
    <row r="37" spans="1:10" x14ac:dyDescent="0.25">
      <c r="A37" s="13">
        <v>32</v>
      </c>
      <c r="B37" s="16" t="s">
        <v>30</v>
      </c>
      <c r="C37" s="62">
        <v>0.34300000000000003</v>
      </c>
      <c r="D37" s="62">
        <v>0.309</v>
      </c>
      <c r="E37" s="62">
        <v>0.29299999999999998</v>
      </c>
      <c r="F37" s="62">
        <v>0.27875</v>
      </c>
      <c r="G37" s="71">
        <v>0.25440000000000002</v>
      </c>
    </row>
    <row r="38" spans="1:10" x14ac:dyDescent="0.25">
      <c r="A38" s="13">
        <v>33</v>
      </c>
      <c r="B38" s="14" t="s">
        <v>31</v>
      </c>
      <c r="C38" s="53">
        <v>75.680000000000007</v>
      </c>
      <c r="D38" s="53">
        <v>75.8</v>
      </c>
      <c r="E38" s="51"/>
      <c r="F38" s="51"/>
      <c r="G38" s="52"/>
    </row>
    <row r="39" spans="1:10" x14ac:dyDescent="0.25">
      <c r="A39" s="13">
        <v>34</v>
      </c>
      <c r="B39" s="14" t="s">
        <v>32</v>
      </c>
      <c r="C39" s="53">
        <v>0.08</v>
      </c>
      <c r="D39" s="53">
        <v>7.0000000000000007E-2</v>
      </c>
      <c r="E39" s="53">
        <v>7.0000000000000007E-2</v>
      </c>
      <c r="F39" s="53">
        <v>7.0000000000000007E-2</v>
      </c>
      <c r="G39" s="77">
        <v>7.0000000000000007E-2</v>
      </c>
    </row>
    <row r="40" spans="1:10" x14ac:dyDescent="0.25">
      <c r="A40" s="13">
        <v>35</v>
      </c>
      <c r="B40" s="14" t="s">
        <v>33</v>
      </c>
      <c r="C40" s="50">
        <v>0</v>
      </c>
      <c r="D40" s="53">
        <v>0</v>
      </c>
      <c r="E40" s="53">
        <v>0</v>
      </c>
      <c r="F40" s="53">
        <v>0</v>
      </c>
      <c r="G40" s="77"/>
    </row>
    <row r="41" spans="1:10" x14ac:dyDescent="0.25">
      <c r="A41" s="13">
        <v>36</v>
      </c>
      <c r="B41" s="14" t="s">
        <v>34</v>
      </c>
      <c r="C41" s="51"/>
      <c r="D41" s="51"/>
      <c r="E41" s="51"/>
      <c r="F41" s="51"/>
      <c r="G41" s="52"/>
    </row>
    <row r="42" spans="1:10" x14ac:dyDescent="0.25">
      <c r="A42" s="13">
        <v>37</v>
      </c>
      <c r="B42" s="14" t="s">
        <v>35</v>
      </c>
      <c r="C42" s="51"/>
      <c r="D42" s="51"/>
      <c r="E42" s="51"/>
      <c r="F42" s="51"/>
      <c r="G42" s="52"/>
    </row>
    <row r="43" spans="1:10" x14ac:dyDescent="0.25">
      <c r="A43" s="13">
        <v>38</v>
      </c>
      <c r="B43" s="14" t="s">
        <v>36</v>
      </c>
      <c r="C43" s="75">
        <v>64.11</v>
      </c>
      <c r="D43" s="75">
        <v>50.05</v>
      </c>
      <c r="E43" s="75">
        <v>51.53</v>
      </c>
      <c r="F43" s="75">
        <v>34.049999999999997</v>
      </c>
      <c r="G43" s="76">
        <v>47.82</v>
      </c>
    </row>
    <row r="44" spans="1:10" x14ac:dyDescent="0.25">
      <c r="A44" s="13">
        <v>39</v>
      </c>
      <c r="B44" s="14" t="s">
        <v>37</v>
      </c>
      <c r="C44" s="51"/>
      <c r="D44" s="51"/>
      <c r="E44" s="51"/>
      <c r="F44" s="51"/>
      <c r="G44" s="52"/>
    </row>
    <row r="45" spans="1:10" x14ac:dyDescent="0.25">
      <c r="A45" s="13">
        <v>40</v>
      </c>
      <c r="B45" s="14" t="s">
        <v>38</v>
      </c>
      <c r="C45" s="75">
        <v>37.049999999999997</v>
      </c>
      <c r="D45" s="75">
        <v>41.06</v>
      </c>
      <c r="E45" s="75">
        <v>40.450000000000003</v>
      </c>
      <c r="F45" s="75">
        <v>530.08000000000004</v>
      </c>
      <c r="G45" s="76">
        <v>37.049999999999997</v>
      </c>
      <c r="H45" s="6"/>
      <c r="I45" s="3"/>
      <c r="J45" s="3"/>
    </row>
    <row r="46" spans="1:10" x14ac:dyDescent="0.25">
      <c r="A46" s="13">
        <v>41</v>
      </c>
      <c r="B46" s="14" t="s">
        <v>39</v>
      </c>
      <c r="C46" s="53">
        <v>0.08</v>
      </c>
      <c r="D46" s="53">
        <v>7.0000000000000007E-2</v>
      </c>
      <c r="E46" s="53">
        <v>0.08</v>
      </c>
      <c r="F46" s="53">
        <v>7.0000000000000007E-2</v>
      </c>
      <c r="G46" s="77">
        <v>0.08</v>
      </c>
    </row>
    <row r="47" spans="1:10" x14ac:dyDescent="0.25">
      <c r="A47" s="13">
        <v>42</v>
      </c>
      <c r="B47" s="17" t="s">
        <v>40</v>
      </c>
      <c r="C47" s="51"/>
      <c r="D47" s="51"/>
      <c r="E47" s="51"/>
      <c r="F47" s="51"/>
      <c r="G47" s="52"/>
    </row>
    <row r="48" spans="1:10" x14ac:dyDescent="0.25">
      <c r="A48" s="13">
        <v>43</v>
      </c>
      <c r="B48" s="14" t="s">
        <v>41</v>
      </c>
      <c r="C48" s="50">
        <v>12</v>
      </c>
      <c r="D48" s="50">
        <v>21.85</v>
      </c>
      <c r="E48" s="50">
        <v>12.53</v>
      </c>
      <c r="F48" s="50">
        <v>9.16</v>
      </c>
      <c r="G48" s="68">
        <v>30.62</v>
      </c>
    </row>
    <row r="49" spans="1:13" x14ac:dyDescent="0.25">
      <c r="A49" s="13">
        <v>44</v>
      </c>
      <c r="B49" s="14" t="s">
        <v>42</v>
      </c>
      <c r="C49" s="50">
        <v>53.35</v>
      </c>
      <c r="D49" s="50">
        <v>60.32</v>
      </c>
      <c r="E49" s="50">
        <v>28.88</v>
      </c>
      <c r="F49" s="50">
        <v>0</v>
      </c>
      <c r="G49" s="68">
        <v>0</v>
      </c>
    </row>
    <row r="50" spans="1:13" x14ac:dyDescent="0.25">
      <c r="A50" s="13">
        <v>45</v>
      </c>
      <c r="B50" s="14" t="s">
        <v>43</v>
      </c>
      <c r="C50" s="50">
        <v>1.62</v>
      </c>
      <c r="D50" s="50">
        <v>1.0900000000000001</v>
      </c>
      <c r="E50" s="50">
        <v>0.91</v>
      </c>
      <c r="F50" s="50">
        <v>1.18</v>
      </c>
      <c r="G50" s="68">
        <v>1.3</v>
      </c>
    </row>
    <row r="51" spans="1:13" x14ac:dyDescent="0.25">
      <c r="A51" s="13">
        <v>46</v>
      </c>
      <c r="B51" s="14" t="s">
        <v>44</v>
      </c>
      <c r="C51" s="50">
        <v>1.62</v>
      </c>
      <c r="D51" s="50">
        <v>1.0900000000000001</v>
      </c>
      <c r="E51" s="50">
        <v>0.91</v>
      </c>
      <c r="F51" s="50">
        <v>1.18</v>
      </c>
      <c r="G51" s="68">
        <v>1.3</v>
      </c>
    </row>
    <row r="52" spans="1:13" x14ac:dyDescent="0.25">
      <c r="A52" s="13">
        <v>47</v>
      </c>
      <c r="B52" s="14" t="s">
        <v>45</v>
      </c>
      <c r="C52" s="50">
        <v>1.62</v>
      </c>
      <c r="D52" s="50">
        <v>1.0900000000000001</v>
      </c>
      <c r="E52" s="50">
        <v>0.91</v>
      </c>
      <c r="F52" s="50">
        <v>1.18</v>
      </c>
      <c r="G52" s="68">
        <v>1.3</v>
      </c>
    </row>
    <row r="53" spans="1:13" x14ac:dyDescent="0.25">
      <c r="A53" s="13">
        <v>48</v>
      </c>
      <c r="B53" s="14" t="s">
        <v>46</v>
      </c>
      <c r="C53" s="51"/>
      <c r="D53" s="51"/>
      <c r="E53" s="51"/>
      <c r="F53" s="51"/>
      <c r="G53" s="52"/>
    </row>
    <row r="54" spans="1:13" x14ac:dyDescent="0.25">
      <c r="A54" s="13">
        <v>49</v>
      </c>
      <c r="B54" s="14" t="s">
        <v>47</v>
      </c>
      <c r="C54" s="51"/>
      <c r="D54" s="51"/>
      <c r="E54" s="51"/>
      <c r="F54" s="51"/>
      <c r="G54" s="52"/>
    </row>
    <row r="55" spans="1:13" x14ac:dyDescent="0.25">
      <c r="A55" s="13">
        <v>50</v>
      </c>
      <c r="B55" s="17" t="s">
        <v>66</v>
      </c>
      <c r="C55" s="50">
        <v>14.65</v>
      </c>
      <c r="D55" s="50">
        <v>14.32</v>
      </c>
      <c r="E55" s="50">
        <v>14.17</v>
      </c>
      <c r="F55" s="50">
        <v>13.47</v>
      </c>
      <c r="G55" s="68">
        <v>13.25</v>
      </c>
    </row>
    <row r="56" spans="1:13" x14ac:dyDescent="0.25">
      <c r="A56" s="13">
        <v>51</v>
      </c>
      <c r="B56" s="17" t="s">
        <v>48</v>
      </c>
      <c r="C56" s="53"/>
      <c r="D56" s="53"/>
      <c r="E56" s="53"/>
      <c r="F56" s="53"/>
      <c r="G56" s="77"/>
      <c r="K56" s="2"/>
      <c r="L56" s="2"/>
      <c r="M56" s="5"/>
    </row>
    <row r="57" spans="1:13" x14ac:dyDescent="0.25">
      <c r="A57" s="13">
        <v>52</v>
      </c>
      <c r="B57" s="17" t="s">
        <v>49</v>
      </c>
      <c r="C57" s="75">
        <v>5.13</v>
      </c>
      <c r="D57" s="75">
        <v>4.3899999999999997</v>
      </c>
      <c r="E57" s="75">
        <v>4.2300000000000004</v>
      </c>
      <c r="F57" s="75">
        <v>4.75</v>
      </c>
      <c r="G57" s="76">
        <v>6.03</v>
      </c>
      <c r="K57" s="2"/>
      <c r="L57" s="2"/>
      <c r="M57" s="5"/>
    </row>
    <row r="58" spans="1:13" x14ac:dyDescent="0.25">
      <c r="A58" s="13">
        <v>53</v>
      </c>
      <c r="B58" s="14" t="s">
        <v>50</v>
      </c>
      <c r="C58" s="50">
        <v>12</v>
      </c>
      <c r="D58" s="50">
        <v>21.85</v>
      </c>
      <c r="E58" s="50">
        <v>12.53</v>
      </c>
      <c r="F58" s="50">
        <v>9.16</v>
      </c>
      <c r="G58" s="68">
        <v>30.62</v>
      </c>
      <c r="K58" s="2"/>
      <c r="L58" s="2"/>
      <c r="M58" s="2"/>
    </row>
    <row r="59" spans="1:13" x14ac:dyDescent="0.25">
      <c r="A59" s="13">
        <v>54</v>
      </c>
      <c r="B59" s="14" t="s">
        <v>51</v>
      </c>
      <c r="C59" s="50">
        <v>74.39</v>
      </c>
      <c r="D59" s="50">
        <v>32.71</v>
      </c>
      <c r="E59" s="50">
        <v>130.80000000000001</v>
      </c>
      <c r="F59" s="50">
        <v>78.91</v>
      </c>
      <c r="G59" s="68">
        <v>1054.3800000000001</v>
      </c>
      <c r="K59" s="2"/>
      <c r="L59" s="2"/>
      <c r="M59" s="2"/>
    </row>
    <row r="60" spans="1:13" x14ac:dyDescent="0.25">
      <c r="A60" s="13">
        <v>55</v>
      </c>
      <c r="B60" s="14" t="s">
        <v>52</v>
      </c>
      <c r="C60" s="57">
        <v>0.15</v>
      </c>
      <c r="D60" s="53">
        <v>10</v>
      </c>
      <c r="E60" s="57">
        <v>0.05</v>
      </c>
      <c r="F60" s="57">
        <v>0.08</v>
      </c>
      <c r="G60" s="70">
        <v>0.1</v>
      </c>
      <c r="K60" s="2"/>
      <c r="L60" s="2"/>
      <c r="M60" s="2"/>
    </row>
    <row r="61" spans="1:13" x14ac:dyDescent="0.25">
      <c r="A61" s="13">
        <v>56</v>
      </c>
      <c r="B61" s="14" t="s">
        <v>53</v>
      </c>
      <c r="C61" s="51"/>
      <c r="D61" s="51"/>
      <c r="E61" s="51"/>
      <c r="F61" s="51"/>
      <c r="G61" s="52"/>
      <c r="K61" s="2"/>
    </row>
    <row r="62" spans="1:13" x14ac:dyDescent="0.25">
      <c r="A62" s="13">
        <v>57</v>
      </c>
      <c r="B62" s="14" t="s">
        <v>54</v>
      </c>
      <c r="C62" s="53" t="s">
        <v>69</v>
      </c>
      <c r="D62" s="57">
        <v>0.1</v>
      </c>
      <c r="E62" s="53" t="s">
        <v>65</v>
      </c>
      <c r="F62" s="57">
        <v>0</v>
      </c>
      <c r="G62" s="70">
        <v>0</v>
      </c>
      <c r="K62" s="2"/>
    </row>
    <row r="63" spans="1:13" x14ac:dyDescent="0.25">
      <c r="A63" s="13">
        <v>58</v>
      </c>
      <c r="B63" s="14" t="s">
        <v>55</v>
      </c>
      <c r="C63" s="62">
        <v>1.4999999999999999E-2</v>
      </c>
      <c r="D63" s="53">
        <v>0.5</v>
      </c>
      <c r="E63" s="57">
        <v>0.01</v>
      </c>
      <c r="F63" s="57">
        <v>0</v>
      </c>
      <c r="G63" s="70">
        <v>0</v>
      </c>
      <c r="K63" s="2"/>
    </row>
    <row r="64" spans="1:13" x14ac:dyDescent="0.25">
      <c r="A64" s="13">
        <v>59</v>
      </c>
      <c r="B64" s="14" t="s">
        <v>56</v>
      </c>
      <c r="C64" s="50">
        <v>3.09</v>
      </c>
      <c r="D64" s="50">
        <v>2.52</v>
      </c>
      <c r="E64" s="50">
        <v>1.95</v>
      </c>
      <c r="F64" s="50">
        <v>3.19</v>
      </c>
      <c r="G64" s="68">
        <v>12.61</v>
      </c>
    </row>
    <row r="65" spans="1:7" x14ac:dyDescent="0.25">
      <c r="A65" s="13">
        <v>60</v>
      </c>
      <c r="B65" s="14" t="s">
        <v>57</v>
      </c>
      <c r="C65" s="56">
        <v>0</v>
      </c>
      <c r="D65" s="56">
        <v>6.2199999999999998E-2</v>
      </c>
      <c r="E65" s="56">
        <v>5.0599999999999999E-2</v>
      </c>
      <c r="F65" s="56">
        <v>5.4300000000000001E-2</v>
      </c>
      <c r="G65" s="67">
        <v>1.6000000000000001E-3</v>
      </c>
    </row>
    <row r="66" spans="1:7" x14ac:dyDescent="0.25">
      <c r="A66" s="13">
        <v>61</v>
      </c>
      <c r="B66" s="14" t="s">
        <v>58</v>
      </c>
      <c r="C66" s="50">
        <v>0.33</v>
      </c>
      <c r="D66" s="50">
        <v>0.21</v>
      </c>
      <c r="E66" s="50">
        <v>0.36</v>
      </c>
      <c r="F66" s="50">
        <v>1.3</v>
      </c>
      <c r="G66" s="52"/>
    </row>
    <row r="67" spans="1:7" x14ac:dyDescent="0.25">
      <c r="A67" s="13">
        <v>62</v>
      </c>
      <c r="B67" s="14" t="s">
        <v>59</v>
      </c>
      <c r="C67" s="51"/>
      <c r="D67" s="51"/>
      <c r="E67" s="51"/>
      <c r="F67" s="51"/>
      <c r="G67" s="52"/>
    </row>
    <row r="68" spans="1:7" x14ac:dyDescent="0.25">
      <c r="A68" s="13">
        <v>63</v>
      </c>
      <c r="B68" s="14" t="s">
        <v>60</v>
      </c>
      <c r="C68" s="51"/>
      <c r="D68" s="51"/>
      <c r="E68" s="51"/>
      <c r="F68" s="51"/>
      <c r="G68" s="52"/>
    </row>
    <row r="69" spans="1:7" x14ac:dyDescent="0.25">
      <c r="A69" s="13">
        <v>64</v>
      </c>
      <c r="B69" s="14" t="s">
        <v>61</v>
      </c>
      <c r="C69" s="51"/>
      <c r="D69" s="51"/>
      <c r="E69" s="51"/>
      <c r="F69" s="51"/>
      <c r="G69" s="52"/>
    </row>
    <row r="70" spans="1:7" ht="15.75" thickBot="1" x14ac:dyDescent="0.3">
      <c r="A70" s="18">
        <v>65</v>
      </c>
      <c r="B70" s="19" t="s">
        <v>62</v>
      </c>
      <c r="C70" s="78"/>
      <c r="D70" s="78"/>
      <c r="E70" s="78"/>
      <c r="F70" s="78"/>
      <c r="G70" s="79"/>
    </row>
  </sheetData>
  <mergeCells count="1">
    <mergeCell ref="A4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1D9CF-4EBA-4824-A07D-85BF66A905DA}">
  <dimension ref="A2:M70"/>
  <sheetViews>
    <sheetView topLeftCell="A51" workbookViewId="0">
      <selection activeCell="F42" sqref="F42"/>
    </sheetView>
  </sheetViews>
  <sheetFormatPr defaultRowHeight="15" x14ac:dyDescent="0.25"/>
  <cols>
    <col min="1" max="1" width="15.7109375" customWidth="1"/>
    <col min="2" max="2" width="40.42578125" customWidth="1"/>
    <col min="3" max="7" width="15.7109375" style="59" customWidth="1"/>
    <col min="11" max="11" width="20.85546875" customWidth="1"/>
  </cols>
  <sheetData>
    <row r="2" spans="1:8" ht="23.25" customHeight="1" thickBot="1" x14ac:dyDescent="0.3"/>
    <row r="3" spans="1:8" ht="21.75" thickBot="1" x14ac:dyDescent="0.3">
      <c r="A3" s="122" t="s">
        <v>70</v>
      </c>
      <c r="B3" s="123"/>
      <c r="C3" s="123"/>
      <c r="D3" s="123"/>
      <c r="E3" s="123"/>
      <c r="F3" s="123"/>
      <c r="G3" s="124"/>
    </row>
    <row r="4" spans="1:8" ht="15.75" thickBot="1" x14ac:dyDescent="0.3">
      <c r="A4" s="40" t="s">
        <v>76</v>
      </c>
      <c r="B4" s="41" t="s">
        <v>63</v>
      </c>
      <c r="C4" s="60">
        <v>2025</v>
      </c>
      <c r="D4" s="60">
        <v>2024</v>
      </c>
      <c r="E4" s="60">
        <v>2023</v>
      </c>
      <c r="F4" s="60">
        <v>2022</v>
      </c>
      <c r="G4" s="64">
        <v>2021</v>
      </c>
    </row>
    <row r="5" spans="1:8" ht="15.95" customHeight="1" x14ac:dyDescent="0.25">
      <c r="A5" s="43">
        <v>1</v>
      </c>
      <c r="B5" s="44" t="s">
        <v>0</v>
      </c>
      <c r="C5" s="61">
        <v>61.21</v>
      </c>
      <c r="D5" s="61">
        <v>52.99</v>
      </c>
      <c r="E5" s="61">
        <v>52.38</v>
      </c>
      <c r="F5" s="61">
        <v>28.8</v>
      </c>
      <c r="G5" s="65">
        <v>20.329999999999998</v>
      </c>
    </row>
    <row r="6" spans="1:8" ht="15.75" thickBot="1" x14ac:dyDescent="0.3">
      <c r="A6" s="45">
        <v>2</v>
      </c>
      <c r="B6" s="46" t="s">
        <v>1</v>
      </c>
      <c r="C6" s="55">
        <v>61.21</v>
      </c>
      <c r="D6" s="55">
        <v>52.99</v>
      </c>
      <c r="E6" s="55">
        <v>52.38</v>
      </c>
      <c r="F6" s="55">
        <v>28.8</v>
      </c>
      <c r="G6" s="66">
        <v>20.329999999999998</v>
      </c>
      <c r="H6" s="1"/>
    </row>
    <row r="7" spans="1:8" ht="15.75" thickBot="1" x14ac:dyDescent="0.3">
      <c r="A7" s="45">
        <v>3</v>
      </c>
      <c r="B7" s="46" t="s">
        <v>2</v>
      </c>
      <c r="C7" s="55">
        <v>63.43</v>
      </c>
      <c r="D7" s="55">
        <v>54.05</v>
      </c>
      <c r="E7" s="55">
        <v>47.41</v>
      </c>
      <c r="F7" s="55">
        <v>23.3</v>
      </c>
      <c r="G7" s="66">
        <v>21.38</v>
      </c>
      <c r="H7" s="1"/>
    </row>
    <row r="8" spans="1:8" ht="15.75" thickBot="1" x14ac:dyDescent="0.3">
      <c r="A8" s="45">
        <v>4</v>
      </c>
      <c r="B8" s="46" t="s">
        <v>3</v>
      </c>
      <c r="C8" s="55">
        <v>431.93</v>
      </c>
      <c r="D8" s="55">
        <v>380.76</v>
      </c>
      <c r="E8" s="55">
        <v>335.81</v>
      </c>
      <c r="F8" s="55">
        <v>286.47000000000003</v>
      </c>
      <c r="G8" s="66">
        <v>257.68</v>
      </c>
      <c r="H8" s="1"/>
    </row>
    <row r="9" spans="1:8" ht="15.75" thickBot="1" x14ac:dyDescent="0.3">
      <c r="A9" s="45">
        <v>5</v>
      </c>
      <c r="B9" s="46" t="s">
        <v>4</v>
      </c>
      <c r="C9" s="55">
        <v>431.93</v>
      </c>
      <c r="D9" s="55">
        <v>380.76</v>
      </c>
      <c r="E9" s="55">
        <v>335.81</v>
      </c>
      <c r="F9" s="55">
        <v>286.47000000000003</v>
      </c>
      <c r="G9" s="66">
        <v>257.68</v>
      </c>
      <c r="H9" s="1"/>
    </row>
    <row r="10" spans="1:8" ht="15.75" thickBot="1" x14ac:dyDescent="0.3">
      <c r="A10" s="45">
        <v>6</v>
      </c>
      <c r="B10" s="46" t="s">
        <v>5</v>
      </c>
      <c r="C10" s="55">
        <v>145.38999999999999</v>
      </c>
      <c r="D10" s="55">
        <v>123.65</v>
      </c>
      <c r="E10" s="55">
        <v>115.31</v>
      </c>
      <c r="F10" s="55">
        <v>74.09</v>
      </c>
      <c r="G10" s="66">
        <v>56.45</v>
      </c>
      <c r="H10" s="1"/>
    </row>
    <row r="11" spans="1:8" ht="15.75" thickBot="1" x14ac:dyDescent="0.3">
      <c r="A11" s="45">
        <v>7</v>
      </c>
      <c r="B11" s="46" t="s">
        <v>6</v>
      </c>
      <c r="C11" s="55">
        <v>90.51</v>
      </c>
      <c r="D11" s="55">
        <v>75.16</v>
      </c>
      <c r="E11" s="55">
        <v>60.84</v>
      </c>
      <c r="F11" s="55">
        <v>34.1</v>
      </c>
      <c r="G11" s="66">
        <v>28.56</v>
      </c>
      <c r="H11" s="1"/>
    </row>
    <row r="12" spans="1:8" ht="15.75" thickBot="1" x14ac:dyDescent="0.3">
      <c r="A12" s="45">
        <v>8</v>
      </c>
      <c r="B12" s="46" t="s">
        <v>7</v>
      </c>
      <c r="C12" s="55">
        <v>88.08</v>
      </c>
      <c r="D12" s="55">
        <v>73.849999999999994</v>
      </c>
      <c r="E12" s="55">
        <v>59.75</v>
      </c>
      <c r="F12" s="55">
        <v>33</v>
      </c>
      <c r="G12" s="66">
        <v>27.43</v>
      </c>
      <c r="H12" s="1"/>
    </row>
    <row r="13" spans="1:8" ht="15.75" thickBot="1" x14ac:dyDescent="0.3">
      <c r="A13" s="45">
        <v>9</v>
      </c>
      <c r="B13" s="46" t="s">
        <v>8</v>
      </c>
      <c r="C13" s="55">
        <v>80.78</v>
      </c>
      <c r="D13" s="55">
        <v>67.849999999999994</v>
      </c>
      <c r="E13" s="55">
        <v>55.1</v>
      </c>
      <c r="F13" s="55">
        <v>30.64</v>
      </c>
      <c r="G13" s="66">
        <v>25.33</v>
      </c>
      <c r="H13" s="1"/>
    </row>
    <row r="14" spans="1:8" ht="15.75" thickBot="1" x14ac:dyDescent="0.3">
      <c r="A14" s="45">
        <v>10</v>
      </c>
      <c r="B14" s="46" t="s">
        <v>9</v>
      </c>
      <c r="C14" s="55">
        <v>61</v>
      </c>
      <c r="D14" s="55">
        <v>52.74</v>
      </c>
      <c r="E14" s="55">
        <v>46.32</v>
      </c>
      <c r="F14" s="55">
        <v>22.21</v>
      </c>
      <c r="G14" s="66">
        <v>20.239999999999998</v>
      </c>
      <c r="H14" s="1"/>
    </row>
    <row r="15" spans="1:8" x14ac:dyDescent="0.25">
      <c r="A15" s="45">
        <v>11</v>
      </c>
      <c r="B15" s="46" t="s">
        <v>10</v>
      </c>
      <c r="C15" s="56">
        <v>0.65710000000000002</v>
      </c>
      <c r="D15" s="56">
        <v>0.60099999999999998</v>
      </c>
      <c r="E15" s="56">
        <v>0.55469999999999997</v>
      </c>
      <c r="F15" s="56">
        <v>0.50060000000000004</v>
      </c>
      <c r="G15" s="67">
        <v>0.56599999999999995</v>
      </c>
    </row>
    <row r="16" spans="1:8" x14ac:dyDescent="0.25">
      <c r="A16" s="45">
        <v>12</v>
      </c>
      <c r="B16" s="46" t="s">
        <v>11</v>
      </c>
      <c r="C16" s="56">
        <v>0.22720000000000001</v>
      </c>
      <c r="D16" s="56">
        <v>0.2218</v>
      </c>
      <c r="E16" s="56">
        <v>0.14360000000000001</v>
      </c>
      <c r="F16" s="56">
        <v>0.22639999999999999</v>
      </c>
      <c r="G16" s="67">
        <v>0.20030000000000001</v>
      </c>
    </row>
    <row r="17" spans="1:12" x14ac:dyDescent="0.25">
      <c r="A17" s="45">
        <v>13</v>
      </c>
      <c r="B17" s="46" t="s">
        <v>67</v>
      </c>
      <c r="C17" s="62">
        <v>0.47560000000000002</v>
      </c>
      <c r="D17" s="56">
        <v>0.32600000000000001</v>
      </c>
      <c r="E17" s="56">
        <v>0.61339999999999995</v>
      </c>
      <c r="F17" s="56">
        <v>0.67379999999999995</v>
      </c>
      <c r="G17" s="67">
        <v>6.8999999999999999E-3</v>
      </c>
    </row>
    <row r="18" spans="1:12" x14ac:dyDescent="0.25">
      <c r="A18" s="45">
        <v>14</v>
      </c>
      <c r="B18" s="46" t="s">
        <v>12</v>
      </c>
      <c r="C18" s="55">
        <v>0</v>
      </c>
      <c r="D18" s="55">
        <v>84.9</v>
      </c>
      <c r="E18" s="55">
        <v>94.27</v>
      </c>
      <c r="F18" s="55">
        <v>0</v>
      </c>
      <c r="G18" s="66">
        <v>0</v>
      </c>
    </row>
    <row r="19" spans="1:12" x14ac:dyDescent="0.25">
      <c r="A19" s="45">
        <v>15</v>
      </c>
      <c r="B19" s="39" t="s">
        <v>13</v>
      </c>
      <c r="C19" s="55">
        <v>62.25</v>
      </c>
      <c r="D19" s="55">
        <v>60.78</v>
      </c>
      <c r="E19" s="55">
        <v>52.76</v>
      </c>
      <c r="F19" s="55">
        <v>46.02</v>
      </c>
      <c r="G19" s="66">
        <v>50.59</v>
      </c>
    </row>
    <row r="20" spans="1:12" x14ac:dyDescent="0.25">
      <c r="A20" s="45">
        <v>16</v>
      </c>
      <c r="B20" s="46" t="s">
        <v>14</v>
      </c>
      <c r="C20" s="55">
        <v>60.58</v>
      </c>
      <c r="D20" s="55">
        <v>59.72</v>
      </c>
      <c r="E20" s="55">
        <v>51.81</v>
      </c>
      <c r="F20" s="55">
        <v>44.54</v>
      </c>
      <c r="G20" s="66">
        <v>48.58</v>
      </c>
    </row>
    <row r="21" spans="1:12" x14ac:dyDescent="0.25">
      <c r="A21" s="45">
        <v>17</v>
      </c>
      <c r="B21" s="46" t="s">
        <v>15</v>
      </c>
      <c r="C21" s="55">
        <v>55.56</v>
      </c>
      <c r="D21" s="55">
        <v>54.87</v>
      </c>
      <c r="E21" s="55">
        <v>47.78</v>
      </c>
      <c r="F21" s="55">
        <v>41.35</v>
      </c>
      <c r="G21" s="66">
        <v>44.87</v>
      </c>
    </row>
    <row r="22" spans="1:12" x14ac:dyDescent="0.25">
      <c r="A22" s="45">
        <v>18</v>
      </c>
      <c r="B22" s="46" t="s">
        <v>16</v>
      </c>
      <c r="C22" s="55">
        <v>41.95</v>
      </c>
      <c r="D22" s="55">
        <v>42.65</v>
      </c>
      <c r="E22" s="55">
        <v>40.159999999999997</v>
      </c>
      <c r="F22" s="55">
        <v>29.97</v>
      </c>
      <c r="G22" s="66">
        <v>35.85</v>
      </c>
    </row>
    <row r="23" spans="1:12" x14ac:dyDescent="0.25">
      <c r="A23" s="45">
        <v>19</v>
      </c>
      <c r="B23" s="46" t="s">
        <v>17</v>
      </c>
      <c r="C23" s="56">
        <v>0.57030000000000003</v>
      </c>
      <c r="D23" s="56">
        <v>0.52990000000000004</v>
      </c>
      <c r="E23" s="56">
        <v>0.49419999999999997</v>
      </c>
      <c r="F23" s="56">
        <v>0.42399999999999999</v>
      </c>
      <c r="G23" s="67">
        <v>0.46739999999999998</v>
      </c>
      <c r="I23" s="34"/>
      <c r="J23" s="34"/>
      <c r="K23" s="34"/>
      <c r="L23" s="34"/>
    </row>
    <row r="24" spans="1:12" x14ac:dyDescent="0.25">
      <c r="A24" s="45">
        <v>20</v>
      </c>
      <c r="B24" s="46" t="s">
        <v>18</v>
      </c>
      <c r="C24" s="56">
        <v>0.57030000000000003</v>
      </c>
      <c r="D24" s="56">
        <v>0.52549999999999997</v>
      </c>
      <c r="E24" s="56">
        <v>0.49419999999999997</v>
      </c>
      <c r="F24" s="56">
        <v>0.42370000000000002</v>
      </c>
      <c r="G24" s="67">
        <v>0.46729999999999999</v>
      </c>
    </row>
    <row r="25" spans="1:12" x14ac:dyDescent="0.25">
      <c r="A25" s="45">
        <v>21</v>
      </c>
      <c r="B25" s="46" t="s">
        <v>19</v>
      </c>
      <c r="C25" s="56">
        <v>0.58699999999999997</v>
      </c>
      <c r="D25" s="56">
        <v>0.53600000000000003</v>
      </c>
      <c r="E25" s="56">
        <v>0.50370000000000004</v>
      </c>
      <c r="F25" s="56">
        <v>0.4385</v>
      </c>
      <c r="G25" s="67">
        <v>0.4874</v>
      </c>
    </row>
    <row r="26" spans="1:12" x14ac:dyDescent="0.25">
      <c r="A26" s="45">
        <v>22</v>
      </c>
      <c r="B26" s="46" t="s">
        <v>20</v>
      </c>
      <c r="C26" s="50">
        <v>0.21</v>
      </c>
      <c r="D26" s="50">
        <v>0.18</v>
      </c>
      <c r="E26" s="50">
        <v>0.32</v>
      </c>
      <c r="F26" s="50">
        <v>0.27</v>
      </c>
      <c r="G26" s="68">
        <v>0.16</v>
      </c>
    </row>
    <row r="27" spans="1:12" x14ac:dyDescent="0.25">
      <c r="A27" s="45">
        <v>23</v>
      </c>
      <c r="B27" s="46" t="s">
        <v>21</v>
      </c>
      <c r="C27" s="55">
        <v>4.34</v>
      </c>
      <c r="D27" s="55">
        <v>3.89</v>
      </c>
      <c r="E27" s="55">
        <v>3.79</v>
      </c>
      <c r="F27" s="55">
        <v>3.13</v>
      </c>
      <c r="G27" s="66">
        <v>3.25</v>
      </c>
    </row>
    <row r="28" spans="1:12" x14ac:dyDescent="0.25">
      <c r="A28" s="45">
        <v>24</v>
      </c>
      <c r="B28" s="46" t="s">
        <v>22</v>
      </c>
      <c r="C28" s="55">
        <v>1.65</v>
      </c>
      <c r="D28" s="55">
        <v>1.06</v>
      </c>
      <c r="E28" s="55">
        <v>1.19</v>
      </c>
      <c r="F28" s="55">
        <v>1.36</v>
      </c>
      <c r="G28" s="66">
        <v>1.01</v>
      </c>
    </row>
    <row r="29" spans="1:12" x14ac:dyDescent="0.25">
      <c r="A29" s="45">
        <v>25</v>
      </c>
      <c r="B29" s="46" t="s">
        <v>23</v>
      </c>
      <c r="C29" s="54"/>
      <c r="D29" s="54"/>
      <c r="E29" s="54"/>
      <c r="F29" s="54"/>
      <c r="G29" s="69"/>
    </row>
    <row r="30" spans="1:12" x14ac:dyDescent="0.25">
      <c r="A30" s="45">
        <v>26</v>
      </c>
      <c r="B30" s="46" t="s">
        <v>24</v>
      </c>
      <c r="C30" s="50"/>
      <c r="D30" s="50">
        <v>0.23</v>
      </c>
      <c r="E30" s="50">
        <v>0.33</v>
      </c>
      <c r="F30" s="50">
        <v>0.16</v>
      </c>
      <c r="G30" s="68">
        <v>0</v>
      </c>
    </row>
    <row r="31" spans="1:12" x14ac:dyDescent="0.25">
      <c r="A31" s="45">
        <v>27</v>
      </c>
      <c r="B31" s="46" t="s">
        <v>25</v>
      </c>
      <c r="C31" s="50"/>
      <c r="D31" s="50"/>
      <c r="E31" s="50"/>
      <c r="F31" s="50"/>
      <c r="G31" s="68"/>
    </row>
    <row r="32" spans="1:12" x14ac:dyDescent="0.25">
      <c r="A32" s="45">
        <v>28</v>
      </c>
      <c r="B32" s="46" t="s">
        <v>26</v>
      </c>
      <c r="C32" s="50"/>
      <c r="D32" s="50"/>
      <c r="E32" s="50"/>
      <c r="F32" s="50"/>
      <c r="G32" s="68"/>
    </row>
    <row r="33" spans="1:13" x14ac:dyDescent="0.25">
      <c r="A33" s="45">
        <v>29</v>
      </c>
      <c r="B33" s="46" t="s">
        <v>27</v>
      </c>
      <c r="C33" s="50"/>
      <c r="D33" s="50">
        <v>9.14</v>
      </c>
      <c r="E33" s="50">
        <v>18.690000000000001</v>
      </c>
      <c r="F33" s="50">
        <v>18.170000000000002</v>
      </c>
      <c r="G33" s="68">
        <v>49.34</v>
      </c>
    </row>
    <row r="34" spans="1:13" x14ac:dyDescent="0.25">
      <c r="A34" s="45">
        <v>30</v>
      </c>
      <c r="B34" s="46" t="s">
        <v>28</v>
      </c>
      <c r="C34" s="50"/>
      <c r="D34" s="50">
        <v>84.42</v>
      </c>
      <c r="E34" s="50">
        <v>61.78</v>
      </c>
      <c r="F34" s="50">
        <v>80.48</v>
      </c>
      <c r="G34" s="68">
        <v>89.63</v>
      </c>
    </row>
    <row r="35" spans="1:13" x14ac:dyDescent="0.25">
      <c r="A35" s="45">
        <v>31</v>
      </c>
      <c r="B35" s="46" t="s">
        <v>29</v>
      </c>
      <c r="C35" s="54"/>
      <c r="D35" s="54"/>
      <c r="E35" s="54"/>
      <c r="F35" s="54"/>
      <c r="G35" s="69"/>
    </row>
    <row r="36" spans="1:13" x14ac:dyDescent="0.25">
      <c r="A36" s="45">
        <v>32</v>
      </c>
      <c r="B36" s="47" t="s">
        <v>30</v>
      </c>
      <c r="C36" s="54"/>
      <c r="D36" s="54"/>
      <c r="E36" s="54"/>
      <c r="F36" s="54"/>
      <c r="G36" s="69"/>
    </row>
    <row r="37" spans="1:13" x14ac:dyDescent="0.25">
      <c r="A37" s="45">
        <v>33</v>
      </c>
      <c r="B37" s="46" t="s">
        <v>31</v>
      </c>
      <c r="C37" s="54"/>
      <c r="D37" s="54"/>
      <c r="E37" s="54"/>
      <c r="F37" s="54"/>
      <c r="G37" s="69"/>
    </row>
    <row r="38" spans="1:13" x14ac:dyDescent="0.25">
      <c r="A38" s="45">
        <v>34</v>
      </c>
      <c r="B38" s="46" t="s">
        <v>32</v>
      </c>
      <c r="C38" s="50"/>
      <c r="D38" s="50">
        <v>0.24</v>
      </c>
      <c r="E38" s="50">
        <v>0.25</v>
      </c>
      <c r="F38" s="50">
        <v>0.2</v>
      </c>
      <c r="G38" s="68">
        <v>0.18</v>
      </c>
    </row>
    <row r="39" spans="1:13" x14ac:dyDescent="0.25">
      <c r="A39" s="45">
        <v>35</v>
      </c>
      <c r="B39" s="46" t="s">
        <v>33</v>
      </c>
      <c r="C39" s="50"/>
      <c r="D39" s="50">
        <v>0.38</v>
      </c>
      <c r="E39" s="50">
        <v>0.6</v>
      </c>
      <c r="F39" s="50">
        <v>0.45</v>
      </c>
      <c r="G39" s="68">
        <v>0.41</v>
      </c>
    </row>
    <row r="40" spans="1:13" x14ac:dyDescent="0.25">
      <c r="A40" s="45">
        <v>36</v>
      </c>
      <c r="B40" s="46" t="s">
        <v>34</v>
      </c>
      <c r="C40" s="50"/>
      <c r="D40" s="50">
        <v>5.54</v>
      </c>
      <c r="E40" s="50">
        <v>5.74</v>
      </c>
      <c r="F40" s="50">
        <v>17.579999999999998</v>
      </c>
      <c r="G40" s="68">
        <v>22.33</v>
      </c>
    </row>
    <row r="41" spans="1:13" x14ac:dyDescent="0.25">
      <c r="A41" s="45">
        <v>37</v>
      </c>
      <c r="B41" s="46" t="s">
        <v>35</v>
      </c>
      <c r="C41" s="50"/>
      <c r="D41" s="50">
        <v>52.87</v>
      </c>
      <c r="E41" s="50">
        <v>53.23</v>
      </c>
      <c r="F41" s="50">
        <v>17.11</v>
      </c>
      <c r="G41" s="68">
        <v>21.63</v>
      </c>
    </row>
    <row r="42" spans="1:13" x14ac:dyDescent="0.25">
      <c r="A42" s="45">
        <v>38</v>
      </c>
      <c r="B42" s="46" t="s">
        <v>36</v>
      </c>
      <c r="C42" s="50"/>
      <c r="D42" s="50">
        <v>205.57</v>
      </c>
      <c r="E42" s="50">
        <v>579.27</v>
      </c>
      <c r="F42" s="50"/>
      <c r="G42" s="68">
        <v>154.65</v>
      </c>
    </row>
    <row r="43" spans="1:13" x14ac:dyDescent="0.25">
      <c r="A43" s="45">
        <v>39</v>
      </c>
      <c r="B43" s="46" t="s">
        <v>37</v>
      </c>
      <c r="C43" s="50"/>
      <c r="D43" s="50">
        <v>722.74</v>
      </c>
      <c r="E43" s="50">
        <v>591.09</v>
      </c>
      <c r="F43" s="50">
        <v>657.03</v>
      </c>
      <c r="G43" s="68">
        <v>887.34</v>
      </c>
    </row>
    <row r="44" spans="1:13" x14ac:dyDescent="0.25">
      <c r="A44" s="45">
        <v>40</v>
      </c>
      <c r="B44" s="46" t="s">
        <v>38</v>
      </c>
      <c r="C44" s="50"/>
      <c r="D44" s="50">
        <v>570.04999999999995</v>
      </c>
      <c r="E44" s="50">
        <v>65.06</v>
      </c>
      <c r="F44" s="50">
        <v>470.75</v>
      </c>
      <c r="G44" s="68">
        <v>754.31</v>
      </c>
    </row>
    <row r="45" spans="1:13" x14ac:dyDescent="0.25">
      <c r="A45" s="45">
        <v>41</v>
      </c>
      <c r="B45" s="46" t="s">
        <v>39</v>
      </c>
      <c r="C45" s="50"/>
      <c r="D45" s="50">
        <v>0.24</v>
      </c>
      <c r="E45" s="50">
        <v>0.13</v>
      </c>
      <c r="F45" s="50">
        <v>0.12</v>
      </c>
      <c r="G45" s="68">
        <v>0.12</v>
      </c>
    </row>
    <row r="46" spans="1:13" x14ac:dyDescent="0.25">
      <c r="A46" s="45">
        <v>42</v>
      </c>
      <c r="B46" s="42" t="s">
        <v>40</v>
      </c>
      <c r="C46" s="54"/>
      <c r="D46" s="54"/>
      <c r="E46" s="54"/>
      <c r="F46" s="54"/>
      <c r="G46" s="69"/>
    </row>
    <row r="47" spans="1:13" x14ac:dyDescent="0.25">
      <c r="A47" s="45">
        <v>43</v>
      </c>
      <c r="B47" s="46" t="s">
        <v>41</v>
      </c>
      <c r="C47" s="55">
        <v>11.69</v>
      </c>
      <c r="D47" s="55">
        <v>12.3</v>
      </c>
      <c r="E47" s="55">
        <v>8.1300000000000008</v>
      </c>
      <c r="F47" s="55">
        <v>13.63</v>
      </c>
      <c r="G47" s="66">
        <v>10.88</v>
      </c>
    </row>
    <row r="48" spans="1:13" x14ac:dyDescent="0.25">
      <c r="A48" s="45">
        <v>44</v>
      </c>
      <c r="B48" s="46" t="s">
        <v>42</v>
      </c>
      <c r="C48" s="50">
        <v>23.28</v>
      </c>
      <c r="D48" s="50">
        <v>27.85</v>
      </c>
      <c r="E48" s="50">
        <v>16.09</v>
      </c>
      <c r="F48" s="50">
        <v>32.64</v>
      </c>
      <c r="G48" s="68">
        <v>28.29</v>
      </c>
      <c r="I48" s="34"/>
      <c r="J48" s="34"/>
      <c r="K48" s="34"/>
      <c r="L48" s="34"/>
      <c r="M48" s="34"/>
    </row>
    <row r="49" spans="1:13" ht="18" x14ac:dyDescent="0.25">
      <c r="A49" s="45">
        <v>45</v>
      </c>
      <c r="B49" s="46" t="s">
        <v>43</v>
      </c>
      <c r="C49" s="50">
        <v>16.03</v>
      </c>
      <c r="D49" s="50">
        <v>12.9</v>
      </c>
      <c r="E49" s="50">
        <v>12.6</v>
      </c>
      <c r="F49" s="50">
        <v>7.54</v>
      </c>
      <c r="G49" s="68">
        <v>11.7</v>
      </c>
      <c r="K49" s="38"/>
    </row>
    <row r="50" spans="1:13" x14ac:dyDescent="0.25">
      <c r="A50" s="45">
        <v>46</v>
      </c>
      <c r="B50" s="46" t="s">
        <v>44</v>
      </c>
      <c r="C50" s="50">
        <v>4.0599999999999996</v>
      </c>
      <c r="D50" s="50">
        <v>3.88</v>
      </c>
      <c r="E50" s="50">
        <v>2.5099999999999998</v>
      </c>
      <c r="F50" s="50">
        <v>3.28</v>
      </c>
      <c r="G50" s="68">
        <v>2.23</v>
      </c>
    </row>
    <row r="51" spans="1:13" x14ac:dyDescent="0.25">
      <c r="A51" s="45">
        <v>47</v>
      </c>
      <c r="B51" s="46" t="s">
        <v>45</v>
      </c>
      <c r="C51" s="50">
        <v>5.68</v>
      </c>
      <c r="D51" s="50">
        <v>3.88</v>
      </c>
      <c r="E51" s="50">
        <v>2.5099999999999998</v>
      </c>
      <c r="F51" s="50">
        <v>3.28</v>
      </c>
      <c r="G51" s="68">
        <v>2.23</v>
      </c>
      <c r="K51" s="34"/>
      <c r="L51" s="34"/>
      <c r="M51" s="34"/>
    </row>
    <row r="52" spans="1:13" ht="18" customHeight="1" x14ac:dyDescent="0.25">
      <c r="A52" s="45">
        <v>48</v>
      </c>
      <c r="B52" s="46" t="s">
        <v>46</v>
      </c>
      <c r="C52" s="50">
        <v>25.16</v>
      </c>
      <c r="D52" s="51"/>
      <c r="E52" s="51"/>
      <c r="F52" s="51"/>
      <c r="G52" s="52"/>
      <c r="K52" s="2"/>
      <c r="L52" s="2"/>
      <c r="M52" s="2"/>
    </row>
    <row r="53" spans="1:13" ht="18" customHeight="1" x14ac:dyDescent="0.25">
      <c r="A53" s="45">
        <v>49</v>
      </c>
      <c r="B53" s="46" t="s">
        <v>47</v>
      </c>
      <c r="C53" s="50">
        <v>19.100000000000001</v>
      </c>
      <c r="D53" s="51"/>
      <c r="E53" s="50">
        <v>31.98</v>
      </c>
      <c r="F53" s="50">
        <v>30.05</v>
      </c>
      <c r="G53" s="52"/>
      <c r="K53" s="2"/>
      <c r="L53" s="36"/>
    </row>
    <row r="54" spans="1:13" ht="18" customHeight="1" x14ac:dyDescent="0.25">
      <c r="A54" s="45">
        <v>50</v>
      </c>
      <c r="B54" s="42" t="s">
        <v>66</v>
      </c>
      <c r="C54" s="53">
        <v>407.04</v>
      </c>
      <c r="D54" s="53">
        <v>407.04</v>
      </c>
      <c r="E54" s="51"/>
      <c r="F54" s="51"/>
      <c r="G54" s="52"/>
      <c r="K54" s="2"/>
      <c r="L54" s="36"/>
    </row>
    <row r="55" spans="1:13" ht="18" customHeight="1" x14ac:dyDescent="0.25">
      <c r="A55" s="45">
        <v>51</v>
      </c>
      <c r="B55" s="42" t="s">
        <v>48</v>
      </c>
      <c r="C55" s="51"/>
      <c r="D55" s="51"/>
      <c r="E55" s="51"/>
      <c r="F55" s="51"/>
      <c r="G55" s="52"/>
      <c r="K55" s="2"/>
      <c r="L55" s="36"/>
    </row>
    <row r="56" spans="1:13" x14ac:dyDescent="0.25">
      <c r="A56" s="45">
        <v>52</v>
      </c>
      <c r="B56" s="42" t="s">
        <v>49</v>
      </c>
      <c r="C56" s="55">
        <v>16.64</v>
      </c>
      <c r="D56" s="55">
        <v>16.41</v>
      </c>
      <c r="E56" s="55">
        <v>14.15</v>
      </c>
      <c r="F56" s="55">
        <v>9.34</v>
      </c>
      <c r="G56" s="66">
        <v>10</v>
      </c>
      <c r="K56" s="2"/>
      <c r="L56" s="36"/>
    </row>
    <row r="57" spans="1:13" x14ac:dyDescent="0.25">
      <c r="A57" s="45">
        <v>53</v>
      </c>
      <c r="B57" s="46" t="s">
        <v>50</v>
      </c>
      <c r="C57" s="56">
        <v>0.17580000000000001</v>
      </c>
      <c r="D57" s="50"/>
      <c r="E57" s="56">
        <v>0.3125</v>
      </c>
      <c r="F57" s="56">
        <v>0.55630000000000002</v>
      </c>
      <c r="G57" s="67">
        <v>7.2300000000000003E-2</v>
      </c>
    </row>
    <row r="58" spans="1:13" x14ac:dyDescent="0.25">
      <c r="A58" s="45">
        <v>54</v>
      </c>
      <c r="B58" s="46" t="s">
        <v>51</v>
      </c>
      <c r="C58" s="56">
        <v>0.1552</v>
      </c>
      <c r="D58" s="56">
        <v>1.1599999999999999E-2</v>
      </c>
      <c r="E58" s="56">
        <v>0.81889999999999996</v>
      </c>
      <c r="F58" s="56">
        <v>0.4163</v>
      </c>
      <c r="G58" s="52"/>
    </row>
    <row r="59" spans="1:13" x14ac:dyDescent="0.25">
      <c r="A59" s="45">
        <v>55</v>
      </c>
      <c r="B59" s="46" t="s">
        <v>52</v>
      </c>
      <c r="C59" s="55">
        <v>18.77</v>
      </c>
      <c r="D59" s="55">
        <v>20.239999999999998</v>
      </c>
      <c r="E59" s="55">
        <v>15.41</v>
      </c>
      <c r="F59" s="55">
        <v>29.61</v>
      </c>
      <c r="G59" s="66">
        <v>21.5</v>
      </c>
    </row>
    <row r="60" spans="1:13" x14ac:dyDescent="0.25">
      <c r="A60" s="45">
        <v>56</v>
      </c>
      <c r="B60" s="46" t="s">
        <v>53</v>
      </c>
      <c r="C60" s="55">
        <v>18.77</v>
      </c>
      <c r="D60" s="55">
        <v>20.239999999999998</v>
      </c>
      <c r="E60" s="55">
        <v>15.41</v>
      </c>
      <c r="F60" s="55">
        <v>29.61</v>
      </c>
      <c r="G60" s="66">
        <v>21.5</v>
      </c>
    </row>
    <row r="61" spans="1:13" x14ac:dyDescent="0.25">
      <c r="A61" s="45">
        <v>57</v>
      </c>
      <c r="B61" s="46" t="s">
        <v>54</v>
      </c>
      <c r="C61" s="56">
        <v>0.15090000000000001</v>
      </c>
      <c r="D61" s="56">
        <v>5.7200000000000001E-2</v>
      </c>
      <c r="E61" s="56">
        <v>0</v>
      </c>
      <c r="F61" s="56">
        <v>0</v>
      </c>
      <c r="G61" s="67">
        <v>0</v>
      </c>
    </row>
    <row r="62" spans="1:13" x14ac:dyDescent="0.25">
      <c r="A62" s="45">
        <v>58</v>
      </c>
      <c r="B62" s="46" t="s">
        <v>55</v>
      </c>
      <c r="C62" s="55">
        <v>0.04</v>
      </c>
      <c r="D62" s="55">
        <v>0.04</v>
      </c>
      <c r="E62" s="55">
        <v>0.06</v>
      </c>
      <c r="F62" s="55">
        <v>0.03</v>
      </c>
      <c r="G62" s="66">
        <v>0.04</v>
      </c>
    </row>
    <row r="63" spans="1:13" x14ac:dyDescent="0.25">
      <c r="A63" s="45">
        <v>59</v>
      </c>
      <c r="B63" s="46" t="s">
        <v>56</v>
      </c>
      <c r="C63" s="50">
        <v>16.8</v>
      </c>
      <c r="D63" s="50">
        <v>13.9</v>
      </c>
      <c r="E63" s="50">
        <v>15.6</v>
      </c>
      <c r="F63" s="50">
        <v>7.8</v>
      </c>
      <c r="G63" s="68">
        <v>7.9</v>
      </c>
    </row>
    <row r="64" spans="1:13" x14ac:dyDescent="0.25">
      <c r="A64" s="45">
        <v>60</v>
      </c>
      <c r="B64" s="46" t="s">
        <v>57</v>
      </c>
      <c r="C64" s="50">
        <v>10.8</v>
      </c>
      <c r="D64" s="50">
        <v>16.8</v>
      </c>
      <c r="E64" s="50">
        <v>15.9</v>
      </c>
      <c r="F64" s="50">
        <v>9.5</v>
      </c>
      <c r="G64" s="68">
        <v>10.3</v>
      </c>
    </row>
    <row r="65" spans="1:8" x14ac:dyDescent="0.25">
      <c r="A65" s="45">
        <v>61</v>
      </c>
      <c r="B65" s="46" t="s">
        <v>58</v>
      </c>
      <c r="C65" s="50">
        <v>9.1999999999999993</v>
      </c>
      <c r="D65" s="50">
        <v>11</v>
      </c>
      <c r="E65" s="50">
        <v>11.2</v>
      </c>
      <c r="F65" s="50">
        <v>5.7</v>
      </c>
      <c r="G65" s="68">
        <v>6.8</v>
      </c>
    </row>
    <row r="66" spans="1:8" x14ac:dyDescent="0.25">
      <c r="A66" s="45">
        <v>62</v>
      </c>
      <c r="B66" s="46" t="s">
        <v>59</v>
      </c>
      <c r="C66" s="57">
        <v>0.5</v>
      </c>
      <c r="D66" s="57">
        <v>0.55000000000000004</v>
      </c>
      <c r="E66" s="57">
        <v>0.5</v>
      </c>
      <c r="F66" s="57">
        <v>0.55000000000000004</v>
      </c>
      <c r="G66" s="70">
        <v>0.5</v>
      </c>
      <c r="H66" s="35"/>
    </row>
    <row r="67" spans="1:8" x14ac:dyDescent="0.25">
      <c r="A67" s="45">
        <v>63</v>
      </c>
      <c r="B67" s="46" t="s">
        <v>60</v>
      </c>
      <c r="C67" s="62">
        <v>3.3799999999999997E-2</v>
      </c>
      <c r="D67" s="50">
        <v>2.77</v>
      </c>
      <c r="E67" s="50">
        <v>1.85</v>
      </c>
      <c r="F67" s="50">
        <v>-2</v>
      </c>
      <c r="G67" s="71">
        <v>-0.03</v>
      </c>
    </row>
    <row r="68" spans="1:8" x14ac:dyDescent="0.25">
      <c r="A68" s="45">
        <v>64</v>
      </c>
      <c r="B68" s="46" t="s">
        <v>61</v>
      </c>
      <c r="C68" s="54"/>
      <c r="D68" s="54"/>
      <c r="E68" s="54"/>
      <c r="F68" s="54"/>
      <c r="G68" s="69"/>
    </row>
    <row r="69" spans="1:8" ht="15.75" thickBot="1" x14ac:dyDescent="0.3">
      <c r="A69" s="48">
        <v>65</v>
      </c>
      <c r="B69" s="49" t="s">
        <v>62</v>
      </c>
      <c r="C69" s="58"/>
      <c r="D69" s="58"/>
      <c r="E69" s="58"/>
      <c r="F69" s="58"/>
      <c r="G69" s="72"/>
    </row>
    <row r="70" spans="1:8" x14ac:dyDescent="0.25">
      <c r="C70" s="63"/>
      <c r="D70" s="63"/>
      <c r="E70" s="63"/>
      <c r="F70" s="63"/>
      <c r="G70" s="63"/>
    </row>
  </sheetData>
  <mergeCells count="1">
    <mergeCell ref="A3:G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B481B-FB68-4AAA-A551-5433C26A86F6}">
  <dimension ref="A2:N85"/>
  <sheetViews>
    <sheetView workbookViewId="0">
      <selection activeCell="D18" sqref="D18"/>
    </sheetView>
  </sheetViews>
  <sheetFormatPr defaultRowHeight="15" x14ac:dyDescent="0.25"/>
  <cols>
    <col min="1" max="1" width="16.7109375" customWidth="1"/>
    <col min="2" max="2" width="39.140625" customWidth="1"/>
    <col min="3" max="7" width="16.7109375" style="59" customWidth="1"/>
    <col min="10" max="10" width="25.5703125" customWidth="1"/>
    <col min="11" max="11" width="18.42578125" customWidth="1"/>
    <col min="14" max="14" width="16.42578125" customWidth="1"/>
  </cols>
  <sheetData>
    <row r="2" spans="1:10" ht="15.75" thickBot="1" x14ac:dyDescent="0.3"/>
    <row r="3" spans="1:10" ht="18" customHeight="1" x14ac:dyDescent="0.25">
      <c r="A3" s="125" t="str">
        <f>UPPER("aurobindo pharma")</f>
        <v>AUROBINDO PHARMA</v>
      </c>
      <c r="B3" s="126"/>
      <c r="C3" s="126"/>
      <c r="D3" s="126"/>
      <c r="E3" s="126"/>
      <c r="F3" s="126"/>
      <c r="G3" s="127"/>
    </row>
    <row r="4" spans="1:10" ht="18" customHeight="1" x14ac:dyDescent="0.25">
      <c r="A4" s="102" t="s">
        <v>76</v>
      </c>
      <c r="B4" s="103" t="s">
        <v>63</v>
      </c>
      <c r="C4" s="86">
        <v>2025</v>
      </c>
      <c r="D4" s="86">
        <v>2024</v>
      </c>
      <c r="E4" s="86">
        <v>2023</v>
      </c>
      <c r="F4" s="86">
        <v>2022</v>
      </c>
      <c r="G4" s="87">
        <v>2021</v>
      </c>
      <c r="I4" s="34"/>
      <c r="J4" s="34"/>
    </row>
    <row r="5" spans="1:10" ht="18" customHeight="1" x14ac:dyDescent="0.25">
      <c r="A5" s="104">
        <v>1</v>
      </c>
      <c r="B5" s="105" t="s">
        <v>0</v>
      </c>
      <c r="C5" s="84">
        <v>59.81</v>
      </c>
      <c r="D5" s="84">
        <v>54.16</v>
      </c>
      <c r="E5" s="84">
        <v>32.9</v>
      </c>
      <c r="F5" s="84">
        <v>45.19</v>
      </c>
      <c r="G5" s="85">
        <v>91.05</v>
      </c>
      <c r="I5" s="2"/>
      <c r="J5" s="2"/>
    </row>
    <row r="6" spans="1:10" ht="18" customHeight="1" x14ac:dyDescent="0.25">
      <c r="A6" s="104">
        <v>2</v>
      </c>
      <c r="B6" s="105" t="s">
        <v>1</v>
      </c>
      <c r="C6" s="84">
        <v>59.81</v>
      </c>
      <c r="D6" s="84">
        <v>54.16</v>
      </c>
      <c r="E6" s="84">
        <v>32.9</v>
      </c>
      <c r="F6" s="84">
        <v>45.19</v>
      </c>
      <c r="G6" s="85">
        <v>91.05</v>
      </c>
      <c r="I6" s="2"/>
      <c r="J6" s="4"/>
    </row>
    <row r="7" spans="1:10" ht="18" customHeight="1" x14ac:dyDescent="0.25">
      <c r="A7" s="104">
        <v>3</v>
      </c>
      <c r="B7" s="105" t="s">
        <v>2</v>
      </c>
      <c r="C7" s="84">
        <v>88.92</v>
      </c>
      <c r="D7" s="84">
        <v>80.349999999999994</v>
      </c>
      <c r="E7" s="84">
        <v>54.34</v>
      </c>
      <c r="F7" s="84">
        <v>64.94</v>
      </c>
      <c r="G7" s="85">
        <v>109.99</v>
      </c>
      <c r="I7" s="2"/>
      <c r="J7" s="4"/>
    </row>
    <row r="8" spans="1:10" ht="18" customHeight="1" x14ac:dyDescent="0.25">
      <c r="A8" s="104">
        <v>4</v>
      </c>
      <c r="B8" s="105" t="s">
        <v>3</v>
      </c>
      <c r="C8" s="84">
        <v>562.21</v>
      </c>
      <c r="D8" s="84">
        <v>509.49</v>
      </c>
      <c r="E8" s="84">
        <v>458.3</v>
      </c>
      <c r="F8" s="84">
        <v>419.42</v>
      </c>
      <c r="G8" s="85">
        <v>374.28</v>
      </c>
      <c r="I8" s="2"/>
      <c r="J8" s="4"/>
    </row>
    <row r="9" spans="1:10" ht="18" customHeight="1" x14ac:dyDescent="0.25">
      <c r="A9" s="104">
        <v>5</v>
      </c>
      <c r="B9" s="105" t="s">
        <v>4</v>
      </c>
      <c r="C9" s="89">
        <v>4.5</v>
      </c>
      <c r="D9" s="89">
        <v>3</v>
      </c>
      <c r="E9" s="89">
        <v>9</v>
      </c>
      <c r="F9" s="89">
        <v>4</v>
      </c>
      <c r="G9" s="90">
        <v>3</v>
      </c>
      <c r="I9" s="2"/>
      <c r="J9" s="4"/>
    </row>
    <row r="10" spans="1:10" ht="18" customHeight="1" x14ac:dyDescent="0.25">
      <c r="A10" s="104">
        <v>6</v>
      </c>
      <c r="B10" s="105" t="s">
        <v>5</v>
      </c>
      <c r="C10" s="84">
        <v>546.21</v>
      </c>
      <c r="D10" s="84">
        <v>495</v>
      </c>
      <c r="E10" s="84">
        <v>424.23</v>
      </c>
      <c r="F10" s="84">
        <v>400.33</v>
      </c>
      <c r="G10" s="85">
        <v>422.85</v>
      </c>
    </row>
    <row r="11" spans="1:10" ht="18" customHeight="1" x14ac:dyDescent="0.25">
      <c r="A11" s="104">
        <v>7</v>
      </c>
      <c r="B11" s="105" t="s">
        <v>6</v>
      </c>
      <c r="C11" s="84">
        <v>124.05</v>
      </c>
      <c r="D11" s="84">
        <v>109.24</v>
      </c>
      <c r="E11" s="84">
        <v>68.430000000000007</v>
      </c>
      <c r="F11" s="84">
        <v>80.34</v>
      </c>
      <c r="G11" s="85">
        <v>97.53</v>
      </c>
      <c r="I11" s="37"/>
      <c r="J11" s="38"/>
    </row>
    <row r="12" spans="1:10" ht="18" customHeight="1" x14ac:dyDescent="0.25">
      <c r="A12" s="104">
        <v>8</v>
      </c>
      <c r="B12" s="105" t="s">
        <v>7</v>
      </c>
      <c r="C12" s="84">
        <v>95.65</v>
      </c>
      <c r="D12" s="84">
        <v>83.27</v>
      </c>
      <c r="E12" s="84">
        <v>47.19</v>
      </c>
      <c r="F12" s="84">
        <v>61.11</v>
      </c>
      <c r="G12" s="85">
        <v>79.52</v>
      </c>
      <c r="J12" s="81"/>
    </row>
    <row r="13" spans="1:10" ht="18" customHeight="1" x14ac:dyDescent="0.25">
      <c r="A13" s="104">
        <v>9</v>
      </c>
      <c r="B13" s="105" t="s">
        <v>8</v>
      </c>
      <c r="C13" s="84">
        <v>87.78</v>
      </c>
      <c r="D13" s="84">
        <v>75.05</v>
      </c>
      <c r="E13" s="84">
        <v>44.79</v>
      </c>
      <c r="F13" s="84">
        <v>58.1</v>
      </c>
      <c r="G13" s="85">
        <v>126.28</v>
      </c>
      <c r="J13" s="82"/>
    </row>
    <row r="14" spans="1:10" ht="18" customHeight="1" x14ac:dyDescent="0.25">
      <c r="A14" s="104">
        <v>10</v>
      </c>
      <c r="B14" s="105" t="s">
        <v>9</v>
      </c>
      <c r="C14" s="84">
        <v>60.52</v>
      </c>
      <c r="D14" s="84">
        <v>54.38</v>
      </c>
      <c r="E14" s="84">
        <v>33.1</v>
      </c>
      <c r="F14" s="84">
        <v>45.71</v>
      </c>
      <c r="G14" s="85">
        <v>91.98</v>
      </c>
      <c r="J14" s="81"/>
    </row>
    <row r="15" spans="1:10" ht="18" customHeight="1" x14ac:dyDescent="0.25">
      <c r="A15" s="104">
        <v>11</v>
      </c>
      <c r="B15" s="105" t="s">
        <v>10</v>
      </c>
      <c r="C15" s="89"/>
      <c r="D15" s="91">
        <v>0.55600000000000005</v>
      </c>
      <c r="E15" s="91">
        <v>0.53200000000000003</v>
      </c>
      <c r="F15" s="91">
        <v>0.55200000000000005</v>
      </c>
      <c r="G15" s="92">
        <v>0.59</v>
      </c>
      <c r="I15" s="38"/>
      <c r="J15" s="82"/>
    </row>
    <row r="16" spans="1:10" ht="18" customHeight="1" x14ac:dyDescent="0.25">
      <c r="A16" s="104">
        <v>12</v>
      </c>
      <c r="B16" s="105" t="s">
        <v>11</v>
      </c>
      <c r="C16" s="89"/>
      <c r="D16" s="91">
        <v>0.27600000000000002</v>
      </c>
      <c r="E16" s="91">
        <v>0.26200000000000001</v>
      </c>
      <c r="F16" s="89"/>
      <c r="G16" s="90"/>
      <c r="J16" s="81"/>
    </row>
    <row r="17" spans="1:14" ht="18" customHeight="1" x14ac:dyDescent="0.25">
      <c r="A17" s="104">
        <v>13</v>
      </c>
      <c r="B17" s="105" t="s">
        <v>67</v>
      </c>
      <c r="C17" s="89"/>
      <c r="D17" s="89"/>
      <c r="E17" s="89"/>
      <c r="F17" s="89"/>
      <c r="G17" s="90"/>
      <c r="I17" s="34"/>
      <c r="J17" s="82"/>
    </row>
    <row r="18" spans="1:14" ht="18" customHeight="1" x14ac:dyDescent="0.25">
      <c r="A18" s="104">
        <v>14</v>
      </c>
      <c r="B18" s="105" t="s">
        <v>12</v>
      </c>
      <c r="C18" s="84">
        <v>0</v>
      </c>
      <c r="D18" s="84">
        <v>0</v>
      </c>
      <c r="E18" s="84">
        <v>77.2</v>
      </c>
      <c r="F18" s="84">
        <v>90.04</v>
      </c>
      <c r="G18" s="85">
        <v>95.6</v>
      </c>
      <c r="I18" s="2"/>
      <c r="J18" s="81"/>
    </row>
    <row r="19" spans="1:14" ht="18" customHeight="1" x14ac:dyDescent="0.25">
      <c r="A19" s="104">
        <v>15</v>
      </c>
      <c r="B19" s="106" t="s">
        <v>13</v>
      </c>
      <c r="C19" s="84">
        <v>22.71</v>
      </c>
      <c r="D19" s="84">
        <v>22.06</v>
      </c>
      <c r="E19" s="84">
        <v>16.13</v>
      </c>
      <c r="F19" s="84">
        <v>20.059999999999999</v>
      </c>
      <c r="G19" s="85">
        <v>23.06</v>
      </c>
      <c r="I19" s="2"/>
      <c r="J19" s="82"/>
    </row>
    <row r="20" spans="1:14" ht="18" customHeight="1" x14ac:dyDescent="0.25">
      <c r="A20" s="104">
        <v>16</v>
      </c>
      <c r="B20" s="105" t="s">
        <v>14</v>
      </c>
      <c r="C20" s="84">
        <v>17.510000000000002</v>
      </c>
      <c r="D20" s="84">
        <v>16.82</v>
      </c>
      <c r="E20" s="84">
        <v>11.12</v>
      </c>
      <c r="F20" s="84">
        <v>15.26</v>
      </c>
      <c r="G20" s="85">
        <v>18.8</v>
      </c>
      <c r="I20" s="2"/>
      <c r="J20" s="4"/>
      <c r="N20" s="82" t="s">
        <v>71</v>
      </c>
    </row>
    <row r="21" spans="1:14" ht="18" customHeight="1" x14ac:dyDescent="0.25">
      <c r="A21" s="104">
        <v>17</v>
      </c>
      <c r="B21" s="105" t="s">
        <v>15</v>
      </c>
      <c r="C21" s="84">
        <v>16.059999999999999</v>
      </c>
      <c r="D21" s="84">
        <v>15.16</v>
      </c>
      <c r="E21" s="84">
        <v>10.55</v>
      </c>
      <c r="F21" s="84">
        <v>14.51</v>
      </c>
      <c r="G21" s="85">
        <v>29.86</v>
      </c>
      <c r="I21" s="2"/>
      <c r="J21" s="38"/>
      <c r="N21" s="81"/>
    </row>
    <row r="22" spans="1:14" ht="18" customHeight="1" x14ac:dyDescent="0.25">
      <c r="A22" s="104">
        <v>18</v>
      </c>
      <c r="B22" s="105" t="s">
        <v>16</v>
      </c>
      <c r="C22" s="84">
        <v>11.08</v>
      </c>
      <c r="D22" s="84">
        <v>10.98</v>
      </c>
      <c r="E22" s="84">
        <v>7.8</v>
      </c>
      <c r="F22" s="84">
        <v>11.41</v>
      </c>
      <c r="G22" s="85">
        <v>21.75</v>
      </c>
      <c r="I22" s="2"/>
      <c r="J22" s="81"/>
      <c r="N22" s="82" t="s">
        <v>72</v>
      </c>
    </row>
    <row r="23" spans="1:14" ht="18" customHeight="1" x14ac:dyDescent="0.25">
      <c r="A23" s="104">
        <v>19</v>
      </c>
      <c r="B23" s="105" t="s">
        <v>17</v>
      </c>
      <c r="C23" s="93">
        <v>0.17610000000000001</v>
      </c>
      <c r="D23" s="93">
        <v>0.15260000000000001</v>
      </c>
      <c r="E23" s="93">
        <v>0.1061</v>
      </c>
      <c r="F23" s="93">
        <v>0.14430000000000001</v>
      </c>
      <c r="G23" s="94">
        <v>0.12670000000000001</v>
      </c>
      <c r="J23" s="82"/>
      <c r="N23" s="81"/>
    </row>
    <row r="24" spans="1:14" ht="18" customHeight="1" x14ac:dyDescent="0.25">
      <c r="A24" s="104">
        <v>20</v>
      </c>
      <c r="B24" s="105" t="s">
        <v>18</v>
      </c>
      <c r="C24" s="93">
        <v>0.1618</v>
      </c>
      <c r="D24" s="93">
        <v>0.1484</v>
      </c>
      <c r="E24" s="93">
        <v>9.9099999999999994E-2</v>
      </c>
      <c r="F24" s="93">
        <v>0.1421</v>
      </c>
      <c r="G24" s="94">
        <v>0.14549999999999999</v>
      </c>
      <c r="I24" s="37"/>
      <c r="J24" s="81"/>
      <c r="N24" s="82" t="s">
        <v>73</v>
      </c>
    </row>
    <row r="25" spans="1:14" ht="18" customHeight="1" x14ac:dyDescent="0.25">
      <c r="A25" s="104">
        <v>21</v>
      </c>
      <c r="B25" s="105" t="s">
        <v>19</v>
      </c>
      <c r="C25" s="93">
        <v>0.21260000000000001</v>
      </c>
      <c r="D25" s="93">
        <v>0.2009</v>
      </c>
      <c r="E25" s="93">
        <v>0.14910000000000001</v>
      </c>
      <c r="F25" s="93">
        <v>0.187</v>
      </c>
      <c r="G25" s="94">
        <v>0.21529999999999999</v>
      </c>
      <c r="J25" s="82"/>
      <c r="N25" s="81"/>
    </row>
    <row r="26" spans="1:14" ht="18" customHeight="1" x14ac:dyDescent="0.25">
      <c r="A26" s="104">
        <v>22</v>
      </c>
      <c r="B26" s="105" t="s">
        <v>20</v>
      </c>
      <c r="C26" s="88"/>
      <c r="D26" s="88"/>
      <c r="E26" s="88"/>
      <c r="F26" s="88"/>
      <c r="G26" s="95"/>
      <c r="J26" s="81"/>
      <c r="N26" s="82" t="s">
        <v>74</v>
      </c>
    </row>
    <row r="27" spans="1:14" ht="18" customHeight="1" thickBot="1" x14ac:dyDescent="0.3">
      <c r="A27" s="104">
        <v>23</v>
      </c>
      <c r="B27" s="105" t="s">
        <v>21</v>
      </c>
      <c r="C27" s="84">
        <v>1.85</v>
      </c>
      <c r="D27" s="84">
        <v>1.98</v>
      </c>
      <c r="E27" s="84">
        <v>1.87</v>
      </c>
      <c r="F27" s="84">
        <v>2.2200000000000002</v>
      </c>
      <c r="G27" s="85">
        <v>1.86</v>
      </c>
      <c r="H27" s="1"/>
      <c r="J27" s="82"/>
      <c r="N27" s="81"/>
    </row>
    <row r="28" spans="1:14" ht="18" customHeight="1" thickBot="1" x14ac:dyDescent="0.3">
      <c r="A28" s="104">
        <v>24</v>
      </c>
      <c r="B28" s="105" t="s">
        <v>22</v>
      </c>
      <c r="C28" s="84">
        <v>1.1299999999999999</v>
      </c>
      <c r="D28" s="84">
        <v>1.18</v>
      </c>
      <c r="E28" s="84">
        <v>1.1299999999999999</v>
      </c>
      <c r="F28" s="84">
        <v>1.3</v>
      </c>
      <c r="G28" s="85">
        <v>1.01</v>
      </c>
      <c r="H28" s="1"/>
      <c r="I28" s="2"/>
      <c r="J28" s="81"/>
      <c r="N28" s="82" t="s">
        <v>75</v>
      </c>
    </row>
    <row r="29" spans="1:14" ht="18" customHeight="1" x14ac:dyDescent="0.25">
      <c r="A29" s="104">
        <v>25</v>
      </c>
      <c r="B29" s="105" t="s">
        <v>23</v>
      </c>
      <c r="C29" s="88">
        <v>0.2</v>
      </c>
      <c r="D29" s="89">
        <v>0.22</v>
      </c>
      <c r="E29" s="89">
        <v>0.2</v>
      </c>
      <c r="F29" s="89">
        <v>0.13</v>
      </c>
      <c r="G29" s="90">
        <v>0.24</v>
      </c>
      <c r="I29" s="2"/>
      <c r="J29" s="82"/>
    </row>
    <row r="30" spans="1:14" ht="18" customHeight="1" x14ac:dyDescent="0.25">
      <c r="A30" s="104">
        <v>26</v>
      </c>
      <c r="B30" s="105" t="s">
        <v>24</v>
      </c>
      <c r="C30" s="88"/>
      <c r="D30" s="88"/>
      <c r="E30" s="88"/>
      <c r="F30" s="88"/>
      <c r="G30" s="95"/>
      <c r="I30" s="2"/>
      <c r="J30" s="81"/>
    </row>
    <row r="31" spans="1:14" ht="18" customHeight="1" x14ac:dyDescent="0.25">
      <c r="A31" s="104">
        <v>27</v>
      </c>
      <c r="B31" s="105" t="s">
        <v>25</v>
      </c>
      <c r="C31" s="88"/>
      <c r="D31" s="88"/>
      <c r="E31" s="88"/>
      <c r="F31" s="88"/>
      <c r="G31" s="95"/>
      <c r="I31" s="2"/>
      <c r="J31" s="82"/>
    </row>
    <row r="32" spans="1:14" ht="18" customHeight="1" x14ac:dyDescent="0.25">
      <c r="A32" s="104">
        <v>28</v>
      </c>
      <c r="B32" s="105" t="s">
        <v>26</v>
      </c>
      <c r="C32" s="88"/>
      <c r="D32" s="88"/>
      <c r="E32" s="88"/>
      <c r="F32" s="88"/>
      <c r="G32" s="95"/>
      <c r="I32" s="2"/>
    </row>
    <row r="33" spans="1:10" ht="18" customHeight="1" x14ac:dyDescent="0.25">
      <c r="A33" s="104">
        <v>29</v>
      </c>
      <c r="B33" s="105" t="s">
        <v>27</v>
      </c>
      <c r="C33" s="88">
        <v>15.17</v>
      </c>
      <c r="D33" s="88">
        <v>16.18</v>
      </c>
      <c r="E33" s="88">
        <v>19.68</v>
      </c>
      <c r="F33" s="88">
        <v>71.23</v>
      </c>
      <c r="G33" s="95">
        <v>99.4</v>
      </c>
      <c r="I33" s="2"/>
      <c r="J33" s="37"/>
    </row>
    <row r="34" spans="1:10" ht="18" customHeight="1" x14ac:dyDescent="0.25">
      <c r="A34" s="104">
        <v>30</v>
      </c>
      <c r="B34" s="105" t="s">
        <v>28</v>
      </c>
      <c r="C34" s="88"/>
      <c r="D34" s="88"/>
      <c r="E34" s="88"/>
      <c r="F34" s="88"/>
      <c r="G34" s="95"/>
      <c r="I34" s="2"/>
    </row>
    <row r="35" spans="1:10" ht="18" customHeight="1" x14ac:dyDescent="0.25">
      <c r="A35" s="104">
        <v>31</v>
      </c>
      <c r="B35" s="105" t="s">
        <v>29</v>
      </c>
      <c r="C35" s="88"/>
      <c r="D35" s="88"/>
      <c r="E35" s="88"/>
      <c r="F35" s="88"/>
      <c r="G35" s="95"/>
      <c r="I35" s="2"/>
    </row>
    <row r="36" spans="1:10" ht="18" customHeight="1" x14ac:dyDescent="0.25">
      <c r="A36" s="104">
        <v>32</v>
      </c>
      <c r="B36" s="105" t="s">
        <v>30</v>
      </c>
      <c r="C36" s="89">
        <v>0.68</v>
      </c>
      <c r="D36" s="89">
        <v>0.67</v>
      </c>
      <c r="E36" s="89">
        <v>0.69</v>
      </c>
      <c r="F36" s="89">
        <v>0.79</v>
      </c>
      <c r="G36" s="95"/>
    </row>
    <row r="37" spans="1:10" ht="18" customHeight="1" x14ac:dyDescent="0.25">
      <c r="A37" s="104">
        <v>33</v>
      </c>
      <c r="B37" s="105" t="s">
        <v>31</v>
      </c>
      <c r="C37" s="88"/>
      <c r="D37" s="88"/>
      <c r="E37" s="88"/>
      <c r="F37" s="88"/>
      <c r="G37" s="95"/>
    </row>
    <row r="38" spans="1:10" ht="18" customHeight="1" x14ac:dyDescent="0.25">
      <c r="A38" s="104">
        <v>34</v>
      </c>
      <c r="B38" s="105" t="s">
        <v>32</v>
      </c>
      <c r="C38" s="88"/>
      <c r="D38" s="88"/>
      <c r="E38" s="88"/>
      <c r="F38" s="88"/>
      <c r="G38" s="95"/>
    </row>
    <row r="39" spans="1:10" ht="18" customHeight="1" x14ac:dyDescent="0.25">
      <c r="A39" s="104">
        <v>35</v>
      </c>
      <c r="B39" s="105" t="s">
        <v>33</v>
      </c>
      <c r="C39" s="89">
        <v>1.42</v>
      </c>
      <c r="D39" s="89">
        <v>1.45</v>
      </c>
      <c r="E39" s="89">
        <v>1.26</v>
      </c>
      <c r="F39" s="89">
        <v>1.22</v>
      </c>
      <c r="G39" s="95"/>
    </row>
    <row r="40" spans="1:10" ht="18" customHeight="1" x14ac:dyDescent="0.25">
      <c r="A40" s="104">
        <v>36</v>
      </c>
      <c r="B40" s="105" t="s">
        <v>34</v>
      </c>
      <c r="C40" s="89">
        <v>6.34</v>
      </c>
      <c r="D40" s="89">
        <v>6.24</v>
      </c>
      <c r="E40" s="89">
        <v>5.86</v>
      </c>
      <c r="F40" s="89">
        <v>6.25</v>
      </c>
      <c r="G40" s="95"/>
    </row>
    <row r="41" spans="1:10" ht="18" customHeight="1" x14ac:dyDescent="0.25">
      <c r="A41" s="104">
        <v>37</v>
      </c>
      <c r="B41" s="105" t="s">
        <v>35</v>
      </c>
      <c r="C41" s="89">
        <v>57.59</v>
      </c>
      <c r="D41" s="89">
        <v>58.48</v>
      </c>
      <c r="E41" s="89">
        <v>62.25</v>
      </c>
      <c r="F41" s="89">
        <v>58.58</v>
      </c>
      <c r="G41" s="95"/>
    </row>
    <row r="42" spans="1:10" ht="18" customHeight="1" x14ac:dyDescent="0.25">
      <c r="A42" s="104">
        <v>38</v>
      </c>
      <c r="B42" s="105" t="s">
        <v>36</v>
      </c>
      <c r="C42" s="88"/>
      <c r="D42" s="88"/>
      <c r="E42" s="88"/>
      <c r="F42" s="88"/>
      <c r="G42" s="95"/>
    </row>
    <row r="43" spans="1:10" ht="18" customHeight="1" x14ac:dyDescent="0.25">
      <c r="A43" s="104">
        <v>39</v>
      </c>
      <c r="B43" s="105" t="s">
        <v>37</v>
      </c>
      <c r="C43" s="88"/>
      <c r="D43" s="88"/>
      <c r="E43" s="88"/>
      <c r="F43" s="88"/>
      <c r="G43" s="95"/>
    </row>
    <row r="44" spans="1:10" ht="18" customHeight="1" x14ac:dyDescent="0.25">
      <c r="A44" s="104">
        <v>40</v>
      </c>
      <c r="B44" s="105" t="s">
        <v>38</v>
      </c>
      <c r="C44" s="88"/>
      <c r="D44" s="88"/>
      <c r="E44" s="88"/>
      <c r="F44" s="88"/>
      <c r="G44" s="95"/>
    </row>
    <row r="45" spans="1:10" ht="18" customHeight="1" x14ac:dyDescent="0.25">
      <c r="A45" s="104">
        <v>41</v>
      </c>
      <c r="B45" s="105" t="s">
        <v>39</v>
      </c>
      <c r="C45" s="88"/>
      <c r="D45" s="88"/>
      <c r="E45" s="88"/>
      <c r="F45" s="88"/>
      <c r="G45" s="95"/>
    </row>
    <row r="46" spans="1:10" ht="18" customHeight="1" x14ac:dyDescent="0.25">
      <c r="A46" s="104">
        <v>42</v>
      </c>
      <c r="B46" s="107" t="s">
        <v>40</v>
      </c>
      <c r="C46" s="88"/>
      <c r="D46" s="88"/>
      <c r="E46" s="88"/>
      <c r="F46" s="88"/>
      <c r="G46" s="95"/>
      <c r="J46" s="81"/>
    </row>
    <row r="47" spans="1:10" ht="18" customHeight="1" x14ac:dyDescent="0.25">
      <c r="A47" s="104">
        <v>43</v>
      </c>
      <c r="B47" s="105" t="s">
        <v>41</v>
      </c>
      <c r="C47" s="88"/>
      <c r="D47" s="88"/>
      <c r="E47" s="88"/>
      <c r="F47" s="88"/>
      <c r="G47" s="95"/>
      <c r="J47" s="83"/>
    </row>
    <row r="48" spans="1:10" ht="18" customHeight="1" x14ac:dyDescent="0.25">
      <c r="A48" s="104">
        <v>44</v>
      </c>
      <c r="B48" s="105" t="s">
        <v>42</v>
      </c>
      <c r="C48" s="89">
        <v>20.12</v>
      </c>
      <c r="D48" s="89">
        <v>15.75</v>
      </c>
      <c r="E48" s="89">
        <v>14.8</v>
      </c>
      <c r="F48" s="89">
        <v>9.68</v>
      </c>
      <c r="G48" s="90">
        <v>8.51</v>
      </c>
    </row>
    <row r="49" spans="1:10" ht="18" customHeight="1" x14ac:dyDescent="0.25">
      <c r="A49" s="104">
        <v>45</v>
      </c>
      <c r="B49" s="105" t="s">
        <v>43</v>
      </c>
      <c r="C49" s="89">
        <v>2.14</v>
      </c>
      <c r="D49" s="89">
        <v>1.1299999999999999</v>
      </c>
      <c r="E49" s="89">
        <v>1.59</v>
      </c>
      <c r="F49" s="89">
        <v>2.36</v>
      </c>
      <c r="G49" s="90">
        <v>1.44</v>
      </c>
      <c r="J49" s="37"/>
    </row>
    <row r="50" spans="1:10" ht="18" customHeight="1" x14ac:dyDescent="0.25">
      <c r="A50" s="104">
        <v>46</v>
      </c>
      <c r="B50" s="105" t="s">
        <v>44</v>
      </c>
      <c r="C50" s="89">
        <v>9.98</v>
      </c>
      <c r="D50" s="89">
        <v>7.26</v>
      </c>
      <c r="E50" s="89">
        <v>7.94</v>
      </c>
      <c r="F50" s="89">
        <v>8.9499999999999993</v>
      </c>
      <c r="G50" s="90">
        <v>5.32</v>
      </c>
    </row>
    <row r="51" spans="1:10" ht="18" customHeight="1" x14ac:dyDescent="0.25">
      <c r="A51" s="104">
        <v>47</v>
      </c>
      <c r="B51" s="105" t="s">
        <v>45</v>
      </c>
      <c r="C51" s="89">
        <v>2.2000000000000002</v>
      </c>
      <c r="D51" s="89">
        <v>1.22</v>
      </c>
      <c r="E51" s="89">
        <v>1.67</v>
      </c>
      <c r="F51" s="89">
        <v>2.08</v>
      </c>
      <c r="G51" s="90">
        <v>1.05</v>
      </c>
    </row>
    <row r="52" spans="1:10" ht="18" customHeight="1" x14ac:dyDescent="0.25">
      <c r="A52" s="104">
        <v>48</v>
      </c>
      <c r="B52" s="105" t="s">
        <v>46</v>
      </c>
      <c r="C52" s="88"/>
      <c r="D52" s="88"/>
      <c r="E52" s="88"/>
      <c r="F52" s="88"/>
      <c r="G52" s="95"/>
    </row>
    <row r="53" spans="1:10" ht="18" customHeight="1" x14ac:dyDescent="0.25">
      <c r="A53" s="104">
        <v>49</v>
      </c>
      <c r="B53" s="105" t="s">
        <v>47</v>
      </c>
      <c r="C53" s="88"/>
      <c r="D53" s="88"/>
      <c r="E53" s="88"/>
      <c r="F53" s="88"/>
      <c r="G53" s="95"/>
    </row>
    <row r="54" spans="1:10" ht="18" customHeight="1" x14ac:dyDescent="0.25">
      <c r="A54" s="104">
        <v>50</v>
      </c>
      <c r="B54" s="107" t="s">
        <v>66</v>
      </c>
      <c r="C54" s="88"/>
      <c r="D54" s="88">
        <v>462.63</v>
      </c>
      <c r="E54" s="88"/>
      <c r="F54" s="88"/>
      <c r="G54" s="95"/>
    </row>
    <row r="55" spans="1:10" ht="18" customHeight="1" x14ac:dyDescent="0.25">
      <c r="A55" s="104">
        <v>51</v>
      </c>
      <c r="B55" s="107" t="s">
        <v>48</v>
      </c>
      <c r="C55" s="88"/>
      <c r="D55" s="88"/>
      <c r="E55" s="88"/>
      <c r="F55" s="88"/>
      <c r="G55" s="95"/>
    </row>
    <row r="56" spans="1:10" ht="18" customHeight="1" x14ac:dyDescent="0.25">
      <c r="A56" s="104">
        <v>52</v>
      </c>
      <c r="B56" s="107" t="s">
        <v>49</v>
      </c>
      <c r="C56" s="88"/>
      <c r="D56" s="88"/>
      <c r="E56" s="88"/>
      <c r="F56" s="88"/>
      <c r="G56" s="95"/>
    </row>
    <row r="57" spans="1:10" ht="18" customHeight="1" x14ac:dyDescent="0.25">
      <c r="A57" s="104">
        <v>53</v>
      </c>
      <c r="B57" s="105" t="s">
        <v>50</v>
      </c>
      <c r="C57" s="96">
        <v>3169</v>
      </c>
      <c r="D57" s="96">
        <v>29593</v>
      </c>
      <c r="E57" s="96">
        <v>25146</v>
      </c>
      <c r="F57" s="96">
        <v>23290</v>
      </c>
      <c r="G57" s="128">
        <v>24775</v>
      </c>
    </row>
    <row r="58" spans="1:10" ht="18" customHeight="1" x14ac:dyDescent="0.25">
      <c r="A58" s="104">
        <v>54</v>
      </c>
      <c r="B58" s="105" t="s">
        <v>51</v>
      </c>
      <c r="C58" s="88"/>
      <c r="D58" s="88"/>
      <c r="E58" s="96">
        <v>1928</v>
      </c>
      <c r="F58" s="96">
        <v>2647</v>
      </c>
      <c r="G58" s="128">
        <v>5334</v>
      </c>
    </row>
    <row r="59" spans="1:10" ht="18" customHeight="1" x14ac:dyDescent="0.25">
      <c r="A59" s="104">
        <v>55</v>
      </c>
      <c r="B59" s="105" t="s">
        <v>52</v>
      </c>
      <c r="C59" s="84">
        <v>9.31</v>
      </c>
      <c r="D59" s="84">
        <v>9.98</v>
      </c>
      <c r="E59" s="84">
        <v>7.27</v>
      </c>
      <c r="F59" s="84">
        <v>7.94</v>
      </c>
      <c r="G59" s="85">
        <v>8.9499999999999993</v>
      </c>
    </row>
    <row r="60" spans="1:10" ht="18" customHeight="1" x14ac:dyDescent="0.25">
      <c r="A60" s="104">
        <v>56</v>
      </c>
      <c r="B60" s="105" t="s">
        <v>53</v>
      </c>
      <c r="C60" s="84">
        <v>9.31</v>
      </c>
      <c r="D60" s="84">
        <v>9.98</v>
      </c>
      <c r="E60" s="84">
        <v>7.27</v>
      </c>
      <c r="F60" s="84">
        <v>7.94</v>
      </c>
      <c r="G60" s="85">
        <v>8.9499999999999993</v>
      </c>
    </row>
    <row r="61" spans="1:10" ht="18" customHeight="1" x14ac:dyDescent="0.25">
      <c r="A61" s="104">
        <v>57</v>
      </c>
      <c r="B61" s="105" t="s">
        <v>54</v>
      </c>
      <c r="C61" s="84">
        <v>0</v>
      </c>
      <c r="D61" s="84">
        <v>0</v>
      </c>
      <c r="E61" s="84">
        <v>22.79</v>
      </c>
      <c r="F61" s="84">
        <v>9.9499999999999993</v>
      </c>
      <c r="G61" s="85">
        <v>4.3899999999999997</v>
      </c>
    </row>
    <row r="62" spans="1:10" ht="18" customHeight="1" x14ac:dyDescent="0.25">
      <c r="A62" s="104">
        <v>58</v>
      </c>
      <c r="B62" s="105" t="s">
        <v>55</v>
      </c>
      <c r="C62" s="84">
        <v>0.05</v>
      </c>
      <c r="D62" s="84">
        <v>0.05</v>
      </c>
      <c r="E62" s="84">
        <v>0.06</v>
      </c>
      <c r="F62" s="84">
        <v>7.0000000000000007E-2</v>
      </c>
      <c r="G62" s="85">
        <v>0.1</v>
      </c>
    </row>
    <row r="63" spans="1:10" ht="18" customHeight="1" x14ac:dyDescent="0.25">
      <c r="A63" s="104">
        <v>59</v>
      </c>
      <c r="B63" s="105" t="s">
        <v>56</v>
      </c>
      <c r="C63" s="89">
        <v>11.18</v>
      </c>
      <c r="D63" s="89">
        <v>7.5</v>
      </c>
      <c r="E63" s="89">
        <v>11.38</v>
      </c>
      <c r="F63" s="89">
        <v>27.53</v>
      </c>
      <c r="G63" s="90">
        <v>18.52</v>
      </c>
    </row>
    <row r="64" spans="1:10" ht="18" customHeight="1" x14ac:dyDescent="0.25">
      <c r="A64" s="104">
        <v>60</v>
      </c>
      <c r="B64" s="105" t="s">
        <v>57</v>
      </c>
      <c r="C64" s="89">
        <v>13.76</v>
      </c>
      <c r="D64" s="89">
        <v>14.26</v>
      </c>
      <c r="E64" s="89">
        <v>9.74</v>
      </c>
      <c r="F64" s="89">
        <v>13.28</v>
      </c>
      <c r="G64" s="90">
        <v>31.93</v>
      </c>
    </row>
    <row r="65" spans="1:10" ht="18" customHeight="1" x14ac:dyDescent="0.25">
      <c r="A65" s="104">
        <v>61</v>
      </c>
      <c r="B65" s="105" t="s">
        <v>58</v>
      </c>
      <c r="C65" s="89">
        <v>7.63</v>
      </c>
      <c r="D65" s="89">
        <v>5.29</v>
      </c>
      <c r="E65" s="89">
        <v>7.9</v>
      </c>
      <c r="F65" s="89">
        <v>17.16</v>
      </c>
      <c r="G65" s="90">
        <v>10.33</v>
      </c>
      <c r="J65" s="37"/>
    </row>
    <row r="66" spans="1:10" ht="18" customHeight="1" x14ac:dyDescent="0.25">
      <c r="A66" s="104">
        <v>62</v>
      </c>
      <c r="B66" s="105" t="s">
        <v>59</v>
      </c>
      <c r="C66" s="97">
        <v>24345</v>
      </c>
      <c r="D66" s="97">
        <v>23868</v>
      </c>
      <c r="E66" s="97">
        <v>50165</v>
      </c>
      <c r="F66" s="97">
        <v>33291</v>
      </c>
      <c r="G66" s="98">
        <v>43813</v>
      </c>
    </row>
    <row r="67" spans="1:10" ht="18" customHeight="1" x14ac:dyDescent="0.25">
      <c r="A67" s="104">
        <v>63</v>
      </c>
      <c r="B67" s="105" t="s">
        <v>60</v>
      </c>
      <c r="C67" s="97">
        <v>24345</v>
      </c>
      <c r="D67" s="97">
        <v>23868</v>
      </c>
      <c r="E67" s="97">
        <v>50165</v>
      </c>
      <c r="F67" s="97">
        <v>33291</v>
      </c>
      <c r="G67" s="98">
        <v>43813</v>
      </c>
    </row>
    <row r="68" spans="1:10" ht="18" customHeight="1" x14ac:dyDescent="0.25">
      <c r="A68" s="104">
        <v>64</v>
      </c>
      <c r="B68" s="105" t="s">
        <v>61</v>
      </c>
      <c r="C68" s="89">
        <v>2.2000000000000002</v>
      </c>
      <c r="D68" s="89">
        <v>1.22</v>
      </c>
      <c r="E68" s="89">
        <v>1.67</v>
      </c>
      <c r="F68" s="89">
        <v>2.08</v>
      </c>
      <c r="G68" s="90">
        <v>1.05</v>
      </c>
    </row>
    <row r="69" spans="1:10" ht="18" customHeight="1" thickBot="1" x14ac:dyDescent="0.3">
      <c r="A69" s="108">
        <v>65</v>
      </c>
      <c r="B69" s="109" t="s">
        <v>62</v>
      </c>
      <c r="C69" s="99">
        <v>0.17499999999999999</v>
      </c>
      <c r="D69" s="99">
        <v>9.6000000000000002E-2</v>
      </c>
      <c r="E69" s="99">
        <v>0.113</v>
      </c>
      <c r="F69" s="100">
        <v>8.5000000000000006E-2</v>
      </c>
      <c r="G69" s="101">
        <v>9.6000000000000002E-2</v>
      </c>
      <c r="J69" s="38"/>
    </row>
    <row r="70" spans="1:10" x14ac:dyDescent="0.25">
      <c r="F70" s="110"/>
      <c r="J70" s="81"/>
    </row>
    <row r="83" spans="10:10" ht="18" x14ac:dyDescent="0.25">
      <c r="J83" s="38"/>
    </row>
    <row r="84" spans="10:10" x14ac:dyDescent="0.25">
      <c r="J84" s="81"/>
    </row>
    <row r="85" spans="10:10" x14ac:dyDescent="0.25">
      <c r="J85" s="82"/>
    </row>
  </sheetData>
  <mergeCells count="1">
    <mergeCell ref="A3:G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C2E80-3E0A-4A7F-BEDF-4D11D74EC5B6}">
  <dimension ref="A1:L68"/>
  <sheetViews>
    <sheetView tabSelected="1" topLeftCell="A56" zoomScale="85" zoomScaleNormal="85" workbookViewId="0">
      <selection activeCell="C61" sqref="C61"/>
    </sheetView>
  </sheetViews>
  <sheetFormatPr defaultColWidth="18.7109375" defaultRowHeight="18" customHeight="1" x14ac:dyDescent="0.25"/>
  <cols>
    <col min="1" max="1" width="16.7109375" customWidth="1"/>
    <col min="2" max="2" width="45.140625" style="115" customWidth="1"/>
    <col min="3" max="3" width="16.7109375" style="129" customWidth="1"/>
    <col min="4" max="6" width="16.7109375" style="135" customWidth="1"/>
    <col min="7" max="7" width="24.7109375" style="135" customWidth="1"/>
  </cols>
  <sheetData>
    <row r="1" spans="1:10" ht="18" customHeight="1" thickBot="1" x14ac:dyDescent="0.3"/>
    <row r="2" spans="1:10" ht="18" customHeight="1" thickBot="1" x14ac:dyDescent="0.3">
      <c r="A2" s="122" t="str">
        <f>UPPER("abbott india")</f>
        <v>ABBOTT INDIA</v>
      </c>
      <c r="B2" s="123"/>
      <c r="C2" s="123"/>
      <c r="D2" s="123"/>
      <c r="E2" s="123"/>
      <c r="F2" s="123"/>
      <c r="G2" s="124"/>
    </row>
    <row r="3" spans="1:10" ht="18" customHeight="1" x14ac:dyDescent="0.25">
      <c r="A3" s="112" t="s">
        <v>76</v>
      </c>
      <c r="B3" s="116" t="s">
        <v>63</v>
      </c>
      <c r="C3" s="130">
        <v>2025</v>
      </c>
      <c r="D3" s="136">
        <v>2024</v>
      </c>
      <c r="E3" s="136">
        <v>2023</v>
      </c>
      <c r="F3" s="136">
        <v>2022</v>
      </c>
      <c r="G3" s="141">
        <v>2021</v>
      </c>
    </row>
    <row r="4" spans="1:10" ht="18" customHeight="1" x14ac:dyDescent="0.25">
      <c r="A4" s="113">
        <v>1</v>
      </c>
      <c r="B4" s="117" t="s">
        <v>0</v>
      </c>
      <c r="C4" s="131">
        <v>665.62</v>
      </c>
      <c r="D4" s="137">
        <v>565.28</v>
      </c>
      <c r="E4" s="137">
        <v>446.78</v>
      </c>
      <c r="F4" s="137">
        <v>375.86</v>
      </c>
      <c r="G4" s="142">
        <v>325.04000000000002</v>
      </c>
    </row>
    <row r="5" spans="1:10" ht="18" customHeight="1" x14ac:dyDescent="0.25">
      <c r="A5" s="113">
        <v>2</v>
      </c>
      <c r="B5" s="117" t="s">
        <v>1</v>
      </c>
      <c r="C5" s="131">
        <v>665.62</v>
      </c>
      <c r="D5" s="137">
        <v>565.28</v>
      </c>
      <c r="E5" s="137">
        <v>446.78</v>
      </c>
      <c r="F5" s="137">
        <v>375.86</v>
      </c>
      <c r="G5" s="142">
        <v>325.04000000000002</v>
      </c>
      <c r="I5" s="34"/>
      <c r="J5" s="34"/>
    </row>
    <row r="6" spans="1:10" ht="18" customHeight="1" x14ac:dyDescent="0.25">
      <c r="A6" s="113">
        <v>3</v>
      </c>
      <c r="B6" s="117" t="s">
        <v>2</v>
      </c>
      <c r="C6" s="131">
        <v>699.41</v>
      </c>
      <c r="D6" s="137">
        <v>598.77</v>
      </c>
      <c r="E6" s="137">
        <v>479.71</v>
      </c>
      <c r="F6" s="137">
        <v>406.96</v>
      </c>
      <c r="G6" s="142">
        <v>352.39</v>
      </c>
      <c r="I6" s="2"/>
    </row>
    <row r="7" spans="1:10" ht="18" customHeight="1" x14ac:dyDescent="0.25">
      <c r="A7" s="113">
        <v>4</v>
      </c>
      <c r="B7" s="117" t="s">
        <v>3</v>
      </c>
      <c r="C7" s="131">
        <v>1992.07</v>
      </c>
      <c r="D7" s="137">
        <v>1740.65</v>
      </c>
      <c r="E7" s="137">
        <v>1500.49</v>
      </c>
      <c r="F7" s="137">
        <v>1326.96</v>
      </c>
      <c r="G7" s="142">
        <v>1224.55</v>
      </c>
      <c r="I7" s="2"/>
    </row>
    <row r="8" spans="1:10" ht="18" customHeight="1" x14ac:dyDescent="0.25">
      <c r="A8" s="113">
        <v>5</v>
      </c>
      <c r="B8" s="117" t="s">
        <v>4</v>
      </c>
      <c r="C8" s="131">
        <v>1992.07</v>
      </c>
      <c r="D8" s="137">
        <v>1740.65</v>
      </c>
      <c r="E8" s="137">
        <v>1500.49</v>
      </c>
      <c r="F8" s="137">
        <v>1326.96</v>
      </c>
      <c r="G8" s="142">
        <v>1224.55</v>
      </c>
      <c r="I8" s="2"/>
    </row>
    <row r="9" spans="1:10" ht="18" customHeight="1" x14ac:dyDescent="0.25">
      <c r="A9" s="113">
        <v>6</v>
      </c>
      <c r="B9" s="117" t="s">
        <v>5</v>
      </c>
      <c r="C9" s="131">
        <v>475</v>
      </c>
      <c r="D9" s="137">
        <v>410</v>
      </c>
      <c r="E9" s="137">
        <v>325</v>
      </c>
      <c r="F9" s="137">
        <v>275</v>
      </c>
      <c r="G9" s="142">
        <v>275</v>
      </c>
      <c r="I9" s="2"/>
    </row>
    <row r="10" spans="1:10" ht="18" customHeight="1" x14ac:dyDescent="0.25">
      <c r="A10" s="113">
        <v>7</v>
      </c>
      <c r="B10" s="117" t="s">
        <v>6</v>
      </c>
      <c r="C10" s="131">
        <v>3016.07</v>
      </c>
      <c r="D10" s="137">
        <v>2752.43</v>
      </c>
      <c r="E10" s="137">
        <v>2517.0500000000002</v>
      </c>
      <c r="F10" s="137">
        <v>2314.9499999999998</v>
      </c>
      <c r="G10" s="142">
        <v>2028.24</v>
      </c>
      <c r="I10" s="2"/>
      <c r="J10" s="2"/>
    </row>
    <row r="11" spans="1:10" ht="18" customHeight="1" x14ac:dyDescent="0.25">
      <c r="A11" s="113">
        <v>8</v>
      </c>
      <c r="B11" s="117" t="s">
        <v>7</v>
      </c>
      <c r="C11" s="131">
        <v>927.14</v>
      </c>
      <c r="D11" s="137">
        <v>800.64</v>
      </c>
      <c r="E11" s="137">
        <v>639.9</v>
      </c>
      <c r="F11" s="137">
        <v>548.20000000000005</v>
      </c>
      <c r="G11" s="142">
        <v>471.7</v>
      </c>
    </row>
    <row r="12" spans="1:10" ht="18" customHeight="1" x14ac:dyDescent="0.25">
      <c r="A12" s="113">
        <v>9</v>
      </c>
      <c r="B12" s="117" t="s">
        <v>8</v>
      </c>
      <c r="C12" s="131">
        <v>893.36</v>
      </c>
      <c r="D12" s="137">
        <v>767.15</v>
      </c>
      <c r="E12" s="137">
        <v>606.97</v>
      </c>
      <c r="F12" s="137">
        <v>517.1</v>
      </c>
      <c r="G12" s="142">
        <v>444.34</v>
      </c>
      <c r="I12" s="37"/>
    </row>
    <row r="13" spans="1:10" ht="18" customHeight="1" x14ac:dyDescent="0.25">
      <c r="A13" s="113">
        <v>10</v>
      </c>
      <c r="B13" s="117" t="s">
        <v>9</v>
      </c>
      <c r="C13" s="131">
        <v>887.98</v>
      </c>
      <c r="D13" s="137">
        <v>761.29</v>
      </c>
      <c r="E13" s="137">
        <v>599.44000000000005</v>
      </c>
      <c r="F13" s="137">
        <v>508.11</v>
      </c>
      <c r="G13" s="142">
        <v>435.74</v>
      </c>
    </row>
    <row r="14" spans="1:10" ht="18" customHeight="1" x14ac:dyDescent="0.25">
      <c r="A14" s="113">
        <v>11</v>
      </c>
      <c r="B14" s="117" t="s">
        <v>10</v>
      </c>
      <c r="C14" s="131">
        <v>665.62</v>
      </c>
      <c r="D14" s="137">
        <v>565.28</v>
      </c>
      <c r="E14" s="137">
        <v>446.78</v>
      </c>
      <c r="F14" s="137">
        <v>375.86</v>
      </c>
      <c r="G14" s="142">
        <v>325.02999999999997</v>
      </c>
    </row>
    <row r="15" spans="1:10" ht="18" customHeight="1" x14ac:dyDescent="0.25">
      <c r="A15" s="113">
        <v>12</v>
      </c>
      <c r="B15" s="117" t="s">
        <v>11</v>
      </c>
      <c r="C15" s="132"/>
      <c r="D15" s="138">
        <v>0.25750000000000001</v>
      </c>
      <c r="E15" s="138">
        <v>0.25469999999999998</v>
      </c>
      <c r="F15" s="138">
        <v>0.26029999999999998</v>
      </c>
      <c r="G15" s="143">
        <v>0.25409999999999999</v>
      </c>
    </row>
    <row r="16" spans="1:10" ht="18" customHeight="1" x14ac:dyDescent="0.25">
      <c r="A16" s="113">
        <v>13</v>
      </c>
      <c r="B16" s="117" t="s">
        <v>67</v>
      </c>
      <c r="C16" s="132"/>
      <c r="D16" s="138">
        <v>0.32479999999999998</v>
      </c>
      <c r="E16" s="138">
        <v>0.29780000000000001</v>
      </c>
      <c r="F16" s="138">
        <v>0.28320000000000001</v>
      </c>
      <c r="G16" s="143">
        <v>0.26540000000000002</v>
      </c>
      <c r="I16" s="38"/>
    </row>
    <row r="17" spans="1:11" ht="18" customHeight="1" x14ac:dyDescent="0.25">
      <c r="A17" s="113">
        <v>14</v>
      </c>
      <c r="B17" s="117" t="s">
        <v>12</v>
      </c>
      <c r="C17" s="132"/>
      <c r="D17" s="139"/>
      <c r="E17" s="139"/>
      <c r="F17" s="139"/>
      <c r="G17" s="144"/>
    </row>
    <row r="18" spans="1:11" ht="18" customHeight="1" x14ac:dyDescent="0.25">
      <c r="A18" s="113">
        <v>15</v>
      </c>
      <c r="B18" s="118" t="s">
        <v>13</v>
      </c>
      <c r="C18" s="131">
        <v>30.74</v>
      </c>
      <c r="D18" s="137">
        <v>29.08</v>
      </c>
      <c r="E18" s="137">
        <v>25.42</v>
      </c>
      <c r="F18" s="137">
        <v>23.68</v>
      </c>
      <c r="G18" s="142">
        <v>23.25</v>
      </c>
      <c r="I18" s="111"/>
    </row>
    <row r="19" spans="1:11" ht="18" customHeight="1" x14ac:dyDescent="0.25">
      <c r="A19" s="113">
        <v>16</v>
      </c>
      <c r="B19" s="117" t="s">
        <v>14</v>
      </c>
      <c r="C19" s="131">
        <v>29.61</v>
      </c>
      <c r="D19" s="137">
        <v>27.87</v>
      </c>
      <c r="E19" s="137">
        <v>24.11</v>
      </c>
      <c r="F19" s="137">
        <v>22.33</v>
      </c>
      <c r="G19" s="142">
        <v>21.9</v>
      </c>
    </row>
    <row r="20" spans="1:11" ht="18" customHeight="1" x14ac:dyDescent="0.25">
      <c r="A20" s="113">
        <v>17</v>
      </c>
      <c r="B20" s="117" t="s">
        <v>15</v>
      </c>
      <c r="C20" s="131">
        <v>29.44</v>
      </c>
      <c r="D20" s="137">
        <v>27.65</v>
      </c>
      <c r="E20" s="137">
        <v>23.81</v>
      </c>
      <c r="F20" s="137">
        <v>21.94</v>
      </c>
      <c r="G20" s="142">
        <v>21.48</v>
      </c>
      <c r="I20" s="34"/>
      <c r="J20" s="34"/>
    </row>
    <row r="21" spans="1:11" ht="18" customHeight="1" x14ac:dyDescent="0.25">
      <c r="A21" s="113">
        <v>18</v>
      </c>
      <c r="B21" s="117" t="s">
        <v>16</v>
      </c>
      <c r="C21" s="131">
        <v>22.06</v>
      </c>
      <c r="D21" s="137">
        <v>20.53</v>
      </c>
      <c r="E21" s="137">
        <v>17.75</v>
      </c>
      <c r="F21" s="137">
        <v>16.23</v>
      </c>
      <c r="G21" s="142">
        <v>16.02</v>
      </c>
      <c r="I21" s="2"/>
    </row>
    <row r="22" spans="1:11" ht="18" customHeight="1" x14ac:dyDescent="0.25">
      <c r="A22" s="113">
        <v>19</v>
      </c>
      <c r="B22" s="117" t="s">
        <v>17</v>
      </c>
      <c r="C22" s="132"/>
      <c r="D22" s="139"/>
      <c r="E22" s="139"/>
      <c r="F22" s="139"/>
      <c r="G22" s="144"/>
      <c r="I22" s="2"/>
    </row>
    <row r="23" spans="1:11" ht="18" customHeight="1" x14ac:dyDescent="0.25">
      <c r="A23" s="113">
        <v>20</v>
      </c>
      <c r="B23" s="117" t="s">
        <v>18</v>
      </c>
      <c r="C23" s="131">
        <v>32.32</v>
      </c>
      <c r="D23" s="137">
        <v>32.4</v>
      </c>
      <c r="E23" s="137">
        <v>33.090000000000003</v>
      </c>
      <c r="F23" s="137">
        <v>29.93</v>
      </c>
      <c r="G23" s="142">
        <v>29.37</v>
      </c>
      <c r="I23" s="2"/>
    </row>
    <row r="24" spans="1:11" ht="18" customHeight="1" x14ac:dyDescent="0.25">
      <c r="A24" s="113">
        <v>21</v>
      </c>
      <c r="B24" s="117" t="s">
        <v>19</v>
      </c>
      <c r="C24" s="131">
        <v>32.32</v>
      </c>
      <c r="D24" s="137">
        <v>32.4</v>
      </c>
      <c r="E24" s="137">
        <v>33.090000000000003</v>
      </c>
      <c r="F24" s="137">
        <v>29.93</v>
      </c>
      <c r="G24" s="142">
        <v>29.37</v>
      </c>
      <c r="I24" s="2"/>
    </row>
    <row r="25" spans="1:11" ht="18" customHeight="1" x14ac:dyDescent="0.25">
      <c r="A25" s="113">
        <v>22</v>
      </c>
      <c r="B25" s="117" t="s">
        <v>20</v>
      </c>
      <c r="C25" s="131">
        <v>0</v>
      </c>
      <c r="D25" s="137">
        <v>0</v>
      </c>
      <c r="E25" s="137">
        <v>0</v>
      </c>
      <c r="F25" s="137">
        <v>0</v>
      </c>
      <c r="G25" s="142">
        <v>0</v>
      </c>
      <c r="I25" s="2"/>
      <c r="J25" s="2"/>
    </row>
    <row r="26" spans="1:11" ht="18" customHeight="1" x14ac:dyDescent="0.25">
      <c r="A26" s="113">
        <v>23</v>
      </c>
      <c r="B26" s="117" t="s">
        <v>21</v>
      </c>
      <c r="C26" s="131">
        <v>3.39</v>
      </c>
      <c r="D26" s="137">
        <v>2.42</v>
      </c>
      <c r="E26" s="137">
        <v>2.5099999999999998</v>
      </c>
      <c r="F26" s="137">
        <v>3.2</v>
      </c>
      <c r="G26" s="142">
        <v>3.41</v>
      </c>
    </row>
    <row r="27" spans="1:11" ht="18" customHeight="1" x14ac:dyDescent="0.25">
      <c r="A27" s="113">
        <v>24</v>
      </c>
      <c r="B27" s="117" t="s">
        <v>22</v>
      </c>
      <c r="C27" s="131">
        <v>2.76</v>
      </c>
      <c r="D27" s="137">
        <v>1.96</v>
      </c>
      <c r="E27" s="137">
        <v>1.97</v>
      </c>
      <c r="F27" s="137">
        <v>2.63</v>
      </c>
      <c r="G27" s="142">
        <v>2.72</v>
      </c>
      <c r="I27" s="37"/>
    </row>
    <row r="28" spans="1:11" ht="18" customHeight="1" x14ac:dyDescent="0.25">
      <c r="A28" s="113">
        <v>25</v>
      </c>
      <c r="B28" s="117" t="s">
        <v>23</v>
      </c>
      <c r="C28" s="132"/>
      <c r="D28" s="138">
        <v>0.28799999999999998</v>
      </c>
      <c r="E28" s="138">
        <v>0.3</v>
      </c>
      <c r="F28" s="138">
        <v>0.33200000000000002</v>
      </c>
      <c r="G28" s="143">
        <v>0.32200000000000001</v>
      </c>
    </row>
    <row r="29" spans="1:11" ht="18" customHeight="1" x14ac:dyDescent="0.25">
      <c r="A29" s="113">
        <v>26</v>
      </c>
      <c r="B29" s="117" t="s">
        <v>24</v>
      </c>
      <c r="C29" s="132"/>
      <c r="D29" s="138">
        <v>0</v>
      </c>
      <c r="E29" s="138">
        <v>0</v>
      </c>
      <c r="F29" s="138">
        <v>0</v>
      </c>
      <c r="G29" s="143">
        <v>0</v>
      </c>
      <c r="H29" s="2"/>
      <c r="K29" s="2"/>
    </row>
    <row r="30" spans="1:11" ht="18" customHeight="1" x14ac:dyDescent="0.25">
      <c r="A30" s="113">
        <v>27</v>
      </c>
      <c r="B30" s="117" t="s">
        <v>25</v>
      </c>
      <c r="C30" s="132"/>
      <c r="D30" s="138">
        <v>0</v>
      </c>
      <c r="E30" s="138">
        <v>0</v>
      </c>
      <c r="F30" s="138">
        <v>0</v>
      </c>
      <c r="G30" s="143">
        <v>0</v>
      </c>
    </row>
    <row r="31" spans="1:11" ht="18" customHeight="1" x14ac:dyDescent="0.25">
      <c r="A31" s="113">
        <v>28</v>
      </c>
      <c r="B31" s="117" t="s">
        <v>26</v>
      </c>
      <c r="C31" s="132"/>
      <c r="D31" s="138">
        <v>0</v>
      </c>
      <c r="E31" s="138">
        <v>0</v>
      </c>
      <c r="F31" s="138">
        <v>0</v>
      </c>
      <c r="G31" s="143">
        <v>0</v>
      </c>
      <c r="I31" s="38"/>
    </row>
    <row r="32" spans="1:11" ht="18" customHeight="1" x14ac:dyDescent="0.25">
      <c r="A32" s="113">
        <v>29</v>
      </c>
      <c r="B32" s="117" t="s">
        <v>27</v>
      </c>
      <c r="C32" s="132"/>
      <c r="D32" s="138">
        <v>130.9</v>
      </c>
      <c r="E32" s="138">
        <v>80.7</v>
      </c>
      <c r="F32" s="138">
        <v>57.5</v>
      </c>
      <c r="G32" s="143">
        <v>51.7</v>
      </c>
    </row>
    <row r="33" spans="1:12" ht="18" customHeight="1" x14ac:dyDescent="0.25">
      <c r="A33" s="113">
        <v>30</v>
      </c>
      <c r="B33" s="117" t="s">
        <v>28</v>
      </c>
      <c r="C33" s="132"/>
      <c r="D33" s="138">
        <v>0.97899999999999998</v>
      </c>
      <c r="E33" s="138">
        <v>0.96</v>
      </c>
      <c r="F33" s="138">
        <v>0.94399999999999995</v>
      </c>
      <c r="G33" s="143">
        <v>0.93</v>
      </c>
      <c r="H33" s="34"/>
      <c r="K33" s="34"/>
    </row>
    <row r="34" spans="1:12" ht="18" customHeight="1" x14ac:dyDescent="0.25">
      <c r="A34" s="113">
        <v>31</v>
      </c>
      <c r="B34" s="117" t="s">
        <v>29</v>
      </c>
      <c r="C34" s="132"/>
      <c r="D34" s="138">
        <v>10.1</v>
      </c>
      <c r="E34" s="138">
        <v>8.5</v>
      </c>
      <c r="F34" s="138">
        <v>7.5</v>
      </c>
      <c r="G34" s="143">
        <v>6.3</v>
      </c>
    </row>
    <row r="35" spans="1:12" ht="18" customHeight="1" x14ac:dyDescent="0.25">
      <c r="A35" s="113">
        <v>32</v>
      </c>
      <c r="B35" s="119" t="s">
        <v>30</v>
      </c>
      <c r="C35" s="132"/>
      <c r="D35" s="138">
        <v>2.42</v>
      </c>
      <c r="E35" s="138">
        <v>2.5099999999999998</v>
      </c>
      <c r="F35" s="138">
        <v>3.2</v>
      </c>
      <c r="G35" s="143">
        <v>3.38</v>
      </c>
      <c r="I35" s="80"/>
    </row>
    <row r="36" spans="1:12" ht="18" customHeight="1" x14ac:dyDescent="0.25">
      <c r="A36" s="113">
        <v>33</v>
      </c>
      <c r="B36" s="117" t="s">
        <v>31</v>
      </c>
      <c r="C36" s="132"/>
      <c r="D36" s="138">
        <v>1.1299999999999999</v>
      </c>
      <c r="E36" s="138">
        <v>1.1299999999999999</v>
      </c>
      <c r="F36" s="138">
        <v>1.06</v>
      </c>
      <c r="G36" s="143">
        <v>1.08</v>
      </c>
    </row>
    <row r="37" spans="1:12" ht="18" customHeight="1" x14ac:dyDescent="0.25">
      <c r="A37" s="113">
        <v>34</v>
      </c>
      <c r="B37" s="117" t="s">
        <v>32</v>
      </c>
      <c r="C37" s="132"/>
      <c r="D37" s="138">
        <v>1.2</v>
      </c>
      <c r="E37" s="138">
        <v>1.22</v>
      </c>
      <c r="F37" s="138">
        <v>1.22</v>
      </c>
      <c r="G37" s="143">
        <v>1.17</v>
      </c>
    </row>
    <row r="38" spans="1:12" ht="18" customHeight="1" x14ac:dyDescent="0.25">
      <c r="A38" s="113">
        <v>35</v>
      </c>
      <c r="B38" s="117" t="s">
        <v>33</v>
      </c>
      <c r="C38" s="132"/>
      <c r="D38" s="138">
        <v>5.0999999999999996</v>
      </c>
      <c r="E38" s="138">
        <v>4.47</v>
      </c>
      <c r="F38" s="138">
        <v>3.8</v>
      </c>
      <c r="G38" s="143">
        <v>3.86</v>
      </c>
    </row>
    <row r="39" spans="1:12" ht="18" customHeight="1" x14ac:dyDescent="0.25">
      <c r="A39" s="113">
        <v>36</v>
      </c>
      <c r="B39" s="117" t="s">
        <v>34</v>
      </c>
      <c r="C39" s="132"/>
      <c r="D39" s="138">
        <v>6.1</v>
      </c>
      <c r="E39" s="138">
        <v>4.45</v>
      </c>
      <c r="F39" s="138">
        <v>3.78</v>
      </c>
      <c r="G39" s="143">
        <v>3.84</v>
      </c>
      <c r="I39" s="80"/>
    </row>
    <row r="40" spans="1:12" ht="18" customHeight="1" x14ac:dyDescent="0.25">
      <c r="A40" s="113">
        <v>37</v>
      </c>
      <c r="B40" s="117" t="s">
        <v>35</v>
      </c>
      <c r="C40" s="132"/>
      <c r="D40" s="138">
        <v>60</v>
      </c>
      <c r="E40" s="138">
        <v>50</v>
      </c>
      <c r="F40" s="138">
        <v>49</v>
      </c>
      <c r="G40" s="143">
        <v>61</v>
      </c>
    </row>
    <row r="41" spans="1:12" ht="18" customHeight="1" x14ac:dyDescent="0.25">
      <c r="A41" s="113">
        <v>38</v>
      </c>
      <c r="B41" s="117" t="s">
        <v>36</v>
      </c>
      <c r="C41" s="132"/>
      <c r="D41" s="138">
        <v>119</v>
      </c>
      <c r="E41" s="138">
        <v>119</v>
      </c>
      <c r="F41" s="138">
        <v>113</v>
      </c>
      <c r="G41" s="143">
        <v>122</v>
      </c>
    </row>
    <row r="42" spans="1:12" ht="18" customHeight="1" x14ac:dyDescent="0.25">
      <c r="A42" s="113">
        <v>39</v>
      </c>
      <c r="B42" s="117" t="s">
        <v>37</v>
      </c>
      <c r="C42" s="132"/>
      <c r="D42" s="138">
        <v>115</v>
      </c>
      <c r="E42" s="138">
        <v>132</v>
      </c>
      <c r="F42" s="138">
        <v>155</v>
      </c>
      <c r="G42" s="143">
        <v>159</v>
      </c>
    </row>
    <row r="43" spans="1:12" ht="18" customHeight="1" x14ac:dyDescent="0.25">
      <c r="A43" s="113">
        <v>40</v>
      </c>
      <c r="B43" s="117" t="s">
        <v>38</v>
      </c>
      <c r="C43" s="132"/>
      <c r="D43" s="138">
        <v>64</v>
      </c>
      <c r="E43" s="138">
        <v>37</v>
      </c>
      <c r="F43" s="138">
        <v>7</v>
      </c>
      <c r="G43" s="143">
        <v>24</v>
      </c>
    </row>
    <row r="44" spans="1:12" ht="18" customHeight="1" x14ac:dyDescent="0.25">
      <c r="A44" s="113">
        <v>41</v>
      </c>
      <c r="B44" s="117" t="s">
        <v>39</v>
      </c>
      <c r="C44" s="132"/>
      <c r="D44" s="138">
        <v>1.4</v>
      </c>
      <c r="E44" s="138">
        <v>1.3</v>
      </c>
      <c r="F44" s="138">
        <v>1.2</v>
      </c>
      <c r="G44" s="143">
        <v>1.1000000000000001</v>
      </c>
    </row>
    <row r="45" spans="1:12" ht="18" customHeight="1" x14ac:dyDescent="0.25">
      <c r="A45" s="113">
        <v>42</v>
      </c>
      <c r="B45" s="120" t="s">
        <v>40</v>
      </c>
      <c r="C45" s="132"/>
      <c r="D45" s="138">
        <v>4.2</v>
      </c>
      <c r="E45" s="138">
        <v>3.8</v>
      </c>
      <c r="F45" s="138">
        <v>3.6</v>
      </c>
      <c r="G45" s="143">
        <v>3.4</v>
      </c>
      <c r="H45" s="34"/>
      <c r="I45" s="34"/>
      <c r="J45" s="34"/>
    </row>
    <row r="46" spans="1:12" ht="18" customHeight="1" x14ac:dyDescent="0.25">
      <c r="A46" s="113">
        <v>43</v>
      </c>
      <c r="B46" s="117" t="s">
        <v>41</v>
      </c>
      <c r="C46" s="132"/>
      <c r="D46" s="138">
        <v>16.3</v>
      </c>
      <c r="E46" s="138">
        <v>14.9</v>
      </c>
      <c r="F46" s="138">
        <v>13.9</v>
      </c>
      <c r="G46" s="143">
        <v>12.4</v>
      </c>
    </row>
    <row r="47" spans="1:12" ht="18" customHeight="1" x14ac:dyDescent="0.25">
      <c r="A47" s="113">
        <v>44</v>
      </c>
      <c r="B47" s="117" t="s">
        <v>42</v>
      </c>
      <c r="C47" s="133">
        <v>47.37</v>
      </c>
      <c r="D47" s="138">
        <v>47.67</v>
      </c>
      <c r="E47" s="138">
        <v>49.43</v>
      </c>
      <c r="F47" s="138">
        <v>47.09</v>
      </c>
      <c r="G47" s="143">
        <v>46.11</v>
      </c>
      <c r="H47" s="34"/>
      <c r="I47" s="34"/>
      <c r="J47" s="34"/>
      <c r="K47" s="34"/>
      <c r="L47" s="34"/>
    </row>
    <row r="48" spans="1:12" ht="18" customHeight="1" x14ac:dyDescent="0.25">
      <c r="A48" s="113">
        <v>45</v>
      </c>
      <c r="B48" s="117" t="s">
        <v>43</v>
      </c>
      <c r="C48" s="133">
        <v>10.119999999999999</v>
      </c>
      <c r="D48" s="138">
        <v>9.7899999999999991</v>
      </c>
      <c r="E48" s="138">
        <v>8.77</v>
      </c>
      <c r="F48" s="138">
        <v>7.66</v>
      </c>
      <c r="G48" s="143">
        <v>7.39</v>
      </c>
    </row>
    <row r="49" spans="1:12" ht="18" customHeight="1" x14ac:dyDescent="0.25">
      <c r="A49" s="113">
        <v>46</v>
      </c>
      <c r="B49" s="117" t="s">
        <v>44</v>
      </c>
      <c r="C49" s="133">
        <v>17.95</v>
      </c>
      <c r="D49" s="138">
        <v>15.48</v>
      </c>
      <c r="E49" s="138">
        <v>14.72</v>
      </c>
      <c r="F49" s="138">
        <v>13.34</v>
      </c>
      <c r="G49" s="143">
        <v>12.24</v>
      </c>
    </row>
    <row r="50" spans="1:12" ht="18" customHeight="1" x14ac:dyDescent="0.25">
      <c r="A50" s="113">
        <v>47</v>
      </c>
      <c r="B50" s="117" t="s">
        <v>45</v>
      </c>
      <c r="C50" s="133">
        <v>17.989999999999998</v>
      </c>
      <c r="D50" s="138">
        <v>15.51</v>
      </c>
      <c r="E50" s="138">
        <v>14.75</v>
      </c>
      <c r="F50" s="138">
        <v>13.38</v>
      </c>
      <c r="G50" s="143">
        <v>12.25</v>
      </c>
    </row>
    <row r="51" spans="1:12" ht="18" customHeight="1" x14ac:dyDescent="0.25">
      <c r="A51" s="113">
        <v>48</v>
      </c>
      <c r="B51" s="117" t="s">
        <v>46</v>
      </c>
      <c r="C51" s="132"/>
      <c r="D51" s="138">
        <v>49.17</v>
      </c>
      <c r="E51" s="138">
        <v>54.62</v>
      </c>
      <c r="F51" s="138">
        <v>41.62</v>
      </c>
      <c r="G51" s="143">
        <v>45.28</v>
      </c>
    </row>
    <row r="52" spans="1:12" ht="18" customHeight="1" x14ac:dyDescent="0.25">
      <c r="A52" s="113">
        <v>49</v>
      </c>
      <c r="B52" s="117" t="s">
        <v>47</v>
      </c>
      <c r="C52" s="132"/>
      <c r="D52" s="138">
        <v>47.21</v>
      </c>
      <c r="E52" s="138">
        <v>52.53</v>
      </c>
      <c r="F52" s="138">
        <v>39.69</v>
      </c>
      <c r="G52" s="143">
        <v>43.83</v>
      </c>
      <c r="L52" s="2"/>
    </row>
    <row r="53" spans="1:12" ht="18" customHeight="1" x14ac:dyDescent="0.25">
      <c r="A53" s="113">
        <v>50</v>
      </c>
      <c r="B53" s="120" t="s">
        <v>66</v>
      </c>
      <c r="C53" s="132"/>
      <c r="D53" s="138">
        <v>1741</v>
      </c>
      <c r="E53" s="138">
        <v>1501</v>
      </c>
      <c r="F53" s="138">
        <v>1327</v>
      </c>
      <c r="G53" s="143">
        <v>1225</v>
      </c>
      <c r="L53" s="2"/>
    </row>
    <row r="54" spans="1:12" ht="18" customHeight="1" x14ac:dyDescent="0.25">
      <c r="A54" s="113">
        <v>51</v>
      </c>
      <c r="B54" s="120" t="s">
        <v>48</v>
      </c>
      <c r="C54" s="132"/>
      <c r="D54" s="139"/>
      <c r="E54" s="139"/>
      <c r="F54" s="139"/>
      <c r="G54" s="144"/>
    </row>
    <row r="55" spans="1:12" ht="18" customHeight="1" x14ac:dyDescent="0.25">
      <c r="A55" s="113">
        <v>52</v>
      </c>
      <c r="B55" s="120" t="s">
        <v>49</v>
      </c>
      <c r="C55" s="132"/>
      <c r="D55" s="139"/>
      <c r="E55" s="139"/>
      <c r="F55" s="139"/>
      <c r="G55" s="144"/>
    </row>
    <row r="56" spans="1:12" ht="18" customHeight="1" x14ac:dyDescent="0.25">
      <c r="A56" s="113">
        <v>53</v>
      </c>
      <c r="B56" s="117" t="s">
        <v>50</v>
      </c>
      <c r="C56" s="132"/>
      <c r="D56" s="138">
        <v>9.4E-2</v>
      </c>
      <c r="E56" s="138">
        <v>8.8999999999999996E-2</v>
      </c>
      <c r="F56" s="138">
        <v>0.14000000000000001</v>
      </c>
      <c r="G56" s="143">
        <v>5.2999999999999999E-2</v>
      </c>
      <c r="H56" s="34"/>
      <c r="I56" s="34"/>
      <c r="J56" s="34"/>
    </row>
    <row r="57" spans="1:12" ht="18" customHeight="1" x14ac:dyDescent="0.25">
      <c r="A57" s="113">
        <v>54</v>
      </c>
      <c r="B57" s="117" t="s">
        <v>51</v>
      </c>
      <c r="C57" s="132"/>
      <c r="D57" s="138">
        <v>0.20499999999999999</v>
      </c>
      <c r="E57" s="138">
        <v>0.17799999999999999</v>
      </c>
      <c r="F57" s="138">
        <v>0.16300000000000001</v>
      </c>
      <c r="G57" s="143">
        <v>0.16</v>
      </c>
      <c r="H57" s="4"/>
      <c r="J57" s="2"/>
    </row>
    <row r="58" spans="1:12" ht="18" customHeight="1" x14ac:dyDescent="0.25">
      <c r="A58" s="113">
        <v>55</v>
      </c>
      <c r="B58" s="117" t="s">
        <v>52</v>
      </c>
      <c r="C58" s="132"/>
      <c r="D58" s="138"/>
      <c r="E58" s="139"/>
      <c r="F58" s="139"/>
      <c r="G58" s="144"/>
      <c r="H58" s="4"/>
      <c r="J58" s="2"/>
    </row>
    <row r="59" spans="1:12" ht="18" customHeight="1" x14ac:dyDescent="0.25">
      <c r="A59" s="113">
        <v>56</v>
      </c>
      <c r="B59" s="117" t="s">
        <v>53</v>
      </c>
      <c r="C59" s="132"/>
      <c r="D59" s="138"/>
      <c r="E59" s="139"/>
      <c r="F59" s="139"/>
      <c r="G59" s="144"/>
      <c r="H59" s="2"/>
      <c r="J59" s="2"/>
    </row>
    <row r="60" spans="1:12" ht="18" customHeight="1" x14ac:dyDescent="0.25">
      <c r="A60" s="113">
        <v>57</v>
      </c>
      <c r="B60" s="117" t="s">
        <v>54</v>
      </c>
      <c r="C60" s="132"/>
      <c r="D60" s="139"/>
      <c r="E60" s="139"/>
      <c r="F60" s="139"/>
      <c r="G60" s="144"/>
      <c r="H60" s="2"/>
      <c r="J60" s="2"/>
    </row>
    <row r="61" spans="1:12" ht="18" customHeight="1" x14ac:dyDescent="0.25">
      <c r="A61" s="113">
        <v>58</v>
      </c>
      <c r="B61" s="117" t="s">
        <v>55</v>
      </c>
      <c r="C61" s="131">
        <v>0.02</v>
      </c>
      <c r="D61" s="137">
        <v>0.02</v>
      </c>
      <c r="E61" s="137">
        <v>0.02</v>
      </c>
      <c r="F61" s="137">
        <v>0.02</v>
      </c>
      <c r="G61" s="142">
        <v>0</v>
      </c>
    </row>
    <row r="62" spans="1:12" ht="18" customHeight="1" x14ac:dyDescent="0.25">
      <c r="A62" s="113">
        <v>59</v>
      </c>
      <c r="B62" s="117" t="s">
        <v>56</v>
      </c>
      <c r="C62" s="131">
        <v>33.409999999999997</v>
      </c>
      <c r="D62" s="137">
        <v>32.47</v>
      </c>
      <c r="E62" s="137">
        <v>29.77</v>
      </c>
      <c r="F62" s="137">
        <v>28.32</v>
      </c>
      <c r="G62" s="142">
        <v>26.54</v>
      </c>
    </row>
    <row r="63" spans="1:12" ht="18" customHeight="1" x14ac:dyDescent="0.25">
      <c r="A63" s="113">
        <v>60</v>
      </c>
      <c r="B63" s="117" t="s">
        <v>57</v>
      </c>
      <c r="C63" s="131">
        <v>42.09</v>
      </c>
      <c r="D63" s="137">
        <v>42.33</v>
      </c>
      <c r="E63" s="137">
        <v>38.5</v>
      </c>
      <c r="F63" s="137">
        <v>36.369999999999997</v>
      </c>
      <c r="G63" s="142">
        <v>33.6</v>
      </c>
    </row>
    <row r="64" spans="1:12" ht="18" customHeight="1" x14ac:dyDescent="0.25">
      <c r="A64" s="113">
        <v>61</v>
      </c>
      <c r="B64" s="117" t="s">
        <v>58</v>
      </c>
      <c r="C64" s="131">
        <v>23.9</v>
      </c>
      <c r="D64" s="137">
        <v>23.12</v>
      </c>
      <c r="E64" s="137">
        <v>20.84</v>
      </c>
      <c r="F64" s="137">
        <v>18.899999999999999</v>
      </c>
      <c r="G64" s="142">
        <v>17.98</v>
      </c>
    </row>
    <row r="65" spans="1:7" ht="18" customHeight="1" x14ac:dyDescent="0.25">
      <c r="A65" s="113">
        <v>62</v>
      </c>
      <c r="B65" s="117" t="s">
        <v>59</v>
      </c>
      <c r="C65" s="132"/>
      <c r="D65" s="138">
        <v>1213</v>
      </c>
      <c r="E65" s="138">
        <v>893.39</v>
      </c>
      <c r="F65" s="138">
        <v>947.66</v>
      </c>
      <c r="G65" s="143">
        <v>726.74</v>
      </c>
    </row>
    <row r="66" spans="1:7" ht="18" customHeight="1" x14ac:dyDescent="0.25">
      <c r="A66" s="113">
        <v>63</v>
      </c>
      <c r="B66" s="117" t="s">
        <v>60</v>
      </c>
      <c r="C66" s="132"/>
      <c r="D66" s="138">
        <v>0.97</v>
      </c>
      <c r="E66" s="138">
        <v>0.9</v>
      </c>
      <c r="F66" s="138">
        <v>1.1299999999999999</v>
      </c>
      <c r="G66" s="143">
        <v>0.88</v>
      </c>
    </row>
    <row r="67" spans="1:7" ht="18" customHeight="1" x14ac:dyDescent="0.25">
      <c r="A67" s="113">
        <v>64</v>
      </c>
      <c r="B67" s="117" t="s">
        <v>61</v>
      </c>
      <c r="C67" s="132"/>
      <c r="D67" s="138">
        <v>8.2600000000000007E-2</v>
      </c>
      <c r="E67" s="138">
        <v>6.3700000000000007E-2</v>
      </c>
      <c r="F67" s="138">
        <v>8.9800000000000005E-2</v>
      </c>
      <c r="G67" s="143">
        <v>5.3999999999999999E-2</v>
      </c>
    </row>
    <row r="68" spans="1:7" ht="18" customHeight="1" thickBot="1" x14ac:dyDescent="0.3">
      <c r="A68" s="114">
        <v>65</v>
      </c>
      <c r="B68" s="121" t="s">
        <v>62</v>
      </c>
      <c r="C68" s="134"/>
      <c r="D68" s="140">
        <v>4.6300000000000001E-2</v>
      </c>
      <c r="E68" s="140">
        <v>4.5499999999999999E-2</v>
      </c>
      <c r="F68" s="140">
        <v>0.17699999999999999</v>
      </c>
      <c r="G68" s="145">
        <v>0.17899999999999999</v>
      </c>
    </row>
  </sheetData>
  <mergeCells count="1"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timekin india</vt:lpstr>
      <vt:lpstr>yes bank </vt:lpstr>
      <vt:lpstr>oberoi realty</vt:lpstr>
      <vt:lpstr>aurobindo pharma</vt:lpstr>
      <vt:lpstr>abbott india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r</dc:creator>
  <cp:lastModifiedBy>s r</cp:lastModifiedBy>
  <dcterms:created xsi:type="dcterms:W3CDTF">2025-05-29T01:31:55Z</dcterms:created>
  <dcterms:modified xsi:type="dcterms:W3CDTF">2025-05-30T19:03:45Z</dcterms:modified>
</cp:coreProperties>
</file>