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NNAN\Downloads\"/>
    </mc:Choice>
  </mc:AlternateContent>
  <xr:revisionPtr revIDLastSave="0" documentId="13_ncr:1_{FC4EE394-2708-40C9-A686-BF99019AD19E}" xr6:coauthVersionLast="47" xr6:coauthVersionMax="47" xr10:uidLastSave="{00000000-0000-0000-0000-000000000000}"/>
  <bookViews>
    <workbookView xWindow="-120" yWindow="-120" windowWidth="29040" windowHeight="15720" xr2:uid="{C0893FBD-34B3-420E-B0D6-EC330180DDEA}"/>
  </bookViews>
  <sheets>
    <sheet name="SalesData" sheetId="3" r:id="rId1"/>
  </sheets>
  <definedNames>
    <definedName name="_xlnm._FilterDatabase" localSheetId="0" hidden="1">SalesData!$A$1:$H$51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3" l="1"/>
  <c r="F51" i="3"/>
  <c r="G50" i="3"/>
  <c r="F50" i="3"/>
  <c r="G49" i="3"/>
  <c r="F49" i="3"/>
  <c r="H49" i="3" s="1"/>
  <c r="G48" i="3"/>
  <c r="F48" i="3"/>
  <c r="G47" i="3"/>
  <c r="F47" i="3"/>
  <c r="G46" i="3"/>
  <c r="F46" i="3"/>
  <c r="H46" i="3" s="1"/>
  <c r="G45" i="3"/>
  <c r="F45" i="3"/>
  <c r="G44" i="3"/>
  <c r="F44" i="3"/>
  <c r="G43" i="3"/>
  <c r="F43" i="3"/>
  <c r="G42" i="3"/>
  <c r="F42" i="3"/>
  <c r="H42" i="3" s="1"/>
  <c r="G41" i="3"/>
  <c r="F41" i="3"/>
  <c r="H41" i="3" s="1"/>
  <c r="G40" i="3"/>
  <c r="F40" i="3"/>
  <c r="H40" i="3" s="1"/>
  <c r="G39" i="3"/>
  <c r="F39" i="3"/>
  <c r="G38" i="3"/>
  <c r="F38" i="3"/>
  <c r="G37" i="3"/>
  <c r="F37" i="3"/>
  <c r="H37" i="3" s="1"/>
  <c r="G36" i="3"/>
  <c r="F36" i="3"/>
  <c r="G35" i="3"/>
  <c r="F35" i="3"/>
  <c r="G34" i="3"/>
  <c r="F34" i="3"/>
  <c r="H34" i="3" s="1"/>
  <c r="G32" i="3"/>
  <c r="F32" i="3"/>
  <c r="G31" i="3"/>
  <c r="F31" i="3"/>
  <c r="G30" i="3"/>
  <c r="F30" i="3"/>
  <c r="G29" i="3"/>
  <c r="F29" i="3"/>
  <c r="H29" i="3" s="1"/>
  <c r="G28" i="3"/>
  <c r="F28" i="3"/>
  <c r="H28" i="3" s="1"/>
  <c r="G27" i="3"/>
  <c r="F27" i="3"/>
  <c r="H27" i="3" s="1"/>
  <c r="G26" i="3"/>
  <c r="F26" i="3"/>
  <c r="G25" i="3"/>
  <c r="F25" i="3"/>
  <c r="G24" i="3"/>
  <c r="F24" i="3"/>
  <c r="H24" i="3" s="1"/>
  <c r="G23" i="3"/>
  <c r="F23" i="3"/>
  <c r="G22" i="3"/>
  <c r="F22" i="3"/>
  <c r="G21" i="3"/>
  <c r="F21" i="3"/>
  <c r="H21" i="3" s="1"/>
  <c r="G20" i="3"/>
  <c r="F20" i="3"/>
  <c r="G19" i="3"/>
  <c r="F19" i="3"/>
  <c r="G18" i="3"/>
  <c r="F18" i="3"/>
  <c r="G17" i="3"/>
  <c r="F17" i="3"/>
  <c r="H17" i="3" s="1"/>
  <c r="G16" i="3"/>
  <c r="F16" i="3"/>
  <c r="H16" i="3" s="1"/>
  <c r="G15" i="3"/>
  <c r="F15" i="3"/>
  <c r="H15" i="3" s="1"/>
  <c r="G14" i="3"/>
  <c r="F14" i="3"/>
  <c r="G13" i="3"/>
  <c r="F13" i="3"/>
  <c r="G12" i="3"/>
  <c r="F12" i="3"/>
  <c r="H12" i="3" s="1"/>
  <c r="G11" i="3"/>
  <c r="F11" i="3"/>
  <c r="H11" i="3" s="1"/>
  <c r="G10" i="3"/>
  <c r="F10" i="3"/>
  <c r="H10" i="3" s="1"/>
  <c r="G9" i="3"/>
  <c r="F9" i="3"/>
  <c r="H9" i="3" s="1"/>
  <c r="G8" i="3"/>
  <c r="F8" i="3"/>
  <c r="G7" i="3"/>
  <c r="F7" i="3"/>
  <c r="G6" i="3"/>
  <c r="F6" i="3"/>
  <c r="G5" i="3"/>
  <c r="F5" i="3"/>
  <c r="H5" i="3" s="1"/>
  <c r="G4" i="3"/>
  <c r="F4" i="3"/>
  <c r="H4" i="3" s="1"/>
  <c r="G3" i="3"/>
  <c r="F3" i="3"/>
  <c r="H3" i="3" s="1"/>
  <c r="G2" i="3"/>
  <c r="F2" i="3"/>
  <c r="G33" i="3"/>
  <c r="F33" i="3"/>
  <c r="H33" i="3" s="1"/>
  <c r="H20" i="3"/>
  <c r="H6" i="3"/>
  <c r="H7" i="3"/>
  <c r="H8" i="3"/>
  <c r="H13" i="3"/>
  <c r="H14" i="3"/>
  <c r="H18" i="3"/>
  <c r="H19" i="3"/>
  <c r="H22" i="3"/>
  <c r="H23" i="3"/>
  <c r="H25" i="3"/>
  <c r="H26" i="3"/>
  <c r="H30" i="3"/>
  <c r="H31" i="3"/>
  <c r="H32" i="3"/>
  <c r="H35" i="3"/>
  <c r="H36" i="3"/>
  <c r="H38" i="3"/>
  <c r="H39" i="3"/>
  <c r="H43" i="3"/>
  <c r="H44" i="3"/>
  <c r="H45" i="3"/>
  <c r="H47" i="3"/>
  <c r="H48" i="3"/>
  <c r="H50" i="3"/>
  <c r="H51" i="3"/>
  <c r="H2" i="3"/>
</calcChain>
</file>

<file path=xl/sharedStrings.xml><?xml version="1.0" encoding="utf-8"?>
<sst xmlns="http://schemas.openxmlformats.org/spreadsheetml/2006/main" count="158" uniqueCount="29">
  <si>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</si>
  <si>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</si>
  <si>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</si>
  <si>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</si>
  <si>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</si>
  <si>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</si>
  <si>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</si>
  <si>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</si>
  <si>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West</t>
  </si>
  <si>
    <t>East</t>
  </si>
  <si>
    <t>South</t>
  </si>
  <si>
    <t>North</t>
  </si>
  <si>
    <t>Anbudas</t>
  </si>
  <si>
    <t>Babu</t>
  </si>
  <si>
    <t>Chandru</t>
  </si>
  <si>
    <t>Devaraj</t>
  </si>
  <si>
    <t>Elango</t>
  </si>
  <si>
    <t>Guruprasad</t>
  </si>
  <si>
    <t>Hariharan</t>
  </si>
  <si>
    <t>Jayakumar</t>
  </si>
  <si>
    <t>Karthick</t>
  </si>
  <si>
    <t>Redmi</t>
  </si>
  <si>
    <t>Vivo</t>
  </si>
  <si>
    <t>Infinix</t>
  </si>
  <si>
    <t>Nothing</t>
  </si>
  <si>
    <t>Apple</t>
  </si>
  <si>
    <t>Oneplus</t>
  </si>
  <si>
    <t>Samsung</t>
  </si>
  <si>
    <t>Lakshmanan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</si>
</sst>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Rs.&quot;\ * #,##0_ ;_ &quot;Rs.&quot;\ * \-#,##0_ ;_ &quot;Rs.&quot;\ * &quot;-&quot;_ ;_ @_ 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</cellXfs>
  <cellStyles count="2">
    <cellStyle name="Currency [0]" xfId="1" builtinId="7"/>
    <cellStyle name="Normal" xfId="0" builtinId="0"/>
  </cellStyles>
  <dxfs count="0"/>
  <tableStyles count="1" defaultTableStyle="TableStyleMedium2" defaultPivotStyle="PivotStyleLight16">
    <tableStyle name="Invisible" pivot="0" table="0" count="0" xr9:uid="{BDFCBA0C-0FAD-47E9-B8E0-311E6D4497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3DF-9E1D-4E87-B39C-21F41FB7A8AD}">
  <dimension ref="A1:H51"/>
  <sheetViews>
    <sheetView tabSelected="1" workbookViewId="0">
      <selection activeCell="F20" sqref="F20"/>
    </sheetView>
  </sheetViews>
  <sheetFormatPr defaultRowHeight="14.25"/>
  <cols>
    <col min="1" max="1" width="12.875" customWidth="1"/>
    <col min="2" max="2" width="11.25" customWidth="1"/>
    <col min="4" max="4" width="15.625" customWidth="1"/>
    <col min="6" max="6" width="12.25" bestFit="1" customWidth="1"/>
    <col min="7" max="7" width="13.25" customWidth="1"/>
    <col min="8" max="9" width="13.5" customWidth="1"/>
    <col min="10" max="10" width="12.25" bestFit="1" customWidth="1"/>
    <col min="11" max="11" width="14.25" customWidth="1"/>
  </cols>
  <sheetData>
    <row r="1" spans="1:8" ht="20.100000000000001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Top="1">
      <c r="A2" s="2">
        <v>45399</v>
      </c>
      <c r="B2" t="s">
        <v>12</v>
      </c>
      <c r="C2" t="s">
        <v>8</v>
      </c>
      <c r="D2" t="s">
        <v>27</v>
      </c>
      <c r="E2" s="3">
        <v>45</v>
      </c>
      <c r="F2" s="4">
        <f t="shared" ref="F2:F33" si="0">IF(D2="Samsung",20000,IF(D2="Vivo",17000,IF(D2="Redmi",13000,IF(D2="Nothing",35000,IF(D2="Oneplus",45000,IF(D2="Apple",125000,IF(D2="Infinix",11000,"No Product Found")))))))</f>
        <v>20000</v>
      </c>
      <c r="G2" s="4">
        <f t="shared" ref="G2:G33" si="1">IF(D2="Samsung",16000,IF(D2="Vivo",15500,IF(D2="Redmi",11900,IF(D2="Nothing",33200,IF(D2="Oneplus",41400,IF(D2="Apple",110000,IF(D2="Infinix",9800,"No Product Found")))))))</f>
        <v>16000</v>
      </c>
      <c r="H2" s="4">
        <f>F2*E2</f>
        <v>900000</v>
      </c>
    </row>
    <row r="3" spans="1:8">
      <c r="A3" s="2">
        <v>45400</v>
      </c>
      <c r="B3" t="s">
        <v>14</v>
      </c>
      <c r="C3" t="s">
        <v>9</v>
      </c>
      <c r="D3" t="s">
        <v>22</v>
      </c>
      <c r="E3" s="3">
        <v>50</v>
      </c>
      <c r="F3" s="4">
        <f t="shared" si="0"/>
        <v>17000</v>
      </c>
      <c r="G3" s="4">
        <f t="shared" si="1"/>
        <v>15500</v>
      </c>
      <c r="H3" s="4">
        <f t="shared" ref="H3:H51" si="2">F3*E3</f>
        <v>850000</v>
      </c>
    </row>
    <row r="4" spans="1:8">
      <c r="A4" s="2">
        <v>45401</v>
      </c>
      <c r="B4" t="s">
        <v>15</v>
      </c>
      <c r="C4" t="s">
        <v>10</v>
      </c>
      <c r="D4" t="s">
        <v>21</v>
      </c>
      <c r="E4" s="3">
        <v>70</v>
      </c>
      <c r="F4" s="4">
        <f t="shared" si="0"/>
        <v>13000</v>
      </c>
      <c r="G4" s="4">
        <f t="shared" si="1"/>
        <v>11900</v>
      </c>
      <c r="H4" s="4">
        <f t="shared" si="2"/>
        <v>910000</v>
      </c>
    </row>
    <row r="5" spans="1:8">
      <c r="A5" s="2">
        <v>45402</v>
      </c>
      <c r="B5" t="s">
        <v>19</v>
      </c>
      <c r="C5" t="s">
        <v>11</v>
      </c>
      <c r="D5" t="s">
        <v>24</v>
      </c>
      <c r="E5" s="3">
        <v>15</v>
      </c>
      <c r="F5" s="4">
        <f t="shared" si="0"/>
        <v>35000</v>
      </c>
      <c r="G5" s="4">
        <f t="shared" si="1"/>
        <v>33200</v>
      </c>
      <c r="H5" s="4">
        <f t="shared" si="2"/>
        <v>525000</v>
      </c>
    </row>
    <row r="6" spans="1:8">
      <c r="A6" s="2">
        <v>45403</v>
      </c>
      <c r="B6" t="s">
        <v>16</v>
      </c>
      <c r="C6" t="s">
        <v>8</v>
      </c>
      <c r="D6" t="s">
        <v>26</v>
      </c>
      <c r="E6" s="3">
        <v>20</v>
      </c>
      <c r="F6" s="4">
        <f t="shared" si="0"/>
        <v>45000</v>
      </c>
      <c r="G6" s="4">
        <f t="shared" si="1"/>
        <v>41400</v>
      </c>
      <c r="H6" s="4">
        <f t="shared" si="2"/>
        <v>900000</v>
      </c>
    </row>
    <row r="7" spans="1:8">
      <c r="A7" s="2">
        <v>45404</v>
      </c>
      <c r="B7" t="s">
        <v>17</v>
      </c>
      <c r="C7" t="s">
        <v>9</v>
      </c>
      <c r="D7" t="s">
        <v>21</v>
      </c>
      <c r="E7" s="3">
        <v>51</v>
      </c>
      <c r="F7" s="4">
        <f t="shared" si="0"/>
        <v>13000</v>
      </c>
      <c r="G7" s="4">
        <f t="shared" si="1"/>
        <v>11900</v>
      </c>
      <c r="H7" s="4">
        <f t="shared" si="2"/>
        <v>663000</v>
      </c>
    </row>
    <row r="8" spans="1:8">
      <c r="A8" s="2">
        <v>45405</v>
      </c>
      <c r="B8" t="s">
        <v>18</v>
      </c>
      <c r="C8" t="s">
        <v>11</v>
      </c>
      <c r="D8" t="s">
        <v>24</v>
      </c>
      <c r="E8" s="3">
        <v>25</v>
      </c>
      <c r="F8" s="4">
        <f t="shared" si="0"/>
        <v>35000</v>
      </c>
      <c r="G8" s="4">
        <f t="shared" si="1"/>
        <v>33200</v>
      </c>
      <c r="H8" s="4">
        <f t="shared" si="2"/>
        <v>875000</v>
      </c>
    </row>
    <row r="9" spans="1:8">
      <c r="A9" s="2">
        <v>45406</v>
      </c>
      <c r="B9" t="s">
        <v>20</v>
      </c>
      <c r="C9" t="s">
        <v>10</v>
      </c>
      <c r="D9" t="s">
        <v>27</v>
      </c>
      <c r="E9" s="3">
        <v>38</v>
      </c>
      <c r="F9" s="4">
        <f t="shared" si="0"/>
        <v>20000</v>
      </c>
      <c r="G9" s="4">
        <f t="shared" si="1"/>
        <v>16000</v>
      </c>
      <c r="H9" s="4">
        <f t="shared" si="2"/>
        <v>760000</v>
      </c>
    </row>
    <row r="10" spans="1:8">
      <c r="A10" s="2">
        <v>45407</v>
      </c>
      <c r="B10" t="s">
        <v>13</v>
      </c>
      <c r="C10" t="s">
        <v>8</v>
      </c>
      <c r="D10" t="s">
        <v>23</v>
      </c>
      <c r="E10" s="3">
        <v>80</v>
      </c>
      <c r="F10" s="4">
        <f t="shared" si="0"/>
        <v>11000</v>
      </c>
      <c r="G10" s="4">
        <f t="shared" si="1"/>
        <v>9800</v>
      </c>
      <c r="H10" s="4">
        <f t="shared" si="2"/>
        <v>880000</v>
      </c>
    </row>
    <row r="11" spans="1:8">
      <c r="A11" s="2">
        <v>45408</v>
      </c>
      <c r="B11" t="s">
        <v>28</v>
      </c>
      <c r="C11" t="s">
        <v>10</v>
      </c>
      <c r="D11" t="s">
        <v>27</v>
      </c>
      <c r="E11" s="3">
        <v>32</v>
      </c>
      <c r="F11" s="4">
        <f t="shared" si="0"/>
        <v>20000</v>
      </c>
      <c r="G11" s="4">
        <f t="shared" si="1"/>
        <v>16000</v>
      </c>
      <c r="H11" s="4">
        <f t="shared" si="2"/>
        <v>640000</v>
      </c>
    </row>
    <row r="12" spans="1:8">
      <c r="A12" s="2">
        <v>45409</v>
      </c>
      <c r="B12" t="s">
        <v>28</v>
      </c>
      <c r="C12" t="s">
        <v>9</v>
      </c>
      <c r="D12" t="s">
        <v>21</v>
      </c>
      <c r="E12" s="3">
        <v>55</v>
      </c>
      <c r="F12" s="4">
        <f t="shared" si="0"/>
        <v>13000</v>
      </c>
      <c r="G12" s="4">
        <f t="shared" si="1"/>
        <v>11900</v>
      </c>
      <c r="H12" s="4">
        <f t="shared" si="2"/>
        <v>715000</v>
      </c>
    </row>
    <row r="13" spans="1:8">
      <c r="A13" s="2">
        <v>45410</v>
      </c>
      <c r="B13" t="s">
        <v>28</v>
      </c>
      <c r="C13" t="s">
        <v>10</v>
      </c>
      <c r="D13" t="s">
        <v>24</v>
      </c>
      <c r="E13" s="3">
        <v>20</v>
      </c>
      <c r="F13" s="4">
        <f t="shared" si="0"/>
        <v>35000</v>
      </c>
      <c r="G13" s="4">
        <f t="shared" si="1"/>
        <v>33200</v>
      </c>
      <c r="H13" s="4">
        <f t="shared" si="2"/>
        <v>700000</v>
      </c>
    </row>
    <row r="14" spans="1:8">
      <c r="A14" s="2">
        <v>45411</v>
      </c>
      <c r="B14" t="s">
        <v>20</v>
      </c>
      <c r="C14" t="s">
        <v>10</v>
      </c>
      <c r="D14" t="s">
        <v>22</v>
      </c>
      <c r="E14" s="3">
        <v>45</v>
      </c>
      <c r="F14" s="4">
        <f t="shared" si="0"/>
        <v>17000</v>
      </c>
      <c r="G14" s="4">
        <f t="shared" si="1"/>
        <v>15500</v>
      </c>
      <c r="H14" s="4">
        <f t="shared" si="2"/>
        <v>765000</v>
      </c>
    </row>
    <row r="15" spans="1:8">
      <c r="A15" s="2">
        <v>45412</v>
      </c>
      <c r="B15" t="s">
        <v>13</v>
      </c>
      <c r="C15" t="s">
        <v>9</v>
      </c>
      <c r="D15" t="s">
        <v>26</v>
      </c>
      <c r="E15" s="3">
        <v>18</v>
      </c>
      <c r="F15" s="4">
        <f t="shared" si="0"/>
        <v>45000</v>
      </c>
      <c r="G15" s="4">
        <f t="shared" si="1"/>
        <v>41400</v>
      </c>
      <c r="H15" s="4">
        <f t="shared" si="2"/>
        <v>810000</v>
      </c>
    </row>
    <row r="16" spans="1:8">
      <c r="A16" s="2">
        <v>45413</v>
      </c>
      <c r="B16" t="s">
        <v>19</v>
      </c>
      <c r="C16" t="s">
        <v>8</v>
      </c>
      <c r="D16" t="s">
        <v>22</v>
      </c>
      <c r="E16" s="3">
        <v>40</v>
      </c>
      <c r="F16" s="4">
        <f t="shared" si="0"/>
        <v>17000</v>
      </c>
      <c r="G16" s="4">
        <f t="shared" si="1"/>
        <v>15500</v>
      </c>
      <c r="H16" s="4">
        <f t="shared" si="2"/>
        <v>680000</v>
      </c>
    </row>
    <row r="17" spans="1:8">
      <c r="A17" s="2">
        <v>45414</v>
      </c>
      <c r="B17" t="s">
        <v>14</v>
      </c>
      <c r="C17" t="s">
        <v>11</v>
      </c>
      <c r="D17" t="s">
        <v>26</v>
      </c>
      <c r="E17" s="3">
        <v>13</v>
      </c>
      <c r="F17" s="4">
        <f t="shared" si="0"/>
        <v>45000</v>
      </c>
      <c r="G17" s="4">
        <f t="shared" si="1"/>
        <v>41400</v>
      </c>
      <c r="H17" s="4">
        <f t="shared" si="2"/>
        <v>585000</v>
      </c>
    </row>
    <row r="18" spans="1:8">
      <c r="A18" s="2">
        <v>45415</v>
      </c>
      <c r="B18" t="s">
        <v>12</v>
      </c>
      <c r="C18" t="s">
        <v>10</v>
      </c>
      <c r="D18" t="s">
        <v>23</v>
      </c>
      <c r="E18" s="3">
        <v>70</v>
      </c>
      <c r="F18" s="4">
        <f t="shared" si="0"/>
        <v>11000</v>
      </c>
      <c r="G18" s="4">
        <f t="shared" si="1"/>
        <v>9800</v>
      </c>
      <c r="H18" s="4">
        <f t="shared" si="2"/>
        <v>770000</v>
      </c>
    </row>
    <row r="19" spans="1:8">
      <c r="A19" s="2">
        <v>45416</v>
      </c>
      <c r="B19" t="s">
        <v>16</v>
      </c>
      <c r="C19" t="s">
        <v>10</v>
      </c>
      <c r="D19" t="s">
        <v>24</v>
      </c>
      <c r="E19" s="3">
        <v>18</v>
      </c>
      <c r="F19" s="4">
        <f t="shared" si="0"/>
        <v>35000</v>
      </c>
      <c r="G19" s="4">
        <f t="shared" si="1"/>
        <v>33200</v>
      </c>
      <c r="H19" s="4">
        <f t="shared" si="2"/>
        <v>630000</v>
      </c>
    </row>
    <row r="20" spans="1:8">
      <c r="A20" s="2">
        <v>45417</v>
      </c>
      <c r="B20" t="s">
        <v>17</v>
      </c>
      <c r="C20" t="s">
        <v>8</v>
      </c>
      <c r="D20" t="s">
        <v>25</v>
      </c>
      <c r="E20" s="3">
        <v>10</v>
      </c>
      <c r="F20" s="4">
        <f t="shared" si="0"/>
        <v>125000</v>
      </c>
      <c r="G20" s="4">
        <f t="shared" si="1"/>
        <v>110000</v>
      </c>
      <c r="H20" s="4">
        <f t="shared" si="2"/>
        <v>1250000</v>
      </c>
    </row>
    <row r="21" spans="1:8">
      <c r="A21" s="2">
        <v>45418</v>
      </c>
      <c r="B21" t="s">
        <v>15</v>
      </c>
      <c r="C21" t="s">
        <v>11</v>
      </c>
      <c r="D21" t="s">
        <v>26</v>
      </c>
      <c r="E21" s="3">
        <v>25</v>
      </c>
      <c r="F21" s="4">
        <f t="shared" si="0"/>
        <v>45000</v>
      </c>
      <c r="G21" s="4">
        <f t="shared" si="1"/>
        <v>41400</v>
      </c>
      <c r="H21" s="4">
        <f t="shared" si="2"/>
        <v>1125000</v>
      </c>
    </row>
    <row r="22" spans="1:8">
      <c r="A22" s="2">
        <v>45419</v>
      </c>
      <c r="B22" t="s">
        <v>16</v>
      </c>
      <c r="C22" t="s">
        <v>10</v>
      </c>
      <c r="D22" t="s">
        <v>23</v>
      </c>
      <c r="E22" s="3">
        <v>68</v>
      </c>
      <c r="F22" s="4">
        <f t="shared" si="0"/>
        <v>11000</v>
      </c>
      <c r="G22" s="4">
        <f t="shared" si="1"/>
        <v>9800</v>
      </c>
      <c r="H22" s="4">
        <f t="shared" si="2"/>
        <v>748000</v>
      </c>
    </row>
    <row r="23" spans="1:8">
      <c r="A23" s="2">
        <v>45420</v>
      </c>
      <c r="B23" t="s">
        <v>20</v>
      </c>
      <c r="C23" t="s">
        <v>8</v>
      </c>
      <c r="D23" t="s">
        <v>27</v>
      </c>
      <c r="E23" s="3">
        <v>21</v>
      </c>
      <c r="F23" s="4">
        <f t="shared" si="0"/>
        <v>20000</v>
      </c>
      <c r="G23" s="4">
        <f t="shared" si="1"/>
        <v>16000</v>
      </c>
      <c r="H23" s="4">
        <f t="shared" si="2"/>
        <v>420000</v>
      </c>
    </row>
    <row r="24" spans="1:8">
      <c r="A24" s="2">
        <v>45421</v>
      </c>
      <c r="B24" t="s">
        <v>12</v>
      </c>
      <c r="C24" t="s">
        <v>9</v>
      </c>
      <c r="D24" t="s">
        <v>23</v>
      </c>
      <c r="E24" s="3">
        <v>73</v>
      </c>
      <c r="F24" s="4">
        <f t="shared" si="0"/>
        <v>11000</v>
      </c>
      <c r="G24" s="4">
        <f t="shared" si="1"/>
        <v>9800</v>
      </c>
      <c r="H24" s="4">
        <f t="shared" si="2"/>
        <v>803000</v>
      </c>
    </row>
    <row r="25" spans="1:8">
      <c r="A25" s="2">
        <v>45422</v>
      </c>
      <c r="B25" t="s">
        <v>28</v>
      </c>
      <c r="C25" t="s">
        <v>11</v>
      </c>
      <c r="D25" t="s">
        <v>24</v>
      </c>
      <c r="E25" s="3">
        <v>15</v>
      </c>
      <c r="F25" s="4">
        <f t="shared" si="0"/>
        <v>35000</v>
      </c>
      <c r="G25" s="4">
        <f t="shared" si="1"/>
        <v>33200</v>
      </c>
      <c r="H25" s="4">
        <f t="shared" si="2"/>
        <v>525000</v>
      </c>
    </row>
    <row r="26" spans="1:8">
      <c r="A26" s="2">
        <v>45423</v>
      </c>
      <c r="B26" t="s">
        <v>17</v>
      </c>
      <c r="C26" t="s">
        <v>9</v>
      </c>
      <c r="D26" t="s">
        <v>26</v>
      </c>
      <c r="E26" s="3">
        <v>19</v>
      </c>
      <c r="F26" s="4">
        <f t="shared" si="0"/>
        <v>45000</v>
      </c>
      <c r="G26" s="4">
        <f t="shared" si="1"/>
        <v>41400</v>
      </c>
      <c r="H26" s="4">
        <f t="shared" si="2"/>
        <v>855000</v>
      </c>
    </row>
    <row r="27" spans="1:8">
      <c r="A27" s="2">
        <v>45424</v>
      </c>
      <c r="B27" t="s">
        <v>15</v>
      </c>
      <c r="C27" t="s">
        <v>10</v>
      </c>
      <c r="D27" t="s">
        <v>23</v>
      </c>
      <c r="E27" s="3">
        <v>55</v>
      </c>
      <c r="F27" s="4">
        <f t="shared" si="0"/>
        <v>11000</v>
      </c>
      <c r="G27" s="4">
        <f t="shared" si="1"/>
        <v>9800</v>
      </c>
      <c r="H27" s="4">
        <f t="shared" si="2"/>
        <v>605000</v>
      </c>
    </row>
    <row r="28" spans="1:8">
      <c r="A28" s="2">
        <v>45425</v>
      </c>
      <c r="B28" t="s">
        <v>18</v>
      </c>
      <c r="C28" t="s">
        <v>8</v>
      </c>
      <c r="D28" t="s">
        <v>22</v>
      </c>
      <c r="E28" s="3">
        <v>35</v>
      </c>
      <c r="F28" s="4">
        <f t="shared" si="0"/>
        <v>17000</v>
      </c>
      <c r="G28" s="4">
        <f t="shared" si="1"/>
        <v>15500</v>
      </c>
      <c r="H28" s="4">
        <f t="shared" si="2"/>
        <v>595000</v>
      </c>
    </row>
    <row r="29" spans="1:8">
      <c r="A29" s="2">
        <v>45426</v>
      </c>
      <c r="B29" t="s">
        <v>13</v>
      </c>
      <c r="C29" t="s">
        <v>11</v>
      </c>
      <c r="D29" t="s">
        <v>23</v>
      </c>
      <c r="E29" s="3">
        <v>85</v>
      </c>
      <c r="F29" s="4">
        <f t="shared" si="0"/>
        <v>11000</v>
      </c>
      <c r="G29" s="4">
        <f t="shared" si="1"/>
        <v>9800</v>
      </c>
      <c r="H29" s="4">
        <f t="shared" si="2"/>
        <v>935000</v>
      </c>
    </row>
    <row r="30" spans="1:8">
      <c r="A30" s="2">
        <v>45427</v>
      </c>
      <c r="B30" t="s">
        <v>19</v>
      </c>
      <c r="C30" t="s">
        <v>8</v>
      </c>
      <c r="D30" t="s">
        <v>24</v>
      </c>
      <c r="E30" s="3">
        <v>26</v>
      </c>
      <c r="F30" s="4">
        <f t="shared" si="0"/>
        <v>35000</v>
      </c>
      <c r="G30" s="4">
        <f t="shared" si="1"/>
        <v>33200</v>
      </c>
      <c r="H30" s="4">
        <f t="shared" si="2"/>
        <v>910000</v>
      </c>
    </row>
    <row r="31" spans="1:8">
      <c r="A31" s="2">
        <v>45428</v>
      </c>
      <c r="B31" t="s">
        <v>14</v>
      </c>
      <c r="C31" t="s">
        <v>10</v>
      </c>
      <c r="D31" t="s">
        <v>22</v>
      </c>
      <c r="E31" s="3">
        <v>20</v>
      </c>
      <c r="F31" s="4">
        <f t="shared" si="0"/>
        <v>17000</v>
      </c>
      <c r="G31" s="4">
        <f t="shared" si="1"/>
        <v>15500</v>
      </c>
      <c r="H31" s="4">
        <f t="shared" si="2"/>
        <v>340000</v>
      </c>
    </row>
    <row r="32" spans="1:8">
      <c r="A32" s="2">
        <v>45429</v>
      </c>
      <c r="B32" t="s">
        <v>13</v>
      </c>
      <c r="C32" t="s">
        <v>11</v>
      </c>
      <c r="D32" t="s">
        <v>21</v>
      </c>
      <c r="E32" s="3">
        <v>45</v>
      </c>
      <c r="F32" s="4">
        <f t="shared" si="0"/>
        <v>13000</v>
      </c>
      <c r="G32" s="4">
        <f t="shared" si="1"/>
        <v>11900</v>
      </c>
      <c r="H32" s="4">
        <f t="shared" si="2"/>
        <v>585000</v>
      </c>
    </row>
    <row r="33" spans="1:8">
      <c r="A33" s="2">
        <v>45430</v>
      </c>
      <c r="B33" t="s">
        <v>19</v>
      </c>
      <c r="C33" t="s">
        <v>9</v>
      </c>
      <c r="D33" t="s">
        <v>25</v>
      </c>
      <c r="E33" s="3">
        <v>15</v>
      </c>
      <c r="F33" s="4">
        <f>IF(D33="Samsung",20000,IF(D33="Vivo",17000,IF(D33="Redmi",13000,IF(D33="Nothing",35000,IF(D33="Oneplus",45000,IF(D33="Apple",125000,IF(D33="Infinix",11000,"No Product Found")))))))</f>
        <v>125000</v>
      </c>
      <c r="G33" s="4">
        <f>IF(D33="Samsung",16000,IF(D33="Vivo",15500,IF(D33="Redmi",11900,IF(D33="Nothing",33200,IF(D33="Oneplus",41400,IF(D33="Apple",110000,IF(D33="Infinix",9800,"No Product Found")))))))</f>
        <v>110000</v>
      </c>
      <c r="H33" s="4">
        <f t="shared" si="2"/>
        <v>1875000</v>
      </c>
    </row>
    <row r="34" spans="1:8">
      <c r="A34" s="2">
        <v>45431</v>
      </c>
      <c r="B34" t="s">
        <v>16</v>
      </c>
      <c r="C34" t="s">
        <v>8</v>
      </c>
      <c r="D34" t="s">
        <v>26</v>
      </c>
      <c r="E34" s="3">
        <v>11</v>
      </c>
      <c r="F34" s="4">
        <f t="shared" ref="F34:F51" si="3">IF(D34="Samsung",20000,IF(D34="Vivo",17000,IF(D34="Redmi",13000,IF(D34="Nothing",35000,IF(D34="Oneplus",45000,IF(D34="Apple",125000,IF(D34="Infinix",11000,"No Product Found")))))))</f>
        <v>45000</v>
      </c>
      <c r="G34" s="4">
        <f t="shared" ref="G34:G51" si="4">IF(D34="Samsung",16000,IF(D34="Vivo",15500,IF(D34="Redmi",11900,IF(D34="Nothing",33200,IF(D34="Oneplus",41400,IF(D34="Apple",110000,IF(D34="Infinix",9800,"No Product Found")))))))</f>
        <v>41400</v>
      </c>
      <c r="H34" s="4">
        <f t="shared" si="2"/>
        <v>495000</v>
      </c>
    </row>
    <row r="35" spans="1:8">
      <c r="A35" s="2">
        <v>45432</v>
      </c>
      <c r="B35" t="s">
        <v>14</v>
      </c>
      <c r="C35" t="s">
        <v>9</v>
      </c>
      <c r="D35" t="s">
        <v>21</v>
      </c>
      <c r="E35" s="3">
        <v>67</v>
      </c>
      <c r="F35" s="4">
        <f t="shared" si="3"/>
        <v>13000</v>
      </c>
      <c r="G35" s="4">
        <f t="shared" si="4"/>
        <v>11900</v>
      </c>
      <c r="H35" s="4">
        <f t="shared" si="2"/>
        <v>871000</v>
      </c>
    </row>
    <row r="36" spans="1:8">
      <c r="A36" s="2">
        <v>45433</v>
      </c>
      <c r="B36" t="s">
        <v>28</v>
      </c>
      <c r="C36" t="s">
        <v>10</v>
      </c>
      <c r="D36" t="s">
        <v>24</v>
      </c>
      <c r="E36" s="3">
        <v>13</v>
      </c>
      <c r="F36" s="4">
        <f t="shared" si="3"/>
        <v>35000</v>
      </c>
      <c r="G36" s="4">
        <f t="shared" si="4"/>
        <v>33200</v>
      </c>
      <c r="H36" s="4">
        <f t="shared" si="2"/>
        <v>455000</v>
      </c>
    </row>
    <row r="37" spans="1:8">
      <c r="A37" s="2">
        <v>45434</v>
      </c>
      <c r="B37" t="s">
        <v>16</v>
      </c>
      <c r="C37" t="s">
        <v>11</v>
      </c>
      <c r="D37" t="s">
        <v>23</v>
      </c>
      <c r="E37" s="3">
        <v>51</v>
      </c>
      <c r="F37" s="4">
        <f t="shared" si="3"/>
        <v>11000</v>
      </c>
      <c r="G37" s="4">
        <f t="shared" si="4"/>
        <v>9800</v>
      </c>
      <c r="H37" s="4">
        <f t="shared" si="2"/>
        <v>561000</v>
      </c>
    </row>
    <row r="38" spans="1:8">
      <c r="A38" s="2">
        <v>45435</v>
      </c>
      <c r="B38" t="s">
        <v>20</v>
      </c>
      <c r="C38" t="s">
        <v>8</v>
      </c>
      <c r="D38" t="s">
        <v>23</v>
      </c>
      <c r="E38" s="3">
        <v>57</v>
      </c>
      <c r="F38" s="4">
        <f t="shared" si="3"/>
        <v>11000</v>
      </c>
      <c r="G38" s="4">
        <f t="shared" si="4"/>
        <v>9800</v>
      </c>
      <c r="H38" s="4">
        <f t="shared" si="2"/>
        <v>627000</v>
      </c>
    </row>
    <row r="39" spans="1:8">
      <c r="A39" s="2">
        <v>45436</v>
      </c>
      <c r="B39" t="s">
        <v>15</v>
      </c>
      <c r="C39" t="s">
        <v>9</v>
      </c>
      <c r="D39" t="s">
        <v>23</v>
      </c>
      <c r="E39" s="3">
        <v>90</v>
      </c>
      <c r="F39" s="4">
        <f t="shared" si="3"/>
        <v>11000</v>
      </c>
      <c r="G39" s="4">
        <f t="shared" si="4"/>
        <v>9800</v>
      </c>
      <c r="H39" s="4">
        <f t="shared" si="2"/>
        <v>990000</v>
      </c>
    </row>
    <row r="40" spans="1:8">
      <c r="A40" s="2">
        <v>45437</v>
      </c>
      <c r="B40" t="s">
        <v>17</v>
      </c>
      <c r="C40" t="s">
        <v>10</v>
      </c>
      <c r="D40" t="s">
        <v>23</v>
      </c>
      <c r="E40" s="3">
        <v>67</v>
      </c>
      <c r="F40" s="4">
        <f t="shared" si="3"/>
        <v>11000</v>
      </c>
      <c r="G40" s="4">
        <f t="shared" si="4"/>
        <v>9800</v>
      </c>
      <c r="H40" s="4">
        <f t="shared" si="2"/>
        <v>737000</v>
      </c>
    </row>
    <row r="41" spans="1:8">
      <c r="A41" s="2">
        <v>45438</v>
      </c>
      <c r="B41" t="s">
        <v>12</v>
      </c>
      <c r="C41" t="s">
        <v>11</v>
      </c>
      <c r="D41" t="s">
        <v>26</v>
      </c>
      <c r="E41" s="3">
        <v>9</v>
      </c>
      <c r="F41" s="4">
        <f t="shared" si="3"/>
        <v>45000</v>
      </c>
      <c r="G41" s="4">
        <f t="shared" si="4"/>
        <v>41400</v>
      </c>
      <c r="H41" s="4">
        <f t="shared" si="2"/>
        <v>405000</v>
      </c>
    </row>
    <row r="42" spans="1:8">
      <c r="A42" s="2">
        <v>45439</v>
      </c>
      <c r="B42" t="s">
        <v>17</v>
      </c>
      <c r="C42" t="s">
        <v>8</v>
      </c>
      <c r="D42" t="s">
        <v>24</v>
      </c>
      <c r="E42" s="3">
        <v>19</v>
      </c>
      <c r="F42" s="4">
        <f t="shared" si="3"/>
        <v>35000</v>
      </c>
      <c r="G42" s="4">
        <f t="shared" si="4"/>
        <v>33200</v>
      </c>
      <c r="H42" s="4">
        <f t="shared" si="2"/>
        <v>665000</v>
      </c>
    </row>
    <row r="43" spans="1:8">
      <c r="A43" s="2">
        <v>45440</v>
      </c>
      <c r="B43" t="s">
        <v>15</v>
      </c>
      <c r="C43" t="s">
        <v>9</v>
      </c>
      <c r="D43" t="s">
        <v>22</v>
      </c>
      <c r="E43" s="3">
        <v>44</v>
      </c>
      <c r="F43" s="4">
        <f t="shared" si="3"/>
        <v>17000</v>
      </c>
      <c r="G43" s="4">
        <f t="shared" si="4"/>
        <v>15500</v>
      </c>
      <c r="H43" s="4">
        <f t="shared" si="2"/>
        <v>748000</v>
      </c>
    </row>
    <row r="44" spans="1:8">
      <c r="A44" s="2">
        <v>45441</v>
      </c>
      <c r="B44" t="s">
        <v>12</v>
      </c>
      <c r="C44" t="s">
        <v>11</v>
      </c>
      <c r="D44" t="s">
        <v>27</v>
      </c>
      <c r="E44" s="3">
        <v>28</v>
      </c>
      <c r="F44" s="4">
        <f t="shared" si="3"/>
        <v>20000</v>
      </c>
      <c r="G44" s="4">
        <f t="shared" si="4"/>
        <v>16000</v>
      </c>
      <c r="H44" s="4">
        <f t="shared" si="2"/>
        <v>560000</v>
      </c>
    </row>
    <row r="45" spans="1:8">
      <c r="A45" s="2">
        <v>45442</v>
      </c>
      <c r="B45" t="s">
        <v>20</v>
      </c>
      <c r="C45" t="s">
        <v>10</v>
      </c>
      <c r="D45" t="s">
        <v>24</v>
      </c>
      <c r="E45" s="3">
        <v>24</v>
      </c>
      <c r="F45" s="4">
        <f t="shared" si="3"/>
        <v>35000</v>
      </c>
      <c r="G45" s="4">
        <f t="shared" si="4"/>
        <v>33200</v>
      </c>
      <c r="H45" s="4">
        <f t="shared" si="2"/>
        <v>840000</v>
      </c>
    </row>
    <row r="46" spans="1:8">
      <c r="A46" s="2">
        <v>45443</v>
      </c>
      <c r="B46" t="s">
        <v>16</v>
      </c>
      <c r="C46" t="s">
        <v>8</v>
      </c>
      <c r="D46" t="s">
        <v>21</v>
      </c>
      <c r="E46" s="3">
        <v>59</v>
      </c>
      <c r="F46" s="4">
        <f t="shared" si="3"/>
        <v>13000</v>
      </c>
      <c r="G46" s="4">
        <f t="shared" si="4"/>
        <v>11900</v>
      </c>
      <c r="H46" s="4">
        <f t="shared" si="2"/>
        <v>767000</v>
      </c>
    </row>
    <row r="47" spans="1:8">
      <c r="A47" s="2">
        <v>45444</v>
      </c>
      <c r="B47" t="s">
        <v>28</v>
      </c>
      <c r="C47" t="s">
        <v>10</v>
      </c>
      <c r="D47" t="s">
        <v>23</v>
      </c>
      <c r="E47" s="3">
        <v>88</v>
      </c>
      <c r="F47" s="4">
        <f t="shared" si="3"/>
        <v>11000</v>
      </c>
      <c r="G47" s="4">
        <f t="shared" si="4"/>
        <v>9800</v>
      </c>
      <c r="H47" s="4">
        <f t="shared" si="2"/>
        <v>968000</v>
      </c>
    </row>
    <row r="48" spans="1:8">
      <c r="A48" s="2">
        <v>45445</v>
      </c>
      <c r="B48" t="s">
        <v>13</v>
      </c>
      <c r="C48" t="s">
        <v>9</v>
      </c>
      <c r="D48" t="s">
        <v>26</v>
      </c>
      <c r="E48" s="3">
        <v>16</v>
      </c>
      <c r="F48" s="4">
        <f t="shared" si="3"/>
        <v>45000</v>
      </c>
      <c r="G48" s="4">
        <f t="shared" si="4"/>
        <v>41400</v>
      </c>
      <c r="H48" s="4">
        <f t="shared" si="2"/>
        <v>720000</v>
      </c>
    </row>
    <row r="49" spans="1:8">
      <c r="A49" s="2">
        <v>45446</v>
      </c>
      <c r="B49" t="s">
        <v>16</v>
      </c>
      <c r="C49" t="s">
        <v>11</v>
      </c>
      <c r="D49" t="s">
        <v>23</v>
      </c>
      <c r="E49" s="3">
        <v>79</v>
      </c>
      <c r="F49" s="4">
        <f t="shared" si="3"/>
        <v>11000</v>
      </c>
      <c r="G49" s="4">
        <f t="shared" si="4"/>
        <v>9800</v>
      </c>
      <c r="H49" s="4">
        <f t="shared" si="2"/>
        <v>869000</v>
      </c>
    </row>
    <row r="50" spans="1:8">
      <c r="A50" s="2">
        <v>45447</v>
      </c>
      <c r="B50" t="s">
        <v>19</v>
      </c>
      <c r="C50" t="s">
        <v>10</v>
      </c>
      <c r="D50" t="s">
        <v>22</v>
      </c>
      <c r="E50" s="3">
        <v>38</v>
      </c>
      <c r="F50" s="4">
        <f t="shared" si="3"/>
        <v>17000</v>
      </c>
      <c r="G50" s="4">
        <f t="shared" si="4"/>
        <v>15500</v>
      </c>
      <c r="H50" s="4">
        <f t="shared" si="2"/>
        <v>646000</v>
      </c>
    </row>
    <row r="51" spans="1:8">
      <c r="A51" s="2">
        <v>45448</v>
      </c>
      <c r="B51" t="s">
        <v>14</v>
      </c>
      <c r="C51" t="s">
        <v>9</v>
      </c>
      <c r="D51" t="s">
        <v>27</v>
      </c>
      <c r="E51" s="3">
        <v>13</v>
      </c>
      <c r="F51" s="4">
        <f t="shared" si="3"/>
        <v>20000</v>
      </c>
      <c r="G51" s="4">
        <f t="shared" si="4"/>
        <v>16000</v>
      </c>
      <c r="H51" s="4">
        <f t="shared" si="2"/>
        <v>260000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Kannan Logaperumal</cp:lastModifiedBy>
  <dcterms:created xsi:type="dcterms:W3CDTF">2024-05-30T14:35:02Z</dcterms:created>
  <dcterms:modified xsi:type="dcterms:W3CDTF">2024-06-05T17:57:23Z</dcterms:modified>
</cp:coreProperties>
</file>